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DieseArbeitsmappe"/>
  <mc:AlternateContent xmlns:mc="http://schemas.openxmlformats.org/markup-compatibility/2006">
    <mc:Choice Requires="x15">
      <x15ac:absPath xmlns:x15ac="http://schemas.microsoft.com/office/spreadsheetml/2010/11/ac" url="K:\1700 Systemhandbuch\Revision 2024\deutsch\Futtermittel\Futtermittelwirtschaft\"/>
    </mc:Choice>
  </mc:AlternateContent>
  <xr:revisionPtr revIDLastSave="0" documentId="8_{3A6607FF-BAEE-489B-81CA-FC5DDE7F5E52}" xr6:coauthVersionLast="47" xr6:coauthVersionMax="47" xr10:uidLastSave="{00000000-0000-0000-0000-000000000000}"/>
  <bookViews>
    <workbookView xWindow="-108" yWindow="-108" windowWidth="30936" windowHeight="16896" tabRatio="901" xr2:uid="{00000000-000D-0000-FFFF-FFFF00000000}"/>
  </bookViews>
  <sheets>
    <sheet name="Aflatoxin B1" sheetId="70" r:id="rId1"/>
    <sheet name="DON" sheetId="84" r:id="rId2"/>
    <sheet name="ZEA" sheetId="85" r:id="rId3"/>
    <sheet name="OTA" sheetId="86" r:id="rId4"/>
    <sheet name="Fumonisine B1 B2" sheetId="88" r:id="rId5"/>
    <sheet name="T2 HT2-Toxine" sheetId="90" r:id="rId6"/>
    <sheet name="Salmonellen" sheetId="15" r:id="rId7"/>
    <sheet name="Dioxine dl PCB und Summe" sheetId="71" r:id="rId8"/>
    <sheet name="ndl PCB" sheetId="73" r:id="rId9"/>
    <sheet name="PAK" sheetId="80" r:id="rId10"/>
    <sheet name="Schwermetalle" sheetId="77" r:id="rId11"/>
    <sheet name="PSM" sheetId="81" r:id="rId12"/>
    <sheet name="Antibiotisch wirksame Substanz" sheetId="82" r:id="rId13"/>
    <sheet name="Tierische Bestandteile" sheetId="79" r:id="rId14"/>
    <sheet name="Verpackungsmaterial" sheetId="83" r:id="rId15"/>
    <sheet name="Sonstige" sheetId="78" r:id="rId16"/>
  </sheets>
  <definedNames>
    <definedName name="_xlnm.Print_Titles" localSheetId="0">'Aflatoxin B1'!#REF!</definedName>
    <definedName name="_xlnm.Print_Titles" localSheetId="12">'Antibiotisch wirksame Substanz'!#REF!</definedName>
    <definedName name="_xlnm.Print_Titles" localSheetId="7">'Dioxine dl PCB und Summe'!#REF!</definedName>
    <definedName name="_xlnm.Print_Titles" localSheetId="1">DON!#REF!</definedName>
    <definedName name="_xlnm.Print_Titles" localSheetId="4">'Fumonisine B1 B2'!#REF!</definedName>
    <definedName name="_xlnm.Print_Titles" localSheetId="8">'ndl PCB'!#REF!</definedName>
    <definedName name="_xlnm.Print_Titles" localSheetId="3">OTA!#REF!</definedName>
    <definedName name="_xlnm.Print_Titles" localSheetId="9">PAK!#REF!</definedName>
    <definedName name="_xlnm.Print_Titles" localSheetId="11">PSM!#REF!</definedName>
    <definedName name="_xlnm.Print_Titles" localSheetId="6">Salmonellen!#REF!</definedName>
    <definedName name="_xlnm.Print_Titles" localSheetId="10">Schwermetalle!#REF!</definedName>
    <definedName name="_xlnm.Print_Titles" localSheetId="15">Sonstige!#REF!</definedName>
    <definedName name="_xlnm.Print_Titles" localSheetId="5">'T2 HT2-Toxine'!#REF!</definedName>
    <definedName name="_xlnm.Print_Titles" localSheetId="13">'Tierische Bestandteile'!#REF!</definedName>
    <definedName name="_xlnm.Print_Titles" localSheetId="14">Verpackungsmaterial!#REF!</definedName>
    <definedName name="_xlnm.Print_Titles" localSheetId="2">ZEA!#REF!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25" i="77" l="1"/>
  <c r="X325" i="77"/>
  <c r="Y322" i="77"/>
  <c r="X322" i="77"/>
  <c r="Y320" i="77"/>
  <c r="X320" i="77"/>
  <c r="Y319" i="77"/>
  <c r="X319" i="77"/>
  <c r="Y317" i="77"/>
  <c r="X317" i="77"/>
  <c r="Y316" i="77"/>
  <c r="X316" i="77"/>
  <c r="Y314" i="77"/>
  <c r="X314" i="77"/>
  <c r="Y312" i="77"/>
  <c r="X312" i="77"/>
  <c r="Y311" i="77"/>
  <c r="X311" i="77"/>
  <c r="Y309" i="77"/>
  <c r="X309" i="77"/>
  <c r="Y307" i="77"/>
  <c r="X307" i="77"/>
  <c r="Y305" i="77"/>
  <c r="X305" i="77"/>
  <c r="Y304" i="77"/>
  <c r="X304" i="77"/>
  <c r="Y303" i="77"/>
  <c r="X303" i="77"/>
  <c r="Y301" i="77"/>
  <c r="X301" i="77"/>
  <c r="Y299" i="77"/>
  <c r="X299" i="77"/>
  <c r="Y298" i="77"/>
  <c r="X298" i="77"/>
  <c r="Y297" i="77"/>
  <c r="X297" i="77"/>
  <c r="Y295" i="77"/>
  <c r="X295" i="77"/>
  <c r="Y294" i="77"/>
  <c r="X294" i="77"/>
  <c r="Y293" i="77"/>
  <c r="X293" i="77"/>
  <c r="Y291" i="77"/>
  <c r="X291" i="77"/>
  <c r="Y289" i="77"/>
  <c r="X289" i="77"/>
  <c r="Y288" i="77"/>
  <c r="X288" i="77"/>
  <c r="Y287" i="77"/>
  <c r="X287" i="77"/>
  <c r="Y285" i="77"/>
  <c r="X285" i="77"/>
  <c r="Y282" i="77"/>
  <c r="X282" i="77"/>
  <c r="Y280" i="77"/>
  <c r="X280" i="77"/>
  <c r="Y279" i="77"/>
  <c r="X279" i="77"/>
  <c r="Y277" i="77"/>
  <c r="X277" i="77"/>
  <c r="Y275" i="77"/>
  <c r="X275" i="77"/>
  <c r="Y272" i="77"/>
  <c r="X272" i="77"/>
  <c r="Y270" i="77"/>
  <c r="X270" i="77"/>
  <c r="Y268" i="77"/>
  <c r="X268" i="77"/>
  <c r="Y267" i="77"/>
  <c r="X267" i="77"/>
  <c r="Y266" i="77"/>
  <c r="X266" i="77"/>
  <c r="Y265" i="77"/>
  <c r="X265" i="77"/>
  <c r="Y263" i="77"/>
  <c r="X263" i="77"/>
  <c r="Y261" i="77"/>
  <c r="X261" i="77"/>
  <c r="Y259" i="77"/>
  <c r="X259" i="77"/>
  <c r="Y258" i="77"/>
  <c r="X258" i="77"/>
  <c r="Y256" i="77"/>
  <c r="X256" i="77"/>
  <c r="Y255" i="77"/>
  <c r="X255" i="77"/>
  <c r="Y254" i="77"/>
  <c r="X254" i="77"/>
  <c r="Y253" i="77"/>
  <c r="X253" i="77"/>
  <c r="Y252" i="77"/>
  <c r="X252" i="77"/>
  <c r="Y250" i="77"/>
  <c r="X250" i="77"/>
  <c r="Y249" i="77"/>
  <c r="X249" i="77"/>
  <c r="Y247" i="77"/>
  <c r="X247" i="77"/>
  <c r="Y246" i="77"/>
  <c r="X246" i="77"/>
  <c r="Y244" i="77"/>
  <c r="X244" i="77"/>
  <c r="Y243" i="77"/>
  <c r="X243" i="77"/>
  <c r="Y240" i="77"/>
  <c r="X240" i="77"/>
  <c r="Y238" i="77"/>
  <c r="X238" i="77"/>
  <c r="Y237" i="77"/>
  <c r="X237" i="77"/>
  <c r="Y236" i="77"/>
  <c r="X236" i="77"/>
  <c r="Y235" i="77"/>
  <c r="X235" i="77"/>
  <c r="Y234" i="77"/>
  <c r="X234" i="77"/>
  <c r="Y233" i="77"/>
  <c r="X233" i="77"/>
  <c r="Y232" i="77"/>
  <c r="X232" i="77"/>
  <c r="Y231" i="77"/>
  <c r="X231" i="77"/>
  <c r="Y230" i="77"/>
  <c r="X230" i="77"/>
  <c r="Y229" i="77"/>
  <c r="X229" i="77"/>
  <c r="Y228" i="77"/>
  <c r="X228" i="77"/>
  <c r="Y227" i="77"/>
  <c r="X227" i="77"/>
  <c r="Y226" i="77"/>
  <c r="X226" i="77"/>
  <c r="Y224" i="77"/>
  <c r="X224" i="77"/>
  <c r="Y223" i="77"/>
  <c r="X223" i="77"/>
  <c r="Y222" i="77"/>
  <c r="X222" i="77"/>
  <c r="Y220" i="77"/>
  <c r="X220" i="77"/>
  <c r="Y218" i="77"/>
  <c r="X218" i="77"/>
  <c r="Y216" i="77"/>
  <c r="X216" i="77"/>
  <c r="Y215" i="77"/>
  <c r="X215" i="77"/>
  <c r="Y213" i="77"/>
  <c r="X213" i="77"/>
  <c r="Y212" i="77"/>
  <c r="X212" i="77"/>
  <c r="Y210" i="77"/>
  <c r="X210" i="77"/>
  <c r="Y209" i="77"/>
  <c r="X209" i="77"/>
  <c r="Y207" i="77"/>
  <c r="X207" i="77"/>
  <c r="Y205" i="77"/>
  <c r="X205" i="77"/>
  <c r="Y203" i="77"/>
  <c r="X203" i="77"/>
  <c r="Y201" i="77"/>
  <c r="X201" i="77"/>
  <c r="Y200" i="77"/>
  <c r="X200" i="77"/>
  <c r="Y198" i="77"/>
  <c r="X198" i="77"/>
  <c r="Y196" i="77"/>
  <c r="X196" i="77"/>
  <c r="Y194" i="77"/>
  <c r="X194" i="77"/>
  <c r="Y193" i="77"/>
  <c r="X193" i="77"/>
  <c r="Y192" i="77"/>
  <c r="X192" i="77"/>
  <c r="Y190" i="77"/>
  <c r="X190" i="77"/>
  <c r="Y188" i="77"/>
  <c r="X188" i="77"/>
  <c r="Y187" i="77"/>
  <c r="X187" i="77"/>
  <c r="Y186" i="77"/>
  <c r="X186" i="77"/>
  <c r="Y184" i="77"/>
  <c r="X184" i="77"/>
  <c r="Y183" i="77"/>
  <c r="X183" i="77"/>
  <c r="Y182" i="77"/>
  <c r="X182" i="77"/>
  <c r="Y180" i="77"/>
  <c r="X180" i="77"/>
  <c r="Y178" i="77"/>
  <c r="X178" i="77"/>
  <c r="Y177" i="77"/>
  <c r="X177" i="77"/>
  <c r="Y176" i="77"/>
  <c r="X176" i="77"/>
  <c r="Y175" i="77"/>
  <c r="X175" i="77"/>
  <c r="Y173" i="77"/>
  <c r="X173" i="77"/>
  <c r="Y172" i="77"/>
  <c r="X172" i="77"/>
  <c r="Y170" i="77"/>
  <c r="X170" i="77"/>
  <c r="Y169" i="77"/>
  <c r="X169" i="77"/>
  <c r="Y168" i="77"/>
  <c r="X168" i="77"/>
  <c r="Y167" i="77"/>
  <c r="X167" i="77"/>
  <c r="Y166" i="77"/>
  <c r="X166" i="77"/>
  <c r="Y164" i="77"/>
  <c r="X164" i="77"/>
  <c r="Y161" i="77"/>
  <c r="X161" i="77"/>
  <c r="Y160" i="77"/>
  <c r="X160" i="77"/>
  <c r="Y158" i="77"/>
  <c r="X158" i="77"/>
  <c r="Y156" i="77"/>
  <c r="X156" i="77"/>
  <c r="Y155" i="77"/>
  <c r="X155" i="77"/>
  <c r="Y154" i="77"/>
  <c r="X154" i="77"/>
  <c r="Y153" i="77"/>
  <c r="X153" i="77"/>
  <c r="Y152" i="77"/>
  <c r="X152" i="77"/>
  <c r="Y151" i="77"/>
  <c r="X151" i="77"/>
  <c r="Y150" i="77"/>
  <c r="X150" i="77"/>
  <c r="Y149" i="77"/>
  <c r="X149" i="77"/>
  <c r="Y148" i="77"/>
  <c r="X148" i="77"/>
  <c r="Y147" i="77"/>
  <c r="X147" i="77"/>
  <c r="Y146" i="77"/>
  <c r="X146" i="77"/>
  <c r="Y145" i="77"/>
  <c r="X145" i="77"/>
  <c r="Y144" i="77"/>
  <c r="X144" i="77"/>
  <c r="Y142" i="77"/>
  <c r="X142" i="77"/>
  <c r="Y141" i="77"/>
  <c r="X141" i="77"/>
  <c r="Y140" i="77"/>
  <c r="X140" i="77"/>
  <c r="Y138" i="77"/>
  <c r="X138" i="77"/>
  <c r="Y136" i="77"/>
  <c r="X136" i="77"/>
  <c r="Y134" i="77"/>
  <c r="X134" i="77"/>
  <c r="Y133" i="77"/>
  <c r="X133" i="77"/>
  <c r="Y131" i="77"/>
  <c r="X131" i="77"/>
  <c r="Y130" i="77"/>
  <c r="X130" i="77"/>
  <c r="Y128" i="77"/>
  <c r="X128" i="77"/>
  <c r="Y127" i="77"/>
  <c r="X127" i="77"/>
  <c r="Y125" i="77"/>
  <c r="X125" i="77"/>
  <c r="Y123" i="77"/>
  <c r="X123" i="77"/>
  <c r="Y122" i="77"/>
  <c r="X122" i="77"/>
  <c r="Y121" i="77"/>
  <c r="X121" i="77"/>
  <c r="Y119" i="77"/>
  <c r="X119" i="77"/>
  <c r="Y117" i="77"/>
  <c r="X117" i="77"/>
  <c r="Y115" i="77"/>
  <c r="X115" i="77"/>
  <c r="Y114" i="77"/>
  <c r="X114" i="77"/>
  <c r="Y112" i="77"/>
  <c r="X112" i="77"/>
  <c r="Y111" i="77"/>
  <c r="X111" i="77"/>
  <c r="Y109" i="77"/>
  <c r="X109" i="77"/>
  <c r="Y107" i="77"/>
  <c r="X107" i="77"/>
  <c r="Y105" i="77"/>
  <c r="X105" i="77"/>
  <c r="Y104" i="77"/>
  <c r="X104" i="77"/>
  <c r="Y103" i="77"/>
  <c r="X103" i="77"/>
  <c r="Y101" i="77"/>
  <c r="X101" i="77"/>
  <c r="Y99" i="77"/>
  <c r="X99" i="77"/>
  <c r="Y98" i="77"/>
  <c r="X98" i="77"/>
  <c r="Y97" i="77"/>
  <c r="X97" i="77"/>
  <c r="Y95" i="77"/>
  <c r="X95" i="77"/>
  <c r="Y94" i="77"/>
  <c r="X94" i="77"/>
  <c r="Y93" i="77"/>
  <c r="X93" i="77"/>
  <c r="Y91" i="77"/>
  <c r="X91" i="77"/>
  <c r="Y89" i="77"/>
  <c r="X89" i="77"/>
  <c r="Y88" i="77"/>
  <c r="X88" i="77"/>
  <c r="Y87" i="77"/>
  <c r="X87" i="77"/>
  <c r="Y85" i="77"/>
  <c r="X85" i="77"/>
  <c r="Y84" i="77"/>
  <c r="X84" i="77"/>
  <c r="Y82" i="77"/>
  <c r="X82" i="77"/>
  <c r="Y81" i="77"/>
  <c r="X81" i="77"/>
  <c r="Y80" i="77"/>
  <c r="X80" i="77"/>
  <c r="Y79" i="77"/>
  <c r="X79" i="77"/>
  <c r="Y78" i="77"/>
  <c r="X78" i="77"/>
  <c r="Y77" i="77"/>
  <c r="X77" i="77"/>
  <c r="Y76" i="77"/>
  <c r="X76" i="77"/>
  <c r="Y75" i="77"/>
  <c r="X75" i="77"/>
  <c r="Y74" i="77"/>
  <c r="X74" i="77"/>
  <c r="Y73" i="77"/>
  <c r="X73" i="77"/>
  <c r="Y72" i="77"/>
  <c r="X72" i="77"/>
  <c r="Y71" i="77"/>
  <c r="X71" i="77"/>
  <c r="Y70" i="77"/>
  <c r="X70" i="77"/>
  <c r="Y69" i="77"/>
  <c r="X69" i="77"/>
  <c r="Y68" i="77"/>
  <c r="X68" i="77"/>
  <c r="Y66" i="77"/>
  <c r="X66" i="77"/>
  <c r="Y65" i="77"/>
  <c r="X65" i="77"/>
  <c r="Y64" i="77"/>
  <c r="X64" i="77"/>
  <c r="Y61" i="77"/>
  <c r="X61" i="77"/>
  <c r="Y60" i="77"/>
  <c r="X60" i="77"/>
  <c r="Y59" i="77"/>
  <c r="X59" i="77"/>
  <c r="Y58" i="77"/>
  <c r="X58" i="77"/>
  <c r="Y57" i="77"/>
  <c r="X57" i="77"/>
  <c r="Y56" i="77"/>
  <c r="X56" i="77"/>
  <c r="Y55" i="77"/>
  <c r="X55" i="77"/>
  <c r="Y54" i="77"/>
  <c r="X54" i="77"/>
  <c r="Y53" i="77"/>
  <c r="X53" i="77"/>
  <c r="Y52" i="77"/>
  <c r="X52" i="77"/>
  <c r="Y51" i="77"/>
  <c r="X51" i="77"/>
  <c r="Y49" i="77"/>
  <c r="X49" i="77"/>
  <c r="Y48" i="77"/>
  <c r="X48" i="77"/>
  <c r="Y47" i="77"/>
  <c r="X47" i="77"/>
  <c r="Y46" i="77"/>
  <c r="X46" i="77"/>
  <c r="Y45" i="77"/>
  <c r="X45" i="77"/>
  <c r="Y44" i="77"/>
  <c r="X44" i="77"/>
  <c r="Y42" i="77"/>
  <c r="X42" i="77"/>
  <c r="Y41" i="77"/>
  <c r="X41" i="77"/>
  <c r="Y40" i="77"/>
  <c r="X40" i="77"/>
  <c r="Y39" i="77"/>
  <c r="X39" i="77"/>
  <c r="Y38" i="77"/>
  <c r="X38" i="77"/>
  <c r="Y37" i="77"/>
  <c r="X37" i="77"/>
  <c r="Y35" i="77"/>
  <c r="X35" i="77"/>
  <c r="Y34" i="77"/>
  <c r="X34" i="77"/>
  <c r="Y33" i="77"/>
  <c r="X33" i="77"/>
  <c r="Y32" i="77"/>
  <c r="X32" i="77"/>
  <c r="Y30" i="77"/>
  <c r="X30" i="77"/>
  <c r="Y29" i="77"/>
  <c r="X29" i="77"/>
  <c r="Y28" i="77"/>
  <c r="X28" i="77"/>
  <c r="Y27" i="77"/>
  <c r="X27" i="77"/>
  <c r="Y26" i="77"/>
  <c r="X26" i="77"/>
  <c r="Y24" i="77"/>
  <c r="X24" i="77"/>
  <c r="Y23" i="77"/>
  <c r="X23" i="77"/>
  <c r="Y22" i="77"/>
  <c r="X22" i="77"/>
  <c r="Y19" i="77"/>
  <c r="X19" i="77"/>
  <c r="Y18" i="77"/>
  <c r="X18" i="77"/>
  <c r="Y17" i="77"/>
  <c r="X17" i="77"/>
  <c r="L20" i="77"/>
  <c r="M20" i="77"/>
  <c r="N20" i="77"/>
  <c r="O20" i="77"/>
  <c r="P20" i="77"/>
  <c r="Q20" i="77"/>
  <c r="R20" i="77"/>
  <c r="S20" i="77"/>
  <c r="T20" i="77"/>
  <c r="U20" i="77"/>
  <c r="X20" i="77"/>
  <c r="Y20" i="77"/>
  <c r="Z20" i="77"/>
  <c r="AA20" i="77"/>
  <c r="X18" i="70"/>
  <c r="Y18" i="70"/>
  <c r="X19" i="70"/>
  <c r="Y19" i="70"/>
  <c r="X21" i="70"/>
  <c r="Y21" i="70"/>
  <c r="X23" i="70"/>
  <c r="Y23" i="70"/>
  <c r="X25" i="70"/>
  <c r="Y25" i="70"/>
  <c r="X27" i="70"/>
  <c r="Y27" i="70"/>
  <c r="X28" i="70"/>
  <c r="Y28" i="70"/>
  <c r="X30" i="70"/>
  <c r="Y30" i="70"/>
  <c r="X31" i="70"/>
  <c r="Y31" i="70"/>
  <c r="X32" i="70"/>
  <c r="Y32" i="70"/>
  <c r="X34" i="70"/>
  <c r="Y34" i="70"/>
  <c r="X35" i="70"/>
  <c r="Y35" i="70"/>
  <c r="X36" i="70"/>
  <c r="Y36" i="70"/>
  <c r="X37" i="70"/>
  <c r="Y37" i="70"/>
  <c r="X38" i="70"/>
  <c r="Y38" i="70"/>
  <c r="X40" i="70"/>
  <c r="Y40" i="70"/>
  <c r="X41" i="70"/>
  <c r="Y41" i="70"/>
  <c r="X42" i="70"/>
  <c r="Y42" i="70"/>
  <c r="X43" i="70"/>
  <c r="Y43" i="70"/>
  <c r="X45" i="70"/>
  <c r="Y45" i="70"/>
  <c r="X46" i="70"/>
  <c r="Y46" i="70"/>
  <c r="X47" i="70"/>
  <c r="Y47" i="70"/>
  <c r="X48" i="70"/>
  <c r="Y48" i="70"/>
  <c r="X49" i="70"/>
  <c r="Y49" i="70"/>
  <c r="X50" i="70"/>
  <c r="Y50" i="70"/>
  <c r="X52" i="70"/>
  <c r="Y52" i="70"/>
  <c r="X53" i="70"/>
  <c r="Y53" i="70"/>
  <c r="X54" i="70"/>
  <c r="Y54" i="70"/>
  <c r="X55" i="70"/>
  <c r="Y55" i="70"/>
  <c r="X56" i="70"/>
  <c r="Y56" i="70"/>
  <c r="X57" i="70"/>
  <c r="Y57" i="70"/>
  <c r="X59" i="70"/>
  <c r="Y59" i="70"/>
  <c r="X60" i="70"/>
  <c r="Y60" i="70"/>
  <c r="X61" i="70"/>
  <c r="Y61" i="70"/>
  <c r="X62" i="70"/>
  <c r="Y62" i="70"/>
  <c r="X63" i="70"/>
  <c r="Y63" i="70"/>
  <c r="X64" i="70"/>
  <c r="Y64" i="70"/>
  <c r="X65" i="70"/>
  <c r="Y65" i="70"/>
  <c r="X66" i="70"/>
  <c r="Y66" i="70"/>
  <c r="X67" i="70"/>
  <c r="Y67" i="70"/>
  <c r="X68" i="70"/>
  <c r="Y68" i="70"/>
  <c r="X69" i="70"/>
  <c r="Y69" i="70"/>
  <c r="X72" i="70"/>
  <c r="Y72" i="70"/>
  <c r="X73" i="70"/>
  <c r="Y73" i="70"/>
  <c r="X74" i="70"/>
  <c r="Y74" i="70"/>
  <c r="X76" i="70"/>
  <c r="Y76" i="70"/>
  <c r="X77" i="70"/>
  <c r="Y77" i="70"/>
  <c r="X78" i="70"/>
  <c r="Y78" i="70"/>
  <c r="X79" i="70"/>
  <c r="Y79" i="70"/>
  <c r="X80" i="70"/>
  <c r="Y80" i="70"/>
  <c r="X81" i="70"/>
  <c r="Y81" i="70"/>
  <c r="X82" i="70"/>
  <c r="Y82" i="70"/>
  <c r="X83" i="70"/>
  <c r="Y83" i="70"/>
  <c r="X84" i="70"/>
  <c r="Y84" i="70"/>
  <c r="X85" i="70"/>
  <c r="Y85" i="70"/>
  <c r="X86" i="70"/>
  <c r="Y86" i="70"/>
  <c r="X87" i="70"/>
  <c r="Y87" i="70"/>
  <c r="X88" i="70"/>
  <c r="Y88" i="70"/>
  <c r="X89" i="70"/>
  <c r="Y89" i="70"/>
  <c r="X90" i="70"/>
  <c r="Y90" i="70"/>
  <c r="X92" i="70"/>
  <c r="Y92" i="70"/>
  <c r="X93" i="70"/>
  <c r="Y93" i="70"/>
  <c r="X95" i="70"/>
  <c r="Y95" i="70"/>
  <c r="X96" i="70"/>
  <c r="Y96" i="70"/>
  <c r="X97" i="70"/>
  <c r="Y97" i="70"/>
  <c r="X99" i="70"/>
  <c r="Y99" i="70"/>
  <c r="X101" i="70"/>
  <c r="Y101" i="70"/>
  <c r="X102" i="70"/>
  <c r="Y102" i="70"/>
  <c r="X103" i="70"/>
  <c r="Y103" i="70"/>
  <c r="X105" i="70"/>
  <c r="Y105" i="70"/>
  <c r="X106" i="70"/>
  <c r="Y106" i="70"/>
  <c r="X107" i="70"/>
  <c r="Y107" i="70"/>
  <c r="X109" i="70"/>
  <c r="Y109" i="70"/>
  <c r="X111" i="70"/>
  <c r="Y111" i="70"/>
  <c r="X112" i="70"/>
  <c r="Y112" i="70"/>
  <c r="X113" i="70"/>
  <c r="Y113" i="70"/>
  <c r="X115" i="70"/>
  <c r="Y115" i="70"/>
  <c r="X117" i="70"/>
  <c r="Y117" i="70"/>
  <c r="X119" i="70"/>
  <c r="Y119" i="70"/>
  <c r="X120" i="70"/>
  <c r="Y120" i="70"/>
  <c r="X122" i="70"/>
  <c r="Y122" i="70"/>
  <c r="X123" i="70"/>
  <c r="Y123" i="70"/>
  <c r="X125" i="70"/>
  <c r="Y125" i="70"/>
  <c r="X127" i="70"/>
  <c r="Y127" i="70"/>
  <c r="X129" i="70"/>
  <c r="Y129" i="70"/>
  <c r="X130" i="70"/>
  <c r="Y130" i="70"/>
  <c r="X131" i="70"/>
  <c r="Y131" i="70"/>
  <c r="X133" i="70"/>
  <c r="Y133" i="70"/>
  <c r="X135" i="70"/>
  <c r="Y135" i="70"/>
  <c r="X136" i="70"/>
  <c r="Y136" i="70"/>
  <c r="X138" i="70"/>
  <c r="Y138" i="70"/>
  <c r="X139" i="70"/>
  <c r="Y139" i="70"/>
  <c r="X141" i="70"/>
  <c r="Y141" i="70"/>
  <c r="X142" i="70"/>
  <c r="Y142" i="70"/>
  <c r="X144" i="70"/>
  <c r="Y144" i="70"/>
  <c r="X146" i="70"/>
  <c r="Y146" i="70"/>
  <c r="X148" i="70"/>
  <c r="Y148" i="70"/>
  <c r="X149" i="70"/>
  <c r="Y149" i="70"/>
  <c r="X150" i="70"/>
  <c r="Y150" i="70"/>
  <c r="X152" i="70"/>
  <c r="Y152" i="70"/>
  <c r="X153" i="70"/>
  <c r="Y153" i="70"/>
  <c r="X154" i="70"/>
  <c r="Y154" i="70"/>
  <c r="X155" i="70"/>
  <c r="Y155" i="70"/>
  <c r="X156" i="70"/>
  <c r="Y156" i="70"/>
  <c r="X157" i="70"/>
  <c r="Y157" i="70"/>
  <c r="X158" i="70"/>
  <c r="Y158" i="70"/>
  <c r="X159" i="70"/>
  <c r="Y159" i="70"/>
  <c r="X160" i="70"/>
  <c r="Y160" i="70"/>
  <c r="X161" i="70"/>
  <c r="Y161" i="70"/>
  <c r="X162" i="70"/>
  <c r="Y162" i="70"/>
  <c r="X163" i="70"/>
  <c r="Y163" i="70"/>
  <c r="X164" i="70"/>
  <c r="Y164" i="70"/>
  <c r="X166" i="70"/>
  <c r="Y166" i="70"/>
  <c r="X168" i="70"/>
  <c r="Y168" i="70"/>
  <c r="X169" i="70"/>
  <c r="Y169" i="70"/>
  <c r="X172" i="70"/>
  <c r="Y172" i="70"/>
  <c r="X174" i="70"/>
  <c r="Y174" i="70"/>
  <c r="X175" i="70"/>
  <c r="Y175" i="70"/>
  <c r="X176" i="70"/>
  <c r="Y176" i="70"/>
  <c r="X177" i="70"/>
  <c r="Y177" i="70"/>
  <c r="X178" i="70"/>
  <c r="Y178" i="70"/>
  <c r="X180" i="70"/>
  <c r="Y180" i="70"/>
  <c r="X181" i="70"/>
  <c r="Y181" i="70"/>
  <c r="X183" i="70"/>
  <c r="Y183" i="70"/>
  <c r="X184" i="70"/>
  <c r="Y184" i="70"/>
  <c r="X185" i="70"/>
  <c r="Y185" i="70"/>
  <c r="X186" i="70"/>
  <c r="Y186" i="70"/>
  <c r="X188" i="70"/>
  <c r="Y188" i="70"/>
  <c r="X190" i="70"/>
  <c r="Y190" i="70"/>
  <c r="X191" i="70"/>
  <c r="Y191" i="70"/>
  <c r="X192" i="70"/>
  <c r="Y192" i="70"/>
  <c r="X194" i="70"/>
  <c r="Y194" i="70"/>
  <c r="X195" i="70"/>
  <c r="Y195" i="70"/>
  <c r="X196" i="70"/>
  <c r="Y196" i="70"/>
  <c r="X198" i="70"/>
  <c r="Y198" i="70"/>
  <c r="X200" i="70"/>
  <c r="Y200" i="70"/>
  <c r="X201" i="70"/>
  <c r="Y201" i="70"/>
  <c r="X202" i="70"/>
  <c r="Y202" i="70"/>
  <c r="X204" i="70"/>
  <c r="Y204" i="70"/>
  <c r="X206" i="70"/>
  <c r="Y206" i="70"/>
  <c r="X208" i="70"/>
  <c r="Y208" i="70"/>
  <c r="X209" i="70"/>
  <c r="Y209" i="70"/>
  <c r="X211" i="70"/>
  <c r="Y211" i="70"/>
  <c r="X213" i="70"/>
  <c r="Y213" i="70"/>
  <c r="X215" i="70"/>
  <c r="Y215" i="70"/>
  <c r="X217" i="70"/>
  <c r="Y217" i="70"/>
  <c r="X218" i="70"/>
  <c r="Y218" i="70"/>
  <c r="X220" i="70"/>
  <c r="Y220" i="70"/>
  <c r="X221" i="70"/>
  <c r="Y221" i="70"/>
  <c r="X223" i="70"/>
  <c r="Y223" i="70"/>
  <c r="X224" i="70"/>
  <c r="Y224" i="70"/>
  <c r="X226" i="70"/>
  <c r="Y226" i="70"/>
  <c r="X228" i="70"/>
  <c r="Y228" i="70"/>
  <c r="X230" i="70"/>
  <c r="Y230" i="70"/>
  <c r="X231" i="70"/>
  <c r="Y231" i="70"/>
  <c r="X232" i="70"/>
  <c r="Y232" i="70"/>
  <c r="X234" i="70"/>
  <c r="Y234" i="70"/>
  <c r="X235" i="70"/>
  <c r="Y235" i="70"/>
  <c r="X236" i="70"/>
  <c r="Y236" i="70"/>
  <c r="X237" i="70"/>
  <c r="Y237" i="70"/>
  <c r="X238" i="70"/>
  <c r="Y238" i="70"/>
  <c r="X239" i="70"/>
  <c r="Y239" i="70"/>
  <c r="X240" i="70"/>
  <c r="Y240" i="70"/>
  <c r="X241" i="70"/>
  <c r="Y241" i="70"/>
  <c r="X242" i="70"/>
  <c r="Y242" i="70"/>
  <c r="X243" i="70"/>
  <c r="Y243" i="70"/>
  <c r="X244" i="70"/>
  <c r="Y244" i="70"/>
  <c r="X245" i="70"/>
  <c r="Y245" i="70"/>
  <c r="X246" i="70"/>
  <c r="Y246" i="70"/>
  <c r="X248" i="70"/>
  <c r="Y248" i="70"/>
  <c r="X251" i="70"/>
  <c r="Y251" i="70"/>
  <c r="X252" i="70"/>
  <c r="Y252" i="70"/>
  <c r="X254" i="70"/>
  <c r="Y254" i="70"/>
  <c r="X255" i="70"/>
  <c r="Y255" i="70"/>
  <c r="X257" i="70"/>
  <c r="Y257" i="70"/>
  <c r="X258" i="70"/>
  <c r="Y258" i="70"/>
  <c r="X260" i="70"/>
  <c r="Y260" i="70"/>
  <c r="X261" i="70"/>
  <c r="Y261" i="70"/>
  <c r="X262" i="70"/>
  <c r="Y262" i="70"/>
  <c r="X263" i="70"/>
  <c r="Y263" i="70"/>
  <c r="X264" i="70"/>
  <c r="Y264" i="70"/>
  <c r="X266" i="70"/>
  <c r="Y266" i="70"/>
  <c r="X267" i="70"/>
  <c r="Y267" i="70"/>
  <c r="X269" i="70"/>
  <c r="Y269" i="70"/>
  <c r="X271" i="70"/>
  <c r="Y271" i="70"/>
  <c r="X273" i="70"/>
  <c r="Y273" i="70"/>
  <c r="X274" i="70"/>
  <c r="Y274" i="70"/>
  <c r="X275" i="70"/>
  <c r="Y275" i="70"/>
  <c r="X276" i="70"/>
  <c r="Y276" i="70"/>
  <c r="X278" i="70"/>
  <c r="Y278" i="70"/>
  <c r="X280" i="70"/>
  <c r="Y280" i="70"/>
  <c r="X283" i="70"/>
  <c r="Y283" i="70"/>
  <c r="X285" i="70"/>
  <c r="Y285" i="70"/>
  <c r="X287" i="70"/>
  <c r="Y287" i="70"/>
  <c r="X288" i="70"/>
  <c r="Y288" i="70"/>
  <c r="X290" i="70"/>
  <c r="Y290" i="70"/>
  <c r="X293" i="70"/>
  <c r="Y293" i="70"/>
  <c r="X295" i="70"/>
  <c r="Y295" i="70"/>
  <c r="X296" i="70"/>
  <c r="Y296" i="70"/>
  <c r="X297" i="70"/>
  <c r="Y297" i="70"/>
  <c r="X299" i="70"/>
  <c r="Y299" i="70"/>
  <c r="X301" i="70"/>
  <c r="Y301" i="70"/>
  <c r="X302" i="70"/>
  <c r="Y302" i="70"/>
  <c r="X303" i="70"/>
  <c r="Y303" i="70"/>
  <c r="X305" i="70"/>
  <c r="Y305" i="70"/>
  <c r="X306" i="70"/>
  <c r="Y306" i="70"/>
  <c r="X307" i="70"/>
  <c r="Y307" i="70"/>
  <c r="X309" i="70"/>
  <c r="Y309" i="70"/>
  <c r="X311" i="70"/>
  <c r="Y311" i="70"/>
  <c r="X312" i="70"/>
  <c r="Y312" i="70"/>
  <c r="X313" i="70"/>
  <c r="Y313" i="70"/>
  <c r="X315" i="70"/>
  <c r="Y315" i="70"/>
  <c r="X317" i="70"/>
  <c r="Y317" i="70"/>
  <c r="X319" i="70"/>
  <c r="Y319" i="70"/>
  <c r="X320" i="70"/>
  <c r="Y320" i="70"/>
  <c r="X322" i="70"/>
  <c r="Y322" i="70"/>
  <c r="X324" i="70"/>
  <c r="Y324" i="70"/>
  <c r="X325" i="70"/>
  <c r="Y325" i="70"/>
  <c r="X327" i="70"/>
  <c r="Y327" i="70"/>
  <c r="X328" i="70"/>
  <c r="Y328" i="70"/>
  <c r="X330" i="70"/>
  <c r="Y330" i="70"/>
  <c r="X333" i="70"/>
  <c r="Y333" i="70"/>
  <c r="AA327" i="90"/>
  <c r="Z327" i="90"/>
  <c r="Y327" i="90"/>
  <c r="X327" i="90"/>
  <c r="U327" i="90"/>
  <c r="T327" i="90"/>
  <c r="S327" i="90"/>
  <c r="R327" i="90"/>
  <c r="Q327" i="90"/>
  <c r="P327" i="90"/>
  <c r="O327" i="90"/>
  <c r="N327" i="90"/>
  <c r="M327" i="90"/>
  <c r="L327" i="90"/>
  <c r="AA324" i="90"/>
  <c r="Z324" i="90"/>
  <c r="Y324" i="90"/>
  <c r="X324" i="90"/>
  <c r="U324" i="90"/>
  <c r="T324" i="90"/>
  <c r="S324" i="90"/>
  <c r="R324" i="90"/>
  <c r="Q324" i="90"/>
  <c r="P324" i="90"/>
  <c r="O324" i="90"/>
  <c r="N324" i="90"/>
  <c r="M324" i="90"/>
  <c r="L324" i="90"/>
  <c r="AA322" i="90"/>
  <c r="Z322" i="90"/>
  <c r="Y322" i="90"/>
  <c r="X322" i="90"/>
  <c r="U322" i="90"/>
  <c r="T322" i="90"/>
  <c r="S322" i="90"/>
  <c r="R322" i="90"/>
  <c r="Q322" i="90"/>
  <c r="P322" i="90"/>
  <c r="O322" i="90"/>
  <c r="N322" i="90"/>
  <c r="M322" i="90"/>
  <c r="L322" i="90"/>
  <c r="AA321" i="90"/>
  <c r="Z321" i="90"/>
  <c r="Y321" i="90"/>
  <c r="X321" i="90"/>
  <c r="U321" i="90"/>
  <c r="T321" i="90"/>
  <c r="S321" i="90"/>
  <c r="R321" i="90"/>
  <c r="Q321" i="90"/>
  <c r="P321" i="90"/>
  <c r="O321" i="90"/>
  <c r="N321" i="90"/>
  <c r="M321" i="90"/>
  <c r="L321" i="90"/>
  <c r="AA319" i="90"/>
  <c r="Z319" i="90"/>
  <c r="Y319" i="90"/>
  <c r="X319" i="90"/>
  <c r="U319" i="90"/>
  <c r="T319" i="90"/>
  <c r="S319" i="90"/>
  <c r="R319" i="90"/>
  <c r="Q319" i="90"/>
  <c r="P319" i="90"/>
  <c r="O319" i="90"/>
  <c r="N319" i="90"/>
  <c r="M319" i="90"/>
  <c r="L319" i="90"/>
  <c r="AA318" i="90"/>
  <c r="Z318" i="90"/>
  <c r="Y318" i="90"/>
  <c r="X318" i="90"/>
  <c r="U318" i="90"/>
  <c r="T318" i="90"/>
  <c r="S318" i="90"/>
  <c r="R318" i="90"/>
  <c r="Q318" i="90"/>
  <c r="P318" i="90"/>
  <c r="O318" i="90"/>
  <c r="N318" i="90"/>
  <c r="M318" i="90"/>
  <c r="L318" i="90"/>
  <c r="AA316" i="90"/>
  <c r="Z316" i="90"/>
  <c r="Y316" i="90"/>
  <c r="X316" i="90"/>
  <c r="U316" i="90"/>
  <c r="T316" i="90"/>
  <c r="S316" i="90"/>
  <c r="R316" i="90"/>
  <c r="Q316" i="90"/>
  <c r="P316" i="90"/>
  <c r="O316" i="90"/>
  <c r="N316" i="90"/>
  <c r="M316" i="90"/>
  <c r="L316" i="90"/>
  <c r="AA314" i="90"/>
  <c r="Z314" i="90"/>
  <c r="Y314" i="90"/>
  <c r="X314" i="90"/>
  <c r="U314" i="90"/>
  <c r="T314" i="90"/>
  <c r="S314" i="90"/>
  <c r="R314" i="90"/>
  <c r="Q314" i="90"/>
  <c r="P314" i="90"/>
  <c r="O314" i="90"/>
  <c r="N314" i="90"/>
  <c r="M314" i="90"/>
  <c r="L314" i="90"/>
  <c r="AA313" i="90"/>
  <c r="Z313" i="90"/>
  <c r="Y313" i="90"/>
  <c r="X313" i="90"/>
  <c r="U313" i="90"/>
  <c r="T313" i="90"/>
  <c r="S313" i="90"/>
  <c r="R313" i="90"/>
  <c r="Q313" i="90"/>
  <c r="P313" i="90"/>
  <c r="O313" i="90"/>
  <c r="N313" i="90"/>
  <c r="M313" i="90"/>
  <c r="L313" i="90"/>
  <c r="AA311" i="90"/>
  <c r="Z311" i="90"/>
  <c r="Y311" i="90"/>
  <c r="X311" i="90"/>
  <c r="U311" i="90"/>
  <c r="T311" i="90"/>
  <c r="S311" i="90"/>
  <c r="R311" i="90"/>
  <c r="Q311" i="90"/>
  <c r="P311" i="90"/>
  <c r="O311" i="90"/>
  <c r="N311" i="90"/>
  <c r="M311" i="90"/>
  <c r="L311" i="90"/>
  <c r="AA309" i="90"/>
  <c r="Z309" i="90"/>
  <c r="Y309" i="90"/>
  <c r="X309" i="90"/>
  <c r="U309" i="90"/>
  <c r="T309" i="90"/>
  <c r="S309" i="90"/>
  <c r="R309" i="90"/>
  <c r="Q309" i="90"/>
  <c r="P309" i="90"/>
  <c r="O309" i="90"/>
  <c r="N309" i="90"/>
  <c r="M309" i="90"/>
  <c r="L309" i="90"/>
  <c r="AA307" i="90"/>
  <c r="Z307" i="90"/>
  <c r="Y307" i="90"/>
  <c r="X307" i="90"/>
  <c r="U307" i="90"/>
  <c r="T307" i="90"/>
  <c r="S307" i="90"/>
  <c r="R307" i="90"/>
  <c r="Q307" i="90"/>
  <c r="P307" i="90"/>
  <c r="O307" i="90"/>
  <c r="N307" i="90"/>
  <c r="M307" i="90"/>
  <c r="L307" i="90"/>
  <c r="AA306" i="90"/>
  <c r="Z306" i="90"/>
  <c r="Y306" i="90"/>
  <c r="X306" i="90"/>
  <c r="U306" i="90"/>
  <c r="T306" i="90"/>
  <c r="S306" i="90"/>
  <c r="R306" i="90"/>
  <c r="Q306" i="90"/>
  <c r="P306" i="90"/>
  <c r="O306" i="90"/>
  <c r="N306" i="90"/>
  <c r="M306" i="90"/>
  <c r="L306" i="90"/>
  <c r="AA305" i="90"/>
  <c r="Z305" i="90"/>
  <c r="Y305" i="90"/>
  <c r="X305" i="90"/>
  <c r="U305" i="90"/>
  <c r="T305" i="90"/>
  <c r="S305" i="90"/>
  <c r="R305" i="90"/>
  <c r="Q305" i="90"/>
  <c r="P305" i="90"/>
  <c r="O305" i="90"/>
  <c r="N305" i="90"/>
  <c r="M305" i="90"/>
  <c r="L305" i="90"/>
  <c r="AA303" i="90"/>
  <c r="Z303" i="90"/>
  <c r="Y303" i="90"/>
  <c r="X303" i="90"/>
  <c r="U303" i="90"/>
  <c r="T303" i="90"/>
  <c r="S303" i="90"/>
  <c r="R303" i="90"/>
  <c r="Q303" i="90"/>
  <c r="P303" i="90"/>
  <c r="O303" i="90"/>
  <c r="N303" i="90"/>
  <c r="M303" i="90"/>
  <c r="L303" i="90"/>
  <c r="AA301" i="90"/>
  <c r="Z301" i="90"/>
  <c r="Y301" i="90"/>
  <c r="X301" i="90"/>
  <c r="U301" i="90"/>
  <c r="T301" i="90"/>
  <c r="S301" i="90"/>
  <c r="R301" i="90"/>
  <c r="Q301" i="90"/>
  <c r="P301" i="90"/>
  <c r="O301" i="90"/>
  <c r="N301" i="90"/>
  <c r="M301" i="90"/>
  <c r="L301" i="90"/>
  <c r="AA300" i="90"/>
  <c r="Z300" i="90"/>
  <c r="Y300" i="90"/>
  <c r="X300" i="90"/>
  <c r="U300" i="90"/>
  <c r="T300" i="90"/>
  <c r="S300" i="90"/>
  <c r="R300" i="90"/>
  <c r="Q300" i="90"/>
  <c r="P300" i="90"/>
  <c r="O300" i="90"/>
  <c r="N300" i="90"/>
  <c r="M300" i="90"/>
  <c r="L300" i="90"/>
  <c r="AA299" i="90"/>
  <c r="Z299" i="90"/>
  <c r="Y299" i="90"/>
  <c r="X299" i="90"/>
  <c r="U299" i="90"/>
  <c r="T299" i="90"/>
  <c r="S299" i="90"/>
  <c r="R299" i="90"/>
  <c r="Q299" i="90"/>
  <c r="P299" i="90"/>
  <c r="O299" i="90"/>
  <c r="N299" i="90"/>
  <c r="M299" i="90"/>
  <c r="L299" i="90"/>
  <c r="AA297" i="90"/>
  <c r="Z297" i="90"/>
  <c r="Y297" i="90"/>
  <c r="X297" i="90"/>
  <c r="U297" i="90"/>
  <c r="T297" i="90"/>
  <c r="S297" i="90"/>
  <c r="R297" i="90"/>
  <c r="Q297" i="90"/>
  <c r="P297" i="90"/>
  <c r="O297" i="90"/>
  <c r="N297" i="90"/>
  <c r="M297" i="90"/>
  <c r="L297" i="90"/>
  <c r="AA296" i="90"/>
  <c r="Z296" i="90"/>
  <c r="Y296" i="90"/>
  <c r="X296" i="90"/>
  <c r="U296" i="90"/>
  <c r="T296" i="90"/>
  <c r="S296" i="90"/>
  <c r="R296" i="90"/>
  <c r="Q296" i="90"/>
  <c r="P296" i="90"/>
  <c r="O296" i="90"/>
  <c r="N296" i="90"/>
  <c r="M296" i="90"/>
  <c r="L296" i="90"/>
  <c r="AA295" i="90"/>
  <c r="Z295" i="90"/>
  <c r="Y295" i="90"/>
  <c r="X295" i="90"/>
  <c r="U295" i="90"/>
  <c r="T295" i="90"/>
  <c r="S295" i="90"/>
  <c r="R295" i="90"/>
  <c r="Q295" i="90"/>
  <c r="P295" i="90"/>
  <c r="O295" i="90"/>
  <c r="N295" i="90"/>
  <c r="M295" i="90"/>
  <c r="L295" i="90"/>
  <c r="AA293" i="90"/>
  <c r="Z293" i="90"/>
  <c r="Y293" i="90"/>
  <c r="X293" i="90"/>
  <c r="U293" i="90"/>
  <c r="T293" i="90"/>
  <c r="S293" i="90"/>
  <c r="R293" i="90"/>
  <c r="Q293" i="90"/>
  <c r="P293" i="90"/>
  <c r="O293" i="90"/>
  <c r="N293" i="90"/>
  <c r="M293" i="90"/>
  <c r="L293" i="90"/>
  <c r="AA291" i="90"/>
  <c r="Z291" i="90"/>
  <c r="Y291" i="90"/>
  <c r="X291" i="90"/>
  <c r="U291" i="90"/>
  <c r="T291" i="90"/>
  <c r="S291" i="90"/>
  <c r="R291" i="90"/>
  <c r="Q291" i="90"/>
  <c r="P291" i="90"/>
  <c r="O291" i="90"/>
  <c r="N291" i="90"/>
  <c r="M291" i="90"/>
  <c r="L291" i="90"/>
  <c r="AA290" i="90"/>
  <c r="Z290" i="90"/>
  <c r="Y290" i="90"/>
  <c r="X290" i="90"/>
  <c r="U290" i="90"/>
  <c r="T290" i="90"/>
  <c r="S290" i="90"/>
  <c r="R290" i="90"/>
  <c r="Q290" i="90"/>
  <c r="P290" i="90"/>
  <c r="O290" i="90"/>
  <c r="N290" i="90"/>
  <c r="M290" i="90"/>
  <c r="L290" i="90"/>
  <c r="AA289" i="90"/>
  <c r="Z289" i="90"/>
  <c r="Y289" i="90"/>
  <c r="X289" i="90"/>
  <c r="U289" i="90"/>
  <c r="T289" i="90"/>
  <c r="S289" i="90"/>
  <c r="R289" i="90"/>
  <c r="Q289" i="90"/>
  <c r="P289" i="90"/>
  <c r="O289" i="90"/>
  <c r="N289" i="90"/>
  <c r="M289" i="90"/>
  <c r="L289" i="90"/>
  <c r="AA287" i="90"/>
  <c r="Z287" i="90"/>
  <c r="Y287" i="90"/>
  <c r="X287" i="90"/>
  <c r="U287" i="90"/>
  <c r="T287" i="90"/>
  <c r="S287" i="90"/>
  <c r="R287" i="90"/>
  <c r="Q287" i="90"/>
  <c r="P287" i="90"/>
  <c r="O287" i="90"/>
  <c r="N287" i="90"/>
  <c r="M287" i="90"/>
  <c r="L287" i="90"/>
  <c r="AA284" i="90"/>
  <c r="Z284" i="90"/>
  <c r="Y284" i="90"/>
  <c r="X284" i="90"/>
  <c r="U284" i="90"/>
  <c r="T284" i="90"/>
  <c r="S284" i="90"/>
  <c r="R284" i="90"/>
  <c r="Q284" i="90"/>
  <c r="P284" i="90"/>
  <c r="O284" i="90"/>
  <c r="N284" i="90"/>
  <c r="M284" i="90"/>
  <c r="L284" i="90"/>
  <c r="AA282" i="90"/>
  <c r="Z282" i="90"/>
  <c r="Y282" i="90"/>
  <c r="X282" i="90"/>
  <c r="U282" i="90"/>
  <c r="T282" i="90"/>
  <c r="S282" i="90"/>
  <c r="R282" i="90"/>
  <c r="Q282" i="90"/>
  <c r="P282" i="90"/>
  <c r="O282" i="90"/>
  <c r="N282" i="90"/>
  <c r="M282" i="90"/>
  <c r="L282" i="90"/>
  <c r="AA281" i="90"/>
  <c r="Z281" i="90"/>
  <c r="Y281" i="90"/>
  <c r="X281" i="90"/>
  <c r="U281" i="90"/>
  <c r="T281" i="90"/>
  <c r="S281" i="90"/>
  <c r="R281" i="90"/>
  <c r="Q281" i="90"/>
  <c r="P281" i="90"/>
  <c r="O281" i="90"/>
  <c r="N281" i="90"/>
  <c r="M281" i="90"/>
  <c r="L281" i="90"/>
  <c r="AA279" i="90"/>
  <c r="Z279" i="90"/>
  <c r="Y279" i="90"/>
  <c r="X279" i="90"/>
  <c r="U279" i="90"/>
  <c r="T279" i="90"/>
  <c r="S279" i="90"/>
  <c r="R279" i="90"/>
  <c r="Q279" i="90"/>
  <c r="P279" i="90"/>
  <c r="O279" i="90"/>
  <c r="N279" i="90"/>
  <c r="M279" i="90"/>
  <c r="L279" i="90"/>
  <c r="AA277" i="90"/>
  <c r="Z277" i="90"/>
  <c r="Y277" i="90"/>
  <c r="X277" i="90"/>
  <c r="U277" i="90"/>
  <c r="T277" i="90"/>
  <c r="S277" i="90"/>
  <c r="R277" i="90"/>
  <c r="Q277" i="90"/>
  <c r="P277" i="90"/>
  <c r="O277" i="90"/>
  <c r="N277" i="90"/>
  <c r="M277" i="90"/>
  <c r="L277" i="90"/>
  <c r="AA274" i="90"/>
  <c r="Z274" i="90"/>
  <c r="Y274" i="90"/>
  <c r="X274" i="90"/>
  <c r="U274" i="90"/>
  <c r="T274" i="90"/>
  <c r="S274" i="90"/>
  <c r="R274" i="90"/>
  <c r="Q274" i="90"/>
  <c r="P274" i="90"/>
  <c r="O274" i="90"/>
  <c r="N274" i="90"/>
  <c r="M274" i="90"/>
  <c r="L274" i="90"/>
  <c r="AA272" i="90"/>
  <c r="Z272" i="90"/>
  <c r="Y272" i="90"/>
  <c r="X272" i="90"/>
  <c r="U272" i="90"/>
  <c r="T272" i="90"/>
  <c r="S272" i="90"/>
  <c r="R272" i="90"/>
  <c r="Q272" i="90"/>
  <c r="P272" i="90"/>
  <c r="O272" i="90"/>
  <c r="N272" i="90"/>
  <c r="M272" i="90"/>
  <c r="L272" i="90"/>
  <c r="AA270" i="90"/>
  <c r="Z270" i="90"/>
  <c r="Y270" i="90"/>
  <c r="X270" i="90"/>
  <c r="U270" i="90"/>
  <c r="T270" i="90"/>
  <c r="S270" i="90"/>
  <c r="R270" i="90"/>
  <c r="Q270" i="90"/>
  <c r="P270" i="90"/>
  <c r="O270" i="90"/>
  <c r="N270" i="90"/>
  <c r="M270" i="90"/>
  <c r="L270" i="90"/>
  <c r="AA269" i="90"/>
  <c r="Z269" i="90"/>
  <c r="Y269" i="90"/>
  <c r="X269" i="90"/>
  <c r="U269" i="90"/>
  <c r="T269" i="90"/>
  <c r="S269" i="90"/>
  <c r="R269" i="90"/>
  <c r="Q269" i="90"/>
  <c r="P269" i="90"/>
  <c r="O269" i="90"/>
  <c r="N269" i="90"/>
  <c r="M269" i="90"/>
  <c r="L269" i="90"/>
  <c r="AA268" i="90"/>
  <c r="Z268" i="90"/>
  <c r="Y268" i="90"/>
  <c r="X268" i="90"/>
  <c r="U268" i="90"/>
  <c r="T268" i="90"/>
  <c r="S268" i="90"/>
  <c r="R268" i="90"/>
  <c r="Q268" i="90"/>
  <c r="P268" i="90"/>
  <c r="O268" i="90"/>
  <c r="N268" i="90"/>
  <c r="M268" i="90"/>
  <c r="L268" i="90"/>
  <c r="AA267" i="90"/>
  <c r="Z267" i="90"/>
  <c r="Y267" i="90"/>
  <c r="X267" i="90"/>
  <c r="U267" i="90"/>
  <c r="T267" i="90"/>
  <c r="S267" i="90"/>
  <c r="R267" i="90"/>
  <c r="Q267" i="90"/>
  <c r="P267" i="90"/>
  <c r="O267" i="90"/>
  <c r="N267" i="90"/>
  <c r="M267" i="90"/>
  <c r="L267" i="90"/>
  <c r="AA265" i="90"/>
  <c r="Z265" i="90"/>
  <c r="Y265" i="90"/>
  <c r="X265" i="90"/>
  <c r="U265" i="90"/>
  <c r="T265" i="90"/>
  <c r="S265" i="90"/>
  <c r="R265" i="90"/>
  <c r="Q265" i="90"/>
  <c r="P265" i="90"/>
  <c r="O265" i="90"/>
  <c r="N265" i="90"/>
  <c r="M265" i="90"/>
  <c r="L265" i="90"/>
  <c r="AA263" i="90"/>
  <c r="Z263" i="90"/>
  <c r="Y263" i="90"/>
  <c r="X263" i="90"/>
  <c r="U263" i="90"/>
  <c r="T263" i="90"/>
  <c r="S263" i="90"/>
  <c r="R263" i="90"/>
  <c r="Q263" i="90"/>
  <c r="P263" i="90"/>
  <c r="O263" i="90"/>
  <c r="N263" i="90"/>
  <c r="M263" i="90"/>
  <c r="L263" i="90"/>
  <c r="AA261" i="90"/>
  <c r="Z261" i="90"/>
  <c r="Y261" i="90"/>
  <c r="X261" i="90"/>
  <c r="U261" i="90"/>
  <c r="T261" i="90"/>
  <c r="S261" i="90"/>
  <c r="R261" i="90"/>
  <c r="Q261" i="90"/>
  <c r="P261" i="90"/>
  <c r="O261" i="90"/>
  <c r="N261" i="90"/>
  <c r="M261" i="90"/>
  <c r="L261" i="90"/>
  <c r="AA260" i="90"/>
  <c r="Z260" i="90"/>
  <c r="Y260" i="90"/>
  <c r="X260" i="90"/>
  <c r="U260" i="90"/>
  <c r="T260" i="90"/>
  <c r="S260" i="90"/>
  <c r="R260" i="90"/>
  <c r="Q260" i="90"/>
  <c r="P260" i="90"/>
  <c r="O260" i="90"/>
  <c r="N260" i="90"/>
  <c r="M260" i="90"/>
  <c r="L260" i="90"/>
  <c r="AA258" i="90"/>
  <c r="Z258" i="90"/>
  <c r="Y258" i="90"/>
  <c r="X258" i="90"/>
  <c r="U258" i="90"/>
  <c r="T258" i="90"/>
  <c r="S258" i="90"/>
  <c r="R258" i="90"/>
  <c r="Q258" i="90"/>
  <c r="P258" i="90"/>
  <c r="O258" i="90"/>
  <c r="N258" i="90"/>
  <c r="M258" i="90"/>
  <c r="L258" i="90"/>
  <c r="AA257" i="90"/>
  <c r="Z257" i="90"/>
  <c r="Y257" i="90"/>
  <c r="X257" i="90"/>
  <c r="U257" i="90"/>
  <c r="T257" i="90"/>
  <c r="S257" i="90"/>
  <c r="R257" i="90"/>
  <c r="Q257" i="90"/>
  <c r="P257" i="90"/>
  <c r="O257" i="90"/>
  <c r="N257" i="90"/>
  <c r="M257" i="90"/>
  <c r="L257" i="90"/>
  <c r="AA256" i="90"/>
  <c r="Z256" i="90"/>
  <c r="Y256" i="90"/>
  <c r="X256" i="90"/>
  <c r="U256" i="90"/>
  <c r="T256" i="90"/>
  <c r="S256" i="90"/>
  <c r="R256" i="90"/>
  <c r="Q256" i="90"/>
  <c r="P256" i="90"/>
  <c r="O256" i="90"/>
  <c r="N256" i="90"/>
  <c r="M256" i="90"/>
  <c r="L256" i="90"/>
  <c r="AA255" i="90"/>
  <c r="Z255" i="90"/>
  <c r="Y255" i="90"/>
  <c r="X255" i="90"/>
  <c r="U255" i="90"/>
  <c r="T255" i="90"/>
  <c r="S255" i="90"/>
  <c r="R255" i="90"/>
  <c r="Q255" i="90"/>
  <c r="P255" i="90"/>
  <c r="O255" i="90"/>
  <c r="N255" i="90"/>
  <c r="M255" i="90"/>
  <c r="L255" i="90"/>
  <c r="AA254" i="90"/>
  <c r="Z254" i="90"/>
  <c r="Y254" i="90"/>
  <c r="X254" i="90"/>
  <c r="U254" i="90"/>
  <c r="T254" i="90"/>
  <c r="S254" i="90"/>
  <c r="R254" i="90"/>
  <c r="Q254" i="90"/>
  <c r="P254" i="90"/>
  <c r="O254" i="90"/>
  <c r="N254" i="90"/>
  <c r="M254" i="90"/>
  <c r="L254" i="90"/>
  <c r="AA252" i="90"/>
  <c r="Z252" i="90"/>
  <c r="Y252" i="90"/>
  <c r="X252" i="90"/>
  <c r="U252" i="90"/>
  <c r="T252" i="90"/>
  <c r="S252" i="90"/>
  <c r="R252" i="90"/>
  <c r="Q252" i="90"/>
  <c r="P252" i="90"/>
  <c r="O252" i="90"/>
  <c r="N252" i="90"/>
  <c r="M252" i="90"/>
  <c r="L252" i="90"/>
  <c r="AA251" i="90"/>
  <c r="Z251" i="90"/>
  <c r="Y251" i="90"/>
  <c r="X251" i="90"/>
  <c r="U251" i="90"/>
  <c r="T251" i="90"/>
  <c r="S251" i="90"/>
  <c r="R251" i="90"/>
  <c r="Q251" i="90"/>
  <c r="P251" i="90"/>
  <c r="O251" i="90"/>
  <c r="N251" i="90"/>
  <c r="M251" i="90"/>
  <c r="L251" i="90"/>
  <c r="AA249" i="90"/>
  <c r="Z249" i="90"/>
  <c r="Y249" i="90"/>
  <c r="X249" i="90"/>
  <c r="U249" i="90"/>
  <c r="T249" i="90"/>
  <c r="S249" i="90"/>
  <c r="R249" i="90"/>
  <c r="Q249" i="90"/>
  <c r="P249" i="90"/>
  <c r="O249" i="90"/>
  <c r="N249" i="90"/>
  <c r="M249" i="90"/>
  <c r="L249" i="90"/>
  <c r="AA248" i="90"/>
  <c r="Z248" i="90"/>
  <c r="Y248" i="90"/>
  <c r="X248" i="90"/>
  <c r="U248" i="90"/>
  <c r="T248" i="90"/>
  <c r="S248" i="90"/>
  <c r="R248" i="90"/>
  <c r="Q248" i="90"/>
  <c r="P248" i="90"/>
  <c r="O248" i="90"/>
  <c r="N248" i="90"/>
  <c r="M248" i="90"/>
  <c r="L248" i="90"/>
  <c r="AA246" i="90"/>
  <c r="Z246" i="90"/>
  <c r="Y246" i="90"/>
  <c r="X246" i="90"/>
  <c r="U246" i="90"/>
  <c r="T246" i="90"/>
  <c r="S246" i="90"/>
  <c r="R246" i="90"/>
  <c r="Q246" i="90"/>
  <c r="P246" i="90"/>
  <c r="O246" i="90"/>
  <c r="N246" i="90"/>
  <c r="M246" i="90"/>
  <c r="L246" i="90"/>
  <c r="AA245" i="90"/>
  <c r="Z245" i="90"/>
  <c r="Y245" i="90"/>
  <c r="X245" i="90"/>
  <c r="U245" i="90"/>
  <c r="T245" i="90"/>
  <c r="S245" i="90"/>
  <c r="R245" i="90"/>
  <c r="Q245" i="90"/>
  <c r="P245" i="90"/>
  <c r="O245" i="90"/>
  <c r="N245" i="90"/>
  <c r="M245" i="90"/>
  <c r="L245" i="90"/>
  <c r="AA242" i="90"/>
  <c r="Z242" i="90"/>
  <c r="Y242" i="90"/>
  <c r="X242" i="90"/>
  <c r="U242" i="90"/>
  <c r="T242" i="90"/>
  <c r="S242" i="90"/>
  <c r="R242" i="90"/>
  <c r="Q242" i="90"/>
  <c r="P242" i="90"/>
  <c r="O242" i="90"/>
  <c r="N242" i="90"/>
  <c r="M242" i="90"/>
  <c r="L242" i="90"/>
  <c r="AA240" i="90"/>
  <c r="Z240" i="90"/>
  <c r="Y240" i="90"/>
  <c r="X240" i="90"/>
  <c r="U240" i="90"/>
  <c r="T240" i="90"/>
  <c r="S240" i="90"/>
  <c r="R240" i="90"/>
  <c r="Q240" i="90"/>
  <c r="P240" i="90"/>
  <c r="O240" i="90"/>
  <c r="N240" i="90"/>
  <c r="M240" i="90"/>
  <c r="L240" i="90"/>
  <c r="AA239" i="90"/>
  <c r="Z239" i="90"/>
  <c r="Y239" i="90"/>
  <c r="X239" i="90"/>
  <c r="U239" i="90"/>
  <c r="T239" i="90"/>
  <c r="S239" i="90"/>
  <c r="R239" i="90"/>
  <c r="Q239" i="90"/>
  <c r="P239" i="90"/>
  <c r="O239" i="90"/>
  <c r="N239" i="90"/>
  <c r="M239" i="90"/>
  <c r="L239" i="90"/>
  <c r="AA238" i="90"/>
  <c r="Z238" i="90"/>
  <c r="Y238" i="90"/>
  <c r="X238" i="90"/>
  <c r="U238" i="90"/>
  <c r="T238" i="90"/>
  <c r="S238" i="90"/>
  <c r="R238" i="90"/>
  <c r="Q238" i="90"/>
  <c r="P238" i="90"/>
  <c r="O238" i="90"/>
  <c r="N238" i="90"/>
  <c r="M238" i="90"/>
  <c r="L238" i="90"/>
  <c r="AA237" i="90"/>
  <c r="Z237" i="90"/>
  <c r="Y237" i="90"/>
  <c r="X237" i="90"/>
  <c r="U237" i="90"/>
  <c r="T237" i="90"/>
  <c r="S237" i="90"/>
  <c r="R237" i="90"/>
  <c r="Q237" i="90"/>
  <c r="P237" i="90"/>
  <c r="O237" i="90"/>
  <c r="N237" i="90"/>
  <c r="M237" i="90"/>
  <c r="L237" i="90"/>
  <c r="AA236" i="90"/>
  <c r="Z236" i="90"/>
  <c r="Y236" i="90"/>
  <c r="X236" i="90"/>
  <c r="U236" i="90"/>
  <c r="T236" i="90"/>
  <c r="S236" i="90"/>
  <c r="R236" i="90"/>
  <c r="Q236" i="90"/>
  <c r="P236" i="90"/>
  <c r="O236" i="90"/>
  <c r="N236" i="90"/>
  <c r="M236" i="90"/>
  <c r="L236" i="90"/>
  <c r="AA235" i="90"/>
  <c r="Z235" i="90"/>
  <c r="Y235" i="90"/>
  <c r="X235" i="90"/>
  <c r="U235" i="90"/>
  <c r="T235" i="90"/>
  <c r="S235" i="90"/>
  <c r="R235" i="90"/>
  <c r="Q235" i="90"/>
  <c r="P235" i="90"/>
  <c r="O235" i="90"/>
  <c r="N235" i="90"/>
  <c r="M235" i="90"/>
  <c r="L235" i="90"/>
  <c r="AA234" i="90"/>
  <c r="Z234" i="90"/>
  <c r="Y234" i="90"/>
  <c r="X234" i="90"/>
  <c r="U234" i="90"/>
  <c r="T234" i="90"/>
  <c r="S234" i="90"/>
  <c r="R234" i="90"/>
  <c r="Q234" i="90"/>
  <c r="P234" i="90"/>
  <c r="O234" i="90"/>
  <c r="N234" i="90"/>
  <c r="M234" i="90"/>
  <c r="L234" i="90"/>
  <c r="AA233" i="90"/>
  <c r="Z233" i="90"/>
  <c r="Y233" i="90"/>
  <c r="X233" i="90"/>
  <c r="U233" i="90"/>
  <c r="T233" i="90"/>
  <c r="S233" i="90"/>
  <c r="R233" i="90"/>
  <c r="Q233" i="90"/>
  <c r="P233" i="90"/>
  <c r="O233" i="90"/>
  <c r="N233" i="90"/>
  <c r="M233" i="90"/>
  <c r="L233" i="90"/>
  <c r="AA232" i="90"/>
  <c r="Z232" i="90"/>
  <c r="Y232" i="90"/>
  <c r="X232" i="90"/>
  <c r="U232" i="90"/>
  <c r="T232" i="90"/>
  <c r="S232" i="90"/>
  <c r="R232" i="90"/>
  <c r="Q232" i="90"/>
  <c r="P232" i="90"/>
  <c r="O232" i="90"/>
  <c r="N232" i="90"/>
  <c r="M232" i="90"/>
  <c r="L232" i="90"/>
  <c r="AA231" i="90"/>
  <c r="Z231" i="90"/>
  <c r="Y231" i="90"/>
  <c r="X231" i="90"/>
  <c r="U231" i="90"/>
  <c r="T231" i="90"/>
  <c r="S231" i="90"/>
  <c r="R231" i="90"/>
  <c r="Q231" i="90"/>
  <c r="P231" i="90"/>
  <c r="O231" i="90"/>
  <c r="N231" i="90"/>
  <c r="M231" i="90"/>
  <c r="L231" i="90"/>
  <c r="AA230" i="90"/>
  <c r="Z230" i="90"/>
  <c r="Y230" i="90"/>
  <c r="X230" i="90"/>
  <c r="U230" i="90"/>
  <c r="T230" i="90"/>
  <c r="S230" i="90"/>
  <c r="R230" i="90"/>
  <c r="Q230" i="90"/>
  <c r="P230" i="90"/>
  <c r="O230" i="90"/>
  <c r="N230" i="90"/>
  <c r="M230" i="90"/>
  <c r="L230" i="90"/>
  <c r="AA229" i="90"/>
  <c r="Z229" i="90"/>
  <c r="Y229" i="90"/>
  <c r="X229" i="90"/>
  <c r="U229" i="90"/>
  <c r="T229" i="90"/>
  <c r="S229" i="90"/>
  <c r="R229" i="90"/>
  <c r="Q229" i="90"/>
  <c r="P229" i="90"/>
  <c r="O229" i="90"/>
  <c r="N229" i="90"/>
  <c r="M229" i="90"/>
  <c r="L229" i="90"/>
  <c r="AA228" i="90"/>
  <c r="Z228" i="90"/>
  <c r="Y228" i="90"/>
  <c r="X228" i="90"/>
  <c r="U228" i="90"/>
  <c r="T228" i="90"/>
  <c r="S228" i="90"/>
  <c r="R228" i="90"/>
  <c r="Q228" i="90"/>
  <c r="P228" i="90"/>
  <c r="O228" i="90"/>
  <c r="N228" i="90"/>
  <c r="M228" i="90"/>
  <c r="L228" i="90"/>
  <c r="AA226" i="90"/>
  <c r="Z226" i="90"/>
  <c r="Y226" i="90"/>
  <c r="X226" i="90"/>
  <c r="U226" i="90"/>
  <c r="T226" i="90"/>
  <c r="S226" i="90"/>
  <c r="R226" i="90"/>
  <c r="Q226" i="90"/>
  <c r="P226" i="90"/>
  <c r="O226" i="90"/>
  <c r="N226" i="90"/>
  <c r="M226" i="90"/>
  <c r="L226" i="90"/>
  <c r="AA225" i="90"/>
  <c r="Z225" i="90"/>
  <c r="Y225" i="90"/>
  <c r="X225" i="90"/>
  <c r="U225" i="90"/>
  <c r="T225" i="90"/>
  <c r="S225" i="90"/>
  <c r="R225" i="90"/>
  <c r="Q225" i="90"/>
  <c r="P225" i="90"/>
  <c r="O225" i="90"/>
  <c r="N225" i="90"/>
  <c r="M225" i="90"/>
  <c r="L225" i="90"/>
  <c r="AA224" i="90"/>
  <c r="Z224" i="90"/>
  <c r="Y224" i="90"/>
  <c r="X224" i="90"/>
  <c r="U224" i="90"/>
  <c r="T224" i="90"/>
  <c r="S224" i="90"/>
  <c r="R224" i="90"/>
  <c r="Q224" i="90"/>
  <c r="P224" i="90"/>
  <c r="O224" i="90"/>
  <c r="N224" i="90"/>
  <c r="M224" i="90"/>
  <c r="L224" i="90"/>
  <c r="AA222" i="90"/>
  <c r="Z222" i="90"/>
  <c r="Y222" i="90"/>
  <c r="X222" i="90"/>
  <c r="U222" i="90"/>
  <c r="T222" i="90"/>
  <c r="S222" i="90"/>
  <c r="R222" i="90"/>
  <c r="Q222" i="90"/>
  <c r="P222" i="90"/>
  <c r="O222" i="90"/>
  <c r="N222" i="90"/>
  <c r="M222" i="90"/>
  <c r="L222" i="90"/>
  <c r="AA220" i="90"/>
  <c r="Z220" i="90"/>
  <c r="Y220" i="90"/>
  <c r="X220" i="90"/>
  <c r="U220" i="90"/>
  <c r="T220" i="90"/>
  <c r="S220" i="90"/>
  <c r="R220" i="90"/>
  <c r="Q220" i="90"/>
  <c r="P220" i="90"/>
  <c r="O220" i="90"/>
  <c r="N220" i="90"/>
  <c r="M220" i="90"/>
  <c r="L220" i="90"/>
  <c r="AA218" i="90"/>
  <c r="Z218" i="90"/>
  <c r="Y218" i="90"/>
  <c r="X218" i="90"/>
  <c r="U218" i="90"/>
  <c r="T218" i="90"/>
  <c r="S218" i="90"/>
  <c r="R218" i="90"/>
  <c r="Q218" i="90"/>
  <c r="P218" i="90"/>
  <c r="O218" i="90"/>
  <c r="N218" i="90"/>
  <c r="M218" i="90"/>
  <c r="L218" i="90"/>
  <c r="AA217" i="90"/>
  <c r="Z217" i="90"/>
  <c r="Y217" i="90"/>
  <c r="X217" i="90"/>
  <c r="U217" i="90"/>
  <c r="T217" i="90"/>
  <c r="S217" i="90"/>
  <c r="R217" i="90"/>
  <c r="Q217" i="90"/>
  <c r="P217" i="90"/>
  <c r="O217" i="90"/>
  <c r="N217" i="90"/>
  <c r="M217" i="90"/>
  <c r="L217" i="90"/>
  <c r="AA215" i="90"/>
  <c r="Z215" i="90"/>
  <c r="Y215" i="90"/>
  <c r="X215" i="90"/>
  <c r="U215" i="90"/>
  <c r="T215" i="90"/>
  <c r="S215" i="90"/>
  <c r="R215" i="90"/>
  <c r="Q215" i="90"/>
  <c r="P215" i="90"/>
  <c r="O215" i="90"/>
  <c r="N215" i="90"/>
  <c r="M215" i="90"/>
  <c r="L215" i="90"/>
  <c r="AA214" i="90"/>
  <c r="Z214" i="90"/>
  <c r="Y214" i="90"/>
  <c r="X214" i="90"/>
  <c r="U214" i="90"/>
  <c r="T214" i="90"/>
  <c r="S214" i="90"/>
  <c r="R214" i="90"/>
  <c r="Q214" i="90"/>
  <c r="P214" i="90"/>
  <c r="O214" i="90"/>
  <c r="N214" i="90"/>
  <c r="M214" i="90"/>
  <c r="L214" i="90"/>
  <c r="AA212" i="90"/>
  <c r="Z212" i="90"/>
  <c r="Y212" i="90"/>
  <c r="X212" i="90"/>
  <c r="U212" i="90"/>
  <c r="T212" i="90"/>
  <c r="S212" i="90"/>
  <c r="R212" i="90"/>
  <c r="Q212" i="90"/>
  <c r="P212" i="90"/>
  <c r="O212" i="90"/>
  <c r="N212" i="90"/>
  <c r="M212" i="90"/>
  <c r="L212" i="90"/>
  <c r="AA211" i="90"/>
  <c r="Z211" i="90"/>
  <c r="Y211" i="90"/>
  <c r="X211" i="90"/>
  <c r="U211" i="90"/>
  <c r="T211" i="90"/>
  <c r="S211" i="90"/>
  <c r="R211" i="90"/>
  <c r="Q211" i="90"/>
  <c r="P211" i="90"/>
  <c r="O211" i="90"/>
  <c r="N211" i="90"/>
  <c r="M211" i="90"/>
  <c r="L211" i="90"/>
  <c r="AA209" i="90"/>
  <c r="Z209" i="90"/>
  <c r="Y209" i="90"/>
  <c r="X209" i="90"/>
  <c r="U209" i="90"/>
  <c r="T209" i="90"/>
  <c r="S209" i="90"/>
  <c r="R209" i="90"/>
  <c r="Q209" i="90"/>
  <c r="P209" i="90"/>
  <c r="O209" i="90"/>
  <c r="N209" i="90"/>
  <c r="M209" i="90"/>
  <c r="L209" i="90"/>
  <c r="AA207" i="90"/>
  <c r="Z207" i="90"/>
  <c r="Y207" i="90"/>
  <c r="X207" i="90"/>
  <c r="U207" i="90"/>
  <c r="T207" i="90"/>
  <c r="S207" i="90"/>
  <c r="R207" i="90"/>
  <c r="Q207" i="90"/>
  <c r="P207" i="90"/>
  <c r="O207" i="90"/>
  <c r="N207" i="90"/>
  <c r="M207" i="90"/>
  <c r="L207" i="90"/>
  <c r="AA205" i="90"/>
  <c r="Z205" i="90"/>
  <c r="Y205" i="90"/>
  <c r="X205" i="90"/>
  <c r="U205" i="90"/>
  <c r="T205" i="90"/>
  <c r="S205" i="90"/>
  <c r="R205" i="90"/>
  <c r="Q205" i="90"/>
  <c r="P205" i="90"/>
  <c r="O205" i="90"/>
  <c r="N205" i="90"/>
  <c r="M205" i="90"/>
  <c r="L205" i="90"/>
  <c r="AA203" i="90"/>
  <c r="Z203" i="90"/>
  <c r="Y203" i="90"/>
  <c r="X203" i="90"/>
  <c r="U203" i="90"/>
  <c r="T203" i="90"/>
  <c r="S203" i="90"/>
  <c r="R203" i="90"/>
  <c r="Q203" i="90"/>
  <c r="P203" i="90"/>
  <c r="O203" i="90"/>
  <c r="N203" i="90"/>
  <c r="M203" i="90"/>
  <c r="L203" i="90"/>
  <c r="AA202" i="90"/>
  <c r="Z202" i="90"/>
  <c r="Y202" i="90"/>
  <c r="X202" i="90"/>
  <c r="U202" i="90"/>
  <c r="T202" i="90"/>
  <c r="S202" i="90"/>
  <c r="R202" i="90"/>
  <c r="Q202" i="90"/>
  <c r="P202" i="90"/>
  <c r="O202" i="90"/>
  <c r="N202" i="90"/>
  <c r="M202" i="90"/>
  <c r="L202" i="90"/>
  <c r="AA200" i="90"/>
  <c r="Z200" i="90"/>
  <c r="Y200" i="90"/>
  <c r="X200" i="90"/>
  <c r="U200" i="90"/>
  <c r="T200" i="90"/>
  <c r="S200" i="90"/>
  <c r="R200" i="90"/>
  <c r="Q200" i="90"/>
  <c r="P200" i="90"/>
  <c r="O200" i="90"/>
  <c r="N200" i="90"/>
  <c r="M200" i="90"/>
  <c r="L200" i="90"/>
  <c r="AA198" i="90"/>
  <c r="Z198" i="90"/>
  <c r="Y198" i="90"/>
  <c r="X198" i="90"/>
  <c r="U198" i="90"/>
  <c r="T198" i="90"/>
  <c r="S198" i="90"/>
  <c r="R198" i="90"/>
  <c r="Q198" i="90"/>
  <c r="P198" i="90"/>
  <c r="O198" i="90"/>
  <c r="N198" i="90"/>
  <c r="M198" i="90"/>
  <c r="L198" i="90"/>
  <c r="AA196" i="90"/>
  <c r="Z196" i="90"/>
  <c r="Y196" i="90"/>
  <c r="X196" i="90"/>
  <c r="U196" i="90"/>
  <c r="T196" i="90"/>
  <c r="S196" i="90"/>
  <c r="R196" i="90"/>
  <c r="Q196" i="90"/>
  <c r="P196" i="90"/>
  <c r="O196" i="90"/>
  <c r="N196" i="90"/>
  <c r="M196" i="90"/>
  <c r="L196" i="90"/>
  <c r="AA195" i="90"/>
  <c r="Z195" i="90"/>
  <c r="Y195" i="90"/>
  <c r="X195" i="90"/>
  <c r="U195" i="90"/>
  <c r="T195" i="90"/>
  <c r="S195" i="90"/>
  <c r="R195" i="90"/>
  <c r="Q195" i="90"/>
  <c r="P195" i="90"/>
  <c r="O195" i="90"/>
  <c r="N195" i="90"/>
  <c r="M195" i="90"/>
  <c r="L195" i="90"/>
  <c r="AA194" i="90"/>
  <c r="Z194" i="90"/>
  <c r="Y194" i="90"/>
  <c r="X194" i="90"/>
  <c r="U194" i="90"/>
  <c r="T194" i="90"/>
  <c r="S194" i="90"/>
  <c r="R194" i="90"/>
  <c r="Q194" i="90"/>
  <c r="P194" i="90"/>
  <c r="O194" i="90"/>
  <c r="N194" i="90"/>
  <c r="M194" i="90"/>
  <c r="L194" i="90"/>
  <c r="AA192" i="90"/>
  <c r="Z192" i="90"/>
  <c r="Y192" i="90"/>
  <c r="X192" i="90"/>
  <c r="U192" i="90"/>
  <c r="T192" i="90"/>
  <c r="S192" i="90"/>
  <c r="R192" i="90"/>
  <c r="Q192" i="90"/>
  <c r="P192" i="90"/>
  <c r="O192" i="90"/>
  <c r="N192" i="90"/>
  <c r="M192" i="90"/>
  <c r="L192" i="90"/>
  <c r="AA190" i="90"/>
  <c r="Z190" i="90"/>
  <c r="Y190" i="90"/>
  <c r="X190" i="90"/>
  <c r="U190" i="90"/>
  <c r="T190" i="90"/>
  <c r="S190" i="90"/>
  <c r="R190" i="90"/>
  <c r="Q190" i="90"/>
  <c r="P190" i="90"/>
  <c r="O190" i="90"/>
  <c r="N190" i="90"/>
  <c r="M190" i="90"/>
  <c r="L190" i="90"/>
  <c r="AA189" i="90"/>
  <c r="Z189" i="90"/>
  <c r="Y189" i="90"/>
  <c r="X189" i="90"/>
  <c r="U189" i="90"/>
  <c r="T189" i="90"/>
  <c r="S189" i="90"/>
  <c r="R189" i="90"/>
  <c r="Q189" i="90"/>
  <c r="P189" i="90"/>
  <c r="O189" i="90"/>
  <c r="N189" i="90"/>
  <c r="M189" i="90"/>
  <c r="L189" i="90"/>
  <c r="AA188" i="90"/>
  <c r="Z188" i="90"/>
  <c r="Y188" i="90"/>
  <c r="X188" i="90"/>
  <c r="U188" i="90"/>
  <c r="T188" i="90"/>
  <c r="S188" i="90"/>
  <c r="R188" i="90"/>
  <c r="Q188" i="90"/>
  <c r="P188" i="90"/>
  <c r="O188" i="90"/>
  <c r="N188" i="90"/>
  <c r="M188" i="90"/>
  <c r="L188" i="90"/>
  <c r="AA186" i="90"/>
  <c r="Z186" i="90"/>
  <c r="Y186" i="90"/>
  <c r="X186" i="90"/>
  <c r="U186" i="90"/>
  <c r="T186" i="90"/>
  <c r="S186" i="90"/>
  <c r="R186" i="90"/>
  <c r="Q186" i="90"/>
  <c r="P186" i="90"/>
  <c r="O186" i="90"/>
  <c r="N186" i="90"/>
  <c r="M186" i="90"/>
  <c r="L186" i="90"/>
  <c r="AA185" i="90"/>
  <c r="Z185" i="90"/>
  <c r="Y185" i="90"/>
  <c r="X185" i="90"/>
  <c r="U185" i="90"/>
  <c r="T185" i="90"/>
  <c r="S185" i="90"/>
  <c r="R185" i="90"/>
  <c r="Q185" i="90"/>
  <c r="P185" i="90"/>
  <c r="O185" i="90"/>
  <c r="N185" i="90"/>
  <c r="M185" i="90"/>
  <c r="L185" i="90"/>
  <c r="AA184" i="90"/>
  <c r="Z184" i="90"/>
  <c r="Y184" i="90"/>
  <c r="X184" i="90"/>
  <c r="U184" i="90"/>
  <c r="T184" i="90"/>
  <c r="S184" i="90"/>
  <c r="R184" i="90"/>
  <c r="Q184" i="90"/>
  <c r="P184" i="90"/>
  <c r="O184" i="90"/>
  <c r="N184" i="90"/>
  <c r="M184" i="90"/>
  <c r="L184" i="90"/>
  <c r="AA182" i="90"/>
  <c r="Z182" i="90"/>
  <c r="Y182" i="90"/>
  <c r="X182" i="90"/>
  <c r="U182" i="90"/>
  <c r="T182" i="90"/>
  <c r="S182" i="90"/>
  <c r="R182" i="90"/>
  <c r="Q182" i="90"/>
  <c r="P182" i="90"/>
  <c r="O182" i="90"/>
  <c r="N182" i="90"/>
  <c r="M182" i="90"/>
  <c r="L182" i="90"/>
  <c r="AA180" i="90"/>
  <c r="Z180" i="90"/>
  <c r="Y180" i="90"/>
  <c r="X180" i="90"/>
  <c r="U180" i="90"/>
  <c r="T180" i="90"/>
  <c r="S180" i="90"/>
  <c r="R180" i="90"/>
  <c r="Q180" i="90"/>
  <c r="P180" i="90"/>
  <c r="O180" i="90"/>
  <c r="N180" i="90"/>
  <c r="M180" i="90"/>
  <c r="L180" i="90"/>
  <c r="AA179" i="90"/>
  <c r="Z179" i="90"/>
  <c r="Y179" i="90"/>
  <c r="X179" i="90"/>
  <c r="U179" i="90"/>
  <c r="T179" i="90"/>
  <c r="S179" i="90"/>
  <c r="R179" i="90"/>
  <c r="Q179" i="90"/>
  <c r="P179" i="90"/>
  <c r="O179" i="90"/>
  <c r="N179" i="90"/>
  <c r="M179" i="90"/>
  <c r="L179" i="90"/>
  <c r="AA178" i="90"/>
  <c r="Z178" i="90"/>
  <c r="Y178" i="90"/>
  <c r="X178" i="90"/>
  <c r="U178" i="90"/>
  <c r="T178" i="90"/>
  <c r="S178" i="90"/>
  <c r="R178" i="90"/>
  <c r="Q178" i="90"/>
  <c r="P178" i="90"/>
  <c r="O178" i="90"/>
  <c r="N178" i="90"/>
  <c r="M178" i="90"/>
  <c r="L178" i="90"/>
  <c r="AA177" i="90"/>
  <c r="Z177" i="90"/>
  <c r="Y177" i="90"/>
  <c r="X177" i="90"/>
  <c r="U177" i="90"/>
  <c r="T177" i="90"/>
  <c r="S177" i="90"/>
  <c r="R177" i="90"/>
  <c r="Q177" i="90"/>
  <c r="P177" i="90"/>
  <c r="O177" i="90"/>
  <c r="N177" i="90"/>
  <c r="M177" i="90"/>
  <c r="L177" i="90"/>
  <c r="AA175" i="90"/>
  <c r="Z175" i="90"/>
  <c r="Y175" i="90"/>
  <c r="X175" i="90"/>
  <c r="U175" i="90"/>
  <c r="T175" i="90"/>
  <c r="S175" i="90"/>
  <c r="R175" i="90"/>
  <c r="Q175" i="90"/>
  <c r="P175" i="90"/>
  <c r="O175" i="90"/>
  <c r="N175" i="90"/>
  <c r="M175" i="90"/>
  <c r="L175" i="90"/>
  <c r="AA174" i="90"/>
  <c r="Z174" i="90"/>
  <c r="Y174" i="90"/>
  <c r="X174" i="90"/>
  <c r="U174" i="90"/>
  <c r="T174" i="90"/>
  <c r="S174" i="90"/>
  <c r="R174" i="90"/>
  <c r="Q174" i="90"/>
  <c r="P174" i="90"/>
  <c r="O174" i="90"/>
  <c r="N174" i="90"/>
  <c r="M174" i="90"/>
  <c r="L174" i="90"/>
  <c r="AA172" i="90"/>
  <c r="Z172" i="90"/>
  <c r="Y172" i="90"/>
  <c r="X172" i="90"/>
  <c r="U172" i="90"/>
  <c r="T172" i="90"/>
  <c r="S172" i="90"/>
  <c r="R172" i="90"/>
  <c r="Q172" i="90"/>
  <c r="P172" i="90"/>
  <c r="O172" i="90"/>
  <c r="N172" i="90"/>
  <c r="M172" i="90"/>
  <c r="L172" i="90"/>
  <c r="AA171" i="90"/>
  <c r="Z171" i="90"/>
  <c r="Y171" i="90"/>
  <c r="X171" i="90"/>
  <c r="U171" i="90"/>
  <c r="T171" i="90"/>
  <c r="S171" i="90"/>
  <c r="R171" i="90"/>
  <c r="Q171" i="90"/>
  <c r="P171" i="90"/>
  <c r="O171" i="90"/>
  <c r="N171" i="90"/>
  <c r="M171" i="90"/>
  <c r="L171" i="90"/>
  <c r="AA170" i="90"/>
  <c r="Z170" i="90"/>
  <c r="Y170" i="90"/>
  <c r="X170" i="90"/>
  <c r="U170" i="90"/>
  <c r="T170" i="90"/>
  <c r="S170" i="90"/>
  <c r="R170" i="90"/>
  <c r="Q170" i="90"/>
  <c r="P170" i="90"/>
  <c r="O170" i="90"/>
  <c r="N170" i="90"/>
  <c r="M170" i="90"/>
  <c r="L170" i="90"/>
  <c r="AA169" i="90"/>
  <c r="Z169" i="90"/>
  <c r="Y169" i="90"/>
  <c r="X169" i="90"/>
  <c r="U169" i="90"/>
  <c r="T169" i="90"/>
  <c r="S169" i="90"/>
  <c r="R169" i="90"/>
  <c r="Q169" i="90"/>
  <c r="P169" i="90"/>
  <c r="O169" i="90"/>
  <c r="N169" i="90"/>
  <c r="M169" i="90"/>
  <c r="L169" i="90"/>
  <c r="AA168" i="90"/>
  <c r="Z168" i="90"/>
  <c r="Y168" i="90"/>
  <c r="X168" i="90"/>
  <c r="U168" i="90"/>
  <c r="T168" i="90"/>
  <c r="S168" i="90"/>
  <c r="R168" i="90"/>
  <c r="Q168" i="90"/>
  <c r="P168" i="90"/>
  <c r="O168" i="90"/>
  <c r="N168" i="90"/>
  <c r="M168" i="90"/>
  <c r="L168" i="90"/>
  <c r="AA166" i="90"/>
  <c r="Z166" i="90"/>
  <c r="Y166" i="90"/>
  <c r="X166" i="90"/>
  <c r="U166" i="90"/>
  <c r="T166" i="90"/>
  <c r="S166" i="90"/>
  <c r="R166" i="90"/>
  <c r="Q166" i="90"/>
  <c r="P166" i="90"/>
  <c r="O166" i="90"/>
  <c r="N166" i="90"/>
  <c r="M166" i="90"/>
  <c r="L166" i="90"/>
  <c r="AA163" i="90"/>
  <c r="Z163" i="90"/>
  <c r="Y163" i="90"/>
  <c r="X163" i="90"/>
  <c r="U163" i="90"/>
  <c r="T163" i="90"/>
  <c r="S163" i="90"/>
  <c r="R163" i="90"/>
  <c r="Q163" i="90"/>
  <c r="P163" i="90"/>
  <c r="O163" i="90"/>
  <c r="N163" i="90"/>
  <c r="M163" i="90"/>
  <c r="L163" i="90"/>
  <c r="AA162" i="90"/>
  <c r="Z162" i="90"/>
  <c r="Y162" i="90"/>
  <c r="X162" i="90"/>
  <c r="U162" i="90"/>
  <c r="T162" i="90"/>
  <c r="S162" i="90"/>
  <c r="R162" i="90"/>
  <c r="Q162" i="90"/>
  <c r="P162" i="90"/>
  <c r="O162" i="90"/>
  <c r="N162" i="90"/>
  <c r="M162" i="90"/>
  <c r="L162" i="90"/>
  <c r="AA160" i="90"/>
  <c r="Z160" i="90"/>
  <c r="Y160" i="90"/>
  <c r="X160" i="90"/>
  <c r="U160" i="90"/>
  <c r="T160" i="90"/>
  <c r="S160" i="90"/>
  <c r="R160" i="90"/>
  <c r="Q160" i="90"/>
  <c r="P160" i="90"/>
  <c r="O160" i="90"/>
  <c r="N160" i="90"/>
  <c r="M160" i="90"/>
  <c r="L160" i="90"/>
  <c r="AA158" i="90"/>
  <c r="Z158" i="90"/>
  <c r="Y158" i="90"/>
  <c r="X158" i="90"/>
  <c r="U158" i="90"/>
  <c r="T158" i="90"/>
  <c r="S158" i="90"/>
  <c r="R158" i="90"/>
  <c r="Q158" i="90"/>
  <c r="P158" i="90"/>
  <c r="O158" i="90"/>
  <c r="N158" i="90"/>
  <c r="M158" i="90"/>
  <c r="L158" i="90"/>
  <c r="AA157" i="90"/>
  <c r="Z157" i="90"/>
  <c r="Y157" i="90"/>
  <c r="X157" i="90"/>
  <c r="U157" i="90"/>
  <c r="T157" i="90"/>
  <c r="S157" i="90"/>
  <c r="R157" i="90"/>
  <c r="Q157" i="90"/>
  <c r="P157" i="90"/>
  <c r="O157" i="90"/>
  <c r="N157" i="90"/>
  <c r="M157" i="90"/>
  <c r="L157" i="90"/>
  <c r="AA156" i="90"/>
  <c r="Z156" i="90"/>
  <c r="Y156" i="90"/>
  <c r="X156" i="90"/>
  <c r="U156" i="90"/>
  <c r="T156" i="90"/>
  <c r="S156" i="90"/>
  <c r="R156" i="90"/>
  <c r="Q156" i="90"/>
  <c r="P156" i="90"/>
  <c r="O156" i="90"/>
  <c r="N156" i="90"/>
  <c r="M156" i="90"/>
  <c r="L156" i="90"/>
  <c r="AA155" i="90"/>
  <c r="Z155" i="90"/>
  <c r="Y155" i="90"/>
  <c r="X155" i="90"/>
  <c r="U155" i="90"/>
  <c r="T155" i="90"/>
  <c r="S155" i="90"/>
  <c r="R155" i="90"/>
  <c r="Q155" i="90"/>
  <c r="P155" i="90"/>
  <c r="O155" i="90"/>
  <c r="N155" i="90"/>
  <c r="M155" i="90"/>
  <c r="L155" i="90"/>
  <c r="AA154" i="90"/>
  <c r="Z154" i="90"/>
  <c r="Y154" i="90"/>
  <c r="X154" i="90"/>
  <c r="U154" i="90"/>
  <c r="T154" i="90"/>
  <c r="S154" i="90"/>
  <c r="R154" i="90"/>
  <c r="Q154" i="90"/>
  <c r="P154" i="90"/>
  <c r="O154" i="90"/>
  <c r="N154" i="90"/>
  <c r="M154" i="90"/>
  <c r="L154" i="90"/>
  <c r="AA153" i="90"/>
  <c r="Z153" i="90"/>
  <c r="Y153" i="90"/>
  <c r="X153" i="90"/>
  <c r="U153" i="90"/>
  <c r="T153" i="90"/>
  <c r="S153" i="90"/>
  <c r="R153" i="90"/>
  <c r="Q153" i="90"/>
  <c r="P153" i="90"/>
  <c r="O153" i="90"/>
  <c r="N153" i="90"/>
  <c r="M153" i="90"/>
  <c r="L153" i="90"/>
  <c r="AA152" i="90"/>
  <c r="Z152" i="90"/>
  <c r="Y152" i="90"/>
  <c r="X152" i="90"/>
  <c r="U152" i="90"/>
  <c r="T152" i="90"/>
  <c r="S152" i="90"/>
  <c r="R152" i="90"/>
  <c r="Q152" i="90"/>
  <c r="P152" i="90"/>
  <c r="O152" i="90"/>
  <c r="N152" i="90"/>
  <c r="M152" i="90"/>
  <c r="L152" i="90"/>
  <c r="AA151" i="90"/>
  <c r="Z151" i="90"/>
  <c r="Y151" i="90"/>
  <c r="X151" i="90"/>
  <c r="U151" i="90"/>
  <c r="T151" i="90"/>
  <c r="S151" i="90"/>
  <c r="R151" i="90"/>
  <c r="Q151" i="90"/>
  <c r="P151" i="90"/>
  <c r="O151" i="90"/>
  <c r="N151" i="90"/>
  <c r="M151" i="90"/>
  <c r="L151" i="90"/>
  <c r="AA150" i="90"/>
  <c r="Z150" i="90"/>
  <c r="Y150" i="90"/>
  <c r="X150" i="90"/>
  <c r="U150" i="90"/>
  <c r="T150" i="90"/>
  <c r="S150" i="90"/>
  <c r="R150" i="90"/>
  <c r="Q150" i="90"/>
  <c r="P150" i="90"/>
  <c r="O150" i="90"/>
  <c r="N150" i="90"/>
  <c r="M150" i="90"/>
  <c r="L150" i="90"/>
  <c r="AA149" i="90"/>
  <c r="Z149" i="90"/>
  <c r="Y149" i="90"/>
  <c r="X149" i="90"/>
  <c r="U149" i="90"/>
  <c r="T149" i="90"/>
  <c r="S149" i="90"/>
  <c r="R149" i="90"/>
  <c r="Q149" i="90"/>
  <c r="P149" i="90"/>
  <c r="O149" i="90"/>
  <c r="N149" i="90"/>
  <c r="M149" i="90"/>
  <c r="L149" i="90"/>
  <c r="AA148" i="90"/>
  <c r="Z148" i="90"/>
  <c r="Y148" i="90"/>
  <c r="X148" i="90"/>
  <c r="U148" i="90"/>
  <c r="T148" i="90"/>
  <c r="S148" i="90"/>
  <c r="R148" i="90"/>
  <c r="Q148" i="90"/>
  <c r="P148" i="90"/>
  <c r="O148" i="90"/>
  <c r="N148" i="90"/>
  <c r="M148" i="90"/>
  <c r="L148" i="90"/>
  <c r="AA147" i="90"/>
  <c r="Z147" i="90"/>
  <c r="Y147" i="90"/>
  <c r="X147" i="90"/>
  <c r="U147" i="90"/>
  <c r="T147" i="90"/>
  <c r="S147" i="90"/>
  <c r="R147" i="90"/>
  <c r="Q147" i="90"/>
  <c r="P147" i="90"/>
  <c r="O147" i="90"/>
  <c r="N147" i="90"/>
  <c r="M147" i="90"/>
  <c r="L147" i="90"/>
  <c r="AA146" i="90"/>
  <c r="Z146" i="90"/>
  <c r="Y146" i="90"/>
  <c r="X146" i="90"/>
  <c r="U146" i="90"/>
  <c r="T146" i="90"/>
  <c r="S146" i="90"/>
  <c r="R146" i="90"/>
  <c r="Q146" i="90"/>
  <c r="P146" i="90"/>
  <c r="O146" i="90"/>
  <c r="N146" i="90"/>
  <c r="M146" i="90"/>
  <c r="L146" i="90"/>
  <c r="AA144" i="90"/>
  <c r="Z144" i="90"/>
  <c r="Y144" i="90"/>
  <c r="X144" i="90"/>
  <c r="U144" i="90"/>
  <c r="T144" i="90"/>
  <c r="S144" i="90"/>
  <c r="R144" i="90"/>
  <c r="Q144" i="90"/>
  <c r="P144" i="90"/>
  <c r="O144" i="90"/>
  <c r="N144" i="90"/>
  <c r="M144" i="90"/>
  <c r="L144" i="90"/>
  <c r="AA143" i="90"/>
  <c r="Z143" i="90"/>
  <c r="Y143" i="90"/>
  <c r="X143" i="90"/>
  <c r="U143" i="90"/>
  <c r="T143" i="90"/>
  <c r="S143" i="90"/>
  <c r="R143" i="90"/>
  <c r="Q143" i="90"/>
  <c r="P143" i="90"/>
  <c r="O143" i="90"/>
  <c r="N143" i="90"/>
  <c r="M143" i="90"/>
  <c r="L143" i="90"/>
  <c r="AA142" i="90"/>
  <c r="Z142" i="90"/>
  <c r="Y142" i="90"/>
  <c r="X142" i="90"/>
  <c r="U142" i="90"/>
  <c r="T142" i="90"/>
  <c r="S142" i="90"/>
  <c r="R142" i="90"/>
  <c r="Q142" i="90"/>
  <c r="P142" i="90"/>
  <c r="O142" i="90"/>
  <c r="N142" i="90"/>
  <c r="M142" i="90"/>
  <c r="L142" i="90"/>
  <c r="AA140" i="90"/>
  <c r="Z140" i="90"/>
  <c r="Y140" i="90"/>
  <c r="X140" i="90"/>
  <c r="U140" i="90"/>
  <c r="T140" i="90"/>
  <c r="S140" i="90"/>
  <c r="R140" i="90"/>
  <c r="Q140" i="90"/>
  <c r="P140" i="90"/>
  <c r="O140" i="90"/>
  <c r="N140" i="90"/>
  <c r="M140" i="90"/>
  <c r="L140" i="90"/>
  <c r="AA138" i="90"/>
  <c r="Z138" i="90"/>
  <c r="Y138" i="90"/>
  <c r="X138" i="90"/>
  <c r="U138" i="90"/>
  <c r="T138" i="90"/>
  <c r="S138" i="90"/>
  <c r="R138" i="90"/>
  <c r="Q138" i="90"/>
  <c r="P138" i="90"/>
  <c r="O138" i="90"/>
  <c r="N138" i="90"/>
  <c r="M138" i="90"/>
  <c r="L138" i="90"/>
  <c r="AA136" i="90"/>
  <c r="Z136" i="90"/>
  <c r="Y136" i="90"/>
  <c r="X136" i="90"/>
  <c r="U136" i="90"/>
  <c r="T136" i="90"/>
  <c r="S136" i="90"/>
  <c r="R136" i="90"/>
  <c r="Q136" i="90"/>
  <c r="P136" i="90"/>
  <c r="O136" i="90"/>
  <c r="N136" i="90"/>
  <c r="M136" i="90"/>
  <c r="L136" i="90"/>
  <c r="AA135" i="90"/>
  <c r="Z135" i="90"/>
  <c r="Y135" i="90"/>
  <c r="X135" i="90"/>
  <c r="U135" i="90"/>
  <c r="T135" i="90"/>
  <c r="S135" i="90"/>
  <c r="R135" i="90"/>
  <c r="Q135" i="90"/>
  <c r="P135" i="90"/>
  <c r="O135" i="90"/>
  <c r="N135" i="90"/>
  <c r="M135" i="90"/>
  <c r="L135" i="90"/>
  <c r="AA133" i="90"/>
  <c r="Z133" i="90"/>
  <c r="Y133" i="90"/>
  <c r="X133" i="90"/>
  <c r="U133" i="90"/>
  <c r="T133" i="90"/>
  <c r="S133" i="90"/>
  <c r="R133" i="90"/>
  <c r="Q133" i="90"/>
  <c r="P133" i="90"/>
  <c r="O133" i="90"/>
  <c r="N133" i="90"/>
  <c r="M133" i="90"/>
  <c r="L133" i="90"/>
  <c r="AA132" i="90"/>
  <c r="Z132" i="90"/>
  <c r="Y132" i="90"/>
  <c r="X132" i="90"/>
  <c r="U132" i="90"/>
  <c r="T132" i="90"/>
  <c r="S132" i="90"/>
  <c r="R132" i="90"/>
  <c r="Q132" i="90"/>
  <c r="P132" i="90"/>
  <c r="O132" i="90"/>
  <c r="N132" i="90"/>
  <c r="M132" i="90"/>
  <c r="L132" i="90"/>
  <c r="AA130" i="90"/>
  <c r="Z130" i="90"/>
  <c r="Y130" i="90"/>
  <c r="X130" i="90"/>
  <c r="U130" i="90"/>
  <c r="T130" i="90"/>
  <c r="S130" i="90"/>
  <c r="R130" i="90"/>
  <c r="Q130" i="90"/>
  <c r="P130" i="90"/>
  <c r="O130" i="90"/>
  <c r="N130" i="90"/>
  <c r="M130" i="90"/>
  <c r="L130" i="90"/>
  <c r="AA129" i="90"/>
  <c r="Z129" i="90"/>
  <c r="Y129" i="90"/>
  <c r="X129" i="90"/>
  <c r="U129" i="90"/>
  <c r="T129" i="90"/>
  <c r="S129" i="90"/>
  <c r="R129" i="90"/>
  <c r="Q129" i="90"/>
  <c r="P129" i="90"/>
  <c r="O129" i="90"/>
  <c r="N129" i="90"/>
  <c r="M129" i="90"/>
  <c r="L129" i="90"/>
  <c r="AA127" i="90"/>
  <c r="Z127" i="90"/>
  <c r="Y127" i="90"/>
  <c r="X127" i="90"/>
  <c r="U127" i="90"/>
  <c r="T127" i="90"/>
  <c r="S127" i="90"/>
  <c r="R127" i="90"/>
  <c r="Q127" i="90"/>
  <c r="P127" i="90"/>
  <c r="O127" i="90"/>
  <c r="N127" i="90"/>
  <c r="M127" i="90"/>
  <c r="L127" i="90"/>
  <c r="AA125" i="90"/>
  <c r="Z125" i="90"/>
  <c r="Y125" i="90"/>
  <c r="X125" i="90"/>
  <c r="U125" i="90"/>
  <c r="T125" i="90"/>
  <c r="S125" i="90"/>
  <c r="R125" i="90"/>
  <c r="Q125" i="90"/>
  <c r="P125" i="90"/>
  <c r="O125" i="90"/>
  <c r="N125" i="90"/>
  <c r="M125" i="90"/>
  <c r="L125" i="90"/>
  <c r="AA124" i="90"/>
  <c r="Z124" i="90"/>
  <c r="Y124" i="90"/>
  <c r="X124" i="90"/>
  <c r="U124" i="90"/>
  <c r="T124" i="90"/>
  <c r="S124" i="90"/>
  <c r="R124" i="90"/>
  <c r="Q124" i="90"/>
  <c r="P124" i="90"/>
  <c r="O124" i="90"/>
  <c r="N124" i="90"/>
  <c r="M124" i="90"/>
  <c r="L124" i="90"/>
  <c r="AA123" i="90"/>
  <c r="Z123" i="90"/>
  <c r="Y123" i="90"/>
  <c r="X123" i="90"/>
  <c r="U123" i="90"/>
  <c r="T123" i="90"/>
  <c r="S123" i="90"/>
  <c r="R123" i="90"/>
  <c r="Q123" i="90"/>
  <c r="P123" i="90"/>
  <c r="O123" i="90"/>
  <c r="N123" i="90"/>
  <c r="M123" i="90"/>
  <c r="L123" i="90"/>
  <c r="AA121" i="90"/>
  <c r="Z121" i="90"/>
  <c r="Y121" i="90"/>
  <c r="X121" i="90"/>
  <c r="U121" i="90"/>
  <c r="T121" i="90"/>
  <c r="S121" i="90"/>
  <c r="R121" i="90"/>
  <c r="Q121" i="90"/>
  <c r="P121" i="90"/>
  <c r="O121" i="90"/>
  <c r="N121" i="90"/>
  <c r="M121" i="90"/>
  <c r="L121" i="90"/>
  <c r="AA119" i="90"/>
  <c r="Z119" i="90"/>
  <c r="Y119" i="90"/>
  <c r="X119" i="90"/>
  <c r="U119" i="90"/>
  <c r="T119" i="90"/>
  <c r="S119" i="90"/>
  <c r="R119" i="90"/>
  <c r="Q119" i="90"/>
  <c r="P119" i="90"/>
  <c r="O119" i="90"/>
  <c r="N119" i="90"/>
  <c r="M119" i="90"/>
  <c r="L119" i="90"/>
  <c r="AA117" i="90"/>
  <c r="Z117" i="90"/>
  <c r="Y117" i="90"/>
  <c r="X117" i="90"/>
  <c r="U117" i="90"/>
  <c r="T117" i="90"/>
  <c r="S117" i="90"/>
  <c r="R117" i="90"/>
  <c r="Q117" i="90"/>
  <c r="P117" i="90"/>
  <c r="O117" i="90"/>
  <c r="N117" i="90"/>
  <c r="M117" i="90"/>
  <c r="L117" i="90"/>
  <c r="AA116" i="90"/>
  <c r="Z116" i="90"/>
  <c r="Y116" i="90"/>
  <c r="X116" i="90"/>
  <c r="U116" i="90"/>
  <c r="T116" i="90"/>
  <c r="S116" i="90"/>
  <c r="R116" i="90"/>
  <c r="Q116" i="90"/>
  <c r="P116" i="90"/>
  <c r="O116" i="90"/>
  <c r="N116" i="90"/>
  <c r="M116" i="90"/>
  <c r="L116" i="90"/>
  <c r="AA114" i="90"/>
  <c r="Z114" i="90"/>
  <c r="Y114" i="90"/>
  <c r="X114" i="90"/>
  <c r="U114" i="90"/>
  <c r="T114" i="90"/>
  <c r="S114" i="90"/>
  <c r="R114" i="90"/>
  <c r="Q114" i="90"/>
  <c r="P114" i="90"/>
  <c r="O114" i="90"/>
  <c r="N114" i="90"/>
  <c r="M114" i="90"/>
  <c r="L114" i="90"/>
  <c r="AA113" i="90"/>
  <c r="Z113" i="90"/>
  <c r="Y113" i="90"/>
  <c r="X113" i="90"/>
  <c r="U113" i="90"/>
  <c r="T113" i="90"/>
  <c r="S113" i="90"/>
  <c r="R113" i="90"/>
  <c r="Q113" i="90"/>
  <c r="P113" i="90"/>
  <c r="O113" i="90"/>
  <c r="N113" i="90"/>
  <c r="M113" i="90"/>
  <c r="L113" i="90"/>
  <c r="AA111" i="90"/>
  <c r="Z111" i="90"/>
  <c r="Y111" i="90"/>
  <c r="X111" i="90"/>
  <c r="U111" i="90"/>
  <c r="T111" i="90"/>
  <c r="S111" i="90"/>
  <c r="R111" i="90"/>
  <c r="Q111" i="90"/>
  <c r="P111" i="90"/>
  <c r="O111" i="90"/>
  <c r="N111" i="90"/>
  <c r="M111" i="90"/>
  <c r="L111" i="90"/>
  <c r="AA109" i="90"/>
  <c r="Z109" i="90"/>
  <c r="Y109" i="90"/>
  <c r="X109" i="90"/>
  <c r="U109" i="90"/>
  <c r="T109" i="90"/>
  <c r="S109" i="90"/>
  <c r="R109" i="90"/>
  <c r="Q109" i="90"/>
  <c r="P109" i="90"/>
  <c r="O109" i="90"/>
  <c r="N109" i="90"/>
  <c r="M109" i="90"/>
  <c r="L109" i="90"/>
  <c r="AA107" i="90"/>
  <c r="Z107" i="90"/>
  <c r="Y107" i="90"/>
  <c r="X107" i="90"/>
  <c r="U107" i="90"/>
  <c r="T107" i="90"/>
  <c r="S107" i="90"/>
  <c r="R107" i="90"/>
  <c r="Q107" i="90"/>
  <c r="P107" i="90"/>
  <c r="O107" i="90"/>
  <c r="N107" i="90"/>
  <c r="M107" i="90"/>
  <c r="L107" i="90"/>
  <c r="AA106" i="90"/>
  <c r="Z106" i="90"/>
  <c r="Y106" i="90"/>
  <c r="X106" i="90"/>
  <c r="U106" i="90"/>
  <c r="T106" i="90"/>
  <c r="S106" i="90"/>
  <c r="R106" i="90"/>
  <c r="Q106" i="90"/>
  <c r="P106" i="90"/>
  <c r="O106" i="90"/>
  <c r="N106" i="90"/>
  <c r="M106" i="90"/>
  <c r="L106" i="90"/>
  <c r="AA105" i="90"/>
  <c r="Z105" i="90"/>
  <c r="Y105" i="90"/>
  <c r="X105" i="90"/>
  <c r="U105" i="90"/>
  <c r="T105" i="90"/>
  <c r="S105" i="90"/>
  <c r="R105" i="90"/>
  <c r="Q105" i="90"/>
  <c r="P105" i="90"/>
  <c r="O105" i="90"/>
  <c r="N105" i="90"/>
  <c r="M105" i="90"/>
  <c r="L105" i="90"/>
  <c r="AA103" i="90"/>
  <c r="Z103" i="90"/>
  <c r="Y103" i="90"/>
  <c r="X103" i="90"/>
  <c r="U103" i="90"/>
  <c r="T103" i="90"/>
  <c r="S103" i="90"/>
  <c r="R103" i="90"/>
  <c r="Q103" i="90"/>
  <c r="P103" i="90"/>
  <c r="O103" i="90"/>
  <c r="N103" i="90"/>
  <c r="M103" i="90"/>
  <c r="L103" i="90"/>
  <c r="AA101" i="90"/>
  <c r="Z101" i="90"/>
  <c r="Y101" i="90"/>
  <c r="X101" i="90"/>
  <c r="U101" i="90"/>
  <c r="T101" i="90"/>
  <c r="S101" i="90"/>
  <c r="R101" i="90"/>
  <c r="Q101" i="90"/>
  <c r="P101" i="90"/>
  <c r="O101" i="90"/>
  <c r="N101" i="90"/>
  <c r="M101" i="90"/>
  <c r="L101" i="90"/>
  <c r="AA100" i="90"/>
  <c r="Z100" i="90"/>
  <c r="Y100" i="90"/>
  <c r="X100" i="90"/>
  <c r="U100" i="90"/>
  <c r="T100" i="90"/>
  <c r="S100" i="90"/>
  <c r="R100" i="90"/>
  <c r="Q100" i="90"/>
  <c r="P100" i="90"/>
  <c r="O100" i="90"/>
  <c r="N100" i="90"/>
  <c r="M100" i="90"/>
  <c r="L100" i="90"/>
  <c r="AA99" i="90"/>
  <c r="Z99" i="90"/>
  <c r="Y99" i="90"/>
  <c r="X99" i="90"/>
  <c r="U99" i="90"/>
  <c r="T99" i="90"/>
  <c r="S99" i="90"/>
  <c r="R99" i="90"/>
  <c r="Q99" i="90"/>
  <c r="P99" i="90"/>
  <c r="O99" i="90"/>
  <c r="N99" i="90"/>
  <c r="M99" i="90"/>
  <c r="L99" i="90"/>
  <c r="AA97" i="90"/>
  <c r="Z97" i="90"/>
  <c r="Y97" i="90"/>
  <c r="X97" i="90"/>
  <c r="U97" i="90"/>
  <c r="T97" i="90"/>
  <c r="S97" i="90"/>
  <c r="R97" i="90"/>
  <c r="Q97" i="90"/>
  <c r="P97" i="90"/>
  <c r="O97" i="90"/>
  <c r="N97" i="90"/>
  <c r="M97" i="90"/>
  <c r="L97" i="90"/>
  <c r="AA96" i="90"/>
  <c r="Z96" i="90"/>
  <c r="Y96" i="90"/>
  <c r="X96" i="90"/>
  <c r="U96" i="90"/>
  <c r="T96" i="90"/>
  <c r="S96" i="90"/>
  <c r="R96" i="90"/>
  <c r="Q96" i="90"/>
  <c r="P96" i="90"/>
  <c r="O96" i="90"/>
  <c r="N96" i="90"/>
  <c r="M96" i="90"/>
  <c r="L96" i="90"/>
  <c r="AA95" i="90"/>
  <c r="Z95" i="90"/>
  <c r="Y95" i="90"/>
  <c r="X95" i="90"/>
  <c r="U95" i="90"/>
  <c r="T95" i="90"/>
  <c r="S95" i="90"/>
  <c r="R95" i="90"/>
  <c r="Q95" i="90"/>
  <c r="P95" i="90"/>
  <c r="O95" i="90"/>
  <c r="N95" i="90"/>
  <c r="M95" i="90"/>
  <c r="L95" i="90"/>
  <c r="AA93" i="90"/>
  <c r="Z93" i="90"/>
  <c r="Y93" i="90"/>
  <c r="X93" i="90"/>
  <c r="U93" i="90"/>
  <c r="T93" i="90"/>
  <c r="S93" i="90"/>
  <c r="R93" i="90"/>
  <c r="Q93" i="90"/>
  <c r="P93" i="90"/>
  <c r="O93" i="90"/>
  <c r="N93" i="90"/>
  <c r="M93" i="90"/>
  <c r="L93" i="90"/>
  <c r="AA91" i="90"/>
  <c r="Z91" i="90"/>
  <c r="Y91" i="90"/>
  <c r="X91" i="90"/>
  <c r="U91" i="90"/>
  <c r="T91" i="90"/>
  <c r="S91" i="90"/>
  <c r="R91" i="90"/>
  <c r="Q91" i="90"/>
  <c r="P91" i="90"/>
  <c r="O91" i="90"/>
  <c r="N91" i="90"/>
  <c r="M91" i="90"/>
  <c r="L91" i="90"/>
  <c r="AA90" i="90"/>
  <c r="Z90" i="90"/>
  <c r="Y90" i="90"/>
  <c r="X90" i="90"/>
  <c r="U90" i="90"/>
  <c r="T90" i="90"/>
  <c r="S90" i="90"/>
  <c r="R90" i="90"/>
  <c r="Q90" i="90"/>
  <c r="P90" i="90"/>
  <c r="O90" i="90"/>
  <c r="N90" i="90"/>
  <c r="M90" i="90"/>
  <c r="L90" i="90"/>
  <c r="AA89" i="90"/>
  <c r="Z89" i="90"/>
  <c r="Y89" i="90"/>
  <c r="X89" i="90"/>
  <c r="U89" i="90"/>
  <c r="T89" i="90"/>
  <c r="S89" i="90"/>
  <c r="R89" i="90"/>
  <c r="Q89" i="90"/>
  <c r="P89" i="90"/>
  <c r="O89" i="90"/>
  <c r="N89" i="90"/>
  <c r="M89" i="90"/>
  <c r="L89" i="90"/>
  <c r="AA87" i="90"/>
  <c r="Z87" i="90"/>
  <c r="Y87" i="90"/>
  <c r="X87" i="90"/>
  <c r="U87" i="90"/>
  <c r="T87" i="90"/>
  <c r="S87" i="90"/>
  <c r="R87" i="90"/>
  <c r="Q87" i="90"/>
  <c r="P87" i="90"/>
  <c r="O87" i="90"/>
  <c r="N87" i="90"/>
  <c r="M87" i="90"/>
  <c r="L87" i="90"/>
  <c r="AA86" i="90"/>
  <c r="Z86" i="90"/>
  <c r="Y86" i="90"/>
  <c r="X86" i="90"/>
  <c r="U86" i="90"/>
  <c r="T86" i="90"/>
  <c r="S86" i="90"/>
  <c r="R86" i="90"/>
  <c r="Q86" i="90"/>
  <c r="P86" i="90"/>
  <c r="O86" i="90"/>
  <c r="N86" i="90"/>
  <c r="M86" i="90"/>
  <c r="L86" i="90"/>
  <c r="AA84" i="90"/>
  <c r="Z84" i="90"/>
  <c r="Y84" i="90"/>
  <c r="X84" i="90"/>
  <c r="U84" i="90"/>
  <c r="T84" i="90"/>
  <c r="S84" i="90"/>
  <c r="R84" i="90"/>
  <c r="Q84" i="90"/>
  <c r="P84" i="90"/>
  <c r="O84" i="90"/>
  <c r="N84" i="90"/>
  <c r="M84" i="90"/>
  <c r="L84" i="90"/>
  <c r="AA83" i="90"/>
  <c r="Z83" i="90"/>
  <c r="Y83" i="90"/>
  <c r="X83" i="90"/>
  <c r="U83" i="90"/>
  <c r="T83" i="90"/>
  <c r="S83" i="90"/>
  <c r="R83" i="90"/>
  <c r="Q83" i="90"/>
  <c r="P83" i="90"/>
  <c r="O83" i="90"/>
  <c r="N83" i="90"/>
  <c r="M83" i="90"/>
  <c r="L83" i="90"/>
  <c r="AA82" i="90"/>
  <c r="Z82" i="90"/>
  <c r="Y82" i="90"/>
  <c r="X82" i="90"/>
  <c r="U82" i="90"/>
  <c r="T82" i="90"/>
  <c r="S82" i="90"/>
  <c r="R82" i="90"/>
  <c r="Q82" i="90"/>
  <c r="P82" i="90"/>
  <c r="O82" i="90"/>
  <c r="N82" i="90"/>
  <c r="M82" i="90"/>
  <c r="L82" i="90"/>
  <c r="AA81" i="90"/>
  <c r="Z81" i="90"/>
  <c r="Y81" i="90"/>
  <c r="X81" i="90"/>
  <c r="U81" i="90"/>
  <c r="T81" i="90"/>
  <c r="S81" i="90"/>
  <c r="R81" i="90"/>
  <c r="Q81" i="90"/>
  <c r="P81" i="90"/>
  <c r="O81" i="90"/>
  <c r="N81" i="90"/>
  <c r="M81" i="90"/>
  <c r="L81" i="90"/>
  <c r="AA80" i="90"/>
  <c r="Z80" i="90"/>
  <c r="Y80" i="90"/>
  <c r="X80" i="90"/>
  <c r="U80" i="90"/>
  <c r="T80" i="90"/>
  <c r="S80" i="90"/>
  <c r="R80" i="90"/>
  <c r="Q80" i="90"/>
  <c r="P80" i="90"/>
  <c r="O80" i="90"/>
  <c r="N80" i="90"/>
  <c r="M80" i="90"/>
  <c r="L80" i="90"/>
  <c r="AA79" i="90"/>
  <c r="Z79" i="90"/>
  <c r="Y79" i="90"/>
  <c r="X79" i="90"/>
  <c r="U79" i="90"/>
  <c r="T79" i="90"/>
  <c r="S79" i="90"/>
  <c r="R79" i="90"/>
  <c r="Q79" i="90"/>
  <c r="P79" i="90"/>
  <c r="O79" i="90"/>
  <c r="N79" i="90"/>
  <c r="M79" i="90"/>
  <c r="L79" i="90"/>
  <c r="AA78" i="90"/>
  <c r="Z78" i="90"/>
  <c r="Y78" i="90"/>
  <c r="X78" i="90"/>
  <c r="U78" i="90"/>
  <c r="T78" i="90"/>
  <c r="S78" i="90"/>
  <c r="R78" i="90"/>
  <c r="Q78" i="90"/>
  <c r="P78" i="90"/>
  <c r="O78" i="90"/>
  <c r="N78" i="90"/>
  <c r="M78" i="90"/>
  <c r="L78" i="90"/>
  <c r="AA77" i="90"/>
  <c r="Z77" i="90"/>
  <c r="Y77" i="90"/>
  <c r="X77" i="90"/>
  <c r="U77" i="90"/>
  <c r="T77" i="90"/>
  <c r="S77" i="90"/>
  <c r="R77" i="90"/>
  <c r="Q77" i="90"/>
  <c r="P77" i="90"/>
  <c r="O77" i="90"/>
  <c r="N77" i="90"/>
  <c r="M77" i="90"/>
  <c r="L77" i="90"/>
  <c r="AA76" i="90"/>
  <c r="Z76" i="90"/>
  <c r="Y76" i="90"/>
  <c r="X76" i="90"/>
  <c r="U76" i="90"/>
  <c r="T76" i="90"/>
  <c r="S76" i="90"/>
  <c r="R76" i="90"/>
  <c r="Q76" i="90"/>
  <c r="P76" i="90"/>
  <c r="O76" i="90"/>
  <c r="N76" i="90"/>
  <c r="M76" i="90"/>
  <c r="L76" i="90"/>
  <c r="AA75" i="90"/>
  <c r="Z75" i="90"/>
  <c r="Y75" i="90"/>
  <c r="X75" i="90"/>
  <c r="U75" i="90"/>
  <c r="T75" i="90"/>
  <c r="S75" i="90"/>
  <c r="R75" i="90"/>
  <c r="Q75" i="90"/>
  <c r="P75" i="90"/>
  <c r="O75" i="90"/>
  <c r="N75" i="90"/>
  <c r="M75" i="90"/>
  <c r="L75" i="90"/>
  <c r="AA74" i="90"/>
  <c r="Z74" i="90"/>
  <c r="Y74" i="90"/>
  <c r="X74" i="90"/>
  <c r="U74" i="90"/>
  <c r="T74" i="90"/>
  <c r="S74" i="90"/>
  <c r="R74" i="90"/>
  <c r="Q74" i="90"/>
  <c r="P74" i="90"/>
  <c r="O74" i="90"/>
  <c r="N74" i="90"/>
  <c r="M74" i="90"/>
  <c r="L74" i="90"/>
  <c r="AA73" i="90"/>
  <c r="Z73" i="90"/>
  <c r="Y73" i="90"/>
  <c r="X73" i="90"/>
  <c r="U73" i="90"/>
  <c r="T73" i="90"/>
  <c r="S73" i="90"/>
  <c r="R73" i="90"/>
  <c r="Q73" i="90"/>
  <c r="P73" i="90"/>
  <c r="O73" i="90"/>
  <c r="N73" i="90"/>
  <c r="M73" i="90"/>
  <c r="L73" i="90"/>
  <c r="AA72" i="90"/>
  <c r="Z72" i="90"/>
  <c r="Y72" i="90"/>
  <c r="X72" i="90"/>
  <c r="U72" i="90"/>
  <c r="T72" i="90"/>
  <c r="S72" i="90"/>
  <c r="R72" i="90"/>
  <c r="Q72" i="90"/>
  <c r="P72" i="90"/>
  <c r="O72" i="90"/>
  <c r="N72" i="90"/>
  <c r="M72" i="90"/>
  <c r="L72" i="90"/>
  <c r="AA71" i="90"/>
  <c r="Z71" i="90"/>
  <c r="Y71" i="90"/>
  <c r="X71" i="90"/>
  <c r="U71" i="90"/>
  <c r="T71" i="90"/>
  <c r="S71" i="90"/>
  <c r="R71" i="90"/>
  <c r="Q71" i="90"/>
  <c r="P71" i="90"/>
  <c r="O71" i="90"/>
  <c r="N71" i="90"/>
  <c r="M71" i="90"/>
  <c r="L71" i="90"/>
  <c r="AA70" i="90"/>
  <c r="Z70" i="90"/>
  <c r="Y70" i="90"/>
  <c r="X70" i="90"/>
  <c r="U70" i="90"/>
  <c r="T70" i="90"/>
  <c r="S70" i="90"/>
  <c r="R70" i="90"/>
  <c r="Q70" i="90"/>
  <c r="P70" i="90"/>
  <c r="O70" i="90"/>
  <c r="N70" i="90"/>
  <c r="M70" i="90"/>
  <c r="L70" i="90"/>
  <c r="AA68" i="90"/>
  <c r="Z68" i="90"/>
  <c r="Y68" i="90"/>
  <c r="X68" i="90"/>
  <c r="U68" i="90"/>
  <c r="T68" i="90"/>
  <c r="S68" i="90"/>
  <c r="R68" i="90"/>
  <c r="Q68" i="90"/>
  <c r="P68" i="90"/>
  <c r="O68" i="90"/>
  <c r="N68" i="90"/>
  <c r="M68" i="90"/>
  <c r="L68" i="90"/>
  <c r="AA67" i="90"/>
  <c r="Z67" i="90"/>
  <c r="Y67" i="90"/>
  <c r="X67" i="90"/>
  <c r="U67" i="90"/>
  <c r="T67" i="90"/>
  <c r="S67" i="90"/>
  <c r="R67" i="90"/>
  <c r="Q67" i="90"/>
  <c r="P67" i="90"/>
  <c r="O67" i="90"/>
  <c r="N67" i="90"/>
  <c r="M67" i="90"/>
  <c r="L67" i="90"/>
  <c r="AA66" i="90"/>
  <c r="Z66" i="90"/>
  <c r="Y66" i="90"/>
  <c r="X66" i="90"/>
  <c r="U66" i="90"/>
  <c r="T66" i="90"/>
  <c r="S66" i="90"/>
  <c r="R66" i="90"/>
  <c r="Q66" i="90"/>
  <c r="P66" i="90"/>
  <c r="O66" i="90"/>
  <c r="N66" i="90"/>
  <c r="M66" i="90"/>
  <c r="L66" i="90"/>
  <c r="AA63" i="90"/>
  <c r="Z63" i="90"/>
  <c r="Y63" i="90"/>
  <c r="X63" i="90"/>
  <c r="U63" i="90"/>
  <c r="T63" i="90"/>
  <c r="S63" i="90"/>
  <c r="R63" i="90"/>
  <c r="Q63" i="90"/>
  <c r="P63" i="90"/>
  <c r="O63" i="90"/>
  <c r="N63" i="90"/>
  <c r="M63" i="90"/>
  <c r="L63" i="90"/>
  <c r="AA62" i="90"/>
  <c r="Z62" i="90"/>
  <c r="Y62" i="90"/>
  <c r="X62" i="90"/>
  <c r="U62" i="90"/>
  <c r="T62" i="90"/>
  <c r="S62" i="90"/>
  <c r="R62" i="90"/>
  <c r="Q62" i="90"/>
  <c r="P62" i="90"/>
  <c r="O62" i="90"/>
  <c r="N62" i="90"/>
  <c r="M62" i="90"/>
  <c r="L62" i="90"/>
  <c r="AA61" i="90"/>
  <c r="Z61" i="90"/>
  <c r="Y61" i="90"/>
  <c r="X61" i="90"/>
  <c r="U61" i="90"/>
  <c r="T61" i="90"/>
  <c r="S61" i="90"/>
  <c r="R61" i="90"/>
  <c r="Q61" i="90"/>
  <c r="P61" i="90"/>
  <c r="O61" i="90"/>
  <c r="N61" i="90"/>
  <c r="M61" i="90"/>
  <c r="L61" i="90"/>
  <c r="AA60" i="90"/>
  <c r="Z60" i="90"/>
  <c r="Y60" i="90"/>
  <c r="X60" i="90"/>
  <c r="U60" i="90"/>
  <c r="T60" i="90"/>
  <c r="S60" i="90"/>
  <c r="R60" i="90"/>
  <c r="Q60" i="90"/>
  <c r="P60" i="90"/>
  <c r="O60" i="90"/>
  <c r="N60" i="90"/>
  <c r="M60" i="90"/>
  <c r="L60" i="90"/>
  <c r="AA59" i="90"/>
  <c r="Z59" i="90"/>
  <c r="Y59" i="90"/>
  <c r="X59" i="90"/>
  <c r="U59" i="90"/>
  <c r="T59" i="90"/>
  <c r="S59" i="90"/>
  <c r="R59" i="90"/>
  <c r="Q59" i="90"/>
  <c r="P59" i="90"/>
  <c r="O59" i="90"/>
  <c r="N59" i="90"/>
  <c r="M59" i="90"/>
  <c r="L59" i="90"/>
  <c r="AA58" i="90"/>
  <c r="Z58" i="90"/>
  <c r="Y58" i="90"/>
  <c r="X58" i="90"/>
  <c r="U58" i="90"/>
  <c r="T58" i="90"/>
  <c r="S58" i="90"/>
  <c r="R58" i="90"/>
  <c r="Q58" i="90"/>
  <c r="P58" i="90"/>
  <c r="O58" i="90"/>
  <c r="N58" i="90"/>
  <c r="M58" i="90"/>
  <c r="L58" i="90"/>
  <c r="AA57" i="90"/>
  <c r="Z57" i="90"/>
  <c r="Y57" i="90"/>
  <c r="X57" i="90"/>
  <c r="U57" i="90"/>
  <c r="T57" i="90"/>
  <c r="S57" i="90"/>
  <c r="R57" i="90"/>
  <c r="Q57" i="90"/>
  <c r="P57" i="90"/>
  <c r="O57" i="90"/>
  <c r="N57" i="90"/>
  <c r="M57" i="90"/>
  <c r="L57" i="90"/>
  <c r="AA56" i="90"/>
  <c r="Z56" i="90"/>
  <c r="Y56" i="90"/>
  <c r="X56" i="90"/>
  <c r="U56" i="90"/>
  <c r="T56" i="90"/>
  <c r="S56" i="90"/>
  <c r="R56" i="90"/>
  <c r="Q56" i="90"/>
  <c r="P56" i="90"/>
  <c r="O56" i="90"/>
  <c r="N56" i="90"/>
  <c r="M56" i="90"/>
  <c r="L56" i="90"/>
  <c r="AA55" i="90"/>
  <c r="Z55" i="90"/>
  <c r="Y55" i="90"/>
  <c r="X55" i="90"/>
  <c r="U55" i="90"/>
  <c r="T55" i="90"/>
  <c r="S55" i="90"/>
  <c r="R55" i="90"/>
  <c r="Q55" i="90"/>
  <c r="P55" i="90"/>
  <c r="O55" i="90"/>
  <c r="N55" i="90"/>
  <c r="M55" i="90"/>
  <c r="L55" i="90"/>
  <c r="AA54" i="90"/>
  <c r="Z54" i="90"/>
  <c r="Y54" i="90"/>
  <c r="X54" i="90"/>
  <c r="U54" i="90"/>
  <c r="T54" i="90"/>
  <c r="S54" i="90"/>
  <c r="R54" i="90"/>
  <c r="Q54" i="90"/>
  <c r="P54" i="90"/>
  <c r="O54" i="90"/>
  <c r="N54" i="90"/>
  <c r="M54" i="90"/>
  <c r="L54" i="90"/>
  <c r="AA53" i="90"/>
  <c r="Z53" i="90"/>
  <c r="Y53" i="90"/>
  <c r="X53" i="90"/>
  <c r="U53" i="90"/>
  <c r="T53" i="90"/>
  <c r="S53" i="90"/>
  <c r="R53" i="90"/>
  <c r="Q53" i="90"/>
  <c r="P53" i="90"/>
  <c r="O53" i="90"/>
  <c r="N53" i="90"/>
  <c r="M53" i="90"/>
  <c r="L53" i="90"/>
  <c r="AA51" i="90"/>
  <c r="Z51" i="90"/>
  <c r="Y51" i="90"/>
  <c r="X51" i="90"/>
  <c r="U51" i="90"/>
  <c r="T51" i="90"/>
  <c r="S51" i="90"/>
  <c r="R51" i="90"/>
  <c r="Q51" i="90"/>
  <c r="P51" i="90"/>
  <c r="O51" i="90"/>
  <c r="N51" i="90"/>
  <c r="M51" i="90"/>
  <c r="L51" i="90"/>
  <c r="AA50" i="90"/>
  <c r="Z50" i="90"/>
  <c r="Y50" i="90"/>
  <c r="X50" i="90"/>
  <c r="U50" i="90"/>
  <c r="T50" i="90"/>
  <c r="S50" i="90"/>
  <c r="R50" i="90"/>
  <c r="Q50" i="90"/>
  <c r="P50" i="90"/>
  <c r="O50" i="90"/>
  <c r="N50" i="90"/>
  <c r="M50" i="90"/>
  <c r="L50" i="90"/>
  <c r="AA49" i="90"/>
  <c r="Z49" i="90"/>
  <c r="Y49" i="90"/>
  <c r="X49" i="90"/>
  <c r="U49" i="90"/>
  <c r="T49" i="90"/>
  <c r="S49" i="90"/>
  <c r="R49" i="90"/>
  <c r="Q49" i="90"/>
  <c r="P49" i="90"/>
  <c r="O49" i="90"/>
  <c r="N49" i="90"/>
  <c r="M49" i="90"/>
  <c r="L49" i="90"/>
  <c r="AA48" i="90"/>
  <c r="Z48" i="90"/>
  <c r="Y48" i="90"/>
  <c r="X48" i="90"/>
  <c r="U48" i="90"/>
  <c r="T48" i="90"/>
  <c r="S48" i="90"/>
  <c r="R48" i="90"/>
  <c r="Q48" i="90"/>
  <c r="P48" i="90"/>
  <c r="O48" i="90"/>
  <c r="N48" i="90"/>
  <c r="M48" i="90"/>
  <c r="L48" i="90"/>
  <c r="AA47" i="90"/>
  <c r="Z47" i="90"/>
  <c r="Y47" i="90"/>
  <c r="X47" i="90"/>
  <c r="U47" i="90"/>
  <c r="T47" i="90"/>
  <c r="S47" i="90"/>
  <c r="R47" i="90"/>
  <c r="Q47" i="90"/>
  <c r="P47" i="90"/>
  <c r="O47" i="90"/>
  <c r="N47" i="90"/>
  <c r="M47" i="90"/>
  <c r="L47" i="90"/>
  <c r="AA46" i="90"/>
  <c r="Z46" i="90"/>
  <c r="Y46" i="90"/>
  <c r="X46" i="90"/>
  <c r="U46" i="90"/>
  <c r="T46" i="90"/>
  <c r="S46" i="90"/>
  <c r="R46" i="90"/>
  <c r="Q46" i="90"/>
  <c r="P46" i="90"/>
  <c r="O46" i="90"/>
  <c r="N46" i="90"/>
  <c r="M46" i="90"/>
  <c r="L46" i="90"/>
  <c r="AA44" i="90"/>
  <c r="Z44" i="90"/>
  <c r="Y44" i="90"/>
  <c r="X44" i="90"/>
  <c r="U44" i="90"/>
  <c r="T44" i="90"/>
  <c r="S44" i="90"/>
  <c r="R44" i="90"/>
  <c r="Q44" i="90"/>
  <c r="P44" i="90"/>
  <c r="O44" i="90"/>
  <c r="N44" i="90"/>
  <c r="M44" i="90"/>
  <c r="L44" i="90"/>
  <c r="AA43" i="90"/>
  <c r="Z43" i="90"/>
  <c r="Y43" i="90"/>
  <c r="X43" i="90"/>
  <c r="U43" i="90"/>
  <c r="T43" i="90"/>
  <c r="S43" i="90"/>
  <c r="R43" i="90"/>
  <c r="Q43" i="90"/>
  <c r="P43" i="90"/>
  <c r="O43" i="90"/>
  <c r="N43" i="90"/>
  <c r="M43" i="90"/>
  <c r="L43" i="90"/>
  <c r="AA42" i="90"/>
  <c r="Z42" i="90"/>
  <c r="Y42" i="90"/>
  <c r="X42" i="90"/>
  <c r="U42" i="90"/>
  <c r="T42" i="90"/>
  <c r="S42" i="90"/>
  <c r="R42" i="90"/>
  <c r="Q42" i="90"/>
  <c r="P42" i="90"/>
  <c r="O42" i="90"/>
  <c r="N42" i="90"/>
  <c r="M42" i="90"/>
  <c r="L42" i="90"/>
  <c r="AA41" i="90"/>
  <c r="Z41" i="90"/>
  <c r="Y41" i="90"/>
  <c r="X41" i="90"/>
  <c r="U41" i="90"/>
  <c r="T41" i="90"/>
  <c r="S41" i="90"/>
  <c r="R41" i="90"/>
  <c r="Q41" i="90"/>
  <c r="P41" i="90"/>
  <c r="O41" i="90"/>
  <c r="N41" i="90"/>
  <c r="M41" i="90"/>
  <c r="L41" i="90"/>
  <c r="AA40" i="90"/>
  <c r="Z40" i="90"/>
  <c r="Y40" i="90"/>
  <c r="X40" i="90"/>
  <c r="U40" i="90"/>
  <c r="T40" i="90"/>
  <c r="S40" i="90"/>
  <c r="R40" i="90"/>
  <c r="Q40" i="90"/>
  <c r="P40" i="90"/>
  <c r="O40" i="90"/>
  <c r="N40" i="90"/>
  <c r="M40" i="90"/>
  <c r="L40" i="90"/>
  <c r="AA39" i="90"/>
  <c r="Z39" i="90"/>
  <c r="Y39" i="90"/>
  <c r="X39" i="90"/>
  <c r="U39" i="90"/>
  <c r="T39" i="90"/>
  <c r="S39" i="90"/>
  <c r="R39" i="90"/>
  <c r="Q39" i="90"/>
  <c r="P39" i="90"/>
  <c r="O39" i="90"/>
  <c r="N39" i="90"/>
  <c r="M39" i="90"/>
  <c r="L39" i="90"/>
  <c r="AA37" i="90"/>
  <c r="Z37" i="90"/>
  <c r="Y37" i="90"/>
  <c r="X37" i="90"/>
  <c r="U37" i="90"/>
  <c r="T37" i="90"/>
  <c r="S37" i="90"/>
  <c r="R37" i="90"/>
  <c r="Q37" i="90"/>
  <c r="P37" i="90"/>
  <c r="O37" i="90"/>
  <c r="N37" i="90"/>
  <c r="M37" i="90"/>
  <c r="L37" i="90"/>
  <c r="AA36" i="90"/>
  <c r="Z36" i="90"/>
  <c r="Y36" i="90"/>
  <c r="X36" i="90"/>
  <c r="U36" i="90"/>
  <c r="T36" i="90"/>
  <c r="S36" i="90"/>
  <c r="R36" i="90"/>
  <c r="Q36" i="90"/>
  <c r="P36" i="90"/>
  <c r="O36" i="90"/>
  <c r="N36" i="90"/>
  <c r="M36" i="90"/>
  <c r="L36" i="90"/>
  <c r="AA35" i="90"/>
  <c r="Z35" i="90"/>
  <c r="Y35" i="90"/>
  <c r="X35" i="90"/>
  <c r="U35" i="90"/>
  <c r="T35" i="90"/>
  <c r="S35" i="90"/>
  <c r="R35" i="90"/>
  <c r="Q35" i="90"/>
  <c r="P35" i="90"/>
  <c r="O35" i="90"/>
  <c r="N35" i="90"/>
  <c r="M35" i="90"/>
  <c r="L35" i="90"/>
  <c r="AA34" i="90"/>
  <c r="Z34" i="90"/>
  <c r="Y34" i="90"/>
  <c r="X34" i="90"/>
  <c r="U34" i="90"/>
  <c r="T34" i="90"/>
  <c r="S34" i="90"/>
  <c r="R34" i="90"/>
  <c r="Q34" i="90"/>
  <c r="P34" i="90"/>
  <c r="O34" i="90"/>
  <c r="N34" i="90"/>
  <c r="M34" i="90"/>
  <c r="L34" i="90"/>
  <c r="AA32" i="90"/>
  <c r="Z32" i="90"/>
  <c r="Y32" i="90"/>
  <c r="X32" i="90"/>
  <c r="U32" i="90"/>
  <c r="T32" i="90"/>
  <c r="S32" i="90"/>
  <c r="R32" i="90"/>
  <c r="Q32" i="90"/>
  <c r="P32" i="90"/>
  <c r="O32" i="90"/>
  <c r="N32" i="90"/>
  <c r="M32" i="90"/>
  <c r="L32" i="90"/>
  <c r="AA31" i="90"/>
  <c r="Z31" i="90"/>
  <c r="Y31" i="90"/>
  <c r="X31" i="90"/>
  <c r="U31" i="90"/>
  <c r="T31" i="90"/>
  <c r="S31" i="90"/>
  <c r="R31" i="90"/>
  <c r="Q31" i="90"/>
  <c r="P31" i="90"/>
  <c r="O31" i="90"/>
  <c r="N31" i="90"/>
  <c r="M31" i="90"/>
  <c r="L31" i="90"/>
  <c r="AA30" i="90"/>
  <c r="Z30" i="90"/>
  <c r="Y30" i="90"/>
  <c r="X30" i="90"/>
  <c r="U30" i="90"/>
  <c r="T30" i="90"/>
  <c r="S30" i="90"/>
  <c r="R30" i="90"/>
  <c r="Q30" i="90"/>
  <c r="P30" i="90"/>
  <c r="O30" i="90"/>
  <c r="N30" i="90"/>
  <c r="M30" i="90"/>
  <c r="L30" i="90"/>
  <c r="AA29" i="90"/>
  <c r="Z29" i="90"/>
  <c r="Y29" i="90"/>
  <c r="X29" i="90"/>
  <c r="U29" i="90"/>
  <c r="T29" i="90"/>
  <c r="S29" i="90"/>
  <c r="R29" i="90"/>
  <c r="Q29" i="90"/>
  <c r="P29" i="90"/>
  <c r="O29" i="90"/>
  <c r="N29" i="90"/>
  <c r="M29" i="90"/>
  <c r="L29" i="90"/>
  <c r="AA28" i="90"/>
  <c r="Z28" i="90"/>
  <c r="Y28" i="90"/>
  <c r="X28" i="90"/>
  <c r="U28" i="90"/>
  <c r="T28" i="90"/>
  <c r="S28" i="90"/>
  <c r="R28" i="90"/>
  <c r="Q28" i="90"/>
  <c r="P28" i="90"/>
  <c r="O28" i="90"/>
  <c r="N28" i="90"/>
  <c r="M28" i="90"/>
  <c r="L28" i="90"/>
  <c r="AA26" i="90"/>
  <c r="Z26" i="90"/>
  <c r="Y26" i="90"/>
  <c r="X26" i="90"/>
  <c r="U26" i="90"/>
  <c r="T26" i="90"/>
  <c r="S26" i="90"/>
  <c r="R26" i="90"/>
  <c r="Q26" i="90"/>
  <c r="P26" i="90"/>
  <c r="O26" i="90"/>
  <c r="N26" i="90"/>
  <c r="M26" i="90"/>
  <c r="L26" i="90"/>
  <c r="AA25" i="90"/>
  <c r="Z25" i="90"/>
  <c r="Y25" i="90"/>
  <c r="X25" i="90"/>
  <c r="U25" i="90"/>
  <c r="T25" i="90"/>
  <c r="S25" i="90"/>
  <c r="R25" i="90"/>
  <c r="Q25" i="90"/>
  <c r="P25" i="90"/>
  <c r="O25" i="90"/>
  <c r="N25" i="90"/>
  <c r="M25" i="90"/>
  <c r="L25" i="90"/>
  <c r="AA23" i="90"/>
  <c r="Z23" i="90"/>
  <c r="Y23" i="90"/>
  <c r="X23" i="90"/>
  <c r="U23" i="90"/>
  <c r="T23" i="90"/>
  <c r="S23" i="90"/>
  <c r="R23" i="90"/>
  <c r="Q23" i="90"/>
  <c r="P23" i="90"/>
  <c r="O23" i="90"/>
  <c r="N23" i="90"/>
  <c r="M23" i="90"/>
  <c r="L23" i="90"/>
  <c r="AA21" i="90"/>
  <c r="Z21" i="90"/>
  <c r="Y21" i="90"/>
  <c r="X21" i="90"/>
  <c r="U21" i="90"/>
  <c r="T21" i="90"/>
  <c r="S21" i="90"/>
  <c r="R21" i="90"/>
  <c r="Q21" i="90"/>
  <c r="P21" i="90"/>
  <c r="O21" i="90"/>
  <c r="N21" i="90"/>
  <c r="M21" i="90"/>
  <c r="L21" i="90"/>
  <c r="AA19" i="90"/>
  <c r="Z19" i="90"/>
  <c r="Y19" i="90"/>
  <c r="X19" i="90"/>
  <c r="U19" i="90"/>
  <c r="T19" i="90"/>
  <c r="S19" i="90"/>
  <c r="R19" i="90"/>
  <c r="Q19" i="90"/>
  <c r="P19" i="90"/>
  <c r="O19" i="90"/>
  <c r="N19" i="90"/>
  <c r="M19" i="90"/>
  <c r="L19" i="90"/>
  <c r="AA18" i="90"/>
  <c r="Z18" i="90"/>
  <c r="Y18" i="90"/>
  <c r="X18" i="90"/>
  <c r="U18" i="90"/>
  <c r="T18" i="90"/>
  <c r="S18" i="90"/>
  <c r="R18" i="90"/>
  <c r="Q18" i="90"/>
  <c r="P18" i="90"/>
  <c r="O18" i="90"/>
  <c r="N18" i="90"/>
  <c r="M18" i="90"/>
  <c r="L18" i="90"/>
  <c r="AA17" i="90"/>
  <c r="AA16" i="90" s="1"/>
  <c r="Z17" i="90"/>
  <c r="Z16" i="90" s="1"/>
  <c r="Y17" i="90"/>
  <c r="Y16" i="90" s="1"/>
  <c r="X17" i="90"/>
  <c r="X16" i="90" s="1"/>
  <c r="U17" i="90"/>
  <c r="U16" i="90" s="1"/>
  <c r="T17" i="90"/>
  <c r="T16" i="90" s="1"/>
  <c r="S17" i="90"/>
  <c r="R17" i="90"/>
  <c r="Q17" i="90"/>
  <c r="Q16" i="90" s="1"/>
  <c r="P17" i="90"/>
  <c r="P16" i="90" s="1"/>
  <c r="O17" i="90"/>
  <c r="O16" i="90" s="1"/>
  <c r="N17" i="90"/>
  <c r="M17" i="90"/>
  <c r="M16" i="90" s="1"/>
  <c r="L17" i="90"/>
  <c r="L16" i="90" s="1"/>
  <c r="V16" i="90"/>
  <c r="S16" i="90"/>
  <c r="R16" i="90"/>
  <c r="N16" i="90"/>
  <c r="AA329" i="88"/>
  <c r="Z329" i="88"/>
  <c r="Y329" i="88"/>
  <c r="X329" i="88"/>
  <c r="U329" i="88"/>
  <c r="T329" i="88"/>
  <c r="S329" i="88"/>
  <c r="R329" i="88"/>
  <c r="Q329" i="88"/>
  <c r="P329" i="88"/>
  <c r="O329" i="88"/>
  <c r="N329" i="88"/>
  <c r="M329" i="88"/>
  <c r="L329" i="88"/>
  <c r="AA326" i="88"/>
  <c r="Z326" i="88"/>
  <c r="Y326" i="88"/>
  <c r="X326" i="88"/>
  <c r="U326" i="88"/>
  <c r="T326" i="88"/>
  <c r="S326" i="88"/>
  <c r="R326" i="88"/>
  <c r="Q326" i="88"/>
  <c r="P326" i="88"/>
  <c r="O326" i="88"/>
  <c r="N326" i="88"/>
  <c r="M326" i="88"/>
  <c r="L326" i="88"/>
  <c r="AA324" i="88"/>
  <c r="Z324" i="88"/>
  <c r="Y324" i="88"/>
  <c r="X324" i="88"/>
  <c r="U324" i="88"/>
  <c r="T324" i="88"/>
  <c r="S324" i="88"/>
  <c r="R324" i="88"/>
  <c r="Q324" i="88"/>
  <c r="P324" i="88"/>
  <c r="O324" i="88"/>
  <c r="N324" i="88"/>
  <c r="M324" i="88"/>
  <c r="L324" i="88"/>
  <c r="AA323" i="88"/>
  <c r="Z323" i="88"/>
  <c r="Y323" i="88"/>
  <c r="X323" i="88"/>
  <c r="U323" i="88"/>
  <c r="T323" i="88"/>
  <c r="S323" i="88"/>
  <c r="R323" i="88"/>
  <c r="Q323" i="88"/>
  <c r="P323" i="88"/>
  <c r="O323" i="88"/>
  <c r="N323" i="88"/>
  <c r="M323" i="88"/>
  <c r="L323" i="88"/>
  <c r="AA321" i="88"/>
  <c r="Z321" i="88"/>
  <c r="Y321" i="88"/>
  <c r="X321" i="88"/>
  <c r="U321" i="88"/>
  <c r="T321" i="88"/>
  <c r="S321" i="88"/>
  <c r="R321" i="88"/>
  <c r="Q321" i="88"/>
  <c r="P321" i="88"/>
  <c r="O321" i="88"/>
  <c r="N321" i="88"/>
  <c r="M321" i="88"/>
  <c r="L321" i="88"/>
  <c r="AA320" i="88"/>
  <c r="Z320" i="88"/>
  <c r="Y320" i="88"/>
  <c r="X320" i="88"/>
  <c r="U320" i="88"/>
  <c r="T320" i="88"/>
  <c r="S320" i="88"/>
  <c r="R320" i="88"/>
  <c r="Q320" i="88"/>
  <c r="P320" i="88"/>
  <c r="O320" i="88"/>
  <c r="N320" i="88"/>
  <c r="M320" i="88"/>
  <c r="L320" i="88"/>
  <c r="AA318" i="88"/>
  <c r="Z318" i="88"/>
  <c r="Y318" i="88"/>
  <c r="X318" i="88"/>
  <c r="U318" i="88"/>
  <c r="T318" i="88"/>
  <c r="S318" i="88"/>
  <c r="R318" i="88"/>
  <c r="Q318" i="88"/>
  <c r="P318" i="88"/>
  <c r="O318" i="88"/>
  <c r="N318" i="88"/>
  <c r="M318" i="88"/>
  <c r="L318" i="88"/>
  <c r="AA316" i="88"/>
  <c r="Z316" i="88"/>
  <c r="Y316" i="88"/>
  <c r="X316" i="88"/>
  <c r="U316" i="88"/>
  <c r="T316" i="88"/>
  <c r="S316" i="88"/>
  <c r="R316" i="88"/>
  <c r="Q316" i="88"/>
  <c r="P316" i="88"/>
  <c r="O316" i="88"/>
  <c r="N316" i="88"/>
  <c r="M316" i="88"/>
  <c r="L316" i="88"/>
  <c r="AA315" i="88"/>
  <c r="Z315" i="88"/>
  <c r="Y315" i="88"/>
  <c r="X315" i="88"/>
  <c r="U315" i="88"/>
  <c r="T315" i="88"/>
  <c r="S315" i="88"/>
  <c r="R315" i="88"/>
  <c r="Q315" i="88"/>
  <c r="P315" i="88"/>
  <c r="O315" i="88"/>
  <c r="N315" i="88"/>
  <c r="M315" i="88"/>
  <c r="L315" i="88"/>
  <c r="AA313" i="88"/>
  <c r="Z313" i="88"/>
  <c r="Y313" i="88"/>
  <c r="X313" i="88"/>
  <c r="U313" i="88"/>
  <c r="T313" i="88"/>
  <c r="S313" i="88"/>
  <c r="R313" i="88"/>
  <c r="Q313" i="88"/>
  <c r="P313" i="88"/>
  <c r="O313" i="88"/>
  <c r="N313" i="88"/>
  <c r="M313" i="88"/>
  <c r="L313" i="88"/>
  <c r="AA311" i="88"/>
  <c r="Z311" i="88"/>
  <c r="Y311" i="88"/>
  <c r="X311" i="88"/>
  <c r="U311" i="88"/>
  <c r="T311" i="88"/>
  <c r="S311" i="88"/>
  <c r="R311" i="88"/>
  <c r="Q311" i="88"/>
  <c r="P311" i="88"/>
  <c r="O311" i="88"/>
  <c r="N311" i="88"/>
  <c r="M311" i="88"/>
  <c r="L311" i="88"/>
  <c r="AA309" i="88"/>
  <c r="Z309" i="88"/>
  <c r="Y309" i="88"/>
  <c r="X309" i="88"/>
  <c r="U309" i="88"/>
  <c r="T309" i="88"/>
  <c r="S309" i="88"/>
  <c r="R309" i="88"/>
  <c r="Q309" i="88"/>
  <c r="P309" i="88"/>
  <c r="O309" i="88"/>
  <c r="N309" i="88"/>
  <c r="M309" i="88"/>
  <c r="L309" i="88"/>
  <c r="AA308" i="88"/>
  <c r="Z308" i="88"/>
  <c r="Y308" i="88"/>
  <c r="X308" i="88"/>
  <c r="U308" i="88"/>
  <c r="T308" i="88"/>
  <c r="S308" i="88"/>
  <c r="R308" i="88"/>
  <c r="Q308" i="88"/>
  <c r="P308" i="88"/>
  <c r="O308" i="88"/>
  <c r="N308" i="88"/>
  <c r="M308" i="88"/>
  <c r="L308" i="88"/>
  <c r="AA307" i="88"/>
  <c r="Z307" i="88"/>
  <c r="Y307" i="88"/>
  <c r="X307" i="88"/>
  <c r="U307" i="88"/>
  <c r="T307" i="88"/>
  <c r="S307" i="88"/>
  <c r="R307" i="88"/>
  <c r="Q307" i="88"/>
  <c r="P307" i="88"/>
  <c r="O307" i="88"/>
  <c r="N307" i="88"/>
  <c r="M307" i="88"/>
  <c r="L307" i="88"/>
  <c r="AA305" i="88"/>
  <c r="Z305" i="88"/>
  <c r="Y305" i="88"/>
  <c r="X305" i="88"/>
  <c r="U305" i="88"/>
  <c r="T305" i="88"/>
  <c r="S305" i="88"/>
  <c r="R305" i="88"/>
  <c r="Q305" i="88"/>
  <c r="P305" i="88"/>
  <c r="O305" i="88"/>
  <c r="N305" i="88"/>
  <c r="M305" i="88"/>
  <c r="L305" i="88"/>
  <c r="AA303" i="88"/>
  <c r="Z303" i="88"/>
  <c r="Y303" i="88"/>
  <c r="X303" i="88"/>
  <c r="U303" i="88"/>
  <c r="T303" i="88"/>
  <c r="S303" i="88"/>
  <c r="R303" i="88"/>
  <c r="Q303" i="88"/>
  <c r="P303" i="88"/>
  <c r="O303" i="88"/>
  <c r="N303" i="88"/>
  <c r="M303" i="88"/>
  <c r="L303" i="88"/>
  <c r="AA302" i="88"/>
  <c r="Z302" i="88"/>
  <c r="Y302" i="88"/>
  <c r="X302" i="88"/>
  <c r="U302" i="88"/>
  <c r="T302" i="88"/>
  <c r="S302" i="88"/>
  <c r="R302" i="88"/>
  <c r="Q302" i="88"/>
  <c r="P302" i="88"/>
  <c r="O302" i="88"/>
  <c r="N302" i="88"/>
  <c r="M302" i="88"/>
  <c r="L302" i="88"/>
  <c r="AA301" i="88"/>
  <c r="Z301" i="88"/>
  <c r="Y301" i="88"/>
  <c r="X301" i="88"/>
  <c r="U301" i="88"/>
  <c r="T301" i="88"/>
  <c r="S301" i="88"/>
  <c r="R301" i="88"/>
  <c r="Q301" i="88"/>
  <c r="P301" i="88"/>
  <c r="O301" i="88"/>
  <c r="N301" i="88"/>
  <c r="M301" i="88"/>
  <c r="L301" i="88"/>
  <c r="AA299" i="88"/>
  <c r="Z299" i="88"/>
  <c r="Y299" i="88"/>
  <c r="X299" i="88"/>
  <c r="U299" i="88"/>
  <c r="T299" i="88"/>
  <c r="S299" i="88"/>
  <c r="R299" i="88"/>
  <c r="Q299" i="88"/>
  <c r="P299" i="88"/>
  <c r="O299" i="88"/>
  <c r="N299" i="88"/>
  <c r="M299" i="88"/>
  <c r="L299" i="88"/>
  <c r="AA298" i="88"/>
  <c r="Z298" i="88"/>
  <c r="Y298" i="88"/>
  <c r="X298" i="88"/>
  <c r="U298" i="88"/>
  <c r="T298" i="88"/>
  <c r="S298" i="88"/>
  <c r="R298" i="88"/>
  <c r="Q298" i="88"/>
  <c r="P298" i="88"/>
  <c r="O298" i="88"/>
  <c r="N298" i="88"/>
  <c r="M298" i="88"/>
  <c r="L298" i="88"/>
  <c r="AA297" i="88"/>
  <c r="Z297" i="88"/>
  <c r="Y297" i="88"/>
  <c r="X297" i="88"/>
  <c r="U297" i="88"/>
  <c r="T297" i="88"/>
  <c r="S297" i="88"/>
  <c r="R297" i="88"/>
  <c r="Q297" i="88"/>
  <c r="P297" i="88"/>
  <c r="O297" i="88"/>
  <c r="N297" i="88"/>
  <c r="M297" i="88"/>
  <c r="L297" i="88"/>
  <c r="AA295" i="88"/>
  <c r="Z295" i="88"/>
  <c r="Y295" i="88"/>
  <c r="X295" i="88"/>
  <c r="U295" i="88"/>
  <c r="T295" i="88"/>
  <c r="S295" i="88"/>
  <c r="R295" i="88"/>
  <c r="Q295" i="88"/>
  <c r="P295" i="88"/>
  <c r="O295" i="88"/>
  <c r="N295" i="88"/>
  <c r="M295" i="88"/>
  <c r="L295" i="88"/>
  <c r="AA293" i="88"/>
  <c r="Z293" i="88"/>
  <c r="Y293" i="88"/>
  <c r="X293" i="88"/>
  <c r="U293" i="88"/>
  <c r="T293" i="88"/>
  <c r="S293" i="88"/>
  <c r="R293" i="88"/>
  <c r="Q293" i="88"/>
  <c r="P293" i="88"/>
  <c r="O293" i="88"/>
  <c r="N293" i="88"/>
  <c r="M293" i="88"/>
  <c r="L293" i="88"/>
  <c r="AA292" i="88"/>
  <c r="Z292" i="88"/>
  <c r="Y292" i="88"/>
  <c r="X292" i="88"/>
  <c r="U292" i="88"/>
  <c r="T292" i="88"/>
  <c r="S292" i="88"/>
  <c r="R292" i="88"/>
  <c r="Q292" i="88"/>
  <c r="P292" i="88"/>
  <c r="O292" i="88"/>
  <c r="N292" i="88"/>
  <c r="M292" i="88"/>
  <c r="L292" i="88"/>
  <c r="AA291" i="88"/>
  <c r="Z291" i="88"/>
  <c r="Y291" i="88"/>
  <c r="X291" i="88"/>
  <c r="U291" i="88"/>
  <c r="T291" i="88"/>
  <c r="S291" i="88"/>
  <c r="R291" i="88"/>
  <c r="Q291" i="88"/>
  <c r="P291" i="88"/>
  <c r="O291" i="88"/>
  <c r="N291" i="88"/>
  <c r="M291" i="88"/>
  <c r="L291" i="88"/>
  <c r="AA289" i="88"/>
  <c r="Z289" i="88"/>
  <c r="Y289" i="88"/>
  <c r="X289" i="88"/>
  <c r="U289" i="88"/>
  <c r="T289" i="88"/>
  <c r="S289" i="88"/>
  <c r="R289" i="88"/>
  <c r="Q289" i="88"/>
  <c r="P289" i="88"/>
  <c r="O289" i="88"/>
  <c r="N289" i="88"/>
  <c r="M289" i="88"/>
  <c r="L289" i="88"/>
  <c r="AA286" i="88"/>
  <c r="Z286" i="88"/>
  <c r="Y286" i="88"/>
  <c r="X286" i="88"/>
  <c r="U286" i="88"/>
  <c r="T286" i="88"/>
  <c r="S286" i="88"/>
  <c r="R286" i="88"/>
  <c r="Q286" i="88"/>
  <c r="P286" i="88"/>
  <c r="O286" i="88"/>
  <c r="N286" i="88"/>
  <c r="M286" i="88"/>
  <c r="L286" i="88"/>
  <c r="AA284" i="88"/>
  <c r="Z284" i="88"/>
  <c r="Y284" i="88"/>
  <c r="X284" i="88"/>
  <c r="U284" i="88"/>
  <c r="T284" i="88"/>
  <c r="S284" i="88"/>
  <c r="R284" i="88"/>
  <c r="Q284" i="88"/>
  <c r="P284" i="88"/>
  <c r="O284" i="88"/>
  <c r="N284" i="88"/>
  <c r="M284" i="88"/>
  <c r="L284" i="88"/>
  <c r="AA283" i="88"/>
  <c r="Z283" i="88"/>
  <c r="Y283" i="88"/>
  <c r="X283" i="88"/>
  <c r="U283" i="88"/>
  <c r="T283" i="88"/>
  <c r="S283" i="88"/>
  <c r="R283" i="88"/>
  <c r="Q283" i="88"/>
  <c r="P283" i="88"/>
  <c r="O283" i="88"/>
  <c r="N283" i="88"/>
  <c r="M283" i="88"/>
  <c r="L283" i="88"/>
  <c r="AA281" i="88"/>
  <c r="Z281" i="88"/>
  <c r="Y281" i="88"/>
  <c r="X281" i="88"/>
  <c r="U281" i="88"/>
  <c r="T281" i="88"/>
  <c r="S281" i="88"/>
  <c r="R281" i="88"/>
  <c r="Q281" i="88"/>
  <c r="P281" i="88"/>
  <c r="O281" i="88"/>
  <c r="N281" i="88"/>
  <c r="M281" i="88"/>
  <c r="L281" i="88"/>
  <c r="AA279" i="88"/>
  <c r="Z279" i="88"/>
  <c r="Y279" i="88"/>
  <c r="X279" i="88"/>
  <c r="U279" i="88"/>
  <c r="T279" i="88"/>
  <c r="S279" i="88"/>
  <c r="R279" i="88"/>
  <c r="Q279" i="88"/>
  <c r="P279" i="88"/>
  <c r="O279" i="88"/>
  <c r="N279" i="88"/>
  <c r="M279" i="88"/>
  <c r="L279" i="88"/>
  <c r="AA276" i="88"/>
  <c r="Z276" i="88"/>
  <c r="Y276" i="88"/>
  <c r="X276" i="88"/>
  <c r="U276" i="88"/>
  <c r="T276" i="88"/>
  <c r="S276" i="88"/>
  <c r="R276" i="88"/>
  <c r="Q276" i="88"/>
  <c r="P276" i="88"/>
  <c r="O276" i="88"/>
  <c r="N276" i="88"/>
  <c r="M276" i="88"/>
  <c r="L276" i="88"/>
  <c r="AA274" i="88"/>
  <c r="Z274" i="88"/>
  <c r="Y274" i="88"/>
  <c r="X274" i="88"/>
  <c r="U274" i="88"/>
  <c r="T274" i="88"/>
  <c r="S274" i="88"/>
  <c r="R274" i="88"/>
  <c r="Q274" i="88"/>
  <c r="P274" i="88"/>
  <c r="O274" i="88"/>
  <c r="N274" i="88"/>
  <c r="M274" i="88"/>
  <c r="L274" i="88"/>
  <c r="AA272" i="88"/>
  <c r="Z272" i="88"/>
  <c r="Y272" i="88"/>
  <c r="X272" i="88"/>
  <c r="U272" i="88"/>
  <c r="T272" i="88"/>
  <c r="S272" i="88"/>
  <c r="R272" i="88"/>
  <c r="Q272" i="88"/>
  <c r="P272" i="88"/>
  <c r="O272" i="88"/>
  <c r="N272" i="88"/>
  <c r="M272" i="88"/>
  <c r="L272" i="88"/>
  <c r="AA271" i="88"/>
  <c r="Z271" i="88"/>
  <c r="Y271" i="88"/>
  <c r="X271" i="88"/>
  <c r="U271" i="88"/>
  <c r="T271" i="88"/>
  <c r="S271" i="88"/>
  <c r="R271" i="88"/>
  <c r="Q271" i="88"/>
  <c r="P271" i="88"/>
  <c r="O271" i="88"/>
  <c r="N271" i="88"/>
  <c r="M271" i="88"/>
  <c r="L271" i="88"/>
  <c r="AA270" i="88"/>
  <c r="Z270" i="88"/>
  <c r="Y270" i="88"/>
  <c r="X270" i="88"/>
  <c r="U270" i="88"/>
  <c r="T270" i="88"/>
  <c r="S270" i="88"/>
  <c r="R270" i="88"/>
  <c r="Q270" i="88"/>
  <c r="P270" i="88"/>
  <c r="O270" i="88"/>
  <c r="N270" i="88"/>
  <c r="M270" i="88"/>
  <c r="L270" i="88"/>
  <c r="AA269" i="88"/>
  <c r="Z269" i="88"/>
  <c r="Y269" i="88"/>
  <c r="X269" i="88"/>
  <c r="U269" i="88"/>
  <c r="T269" i="88"/>
  <c r="S269" i="88"/>
  <c r="R269" i="88"/>
  <c r="Q269" i="88"/>
  <c r="P269" i="88"/>
  <c r="O269" i="88"/>
  <c r="N269" i="88"/>
  <c r="M269" i="88"/>
  <c r="L269" i="88"/>
  <c r="AA267" i="88"/>
  <c r="Z267" i="88"/>
  <c r="Y267" i="88"/>
  <c r="X267" i="88"/>
  <c r="U267" i="88"/>
  <c r="T267" i="88"/>
  <c r="S267" i="88"/>
  <c r="R267" i="88"/>
  <c r="Q267" i="88"/>
  <c r="P267" i="88"/>
  <c r="O267" i="88"/>
  <c r="N267" i="88"/>
  <c r="M267" i="88"/>
  <c r="L267" i="88"/>
  <c r="AA265" i="88"/>
  <c r="Z265" i="88"/>
  <c r="Y265" i="88"/>
  <c r="X265" i="88"/>
  <c r="U265" i="88"/>
  <c r="T265" i="88"/>
  <c r="S265" i="88"/>
  <c r="R265" i="88"/>
  <c r="Q265" i="88"/>
  <c r="P265" i="88"/>
  <c r="O265" i="88"/>
  <c r="N265" i="88"/>
  <c r="M265" i="88"/>
  <c r="L265" i="88"/>
  <c r="AA263" i="88"/>
  <c r="Z263" i="88"/>
  <c r="Y263" i="88"/>
  <c r="X263" i="88"/>
  <c r="U263" i="88"/>
  <c r="T263" i="88"/>
  <c r="S263" i="88"/>
  <c r="R263" i="88"/>
  <c r="Q263" i="88"/>
  <c r="P263" i="88"/>
  <c r="O263" i="88"/>
  <c r="N263" i="88"/>
  <c r="M263" i="88"/>
  <c r="L263" i="88"/>
  <c r="AA262" i="88"/>
  <c r="Z262" i="88"/>
  <c r="Y262" i="88"/>
  <c r="X262" i="88"/>
  <c r="U262" i="88"/>
  <c r="T262" i="88"/>
  <c r="S262" i="88"/>
  <c r="R262" i="88"/>
  <c r="Q262" i="88"/>
  <c r="P262" i="88"/>
  <c r="O262" i="88"/>
  <c r="N262" i="88"/>
  <c r="M262" i="88"/>
  <c r="L262" i="88"/>
  <c r="AA260" i="88"/>
  <c r="Z260" i="88"/>
  <c r="Y260" i="88"/>
  <c r="X260" i="88"/>
  <c r="U260" i="88"/>
  <c r="T260" i="88"/>
  <c r="S260" i="88"/>
  <c r="R260" i="88"/>
  <c r="Q260" i="88"/>
  <c r="P260" i="88"/>
  <c r="O260" i="88"/>
  <c r="N260" i="88"/>
  <c r="M260" i="88"/>
  <c r="L260" i="88"/>
  <c r="AA259" i="88"/>
  <c r="Z259" i="88"/>
  <c r="Y259" i="88"/>
  <c r="X259" i="88"/>
  <c r="U259" i="88"/>
  <c r="T259" i="88"/>
  <c r="S259" i="88"/>
  <c r="R259" i="88"/>
  <c r="Q259" i="88"/>
  <c r="P259" i="88"/>
  <c r="O259" i="88"/>
  <c r="N259" i="88"/>
  <c r="M259" i="88"/>
  <c r="L259" i="88"/>
  <c r="AA258" i="88"/>
  <c r="Z258" i="88"/>
  <c r="Y258" i="88"/>
  <c r="X258" i="88"/>
  <c r="U258" i="88"/>
  <c r="T258" i="88"/>
  <c r="S258" i="88"/>
  <c r="R258" i="88"/>
  <c r="Q258" i="88"/>
  <c r="P258" i="88"/>
  <c r="O258" i="88"/>
  <c r="N258" i="88"/>
  <c r="M258" i="88"/>
  <c r="L258" i="88"/>
  <c r="AA257" i="88"/>
  <c r="Z257" i="88"/>
  <c r="Y257" i="88"/>
  <c r="X257" i="88"/>
  <c r="U257" i="88"/>
  <c r="T257" i="88"/>
  <c r="S257" i="88"/>
  <c r="R257" i="88"/>
  <c r="Q257" i="88"/>
  <c r="P257" i="88"/>
  <c r="O257" i="88"/>
  <c r="N257" i="88"/>
  <c r="M257" i="88"/>
  <c r="L257" i="88"/>
  <c r="AA256" i="88"/>
  <c r="Z256" i="88"/>
  <c r="Y256" i="88"/>
  <c r="X256" i="88"/>
  <c r="U256" i="88"/>
  <c r="T256" i="88"/>
  <c r="S256" i="88"/>
  <c r="R256" i="88"/>
  <c r="Q256" i="88"/>
  <c r="P256" i="88"/>
  <c r="O256" i="88"/>
  <c r="N256" i="88"/>
  <c r="M256" i="88"/>
  <c r="L256" i="88"/>
  <c r="AA254" i="88"/>
  <c r="Z254" i="88"/>
  <c r="Y254" i="88"/>
  <c r="X254" i="88"/>
  <c r="U254" i="88"/>
  <c r="T254" i="88"/>
  <c r="S254" i="88"/>
  <c r="R254" i="88"/>
  <c r="Q254" i="88"/>
  <c r="P254" i="88"/>
  <c r="O254" i="88"/>
  <c r="N254" i="88"/>
  <c r="M254" i="88"/>
  <c r="L254" i="88"/>
  <c r="AA253" i="88"/>
  <c r="Z253" i="88"/>
  <c r="Y253" i="88"/>
  <c r="X253" i="88"/>
  <c r="U253" i="88"/>
  <c r="T253" i="88"/>
  <c r="S253" i="88"/>
  <c r="R253" i="88"/>
  <c r="Q253" i="88"/>
  <c r="P253" i="88"/>
  <c r="O253" i="88"/>
  <c r="N253" i="88"/>
  <c r="M253" i="88"/>
  <c r="L253" i="88"/>
  <c r="AA251" i="88"/>
  <c r="Z251" i="88"/>
  <c r="Y251" i="88"/>
  <c r="X251" i="88"/>
  <c r="U251" i="88"/>
  <c r="T251" i="88"/>
  <c r="S251" i="88"/>
  <c r="R251" i="88"/>
  <c r="Q251" i="88"/>
  <c r="P251" i="88"/>
  <c r="O251" i="88"/>
  <c r="N251" i="88"/>
  <c r="M251" i="88"/>
  <c r="L251" i="88"/>
  <c r="AA250" i="88"/>
  <c r="Z250" i="88"/>
  <c r="Y250" i="88"/>
  <c r="X250" i="88"/>
  <c r="U250" i="88"/>
  <c r="T250" i="88"/>
  <c r="S250" i="88"/>
  <c r="R250" i="88"/>
  <c r="Q250" i="88"/>
  <c r="P250" i="88"/>
  <c r="O250" i="88"/>
  <c r="N250" i="88"/>
  <c r="M250" i="88"/>
  <c r="L250" i="88"/>
  <c r="AA248" i="88"/>
  <c r="Z248" i="88"/>
  <c r="Y248" i="88"/>
  <c r="X248" i="88"/>
  <c r="U248" i="88"/>
  <c r="T248" i="88"/>
  <c r="S248" i="88"/>
  <c r="R248" i="88"/>
  <c r="Q248" i="88"/>
  <c r="P248" i="88"/>
  <c r="O248" i="88"/>
  <c r="N248" i="88"/>
  <c r="M248" i="88"/>
  <c r="L248" i="88"/>
  <c r="AA247" i="88"/>
  <c r="Z247" i="88"/>
  <c r="Y247" i="88"/>
  <c r="X247" i="88"/>
  <c r="U247" i="88"/>
  <c r="T247" i="88"/>
  <c r="S247" i="88"/>
  <c r="R247" i="88"/>
  <c r="Q247" i="88"/>
  <c r="P247" i="88"/>
  <c r="O247" i="88"/>
  <c r="N247" i="88"/>
  <c r="M247" i="88"/>
  <c r="L247" i="88"/>
  <c r="AA244" i="88"/>
  <c r="Z244" i="88"/>
  <c r="Y244" i="88"/>
  <c r="X244" i="88"/>
  <c r="U244" i="88"/>
  <c r="T244" i="88"/>
  <c r="S244" i="88"/>
  <c r="R244" i="88"/>
  <c r="Q244" i="88"/>
  <c r="P244" i="88"/>
  <c r="O244" i="88"/>
  <c r="N244" i="88"/>
  <c r="M244" i="88"/>
  <c r="L244" i="88"/>
  <c r="AA242" i="88"/>
  <c r="Z242" i="88"/>
  <c r="Y242" i="88"/>
  <c r="X242" i="88"/>
  <c r="U242" i="88"/>
  <c r="T242" i="88"/>
  <c r="S242" i="88"/>
  <c r="R242" i="88"/>
  <c r="Q242" i="88"/>
  <c r="P242" i="88"/>
  <c r="O242" i="88"/>
  <c r="N242" i="88"/>
  <c r="M242" i="88"/>
  <c r="L242" i="88"/>
  <c r="AA241" i="88"/>
  <c r="Z241" i="88"/>
  <c r="Y241" i="88"/>
  <c r="X241" i="88"/>
  <c r="U241" i="88"/>
  <c r="T241" i="88"/>
  <c r="S241" i="88"/>
  <c r="R241" i="88"/>
  <c r="Q241" i="88"/>
  <c r="P241" i="88"/>
  <c r="O241" i="88"/>
  <c r="N241" i="88"/>
  <c r="M241" i="88"/>
  <c r="L241" i="88"/>
  <c r="AA240" i="88"/>
  <c r="Z240" i="88"/>
  <c r="Y240" i="88"/>
  <c r="X240" i="88"/>
  <c r="U240" i="88"/>
  <c r="T240" i="88"/>
  <c r="S240" i="88"/>
  <c r="R240" i="88"/>
  <c r="Q240" i="88"/>
  <c r="P240" i="88"/>
  <c r="O240" i="88"/>
  <c r="N240" i="88"/>
  <c r="M240" i="88"/>
  <c r="L240" i="88"/>
  <c r="AA239" i="88"/>
  <c r="Z239" i="88"/>
  <c r="Y239" i="88"/>
  <c r="X239" i="88"/>
  <c r="U239" i="88"/>
  <c r="T239" i="88"/>
  <c r="S239" i="88"/>
  <c r="R239" i="88"/>
  <c r="Q239" i="88"/>
  <c r="P239" i="88"/>
  <c r="O239" i="88"/>
  <c r="N239" i="88"/>
  <c r="M239" i="88"/>
  <c r="L239" i="88"/>
  <c r="AA238" i="88"/>
  <c r="Z238" i="88"/>
  <c r="Y238" i="88"/>
  <c r="X238" i="88"/>
  <c r="U238" i="88"/>
  <c r="T238" i="88"/>
  <c r="S238" i="88"/>
  <c r="R238" i="88"/>
  <c r="Q238" i="88"/>
  <c r="P238" i="88"/>
  <c r="O238" i="88"/>
  <c r="N238" i="88"/>
  <c r="M238" i="88"/>
  <c r="L238" i="88"/>
  <c r="AA237" i="88"/>
  <c r="Z237" i="88"/>
  <c r="Y237" i="88"/>
  <c r="X237" i="88"/>
  <c r="U237" i="88"/>
  <c r="T237" i="88"/>
  <c r="S237" i="88"/>
  <c r="R237" i="88"/>
  <c r="Q237" i="88"/>
  <c r="P237" i="88"/>
  <c r="O237" i="88"/>
  <c r="N237" i="88"/>
  <c r="M237" i="88"/>
  <c r="L237" i="88"/>
  <c r="AA236" i="88"/>
  <c r="Z236" i="88"/>
  <c r="Y236" i="88"/>
  <c r="X236" i="88"/>
  <c r="U236" i="88"/>
  <c r="T236" i="88"/>
  <c r="S236" i="88"/>
  <c r="R236" i="88"/>
  <c r="Q236" i="88"/>
  <c r="P236" i="88"/>
  <c r="O236" i="88"/>
  <c r="N236" i="88"/>
  <c r="M236" i="88"/>
  <c r="L236" i="88"/>
  <c r="AA235" i="88"/>
  <c r="Z235" i="88"/>
  <c r="Y235" i="88"/>
  <c r="X235" i="88"/>
  <c r="U235" i="88"/>
  <c r="T235" i="88"/>
  <c r="S235" i="88"/>
  <c r="R235" i="88"/>
  <c r="Q235" i="88"/>
  <c r="P235" i="88"/>
  <c r="O235" i="88"/>
  <c r="N235" i="88"/>
  <c r="M235" i="88"/>
  <c r="L235" i="88"/>
  <c r="AA234" i="88"/>
  <c r="Z234" i="88"/>
  <c r="Y234" i="88"/>
  <c r="X234" i="88"/>
  <c r="U234" i="88"/>
  <c r="T234" i="88"/>
  <c r="S234" i="88"/>
  <c r="R234" i="88"/>
  <c r="Q234" i="88"/>
  <c r="P234" i="88"/>
  <c r="O234" i="88"/>
  <c r="N234" i="88"/>
  <c r="M234" i="88"/>
  <c r="L234" i="88"/>
  <c r="AA233" i="88"/>
  <c r="Z233" i="88"/>
  <c r="Y233" i="88"/>
  <c r="X233" i="88"/>
  <c r="U233" i="88"/>
  <c r="T233" i="88"/>
  <c r="S233" i="88"/>
  <c r="R233" i="88"/>
  <c r="Q233" i="88"/>
  <c r="P233" i="88"/>
  <c r="O233" i="88"/>
  <c r="N233" i="88"/>
  <c r="M233" i="88"/>
  <c r="L233" i="88"/>
  <c r="AA232" i="88"/>
  <c r="Z232" i="88"/>
  <c r="Y232" i="88"/>
  <c r="X232" i="88"/>
  <c r="U232" i="88"/>
  <c r="T232" i="88"/>
  <c r="S232" i="88"/>
  <c r="R232" i="88"/>
  <c r="Q232" i="88"/>
  <c r="P232" i="88"/>
  <c r="O232" i="88"/>
  <c r="N232" i="88"/>
  <c r="M232" i="88"/>
  <c r="L232" i="88"/>
  <c r="AA231" i="88"/>
  <c r="Z231" i="88"/>
  <c r="Y231" i="88"/>
  <c r="X231" i="88"/>
  <c r="U231" i="88"/>
  <c r="T231" i="88"/>
  <c r="S231" i="88"/>
  <c r="R231" i="88"/>
  <c r="Q231" i="88"/>
  <c r="P231" i="88"/>
  <c r="O231" i="88"/>
  <c r="N231" i="88"/>
  <c r="M231" i="88"/>
  <c r="L231" i="88"/>
  <c r="AA230" i="88"/>
  <c r="Z230" i="88"/>
  <c r="Y230" i="88"/>
  <c r="X230" i="88"/>
  <c r="U230" i="88"/>
  <c r="T230" i="88"/>
  <c r="S230" i="88"/>
  <c r="R230" i="88"/>
  <c r="Q230" i="88"/>
  <c r="P230" i="88"/>
  <c r="O230" i="88"/>
  <c r="N230" i="88"/>
  <c r="M230" i="88"/>
  <c r="L230" i="88"/>
  <c r="AA228" i="88"/>
  <c r="Z228" i="88"/>
  <c r="Y228" i="88"/>
  <c r="X228" i="88"/>
  <c r="U228" i="88"/>
  <c r="T228" i="88"/>
  <c r="S228" i="88"/>
  <c r="R228" i="88"/>
  <c r="Q228" i="88"/>
  <c r="P228" i="88"/>
  <c r="O228" i="88"/>
  <c r="N228" i="88"/>
  <c r="M228" i="88"/>
  <c r="L228" i="88"/>
  <c r="AA227" i="88"/>
  <c r="Z227" i="88"/>
  <c r="Y227" i="88"/>
  <c r="X227" i="88"/>
  <c r="U227" i="88"/>
  <c r="T227" i="88"/>
  <c r="S227" i="88"/>
  <c r="R227" i="88"/>
  <c r="Q227" i="88"/>
  <c r="P227" i="88"/>
  <c r="O227" i="88"/>
  <c r="N227" i="88"/>
  <c r="M227" i="88"/>
  <c r="L227" i="88"/>
  <c r="AA226" i="88"/>
  <c r="Z226" i="88"/>
  <c r="Y226" i="88"/>
  <c r="X226" i="88"/>
  <c r="U226" i="88"/>
  <c r="T226" i="88"/>
  <c r="S226" i="88"/>
  <c r="R226" i="88"/>
  <c r="Q226" i="88"/>
  <c r="P226" i="88"/>
  <c r="O226" i="88"/>
  <c r="N226" i="88"/>
  <c r="M226" i="88"/>
  <c r="L226" i="88"/>
  <c r="AA224" i="88"/>
  <c r="Z224" i="88"/>
  <c r="Y224" i="88"/>
  <c r="X224" i="88"/>
  <c r="U224" i="88"/>
  <c r="T224" i="88"/>
  <c r="S224" i="88"/>
  <c r="R224" i="88"/>
  <c r="Q224" i="88"/>
  <c r="P224" i="88"/>
  <c r="O224" i="88"/>
  <c r="N224" i="88"/>
  <c r="M224" i="88"/>
  <c r="L224" i="88"/>
  <c r="AA222" i="88"/>
  <c r="Z222" i="88"/>
  <c r="Y222" i="88"/>
  <c r="X222" i="88"/>
  <c r="U222" i="88"/>
  <c r="T222" i="88"/>
  <c r="S222" i="88"/>
  <c r="R222" i="88"/>
  <c r="Q222" i="88"/>
  <c r="P222" i="88"/>
  <c r="O222" i="88"/>
  <c r="N222" i="88"/>
  <c r="M222" i="88"/>
  <c r="L222" i="88"/>
  <c r="AA220" i="88"/>
  <c r="Z220" i="88"/>
  <c r="Y220" i="88"/>
  <c r="X220" i="88"/>
  <c r="U220" i="88"/>
  <c r="T220" i="88"/>
  <c r="S220" i="88"/>
  <c r="R220" i="88"/>
  <c r="Q220" i="88"/>
  <c r="P220" i="88"/>
  <c r="O220" i="88"/>
  <c r="N220" i="88"/>
  <c r="M220" i="88"/>
  <c r="L220" i="88"/>
  <c r="AA219" i="88"/>
  <c r="Z219" i="88"/>
  <c r="Y219" i="88"/>
  <c r="X219" i="88"/>
  <c r="U219" i="88"/>
  <c r="T219" i="88"/>
  <c r="S219" i="88"/>
  <c r="R219" i="88"/>
  <c r="Q219" i="88"/>
  <c r="P219" i="88"/>
  <c r="O219" i="88"/>
  <c r="N219" i="88"/>
  <c r="M219" i="88"/>
  <c r="L219" i="88"/>
  <c r="AA217" i="88"/>
  <c r="Z217" i="88"/>
  <c r="Y217" i="88"/>
  <c r="X217" i="88"/>
  <c r="U217" i="88"/>
  <c r="T217" i="88"/>
  <c r="S217" i="88"/>
  <c r="R217" i="88"/>
  <c r="Q217" i="88"/>
  <c r="P217" i="88"/>
  <c r="O217" i="88"/>
  <c r="N217" i="88"/>
  <c r="M217" i="88"/>
  <c r="L217" i="88"/>
  <c r="AA216" i="88"/>
  <c r="Z216" i="88"/>
  <c r="Y216" i="88"/>
  <c r="X216" i="88"/>
  <c r="U216" i="88"/>
  <c r="T216" i="88"/>
  <c r="S216" i="88"/>
  <c r="R216" i="88"/>
  <c r="Q216" i="88"/>
  <c r="P216" i="88"/>
  <c r="O216" i="88"/>
  <c r="N216" i="88"/>
  <c r="M216" i="88"/>
  <c r="L216" i="88"/>
  <c r="AA214" i="88"/>
  <c r="Z214" i="88"/>
  <c r="Y214" i="88"/>
  <c r="X214" i="88"/>
  <c r="U214" i="88"/>
  <c r="T214" i="88"/>
  <c r="S214" i="88"/>
  <c r="R214" i="88"/>
  <c r="Q214" i="88"/>
  <c r="P214" i="88"/>
  <c r="O214" i="88"/>
  <c r="N214" i="88"/>
  <c r="M214" i="88"/>
  <c r="L214" i="88"/>
  <c r="AA213" i="88"/>
  <c r="Z213" i="88"/>
  <c r="Y213" i="88"/>
  <c r="X213" i="88"/>
  <c r="U213" i="88"/>
  <c r="T213" i="88"/>
  <c r="S213" i="88"/>
  <c r="R213" i="88"/>
  <c r="Q213" i="88"/>
  <c r="P213" i="88"/>
  <c r="O213" i="88"/>
  <c r="N213" i="88"/>
  <c r="M213" i="88"/>
  <c r="L213" i="88"/>
  <c r="AA211" i="88"/>
  <c r="Z211" i="88"/>
  <c r="Y211" i="88"/>
  <c r="X211" i="88"/>
  <c r="U211" i="88"/>
  <c r="T211" i="88"/>
  <c r="S211" i="88"/>
  <c r="R211" i="88"/>
  <c r="Q211" i="88"/>
  <c r="P211" i="88"/>
  <c r="O211" i="88"/>
  <c r="N211" i="88"/>
  <c r="M211" i="88"/>
  <c r="L211" i="88"/>
  <c r="AA209" i="88"/>
  <c r="Z209" i="88"/>
  <c r="Y209" i="88"/>
  <c r="X209" i="88"/>
  <c r="U209" i="88"/>
  <c r="T209" i="88"/>
  <c r="S209" i="88"/>
  <c r="R209" i="88"/>
  <c r="Q209" i="88"/>
  <c r="P209" i="88"/>
  <c r="O209" i="88"/>
  <c r="N209" i="88"/>
  <c r="M209" i="88"/>
  <c r="L209" i="88"/>
  <c r="AA207" i="88"/>
  <c r="Z207" i="88"/>
  <c r="Y207" i="88"/>
  <c r="X207" i="88"/>
  <c r="U207" i="88"/>
  <c r="T207" i="88"/>
  <c r="S207" i="88"/>
  <c r="R207" i="88"/>
  <c r="Q207" i="88"/>
  <c r="P207" i="88"/>
  <c r="O207" i="88"/>
  <c r="N207" i="88"/>
  <c r="M207" i="88"/>
  <c r="L207" i="88"/>
  <c r="AA205" i="88"/>
  <c r="Z205" i="88"/>
  <c r="Y205" i="88"/>
  <c r="X205" i="88"/>
  <c r="U205" i="88"/>
  <c r="T205" i="88"/>
  <c r="S205" i="88"/>
  <c r="R205" i="88"/>
  <c r="Q205" i="88"/>
  <c r="P205" i="88"/>
  <c r="O205" i="88"/>
  <c r="N205" i="88"/>
  <c r="M205" i="88"/>
  <c r="L205" i="88"/>
  <c r="AA204" i="88"/>
  <c r="Z204" i="88"/>
  <c r="Y204" i="88"/>
  <c r="X204" i="88"/>
  <c r="U204" i="88"/>
  <c r="T204" i="88"/>
  <c r="S204" i="88"/>
  <c r="R204" i="88"/>
  <c r="Q204" i="88"/>
  <c r="P204" i="88"/>
  <c r="O204" i="88"/>
  <c r="N204" i="88"/>
  <c r="M204" i="88"/>
  <c r="L204" i="88"/>
  <c r="AA202" i="88"/>
  <c r="Z202" i="88"/>
  <c r="Y202" i="88"/>
  <c r="X202" i="88"/>
  <c r="U202" i="88"/>
  <c r="T202" i="88"/>
  <c r="S202" i="88"/>
  <c r="R202" i="88"/>
  <c r="Q202" i="88"/>
  <c r="P202" i="88"/>
  <c r="O202" i="88"/>
  <c r="N202" i="88"/>
  <c r="M202" i="88"/>
  <c r="L202" i="88"/>
  <c r="AA200" i="88"/>
  <c r="Z200" i="88"/>
  <c r="Y200" i="88"/>
  <c r="X200" i="88"/>
  <c r="U200" i="88"/>
  <c r="T200" i="88"/>
  <c r="S200" i="88"/>
  <c r="R200" i="88"/>
  <c r="Q200" i="88"/>
  <c r="P200" i="88"/>
  <c r="O200" i="88"/>
  <c r="N200" i="88"/>
  <c r="M200" i="88"/>
  <c r="L200" i="88"/>
  <c r="AA198" i="88"/>
  <c r="Z198" i="88"/>
  <c r="Y198" i="88"/>
  <c r="X198" i="88"/>
  <c r="U198" i="88"/>
  <c r="T198" i="88"/>
  <c r="S198" i="88"/>
  <c r="R198" i="88"/>
  <c r="Q198" i="88"/>
  <c r="P198" i="88"/>
  <c r="O198" i="88"/>
  <c r="N198" i="88"/>
  <c r="M198" i="88"/>
  <c r="L198" i="88"/>
  <c r="AA197" i="88"/>
  <c r="Z197" i="88"/>
  <c r="Y197" i="88"/>
  <c r="X197" i="88"/>
  <c r="U197" i="88"/>
  <c r="T197" i="88"/>
  <c r="S197" i="88"/>
  <c r="R197" i="88"/>
  <c r="Q197" i="88"/>
  <c r="P197" i="88"/>
  <c r="O197" i="88"/>
  <c r="N197" i="88"/>
  <c r="M197" i="88"/>
  <c r="L197" i="88"/>
  <c r="AA196" i="88"/>
  <c r="Z196" i="88"/>
  <c r="Y196" i="88"/>
  <c r="X196" i="88"/>
  <c r="U196" i="88"/>
  <c r="T196" i="88"/>
  <c r="S196" i="88"/>
  <c r="R196" i="88"/>
  <c r="Q196" i="88"/>
  <c r="P196" i="88"/>
  <c r="O196" i="88"/>
  <c r="N196" i="88"/>
  <c r="M196" i="88"/>
  <c r="L196" i="88"/>
  <c r="AA194" i="88"/>
  <c r="Z194" i="88"/>
  <c r="Y194" i="88"/>
  <c r="X194" i="88"/>
  <c r="U194" i="88"/>
  <c r="T194" i="88"/>
  <c r="S194" i="88"/>
  <c r="R194" i="88"/>
  <c r="Q194" i="88"/>
  <c r="P194" i="88"/>
  <c r="O194" i="88"/>
  <c r="N194" i="88"/>
  <c r="M194" i="88"/>
  <c r="L194" i="88"/>
  <c r="AA192" i="88"/>
  <c r="Z192" i="88"/>
  <c r="Y192" i="88"/>
  <c r="X192" i="88"/>
  <c r="U192" i="88"/>
  <c r="T192" i="88"/>
  <c r="S192" i="88"/>
  <c r="R192" i="88"/>
  <c r="Q192" i="88"/>
  <c r="P192" i="88"/>
  <c r="O192" i="88"/>
  <c r="N192" i="88"/>
  <c r="M192" i="88"/>
  <c r="L192" i="88"/>
  <c r="AA191" i="88"/>
  <c r="Z191" i="88"/>
  <c r="Y191" i="88"/>
  <c r="X191" i="88"/>
  <c r="U191" i="88"/>
  <c r="T191" i="88"/>
  <c r="S191" i="88"/>
  <c r="R191" i="88"/>
  <c r="Q191" i="88"/>
  <c r="P191" i="88"/>
  <c r="O191" i="88"/>
  <c r="N191" i="88"/>
  <c r="M191" i="88"/>
  <c r="L191" i="88"/>
  <c r="AA190" i="88"/>
  <c r="Z190" i="88"/>
  <c r="Y190" i="88"/>
  <c r="X190" i="88"/>
  <c r="U190" i="88"/>
  <c r="T190" i="88"/>
  <c r="S190" i="88"/>
  <c r="R190" i="88"/>
  <c r="Q190" i="88"/>
  <c r="P190" i="88"/>
  <c r="O190" i="88"/>
  <c r="N190" i="88"/>
  <c r="M190" i="88"/>
  <c r="L190" i="88"/>
  <c r="AA188" i="88"/>
  <c r="Z188" i="88"/>
  <c r="Y188" i="88"/>
  <c r="X188" i="88"/>
  <c r="U188" i="88"/>
  <c r="T188" i="88"/>
  <c r="S188" i="88"/>
  <c r="R188" i="88"/>
  <c r="Q188" i="88"/>
  <c r="P188" i="88"/>
  <c r="O188" i="88"/>
  <c r="N188" i="88"/>
  <c r="M188" i="88"/>
  <c r="L188" i="88"/>
  <c r="AA187" i="88"/>
  <c r="Z187" i="88"/>
  <c r="Y187" i="88"/>
  <c r="X187" i="88"/>
  <c r="U187" i="88"/>
  <c r="T187" i="88"/>
  <c r="S187" i="88"/>
  <c r="R187" i="88"/>
  <c r="Q187" i="88"/>
  <c r="P187" i="88"/>
  <c r="O187" i="88"/>
  <c r="N187" i="88"/>
  <c r="M187" i="88"/>
  <c r="L187" i="88"/>
  <c r="AA186" i="88"/>
  <c r="Z186" i="88"/>
  <c r="Y186" i="88"/>
  <c r="X186" i="88"/>
  <c r="U186" i="88"/>
  <c r="T186" i="88"/>
  <c r="S186" i="88"/>
  <c r="R186" i="88"/>
  <c r="Q186" i="88"/>
  <c r="P186" i="88"/>
  <c r="O186" i="88"/>
  <c r="N186" i="88"/>
  <c r="M186" i="88"/>
  <c r="L186" i="88"/>
  <c r="AA184" i="88"/>
  <c r="Z184" i="88"/>
  <c r="Y184" i="88"/>
  <c r="X184" i="88"/>
  <c r="U184" i="88"/>
  <c r="T184" i="88"/>
  <c r="S184" i="88"/>
  <c r="R184" i="88"/>
  <c r="Q184" i="88"/>
  <c r="P184" i="88"/>
  <c r="O184" i="88"/>
  <c r="N184" i="88"/>
  <c r="M184" i="88"/>
  <c r="L184" i="88"/>
  <c r="AA182" i="88"/>
  <c r="Z182" i="88"/>
  <c r="Y182" i="88"/>
  <c r="X182" i="88"/>
  <c r="U182" i="88"/>
  <c r="T182" i="88"/>
  <c r="S182" i="88"/>
  <c r="R182" i="88"/>
  <c r="Q182" i="88"/>
  <c r="P182" i="88"/>
  <c r="O182" i="88"/>
  <c r="N182" i="88"/>
  <c r="M182" i="88"/>
  <c r="L182" i="88"/>
  <c r="AA181" i="88"/>
  <c r="Z181" i="88"/>
  <c r="Y181" i="88"/>
  <c r="X181" i="88"/>
  <c r="U181" i="88"/>
  <c r="T181" i="88"/>
  <c r="S181" i="88"/>
  <c r="R181" i="88"/>
  <c r="Q181" i="88"/>
  <c r="P181" i="88"/>
  <c r="O181" i="88"/>
  <c r="N181" i="88"/>
  <c r="M181" i="88"/>
  <c r="L181" i="88"/>
  <c r="AA180" i="88"/>
  <c r="Z180" i="88"/>
  <c r="Y180" i="88"/>
  <c r="X180" i="88"/>
  <c r="U180" i="88"/>
  <c r="T180" i="88"/>
  <c r="S180" i="88"/>
  <c r="R180" i="88"/>
  <c r="Q180" i="88"/>
  <c r="P180" i="88"/>
  <c r="O180" i="88"/>
  <c r="N180" i="88"/>
  <c r="M180" i="88"/>
  <c r="L180" i="88"/>
  <c r="AA179" i="88"/>
  <c r="Z179" i="88"/>
  <c r="Y179" i="88"/>
  <c r="X179" i="88"/>
  <c r="U179" i="88"/>
  <c r="T179" i="88"/>
  <c r="S179" i="88"/>
  <c r="R179" i="88"/>
  <c r="Q179" i="88"/>
  <c r="P179" i="88"/>
  <c r="O179" i="88"/>
  <c r="N179" i="88"/>
  <c r="M179" i="88"/>
  <c r="L179" i="88"/>
  <c r="AA177" i="88"/>
  <c r="Z177" i="88"/>
  <c r="Y177" i="88"/>
  <c r="X177" i="88"/>
  <c r="U177" i="88"/>
  <c r="T177" i="88"/>
  <c r="S177" i="88"/>
  <c r="R177" i="88"/>
  <c r="Q177" i="88"/>
  <c r="P177" i="88"/>
  <c r="O177" i="88"/>
  <c r="N177" i="88"/>
  <c r="M177" i="88"/>
  <c r="L177" i="88"/>
  <c r="AA176" i="88"/>
  <c r="Z176" i="88"/>
  <c r="Y176" i="88"/>
  <c r="X176" i="88"/>
  <c r="U176" i="88"/>
  <c r="T176" i="88"/>
  <c r="S176" i="88"/>
  <c r="R176" i="88"/>
  <c r="Q176" i="88"/>
  <c r="P176" i="88"/>
  <c r="O176" i="88"/>
  <c r="N176" i="88"/>
  <c r="M176" i="88"/>
  <c r="L176" i="88"/>
  <c r="AA174" i="88"/>
  <c r="Z174" i="88"/>
  <c r="Y174" i="88"/>
  <c r="X174" i="88"/>
  <c r="U174" i="88"/>
  <c r="T174" i="88"/>
  <c r="S174" i="88"/>
  <c r="R174" i="88"/>
  <c r="Q174" i="88"/>
  <c r="P174" i="88"/>
  <c r="O174" i="88"/>
  <c r="N174" i="88"/>
  <c r="M174" i="88"/>
  <c r="L174" i="88"/>
  <c r="AA173" i="88"/>
  <c r="Z173" i="88"/>
  <c r="Y173" i="88"/>
  <c r="X173" i="88"/>
  <c r="U173" i="88"/>
  <c r="T173" i="88"/>
  <c r="S173" i="88"/>
  <c r="R173" i="88"/>
  <c r="Q173" i="88"/>
  <c r="P173" i="88"/>
  <c r="O173" i="88"/>
  <c r="N173" i="88"/>
  <c r="M173" i="88"/>
  <c r="L173" i="88"/>
  <c r="AA172" i="88"/>
  <c r="Z172" i="88"/>
  <c r="Y172" i="88"/>
  <c r="X172" i="88"/>
  <c r="U172" i="88"/>
  <c r="T172" i="88"/>
  <c r="S172" i="88"/>
  <c r="R172" i="88"/>
  <c r="Q172" i="88"/>
  <c r="P172" i="88"/>
  <c r="O172" i="88"/>
  <c r="N172" i="88"/>
  <c r="M172" i="88"/>
  <c r="L172" i="88"/>
  <c r="AA171" i="88"/>
  <c r="Z171" i="88"/>
  <c r="Y171" i="88"/>
  <c r="X171" i="88"/>
  <c r="U171" i="88"/>
  <c r="T171" i="88"/>
  <c r="S171" i="88"/>
  <c r="R171" i="88"/>
  <c r="Q171" i="88"/>
  <c r="P171" i="88"/>
  <c r="O171" i="88"/>
  <c r="N171" i="88"/>
  <c r="M171" i="88"/>
  <c r="L171" i="88"/>
  <c r="AA170" i="88"/>
  <c r="Z170" i="88"/>
  <c r="Y170" i="88"/>
  <c r="X170" i="88"/>
  <c r="U170" i="88"/>
  <c r="T170" i="88"/>
  <c r="S170" i="88"/>
  <c r="R170" i="88"/>
  <c r="Q170" i="88"/>
  <c r="P170" i="88"/>
  <c r="O170" i="88"/>
  <c r="N170" i="88"/>
  <c r="M170" i="88"/>
  <c r="L170" i="88"/>
  <c r="AA168" i="88"/>
  <c r="Z168" i="88"/>
  <c r="Y168" i="88"/>
  <c r="X168" i="88"/>
  <c r="U168" i="88"/>
  <c r="T168" i="88"/>
  <c r="S168" i="88"/>
  <c r="R168" i="88"/>
  <c r="Q168" i="88"/>
  <c r="P168" i="88"/>
  <c r="O168" i="88"/>
  <c r="N168" i="88"/>
  <c r="M168" i="88"/>
  <c r="L168" i="88"/>
  <c r="AA165" i="88"/>
  <c r="Z165" i="88"/>
  <c r="Y165" i="88"/>
  <c r="X165" i="88"/>
  <c r="U165" i="88"/>
  <c r="T165" i="88"/>
  <c r="S165" i="88"/>
  <c r="R165" i="88"/>
  <c r="Q165" i="88"/>
  <c r="P165" i="88"/>
  <c r="O165" i="88"/>
  <c r="N165" i="88"/>
  <c r="M165" i="88"/>
  <c r="L165" i="88"/>
  <c r="AA164" i="88"/>
  <c r="Z164" i="88"/>
  <c r="Y164" i="88"/>
  <c r="X164" i="88"/>
  <c r="U164" i="88"/>
  <c r="T164" i="88"/>
  <c r="S164" i="88"/>
  <c r="R164" i="88"/>
  <c r="Q164" i="88"/>
  <c r="P164" i="88"/>
  <c r="O164" i="88"/>
  <c r="N164" i="88"/>
  <c r="M164" i="88"/>
  <c r="L164" i="88"/>
  <c r="AA162" i="88"/>
  <c r="Z162" i="88"/>
  <c r="Y162" i="88"/>
  <c r="X162" i="88"/>
  <c r="U162" i="88"/>
  <c r="T162" i="88"/>
  <c r="S162" i="88"/>
  <c r="R162" i="88"/>
  <c r="Q162" i="88"/>
  <c r="P162" i="88"/>
  <c r="O162" i="88"/>
  <c r="N162" i="88"/>
  <c r="M162" i="88"/>
  <c r="L162" i="88"/>
  <c r="AA160" i="88"/>
  <c r="Z160" i="88"/>
  <c r="Y160" i="88"/>
  <c r="X160" i="88"/>
  <c r="U160" i="88"/>
  <c r="T160" i="88"/>
  <c r="S160" i="88"/>
  <c r="R160" i="88"/>
  <c r="Q160" i="88"/>
  <c r="P160" i="88"/>
  <c r="O160" i="88"/>
  <c r="N160" i="88"/>
  <c r="M160" i="88"/>
  <c r="L160" i="88"/>
  <c r="AA159" i="88"/>
  <c r="Z159" i="88"/>
  <c r="Y159" i="88"/>
  <c r="X159" i="88"/>
  <c r="U159" i="88"/>
  <c r="T159" i="88"/>
  <c r="S159" i="88"/>
  <c r="R159" i="88"/>
  <c r="Q159" i="88"/>
  <c r="P159" i="88"/>
  <c r="O159" i="88"/>
  <c r="N159" i="88"/>
  <c r="M159" i="88"/>
  <c r="L159" i="88"/>
  <c r="AA158" i="88"/>
  <c r="Z158" i="88"/>
  <c r="Y158" i="88"/>
  <c r="X158" i="88"/>
  <c r="U158" i="88"/>
  <c r="T158" i="88"/>
  <c r="S158" i="88"/>
  <c r="R158" i="88"/>
  <c r="Q158" i="88"/>
  <c r="P158" i="88"/>
  <c r="O158" i="88"/>
  <c r="N158" i="88"/>
  <c r="M158" i="88"/>
  <c r="L158" i="88"/>
  <c r="AA157" i="88"/>
  <c r="Z157" i="88"/>
  <c r="Y157" i="88"/>
  <c r="X157" i="88"/>
  <c r="U157" i="88"/>
  <c r="T157" i="88"/>
  <c r="S157" i="88"/>
  <c r="R157" i="88"/>
  <c r="Q157" i="88"/>
  <c r="P157" i="88"/>
  <c r="O157" i="88"/>
  <c r="N157" i="88"/>
  <c r="M157" i="88"/>
  <c r="L157" i="88"/>
  <c r="AA156" i="88"/>
  <c r="Z156" i="88"/>
  <c r="Y156" i="88"/>
  <c r="X156" i="88"/>
  <c r="U156" i="88"/>
  <c r="T156" i="88"/>
  <c r="S156" i="88"/>
  <c r="R156" i="88"/>
  <c r="Q156" i="88"/>
  <c r="P156" i="88"/>
  <c r="O156" i="88"/>
  <c r="N156" i="88"/>
  <c r="M156" i="88"/>
  <c r="L156" i="88"/>
  <c r="AA155" i="88"/>
  <c r="Z155" i="88"/>
  <c r="Y155" i="88"/>
  <c r="X155" i="88"/>
  <c r="U155" i="88"/>
  <c r="T155" i="88"/>
  <c r="S155" i="88"/>
  <c r="R155" i="88"/>
  <c r="Q155" i="88"/>
  <c r="P155" i="88"/>
  <c r="O155" i="88"/>
  <c r="N155" i="88"/>
  <c r="M155" i="88"/>
  <c r="L155" i="88"/>
  <c r="AA154" i="88"/>
  <c r="Z154" i="88"/>
  <c r="Y154" i="88"/>
  <c r="X154" i="88"/>
  <c r="U154" i="88"/>
  <c r="T154" i="88"/>
  <c r="S154" i="88"/>
  <c r="R154" i="88"/>
  <c r="Q154" i="88"/>
  <c r="P154" i="88"/>
  <c r="O154" i="88"/>
  <c r="N154" i="88"/>
  <c r="M154" i="88"/>
  <c r="L154" i="88"/>
  <c r="AA153" i="88"/>
  <c r="Z153" i="88"/>
  <c r="Y153" i="88"/>
  <c r="X153" i="88"/>
  <c r="U153" i="88"/>
  <c r="T153" i="88"/>
  <c r="S153" i="88"/>
  <c r="R153" i="88"/>
  <c r="Q153" i="88"/>
  <c r="P153" i="88"/>
  <c r="O153" i="88"/>
  <c r="N153" i="88"/>
  <c r="M153" i="88"/>
  <c r="L153" i="88"/>
  <c r="AA152" i="88"/>
  <c r="Z152" i="88"/>
  <c r="Y152" i="88"/>
  <c r="X152" i="88"/>
  <c r="U152" i="88"/>
  <c r="T152" i="88"/>
  <c r="S152" i="88"/>
  <c r="R152" i="88"/>
  <c r="Q152" i="88"/>
  <c r="P152" i="88"/>
  <c r="O152" i="88"/>
  <c r="N152" i="88"/>
  <c r="M152" i="88"/>
  <c r="L152" i="88"/>
  <c r="AA151" i="88"/>
  <c r="Z151" i="88"/>
  <c r="Y151" i="88"/>
  <c r="X151" i="88"/>
  <c r="U151" i="88"/>
  <c r="T151" i="88"/>
  <c r="S151" i="88"/>
  <c r="R151" i="88"/>
  <c r="Q151" i="88"/>
  <c r="P151" i="88"/>
  <c r="O151" i="88"/>
  <c r="N151" i="88"/>
  <c r="M151" i="88"/>
  <c r="L151" i="88"/>
  <c r="AA150" i="88"/>
  <c r="Z150" i="88"/>
  <c r="Y150" i="88"/>
  <c r="X150" i="88"/>
  <c r="U150" i="88"/>
  <c r="T150" i="88"/>
  <c r="S150" i="88"/>
  <c r="R150" i="88"/>
  <c r="Q150" i="88"/>
  <c r="P150" i="88"/>
  <c r="O150" i="88"/>
  <c r="N150" i="88"/>
  <c r="M150" i="88"/>
  <c r="L150" i="88"/>
  <c r="AA149" i="88"/>
  <c r="Z149" i="88"/>
  <c r="Y149" i="88"/>
  <c r="X149" i="88"/>
  <c r="U149" i="88"/>
  <c r="T149" i="88"/>
  <c r="S149" i="88"/>
  <c r="R149" i="88"/>
  <c r="Q149" i="88"/>
  <c r="P149" i="88"/>
  <c r="O149" i="88"/>
  <c r="N149" i="88"/>
  <c r="M149" i="88"/>
  <c r="L149" i="88"/>
  <c r="AA148" i="88"/>
  <c r="Z148" i="88"/>
  <c r="Y148" i="88"/>
  <c r="X148" i="88"/>
  <c r="U148" i="88"/>
  <c r="T148" i="88"/>
  <c r="S148" i="88"/>
  <c r="R148" i="88"/>
  <c r="Q148" i="88"/>
  <c r="P148" i="88"/>
  <c r="O148" i="88"/>
  <c r="N148" i="88"/>
  <c r="M148" i="88"/>
  <c r="L148" i="88"/>
  <c r="AA146" i="88"/>
  <c r="Z146" i="88"/>
  <c r="Y146" i="88"/>
  <c r="X146" i="88"/>
  <c r="U146" i="88"/>
  <c r="T146" i="88"/>
  <c r="S146" i="88"/>
  <c r="R146" i="88"/>
  <c r="Q146" i="88"/>
  <c r="P146" i="88"/>
  <c r="O146" i="88"/>
  <c r="N146" i="88"/>
  <c r="M146" i="88"/>
  <c r="L146" i="88"/>
  <c r="AA145" i="88"/>
  <c r="Z145" i="88"/>
  <c r="Y145" i="88"/>
  <c r="X145" i="88"/>
  <c r="U145" i="88"/>
  <c r="T145" i="88"/>
  <c r="S145" i="88"/>
  <c r="R145" i="88"/>
  <c r="Q145" i="88"/>
  <c r="P145" i="88"/>
  <c r="O145" i="88"/>
  <c r="N145" i="88"/>
  <c r="M145" i="88"/>
  <c r="L145" i="88"/>
  <c r="AA144" i="88"/>
  <c r="Z144" i="88"/>
  <c r="Y144" i="88"/>
  <c r="X144" i="88"/>
  <c r="U144" i="88"/>
  <c r="T144" i="88"/>
  <c r="S144" i="88"/>
  <c r="R144" i="88"/>
  <c r="Q144" i="88"/>
  <c r="P144" i="88"/>
  <c r="O144" i="88"/>
  <c r="N144" i="88"/>
  <c r="M144" i="88"/>
  <c r="L144" i="88"/>
  <c r="AA142" i="88"/>
  <c r="Z142" i="88"/>
  <c r="Y142" i="88"/>
  <c r="X142" i="88"/>
  <c r="U142" i="88"/>
  <c r="T142" i="88"/>
  <c r="S142" i="88"/>
  <c r="R142" i="88"/>
  <c r="Q142" i="88"/>
  <c r="P142" i="88"/>
  <c r="O142" i="88"/>
  <c r="N142" i="88"/>
  <c r="M142" i="88"/>
  <c r="L142" i="88"/>
  <c r="AA140" i="88"/>
  <c r="Z140" i="88"/>
  <c r="Y140" i="88"/>
  <c r="X140" i="88"/>
  <c r="U140" i="88"/>
  <c r="T140" i="88"/>
  <c r="S140" i="88"/>
  <c r="R140" i="88"/>
  <c r="Q140" i="88"/>
  <c r="P140" i="88"/>
  <c r="O140" i="88"/>
  <c r="N140" i="88"/>
  <c r="M140" i="88"/>
  <c r="L140" i="88"/>
  <c r="AA138" i="88"/>
  <c r="Z138" i="88"/>
  <c r="Y138" i="88"/>
  <c r="X138" i="88"/>
  <c r="U138" i="88"/>
  <c r="T138" i="88"/>
  <c r="S138" i="88"/>
  <c r="R138" i="88"/>
  <c r="Q138" i="88"/>
  <c r="P138" i="88"/>
  <c r="O138" i="88"/>
  <c r="N138" i="88"/>
  <c r="M138" i="88"/>
  <c r="L138" i="88"/>
  <c r="AA137" i="88"/>
  <c r="Z137" i="88"/>
  <c r="Y137" i="88"/>
  <c r="X137" i="88"/>
  <c r="U137" i="88"/>
  <c r="T137" i="88"/>
  <c r="S137" i="88"/>
  <c r="R137" i="88"/>
  <c r="Q137" i="88"/>
  <c r="P137" i="88"/>
  <c r="O137" i="88"/>
  <c r="N137" i="88"/>
  <c r="M137" i="88"/>
  <c r="L137" i="88"/>
  <c r="AA135" i="88"/>
  <c r="Z135" i="88"/>
  <c r="Y135" i="88"/>
  <c r="X135" i="88"/>
  <c r="U135" i="88"/>
  <c r="T135" i="88"/>
  <c r="S135" i="88"/>
  <c r="R135" i="88"/>
  <c r="Q135" i="88"/>
  <c r="P135" i="88"/>
  <c r="O135" i="88"/>
  <c r="N135" i="88"/>
  <c r="M135" i="88"/>
  <c r="L135" i="88"/>
  <c r="AA134" i="88"/>
  <c r="Z134" i="88"/>
  <c r="Y134" i="88"/>
  <c r="X134" i="88"/>
  <c r="U134" i="88"/>
  <c r="T134" i="88"/>
  <c r="S134" i="88"/>
  <c r="R134" i="88"/>
  <c r="Q134" i="88"/>
  <c r="P134" i="88"/>
  <c r="O134" i="88"/>
  <c r="N134" i="88"/>
  <c r="M134" i="88"/>
  <c r="L134" i="88"/>
  <c r="AA132" i="88"/>
  <c r="Z132" i="88"/>
  <c r="Y132" i="88"/>
  <c r="X132" i="88"/>
  <c r="U132" i="88"/>
  <c r="T132" i="88"/>
  <c r="S132" i="88"/>
  <c r="R132" i="88"/>
  <c r="Q132" i="88"/>
  <c r="P132" i="88"/>
  <c r="O132" i="88"/>
  <c r="N132" i="88"/>
  <c r="M132" i="88"/>
  <c r="L132" i="88"/>
  <c r="AA131" i="88"/>
  <c r="Z131" i="88"/>
  <c r="Y131" i="88"/>
  <c r="X131" i="88"/>
  <c r="U131" i="88"/>
  <c r="T131" i="88"/>
  <c r="S131" i="88"/>
  <c r="R131" i="88"/>
  <c r="Q131" i="88"/>
  <c r="P131" i="88"/>
  <c r="O131" i="88"/>
  <c r="N131" i="88"/>
  <c r="M131" i="88"/>
  <c r="L131" i="88"/>
  <c r="AA129" i="88"/>
  <c r="Z129" i="88"/>
  <c r="Y129" i="88"/>
  <c r="X129" i="88"/>
  <c r="U129" i="88"/>
  <c r="T129" i="88"/>
  <c r="S129" i="88"/>
  <c r="R129" i="88"/>
  <c r="Q129" i="88"/>
  <c r="P129" i="88"/>
  <c r="O129" i="88"/>
  <c r="N129" i="88"/>
  <c r="M129" i="88"/>
  <c r="L129" i="88"/>
  <c r="AA127" i="88"/>
  <c r="Z127" i="88"/>
  <c r="Y127" i="88"/>
  <c r="X127" i="88"/>
  <c r="U127" i="88"/>
  <c r="T127" i="88"/>
  <c r="S127" i="88"/>
  <c r="R127" i="88"/>
  <c r="Q127" i="88"/>
  <c r="P127" i="88"/>
  <c r="O127" i="88"/>
  <c r="N127" i="88"/>
  <c r="M127" i="88"/>
  <c r="L127" i="88"/>
  <c r="AA126" i="88"/>
  <c r="Z126" i="88"/>
  <c r="Y126" i="88"/>
  <c r="X126" i="88"/>
  <c r="U126" i="88"/>
  <c r="T126" i="88"/>
  <c r="S126" i="88"/>
  <c r="R126" i="88"/>
  <c r="Q126" i="88"/>
  <c r="P126" i="88"/>
  <c r="O126" i="88"/>
  <c r="N126" i="88"/>
  <c r="M126" i="88"/>
  <c r="L126" i="88"/>
  <c r="AA125" i="88"/>
  <c r="Z125" i="88"/>
  <c r="Y125" i="88"/>
  <c r="X125" i="88"/>
  <c r="U125" i="88"/>
  <c r="T125" i="88"/>
  <c r="S125" i="88"/>
  <c r="R125" i="88"/>
  <c r="Q125" i="88"/>
  <c r="P125" i="88"/>
  <c r="O125" i="88"/>
  <c r="N125" i="88"/>
  <c r="M125" i="88"/>
  <c r="L125" i="88"/>
  <c r="AA123" i="88"/>
  <c r="Z123" i="88"/>
  <c r="Y123" i="88"/>
  <c r="X123" i="88"/>
  <c r="U123" i="88"/>
  <c r="T123" i="88"/>
  <c r="S123" i="88"/>
  <c r="R123" i="88"/>
  <c r="Q123" i="88"/>
  <c r="P123" i="88"/>
  <c r="O123" i="88"/>
  <c r="N123" i="88"/>
  <c r="M123" i="88"/>
  <c r="L123" i="88"/>
  <c r="AA121" i="88"/>
  <c r="Z121" i="88"/>
  <c r="Y121" i="88"/>
  <c r="X121" i="88"/>
  <c r="U121" i="88"/>
  <c r="T121" i="88"/>
  <c r="S121" i="88"/>
  <c r="R121" i="88"/>
  <c r="Q121" i="88"/>
  <c r="P121" i="88"/>
  <c r="O121" i="88"/>
  <c r="N121" i="88"/>
  <c r="M121" i="88"/>
  <c r="L121" i="88"/>
  <c r="AA119" i="88"/>
  <c r="Z119" i="88"/>
  <c r="Y119" i="88"/>
  <c r="X119" i="88"/>
  <c r="U119" i="88"/>
  <c r="T119" i="88"/>
  <c r="S119" i="88"/>
  <c r="R119" i="88"/>
  <c r="Q119" i="88"/>
  <c r="P119" i="88"/>
  <c r="O119" i="88"/>
  <c r="N119" i="88"/>
  <c r="M119" i="88"/>
  <c r="L119" i="88"/>
  <c r="AA118" i="88"/>
  <c r="Z118" i="88"/>
  <c r="Y118" i="88"/>
  <c r="X118" i="88"/>
  <c r="U118" i="88"/>
  <c r="T118" i="88"/>
  <c r="S118" i="88"/>
  <c r="R118" i="88"/>
  <c r="Q118" i="88"/>
  <c r="P118" i="88"/>
  <c r="O118" i="88"/>
  <c r="N118" i="88"/>
  <c r="M118" i="88"/>
  <c r="L118" i="88"/>
  <c r="AA116" i="88"/>
  <c r="Z116" i="88"/>
  <c r="Y116" i="88"/>
  <c r="X116" i="88"/>
  <c r="U116" i="88"/>
  <c r="T116" i="88"/>
  <c r="S116" i="88"/>
  <c r="R116" i="88"/>
  <c r="Q116" i="88"/>
  <c r="P116" i="88"/>
  <c r="O116" i="88"/>
  <c r="N116" i="88"/>
  <c r="M116" i="88"/>
  <c r="L116" i="88"/>
  <c r="AA115" i="88"/>
  <c r="Z115" i="88"/>
  <c r="Y115" i="88"/>
  <c r="X115" i="88"/>
  <c r="U115" i="88"/>
  <c r="T115" i="88"/>
  <c r="S115" i="88"/>
  <c r="R115" i="88"/>
  <c r="Q115" i="88"/>
  <c r="P115" i="88"/>
  <c r="O115" i="88"/>
  <c r="N115" i="88"/>
  <c r="M115" i="88"/>
  <c r="L115" i="88"/>
  <c r="AA113" i="88"/>
  <c r="Z113" i="88"/>
  <c r="Y113" i="88"/>
  <c r="X113" i="88"/>
  <c r="U113" i="88"/>
  <c r="T113" i="88"/>
  <c r="S113" i="88"/>
  <c r="R113" i="88"/>
  <c r="Q113" i="88"/>
  <c r="P113" i="88"/>
  <c r="O113" i="88"/>
  <c r="N113" i="88"/>
  <c r="M113" i="88"/>
  <c r="L113" i="88"/>
  <c r="AA111" i="88"/>
  <c r="Z111" i="88"/>
  <c r="Y111" i="88"/>
  <c r="X111" i="88"/>
  <c r="U111" i="88"/>
  <c r="T111" i="88"/>
  <c r="S111" i="88"/>
  <c r="R111" i="88"/>
  <c r="Q111" i="88"/>
  <c r="P111" i="88"/>
  <c r="O111" i="88"/>
  <c r="N111" i="88"/>
  <c r="M111" i="88"/>
  <c r="L111" i="88"/>
  <c r="AA109" i="88"/>
  <c r="Z109" i="88"/>
  <c r="Y109" i="88"/>
  <c r="X109" i="88"/>
  <c r="U109" i="88"/>
  <c r="T109" i="88"/>
  <c r="S109" i="88"/>
  <c r="R109" i="88"/>
  <c r="Q109" i="88"/>
  <c r="P109" i="88"/>
  <c r="O109" i="88"/>
  <c r="N109" i="88"/>
  <c r="M109" i="88"/>
  <c r="L109" i="88"/>
  <c r="AA108" i="88"/>
  <c r="Z108" i="88"/>
  <c r="Y108" i="88"/>
  <c r="X108" i="88"/>
  <c r="U108" i="88"/>
  <c r="T108" i="88"/>
  <c r="S108" i="88"/>
  <c r="R108" i="88"/>
  <c r="Q108" i="88"/>
  <c r="P108" i="88"/>
  <c r="O108" i="88"/>
  <c r="N108" i="88"/>
  <c r="M108" i="88"/>
  <c r="L108" i="88"/>
  <c r="AA107" i="88"/>
  <c r="Z107" i="88"/>
  <c r="Y107" i="88"/>
  <c r="X107" i="88"/>
  <c r="U107" i="88"/>
  <c r="T107" i="88"/>
  <c r="S107" i="88"/>
  <c r="R107" i="88"/>
  <c r="Q107" i="88"/>
  <c r="P107" i="88"/>
  <c r="O107" i="88"/>
  <c r="N107" i="88"/>
  <c r="M107" i="88"/>
  <c r="L107" i="88"/>
  <c r="AA105" i="88"/>
  <c r="Z105" i="88"/>
  <c r="Y105" i="88"/>
  <c r="X105" i="88"/>
  <c r="U105" i="88"/>
  <c r="T105" i="88"/>
  <c r="S105" i="88"/>
  <c r="R105" i="88"/>
  <c r="Q105" i="88"/>
  <c r="P105" i="88"/>
  <c r="O105" i="88"/>
  <c r="N105" i="88"/>
  <c r="M105" i="88"/>
  <c r="L105" i="88"/>
  <c r="AA103" i="88"/>
  <c r="Z103" i="88"/>
  <c r="Y103" i="88"/>
  <c r="X103" i="88"/>
  <c r="U103" i="88"/>
  <c r="T103" i="88"/>
  <c r="S103" i="88"/>
  <c r="R103" i="88"/>
  <c r="Q103" i="88"/>
  <c r="P103" i="88"/>
  <c r="O103" i="88"/>
  <c r="N103" i="88"/>
  <c r="M103" i="88"/>
  <c r="L103" i="88"/>
  <c r="AA102" i="88"/>
  <c r="Z102" i="88"/>
  <c r="Y102" i="88"/>
  <c r="X102" i="88"/>
  <c r="U102" i="88"/>
  <c r="T102" i="88"/>
  <c r="S102" i="88"/>
  <c r="R102" i="88"/>
  <c r="Q102" i="88"/>
  <c r="P102" i="88"/>
  <c r="O102" i="88"/>
  <c r="N102" i="88"/>
  <c r="M102" i="88"/>
  <c r="L102" i="88"/>
  <c r="AA101" i="88"/>
  <c r="Z101" i="88"/>
  <c r="Y101" i="88"/>
  <c r="X101" i="88"/>
  <c r="U101" i="88"/>
  <c r="T101" i="88"/>
  <c r="S101" i="88"/>
  <c r="R101" i="88"/>
  <c r="Q101" i="88"/>
  <c r="P101" i="88"/>
  <c r="O101" i="88"/>
  <c r="N101" i="88"/>
  <c r="M101" i="88"/>
  <c r="L101" i="88"/>
  <c r="AA99" i="88"/>
  <c r="Z99" i="88"/>
  <c r="Y99" i="88"/>
  <c r="X99" i="88"/>
  <c r="U99" i="88"/>
  <c r="T99" i="88"/>
  <c r="S99" i="88"/>
  <c r="R99" i="88"/>
  <c r="Q99" i="88"/>
  <c r="P99" i="88"/>
  <c r="O99" i="88"/>
  <c r="N99" i="88"/>
  <c r="M99" i="88"/>
  <c r="L99" i="88"/>
  <c r="AA98" i="88"/>
  <c r="Z98" i="88"/>
  <c r="Y98" i="88"/>
  <c r="X98" i="88"/>
  <c r="U98" i="88"/>
  <c r="T98" i="88"/>
  <c r="S98" i="88"/>
  <c r="R98" i="88"/>
  <c r="Q98" i="88"/>
  <c r="P98" i="88"/>
  <c r="O98" i="88"/>
  <c r="N98" i="88"/>
  <c r="M98" i="88"/>
  <c r="L98" i="88"/>
  <c r="AA97" i="88"/>
  <c r="Z97" i="88"/>
  <c r="Y97" i="88"/>
  <c r="X97" i="88"/>
  <c r="U97" i="88"/>
  <c r="T97" i="88"/>
  <c r="S97" i="88"/>
  <c r="R97" i="88"/>
  <c r="Q97" i="88"/>
  <c r="P97" i="88"/>
  <c r="O97" i="88"/>
  <c r="N97" i="88"/>
  <c r="M97" i="88"/>
  <c r="L97" i="88"/>
  <c r="AA95" i="88"/>
  <c r="Z95" i="88"/>
  <c r="Y95" i="88"/>
  <c r="X95" i="88"/>
  <c r="U95" i="88"/>
  <c r="T95" i="88"/>
  <c r="S95" i="88"/>
  <c r="R95" i="88"/>
  <c r="Q95" i="88"/>
  <c r="P95" i="88"/>
  <c r="O95" i="88"/>
  <c r="N95" i="88"/>
  <c r="M95" i="88"/>
  <c r="L95" i="88"/>
  <c r="AA93" i="88"/>
  <c r="Z93" i="88"/>
  <c r="Y93" i="88"/>
  <c r="X93" i="88"/>
  <c r="U93" i="88"/>
  <c r="T93" i="88"/>
  <c r="S93" i="88"/>
  <c r="R93" i="88"/>
  <c r="Q93" i="88"/>
  <c r="P93" i="88"/>
  <c r="O93" i="88"/>
  <c r="N93" i="88"/>
  <c r="M93" i="88"/>
  <c r="L93" i="88"/>
  <c r="AA92" i="88"/>
  <c r="Z92" i="88"/>
  <c r="Y92" i="88"/>
  <c r="X92" i="88"/>
  <c r="U92" i="88"/>
  <c r="T92" i="88"/>
  <c r="S92" i="88"/>
  <c r="R92" i="88"/>
  <c r="Q92" i="88"/>
  <c r="P92" i="88"/>
  <c r="O92" i="88"/>
  <c r="N92" i="88"/>
  <c r="M92" i="88"/>
  <c r="L92" i="88"/>
  <c r="AA91" i="88"/>
  <c r="Z91" i="88"/>
  <c r="Y91" i="88"/>
  <c r="X91" i="88"/>
  <c r="U91" i="88"/>
  <c r="T91" i="88"/>
  <c r="S91" i="88"/>
  <c r="R91" i="88"/>
  <c r="Q91" i="88"/>
  <c r="P91" i="88"/>
  <c r="O91" i="88"/>
  <c r="N91" i="88"/>
  <c r="M91" i="88"/>
  <c r="L91" i="88"/>
  <c r="AA89" i="88"/>
  <c r="Z89" i="88"/>
  <c r="Y89" i="88"/>
  <c r="X89" i="88"/>
  <c r="U89" i="88"/>
  <c r="T89" i="88"/>
  <c r="S89" i="88"/>
  <c r="R89" i="88"/>
  <c r="Q89" i="88"/>
  <c r="P89" i="88"/>
  <c r="O89" i="88"/>
  <c r="N89" i="88"/>
  <c r="M89" i="88"/>
  <c r="L89" i="88"/>
  <c r="AA88" i="88"/>
  <c r="Z88" i="88"/>
  <c r="Y88" i="88"/>
  <c r="X88" i="88"/>
  <c r="U88" i="88"/>
  <c r="T88" i="88"/>
  <c r="S88" i="88"/>
  <c r="R88" i="88"/>
  <c r="Q88" i="88"/>
  <c r="P88" i="88"/>
  <c r="O88" i="88"/>
  <c r="N88" i="88"/>
  <c r="M88" i="88"/>
  <c r="L88" i="88"/>
  <c r="AA86" i="88"/>
  <c r="Z86" i="88"/>
  <c r="Y86" i="88"/>
  <c r="X86" i="88"/>
  <c r="U86" i="88"/>
  <c r="T86" i="88"/>
  <c r="S86" i="88"/>
  <c r="R86" i="88"/>
  <c r="Q86" i="88"/>
  <c r="P86" i="88"/>
  <c r="O86" i="88"/>
  <c r="N86" i="88"/>
  <c r="M86" i="88"/>
  <c r="L86" i="88"/>
  <c r="AA85" i="88"/>
  <c r="Z85" i="88"/>
  <c r="Y85" i="88"/>
  <c r="X85" i="88"/>
  <c r="U85" i="88"/>
  <c r="T85" i="88"/>
  <c r="S85" i="88"/>
  <c r="R85" i="88"/>
  <c r="Q85" i="88"/>
  <c r="P85" i="88"/>
  <c r="O85" i="88"/>
  <c r="N85" i="88"/>
  <c r="M85" i="88"/>
  <c r="L85" i="88"/>
  <c r="AA84" i="88"/>
  <c r="Z84" i="88"/>
  <c r="Y84" i="88"/>
  <c r="X84" i="88"/>
  <c r="U84" i="88"/>
  <c r="T84" i="88"/>
  <c r="S84" i="88"/>
  <c r="R84" i="88"/>
  <c r="Q84" i="88"/>
  <c r="P84" i="88"/>
  <c r="O84" i="88"/>
  <c r="N84" i="88"/>
  <c r="M84" i="88"/>
  <c r="L84" i="88"/>
  <c r="AA83" i="88"/>
  <c r="Z83" i="88"/>
  <c r="Y83" i="88"/>
  <c r="X83" i="88"/>
  <c r="U83" i="88"/>
  <c r="T83" i="88"/>
  <c r="S83" i="88"/>
  <c r="R83" i="88"/>
  <c r="Q83" i="88"/>
  <c r="P83" i="88"/>
  <c r="O83" i="88"/>
  <c r="N83" i="88"/>
  <c r="M83" i="88"/>
  <c r="L83" i="88"/>
  <c r="AA82" i="88"/>
  <c r="Z82" i="88"/>
  <c r="Y82" i="88"/>
  <c r="X82" i="88"/>
  <c r="U82" i="88"/>
  <c r="T82" i="88"/>
  <c r="S82" i="88"/>
  <c r="R82" i="88"/>
  <c r="Q82" i="88"/>
  <c r="P82" i="88"/>
  <c r="O82" i="88"/>
  <c r="N82" i="88"/>
  <c r="M82" i="88"/>
  <c r="L82" i="88"/>
  <c r="AA81" i="88"/>
  <c r="Z81" i="88"/>
  <c r="Y81" i="88"/>
  <c r="X81" i="88"/>
  <c r="U81" i="88"/>
  <c r="T81" i="88"/>
  <c r="S81" i="88"/>
  <c r="R81" i="88"/>
  <c r="Q81" i="88"/>
  <c r="P81" i="88"/>
  <c r="O81" i="88"/>
  <c r="N81" i="88"/>
  <c r="M81" i="88"/>
  <c r="L81" i="88"/>
  <c r="AA80" i="88"/>
  <c r="Z80" i="88"/>
  <c r="Y80" i="88"/>
  <c r="X80" i="88"/>
  <c r="U80" i="88"/>
  <c r="T80" i="88"/>
  <c r="S80" i="88"/>
  <c r="R80" i="88"/>
  <c r="Q80" i="88"/>
  <c r="P80" i="88"/>
  <c r="O80" i="88"/>
  <c r="N80" i="88"/>
  <c r="M80" i="88"/>
  <c r="L80" i="88"/>
  <c r="AA79" i="88"/>
  <c r="Z79" i="88"/>
  <c r="Y79" i="88"/>
  <c r="X79" i="88"/>
  <c r="U79" i="88"/>
  <c r="T79" i="88"/>
  <c r="S79" i="88"/>
  <c r="R79" i="88"/>
  <c r="Q79" i="88"/>
  <c r="P79" i="88"/>
  <c r="O79" i="88"/>
  <c r="N79" i="88"/>
  <c r="M79" i="88"/>
  <c r="L79" i="88"/>
  <c r="AA78" i="88"/>
  <c r="Z78" i="88"/>
  <c r="Y78" i="88"/>
  <c r="X78" i="88"/>
  <c r="U78" i="88"/>
  <c r="T78" i="88"/>
  <c r="S78" i="88"/>
  <c r="R78" i="88"/>
  <c r="Q78" i="88"/>
  <c r="P78" i="88"/>
  <c r="O78" i="88"/>
  <c r="N78" i="88"/>
  <c r="M78" i="88"/>
  <c r="L78" i="88"/>
  <c r="AA77" i="88"/>
  <c r="Z77" i="88"/>
  <c r="Y77" i="88"/>
  <c r="X77" i="88"/>
  <c r="U77" i="88"/>
  <c r="T77" i="88"/>
  <c r="S77" i="88"/>
  <c r="R77" i="88"/>
  <c r="Q77" i="88"/>
  <c r="P77" i="88"/>
  <c r="O77" i="88"/>
  <c r="N77" i="88"/>
  <c r="M77" i="88"/>
  <c r="L77" i="88"/>
  <c r="AA76" i="88"/>
  <c r="Z76" i="88"/>
  <c r="Y76" i="88"/>
  <c r="X76" i="88"/>
  <c r="U76" i="88"/>
  <c r="T76" i="88"/>
  <c r="S76" i="88"/>
  <c r="R76" i="88"/>
  <c r="Q76" i="88"/>
  <c r="P76" i="88"/>
  <c r="O76" i="88"/>
  <c r="N76" i="88"/>
  <c r="M76" i="88"/>
  <c r="L76" i="88"/>
  <c r="AA75" i="88"/>
  <c r="Z75" i="88"/>
  <c r="Y75" i="88"/>
  <c r="X75" i="88"/>
  <c r="U75" i="88"/>
  <c r="T75" i="88"/>
  <c r="S75" i="88"/>
  <c r="R75" i="88"/>
  <c r="Q75" i="88"/>
  <c r="P75" i="88"/>
  <c r="O75" i="88"/>
  <c r="N75" i="88"/>
  <c r="M75" i="88"/>
  <c r="L75" i="88"/>
  <c r="AA74" i="88"/>
  <c r="Z74" i="88"/>
  <c r="Y74" i="88"/>
  <c r="X74" i="88"/>
  <c r="U74" i="88"/>
  <c r="T74" i="88"/>
  <c r="S74" i="88"/>
  <c r="R74" i="88"/>
  <c r="Q74" i="88"/>
  <c r="P74" i="88"/>
  <c r="O74" i="88"/>
  <c r="N74" i="88"/>
  <c r="M74" i="88"/>
  <c r="L74" i="88"/>
  <c r="AA73" i="88"/>
  <c r="Z73" i="88"/>
  <c r="Y73" i="88"/>
  <c r="X73" i="88"/>
  <c r="U73" i="88"/>
  <c r="T73" i="88"/>
  <c r="S73" i="88"/>
  <c r="R73" i="88"/>
  <c r="Q73" i="88"/>
  <c r="P73" i="88"/>
  <c r="O73" i="88"/>
  <c r="N73" i="88"/>
  <c r="M73" i="88"/>
  <c r="L73" i="88"/>
  <c r="AA72" i="88"/>
  <c r="Z72" i="88"/>
  <c r="Y72" i="88"/>
  <c r="X72" i="88"/>
  <c r="U72" i="88"/>
  <c r="T72" i="88"/>
  <c r="S72" i="88"/>
  <c r="R72" i="88"/>
  <c r="Q72" i="88"/>
  <c r="P72" i="88"/>
  <c r="O72" i="88"/>
  <c r="N72" i="88"/>
  <c r="M72" i="88"/>
  <c r="L72" i="88"/>
  <c r="AA70" i="88"/>
  <c r="Z70" i="88"/>
  <c r="Y70" i="88"/>
  <c r="X70" i="88"/>
  <c r="U70" i="88"/>
  <c r="T70" i="88"/>
  <c r="S70" i="88"/>
  <c r="R70" i="88"/>
  <c r="Q70" i="88"/>
  <c r="P70" i="88"/>
  <c r="O70" i="88"/>
  <c r="N70" i="88"/>
  <c r="M70" i="88"/>
  <c r="L70" i="88"/>
  <c r="AA69" i="88"/>
  <c r="Z69" i="88"/>
  <c r="Y69" i="88"/>
  <c r="X69" i="88"/>
  <c r="U69" i="88"/>
  <c r="T69" i="88"/>
  <c r="S69" i="88"/>
  <c r="R69" i="88"/>
  <c r="Q69" i="88"/>
  <c r="P69" i="88"/>
  <c r="O69" i="88"/>
  <c r="N69" i="88"/>
  <c r="M69" i="88"/>
  <c r="L69" i="88"/>
  <c r="AA68" i="88"/>
  <c r="Z68" i="88"/>
  <c r="Y68" i="88"/>
  <c r="X68" i="88"/>
  <c r="U68" i="88"/>
  <c r="T68" i="88"/>
  <c r="S68" i="88"/>
  <c r="R68" i="88"/>
  <c r="Q68" i="88"/>
  <c r="P68" i="88"/>
  <c r="O68" i="88"/>
  <c r="N68" i="88"/>
  <c r="M68" i="88"/>
  <c r="L68" i="88"/>
  <c r="AA65" i="88"/>
  <c r="Z65" i="88"/>
  <c r="Y65" i="88"/>
  <c r="X65" i="88"/>
  <c r="U65" i="88"/>
  <c r="T65" i="88"/>
  <c r="S65" i="88"/>
  <c r="R65" i="88"/>
  <c r="Q65" i="88"/>
  <c r="P65" i="88"/>
  <c r="O65" i="88"/>
  <c r="N65" i="88"/>
  <c r="M65" i="88"/>
  <c r="L65" i="88"/>
  <c r="AA64" i="88"/>
  <c r="Z64" i="88"/>
  <c r="Y64" i="88"/>
  <c r="X64" i="88"/>
  <c r="U64" i="88"/>
  <c r="T64" i="88"/>
  <c r="S64" i="88"/>
  <c r="R64" i="88"/>
  <c r="Q64" i="88"/>
  <c r="P64" i="88"/>
  <c r="O64" i="88"/>
  <c r="N64" i="88"/>
  <c r="M64" i="88"/>
  <c r="L64" i="88"/>
  <c r="AA63" i="88"/>
  <c r="Z63" i="88"/>
  <c r="Y63" i="88"/>
  <c r="X63" i="88"/>
  <c r="U63" i="88"/>
  <c r="T63" i="88"/>
  <c r="S63" i="88"/>
  <c r="R63" i="88"/>
  <c r="Q63" i="88"/>
  <c r="P63" i="88"/>
  <c r="O63" i="88"/>
  <c r="N63" i="88"/>
  <c r="M63" i="88"/>
  <c r="L63" i="88"/>
  <c r="AA62" i="88"/>
  <c r="Z62" i="88"/>
  <c r="Y62" i="88"/>
  <c r="X62" i="88"/>
  <c r="U62" i="88"/>
  <c r="T62" i="88"/>
  <c r="S62" i="88"/>
  <c r="R62" i="88"/>
  <c r="Q62" i="88"/>
  <c r="P62" i="88"/>
  <c r="O62" i="88"/>
  <c r="N62" i="88"/>
  <c r="M62" i="88"/>
  <c r="L62" i="88"/>
  <c r="AA61" i="88"/>
  <c r="Z61" i="88"/>
  <c r="Y61" i="88"/>
  <c r="X61" i="88"/>
  <c r="U61" i="88"/>
  <c r="T61" i="88"/>
  <c r="S61" i="88"/>
  <c r="R61" i="88"/>
  <c r="Q61" i="88"/>
  <c r="P61" i="88"/>
  <c r="O61" i="88"/>
  <c r="N61" i="88"/>
  <c r="M61" i="88"/>
  <c r="L61" i="88"/>
  <c r="AA60" i="88"/>
  <c r="Z60" i="88"/>
  <c r="Y60" i="88"/>
  <c r="X60" i="88"/>
  <c r="U60" i="88"/>
  <c r="T60" i="88"/>
  <c r="S60" i="88"/>
  <c r="R60" i="88"/>
  <c r="Q60" i="88"/>
  <c r="P60" i="88"/>
  <c r="O60" i="88"/>
  <c r="N60" i="88"/>
  <c r="M60" i="88"/>
  <c r="L60" i="88"/>
  <c r="AA59" i="88"/>
  <c r="Z59" i="88"/>
  <c r="Y59" i="88"/>
  <c r="X59" i="88"/>
  <c r="U59" i="88"/>
  <c r="T59" i="88"/>
  <c r="S59" i="88"/>
  <c r="R59" i="88"/>
  <c r="Q59" i="88"/>
  <c r="P59" i="88"/>
  <c r="O59" i="88"/>
  <c r="N59" i="88"/>
  <c r="M59" i="88"/>
  <c r="L59" i="88"/>
  <c r="AA58" i="88"/>
  <c r="Z58" i="88"/>
  <c r="Y58" i="88"/>
  <c r="X58" i="88"/>
  <c r="U58" i="88"/>
  <c r="T58" i="88"/>
  <c r="S58" i="88"/>
  <c r="R58" i="88"/>
  <c r="Q58" i="88"/>
  <c r="P58" i="88"/>
  <c r="O58" i="88"/>
  <c r="N58" i="88"/>
  <c r="M58" i="88"/>
  <c r="L58" i="88"/>
  <c r="AA57" i="88"/>
  <c r="Z57" i="88"/>
  <c r="Y57" i="88"/>
  <c r="X57" i="88"/>
  <c r="U57" i="88"/>
  <c r="T57" i="88"/>
  <c r="S57" i="88"/>
  <c r="R57" i="88"/>
  <c r="Q57" i="88"/>
  <c r="P57" i="88"/>
  <c r="O57" i="88"/>
  <c r="N57" i="88"/>
  <c r="M57" i="88"/>
  <c r="L57" i="88"/>
  <c r="AA56" i="88"/>
  <c r="Z56" i="88"/>
  <c r="Y56" i="88"/>
  <c r="X56" i="88"/>
  <c r="U56" i="88"/>
  <c r="T56" i="88"/>
  <c r="S56" i="88"/>
  <c r="R56" i="88"/>
  <c r="Q56" i="88"/>
  <c r="P56" i="88"/>
  <c r="O56" i="88"/>
  <c r="N56" i="88"/>
  <c r="M56" i="88"/>
  <c r="L56" i="88"/>
  <c r="AA55" i="88"/>
  <c r="Z55" i="88"/>
  <c r="Y55" i="88"/>
  <c r="X55" i="88"/>
  <c r="U55" i="88"/>
  <c r="T55" i="88"/>
  <c r="S55" i="88"/>
  <c r="R55" i="88"/>
  <c r="Q55" i="88"/>
  <c r="P55" i="88"/>
  <c r="O55" i="88"/>
  <c r="N55" i="88"/>
  <c r="M55" i="88"/>
  <c r="L55" i="88"/>
  <c r="AA53" i="88"/>
  <c r="Z53" i="88"/>
  <c r="Y53" i="88"/>
  <c r="X53" i="88"/>
  <c r="U53" i="88"/>
  <c r="T53" i="88"/>
  <c r="S53" i="88"/>
  <c r="R53" i="88"/>
  <c r="Q53" i="88"/>
  <c r="P53" i="88"/>
  <c r="O53" i="88"/>
  <c r="N53" i="88"/>
  <c r="M53" i="88"/>
  <c r="L53" i="88"/>
  <c r="AA52" i="88"/>
  <c r="Z52" i="88"/>
  <c r="Y52" i="88"/>
  <c r="X52" i="88"/>
  <c r="U52" i="88"/>
  <c r="T52" i="88"/>
  <c r="S52" i="88"/>
  <c r="R52" i="88"/>
  <c r="Q52" i="88"/>
  <c r="P52" i="88"/>
  <c r="O52" i="88"/>
  <c r="N52" i="88"/>
  <c r="M52" i="88"/>
  <c r="L52" i="88"/>
  <c r="AA51" i="88"/>
  <c r="Z51" i="88"/>
  <c r="Y51" i="88"/>
  <c r="X51" i="88"/>
  <c r="U51" i="88"/>
  <c r="T51" i="88"/>
  <c r="S51" i="88"/>
  <c r="R51" i="88"/>
  <c r="Q51" i="88"/>
  <c r="P51" i="88"/>
  <c r="O51" i="88"/>
  <c r="N51" i="88"/>
  <c r="M51" i="88"/>
  <c r="L51" i="88"/>
  <c r="AA50" i="88"/>
  <c r="Z50" i="88"/>
  <c r="Y50" i="88"/>
  <c r="X50" i="88"/>
  <c r="U50" i="88"/>
  <c r="T50" i="88"/>
  <c r="S50" i="88"/>
  <c r="R50" i="88"/>
  <c r="Q50" i="88"/>
  <c r="P50" i="88"/>
  <c r="O50" i="88"/>
  <c r="N50" i="88"/>
  <c r="M50" i="88"/>
  <c r="L50" i="88"/>
  <c r="AA49" i="88"/>
  <c r="Z49" i="88"/>
  <c r="Y49" i="88"/>
  <c r="X49" i="88"/>
  <c r="U49" i="88"/>
  <c r="T49" i="88"/>
  <c r="S49" i="88"/>
  <c r="R49" i="88"/>
  <c r="Q49" i="88"/>
  <c r="P49" i="88"/>
  <c r="O49" i="88"/>
  <c r="N49" i="88"/>
  <c r="M49" i="88"/>
  <c r="L49" i="88"/>
  <c r="AA48" i="88"/>
  <c r="Z48" i="88"/>
  <c r="Y48" i="88"/>
  <c r="X48" i="88"/>
  <c r="U48" i="88"/>
  <c r="T48" i="88"/>
  <c r="S48" i="88"/>
  <c r="R48" i="88"/>
  <c r="Q48" i="88"/>
  <c r="P48" i="88"/>
  <c r="O48" i="88"/>
  <c r="N48" i="88"/>
  <c r="M48" i="88"/>
  <c r="L48" i="88"/>
  <c r="AA46" i="88"/>
  <c r="Z46" i="88"/>
  <c r="Y46" i="88"/>
  <c r="X46" i="88"/>
  <c r="U46" i="88"/>
  <c r="T46" i="88"/>
  <c r="S46" i="88"/>
  <c r="R46" i="88"/>
  <c r="Q46" i="88"/>
  <c r="P46" i="88"/>
  <c r="O46" i="88"/>
  <c r="N46" i="88"/>
  <c r="M46" i="88"/>
  <c r="L46" i="88"/>
  <c r="AA45" i="88"/>
  <c r="Z45" i="88"/>
  <c r="Y45" i="88"/>
  <c r="X45" i="88"/>
  <c r="U45" i="88"/>
  <c r="T45" i="88"/>
  <c r="S45" i="88"/>
  <c r="R45" i="88"/>
  <c r="Q45" i="88"/>
  <c r="P45" i="88"/>
  <c r="O45" i="88"/>
  <c r="N45" i="88"/>
  <c r="M45" i="88"/>
  <c r="L45" i="88"/>
  <c r="AA44" i="88"/>
  <c r="Z44" i="88"/>
  <c r="Y44" i="88"/>
  <c r="X44" i="88"/>
  <c r="U44" i="88"/>
  <c r="T44" i="88"/>
  <c r="S44" i="88"/>
  <c r="R44" i="88"/>
  <c r="Q44" i="88"/>
  <c r="P44" i="88"/>
  <c r="O44" i="88"/>
  <c r="N44" i="88"/>
  <c r="M44" i="88"/>
  <c r="L44" i="88"/>
  <c r="AA43" i="88"/>
  <c r="Z43" i="88"/>
  <c r="Y43" i="88"/>
  <c r="X43" i="88"/>
  <c r="U43" i="88"/>
  <c r="T43" i="88"/>
  <c r="S43" i="88"/>
  <c r="R43" i="88"/>
  <c r="Q43" i="88"/>
  <c r="P43" i="88"/>
  <c r="O43" i="88"/>
  <c r="N43" i="88"/>
  <c r="M43" i="88"/>
  <c r="L43" i="88"/>
  <c r="AA42" i="88"/>
  <c r="Z42" i="88"/>
  <c r="Y42" i="88"/>
  <c r="X42" i="88"/>
  <c r="U42" i="88"/>
  <c r="T42" i="88"/>
  <c r="S42" i="88"/>
  <c r="R42" i="88"/>
  <c r="Q42" i="88"/>
  <c r="P42" i="88"/>
  <c r="O42" i="88"/>
  <c r="N42" i="88"/>
  <c r="M42" i="88"/>
  <c r="L42" i="88"/>
  <c r="AA41" i="88"/>
  <c r="Z41" i="88"/>
  <c r="Y41" i="88"/>
  <c r="X41" i="88"/>
  <c r="U41" i="88"/>
  <c r="T41" i="88"/>
  <c r="S41" i="88"/>
  <c r="R41" i="88"/>
  <c r="Q41" i="88"/>
  <c r="P41" i="88"/>
  <c r="O41" i="88"/>
  <c r="N41" i="88"/>
  <c r="M41" i="88"/>
  <c r="L41" i="88"/>
  <c r="AA39" i="88"/>
  <c r="Z39" i="88"/>
  <c r="Y39" i="88"/>
  <c r="X39" i="88"/>
  <c r="U39" i="88"/>
  <c r="T39" i="88"/>
  <c r="S39" i="88"/>
  <c r="R39" i="88"/>
  <c r="Q39" i="88"/>
  <c r="P39" i="88"/>
  <c r="O39" i="88"/>
  <c r="N39" i="88"/>
  <c r="M39" i="88"/>
  <c r="L39" i="88"/>
  <c r="AA38" i="88"/>
  <c r="Z38" i="88"/>
  <c r="Y38" i="88"/>
  <c r="X38" i="88"/>
  <c r="U38" i="88"/>
  <c r="T38" i="88"/>
  <c r="S38" i="88"/>
  <c r="R38" i="88"/>
  <c r="Q38" i="88"/>
  <c r="P38" i="88"/>
  <c r="O38" i="88"/>
  <c r="N38" i="88"/>
  <c r="M38" i="88"/>
  <c r="L38" i="88"/>
  <c r="AA37" i="88"/>
  <c r="Z37" i="88"/>
  <c r="Y37" i="88"/>
  <c r="X37" i="88"/>
  <c r="U37" i="88"/>
  <c r="T37" i="88"/>
  <c r="S37" i="88"/>
  <c r="R37" i="88"/>
  <c r="Q37" i="88"/>
  <c r="P37" i="88"/>
  <c r="O37" i="88"/>
  <c r="N37" i="88"/>
  <c r="M37" i="88"/>
  <c r="L37" i="88"/>
  <c r="AA36" i="88"/>
  <c r="Z36" i="88"/>
  <c r="Y36" i="88"/>
  <c r="X36" i="88"/>
  <c r="U36" i="88"/>
  <c r="T36" i="88"/>
  <c r="S36" i="88"/>
  <c r="R36" i="88"/>
  <c r="Q36" i="88"/>
  <c r="P36" i="88"/>
  <c r="O36" i="88"/>
  <c r="N36" i="88"/>
  <c r="M36" i="88"/>
  <c r="L36" i="88"/>
  <c r="AA34" i="88"/>
  <c r="Z34" i="88"/>
  <c r="Y34" i="88"/>
  <c r="X34" i="88"/>
  <c r="U34" i="88"/>
  <c r="T34" i="88"/>
  <c r="S34" i="88"/>
  <c r="R34" i="88"/>
  <c r="Q34" i="88"/>
  <c r="P34" i="88"/>
  <c r="O34" i="88"/>
  <c r="N34" i="88"/>
  <c r="M34" i="88"/>
  <c r="L34" i="88"/>
  <c r="AA33" i="88"/>
  <c r="Z33" i="88"/>
  <c r="Y33" i="88"/>
  <c r="X33" i="88"/>
  <c r="U33" i="88"/>
  <c r="T33" i="88"/>
  <c r="S33" i="88"/>
  <c r="R33" i="88"/>
  <c r="Q33" i="88"/>
  <c r="P33" i="88"/>
  <c r="O33" i="88"/>
  <c r="N33" i="88"/>
  <c r="M33" i="88"/>
  <c r="L33" i="88"/>
  <c r="AA32" i="88"/>
  <c r="Z32" i="88"/>
  <c r="Y32" i="88"/>
  <c r="X32" i="88"/>
  <c r="U32" i="88"/>
  <c r="T32" i="88"/>
  <c r="S32" i="88"/>
  <c r="R32" i="88"/>
  <c r="Q32" i="88"/>
  <c r="P32" i="88"/>
  <c r="O32" i="88"/>
  <c r="N32" i="88"/>
  <c r="M32" i="88"/>
  <c r="L32" i="88"/>
  <c r="AA31" i="88"/>
  <c r="Z31" i="88"/>
  <c r="Y31" i="88"/>
  <c r="X31" i="88"/>
  <c r="U31" i="88"/>
  <c r="T31" i="88"/>
  <c r="S31" i="88"/>
  <c r="R31" i="88"/>
  <c r="Q31" i="88"/>
  <c r="P31" i="88"/>
  <c r="O31" i="88"/>
  <c r="N31" i="88"/>
  <c r="M31" i="88"/>
  <c r="L31" i="88"/>
  <c r="AA30" i="88"/>
  <c r="Z30" i="88"/>
  <c r="Y30" i="88"/>
  <c r="X30" i="88"/>
  <c r="U30" i="88"/>
  <c r="T30" i="88"/>
  <c r="S30" i="88"/>
  <c r="R30" i="88"/>
  <c r="Q30" i="88"/>
  <c r="P30" i="88"/>
  <c r="O30" i="88"/>
  <c r="N30" i="88"/>
  <c r="M30" i="88"/>
  <c r="L30" i="88"/>
  <c r="AA28" i="88"/>
  <c r="Z28" i="88"/>
  <c r="Y28" i="88"/>
  <c r="X28" i="88"/>
  <c r="U28" i="88"/>
  <c r="T28" i="88"/>
  <c r="S28" i="88"/>
  <c r="R28" i="88"/>
  <c r="Q28" i="88"/>
  <c r="P28" i="88"/>
  <c r="O28" i="88"/>
  <c r="N28" i="88"/>
  <c r="M28" i="88"/>
  <c r="L28" i="88"/>
  <c r="AA27" i="88"/>
  <c r="Z27" i="88"/>
  <c r="Y27" i="88"/>
  <c r="X27" i="88"/>
  <c r="U27" i="88"/>
  <c r="T27" i="88"/>
  <c r="S27" i="88"/>
  <c r="R27" i="88"/>
  <c r="Q27" i="88"/>
  <c r="P27" i="88"/>
  <c r="O27" i="88"/>
  <c r="N27" i="88"/>
  <c r="M27" i="88"/>
  <c r="L27" i="88"/>
  <c r="AA26" i="88"/>
  <c r="Z26" i="88"/>
  <c r="Y26" i="88"/>
  <c r="X26" i="88"/>
  <c r="U26" i="88"/>
  <c r="T26" i="88"/>
  <c r="S26" i="88"/>
  <c r="R26" i="88"/>
  <c r="Q26" i="88"/>
  <c r="P26" i="88"/>
  <c r="O26" i="88"/>
  <c r="N26" i="88"/>
  <c r="M26" i="88"/>
  <c r="L26" i="88"/>
  <c r="AA23" i="88"/>
  <c r="Z23" i="88"/>
  <c r="Y23" i="88"/>
  <c r="X23" i="88"/>
  <c r="U23" i="88"/>
  <c r="T23" i="88"/>
  <c r="S23" i="88"/>
  <c r="R23" i="88"/>
  <c r="Q23" i="88"/>
  <c r="P23" i="88"/>
  <c r="O23" i="88"/>
  <c r="N23" i="88"/>
  <c r="M23" i="88"/>
  <c r="L23" i="88"/>
  <c r="AA21" i="88"/>
  <c r="Z21" i="88"/>
  <c r="Y21" i="88"/>
  <c r="X21" i="88"/>
  <c r="U21" i="88"/>
  <c r="T21" i="88"/>
  <c r="S21" i="88"/>
  <c r="R21" i="88"/>
  <c r="Q21" i="88"/>
  <c r="P21" i="88"/>
  <c r="O21" i="88"/>
  <c r="N21" i="88"/>
  <c r="M21" i="88"/>
  <c r="L21" i="88"/>
  <c r="AA20" i="88"/>
  <c r="Z20" i="88"/>
  <c r="Y20" i="88"/>
  <c r="X20" i="88"/>
  <c r="U20" i="88"/>
  <c r="T20" i="88"/>
  <c r="S20" i="88"/>
  <c r="R20" i="88"/>
  <c r="Q20" i="88"/>
  <c r="P20" i="88"/>
  <c r="O20" i="88"/>
  <c r="N20" i="88"/>
  <c r="M20" i="88"/>
  <c r="L20" i="88"/>
  <c r="AA19" i="88"/>
  <c r="Z19" i="88"/>
  <c r="Y19" i="88"/>
  <c r="X19" i="88"/>
  <c r="U19" i="88"/>
  <c r="T19" i="88"/>
  <c r="S19" i="88"/>
  <c r="R19" i="88"/>
  <c r="Q19" i="88"/>
  <c r="P19" i="88"/>
  <c r="O19" i="88"/>
  <c r="N19" i="88"/>
  <c r="M19" i="88"/>
  <c r="L19" i="88"/>
  <c r="AA18" i="88"/>
  <c r="Z18" i="88"/>
  <c r="Z16" i="88" s="1"/>
  <c r="Y18" i="88"/>
  <c r="Y16" i="88" s="1"/>
  <c r="X18" i="88"/>
  <c r="X16" i="88" s="1"/>
  <c r="U18" i="88"/>
  <c r="T18" i="88"/>
  <c r="T16" i="88" s="1"/>
  <c r="S18" i="88"/>
  <c r="S16" i="88" s="1"/>
  <c r="R18" i="88"/>
  <c r="R16" i="88" s="1"/>
  <c r="Q18" i="88"/>
  <c r="Q16" i="88" s="1"/>
  <c r="P18" i="88"/>
  <c r="P16" i="88" s="1"/>
  <c r="O18" i="88"/>
  <c r="O16" i="88" s="1"/>
  <c r="N18" i="88"/>
  <c r="N16" i="88" s="1"/>
  <c r="M18" i="88"/>
  <c r="L18" i="88"/>
  <c r="L16" i="88" s="1"/>
  <c r="V16" i="88"/>
  <c r="U16" i="88"/>
  <c r="M16" i="88"/>
  <c r="L9" i="82"/>
  <c r="M9" i="82"/>
  <c r="N9" i="82"/>
  <c r="O9" i="82"/>
  <c r="P9" i="82"/>
  <c r="Q9" i="82"/>
  <c r="R9" i="82"/>
  <c r="S9" i="82"/>
  <c r="T9" i="82"/>
  <c r="U9" i="82"/>
  <c r="X9" i="82"/>
  <c r="Y9" i="82"/>
  <c r="Z9" i="82"/>
  <c r="AA9" i="82"/>
  <c r="AA13" i="82"/>
  <c r="Z13" i="82"/>
  <c r="Y13" i="82"/>
  <c r="X13" i="82"/>
  <c r="U13" i="82"/>
  <c r="T13" i="82"/>
  <c r="S13" i="82"/>
  <c r="R13" i="82"/>
  <c r="Q13" i="82"/>
  <c r="P13" i="82"/>
  <c r="O13" i="82"/>
  <c r="N13" i="82"/>
  <c r="M13" i="82"/>
  <c r="L13" i="82"/>
  <c r="AA12" i="82"/>
  <c r="Z12" i="82"/>
  <c r="Y12" i="82"/>
  <c r="X12" i="82"/>
  <c r="U12" i="82"/>
  <c r="T12" i="82"/>
  <c r="S12" i="82"/>
  <c r="R12" i="82"/>
  <c r="Q12" i="82"/>
  <c r="P12" i="82"/>
  <c r="O12" i="82"/>
  <c r="N12" i="82"/>
  <c r="M12" i="82"/>
  <c r="L12" i="82"/>
  <c r="AA11" i="82"/>
  <c r="Z11" i="82"/>
  <c r="Y11" i="82"/>
  <c r="X11" i="82"/>
  <c r="U11" i="82"/>
  <c r="T11" i="82"/>
  <c r="S11" i="82"/>
  <c r="R11" i="82"/>
  <c r="Q11" i="82"/>
  <c r="P11" i="82"/>
  <c r="O11" i="82"/>
  <c r="N11" i="82"/>
  <c r="M11" i="82"/>
  <c r="L11" i="82"/>
  <c r="AA10" i="82"/>
  <c r="Z10" i="82"/>
  <c r="Y10" i="82"/>
  <c r="X10" i="82"/>
  <c r="U10" i="82"/>
  <c r="T10" i="82"/>
  <c r="S10" i="82"/>
  <c r="R10" i="82"/>
  <c r="Q10" i="82"/>
  <c r="P10" i="82"/>
  <c r="O10" i="82"/>
  <c r="N10" i="82"/>
  <c r="M10" i="82"/>
  <c r="L10" i="82"/>
  <c r="AA4" i="82"/>
  <c r="Z4" i="82"/>
  <c r="Y4" i="82"/>
  <c r="X4" i="82"/>
  <c r="U4" i="82"/>
  <c r="T4" i="82"/>
  <c r="S4" i="82"/>
  <c r="R4" i="82"/>
  <c r="Q4" i="82"/>
  <c r="P4" i="82"/>
  <c r="O4" i="82"/>
  <c r="N4" i="82"/>
  <c r="M4" i="82"/>
  <c r="L4" i="82"/>
  <c r="AA8" i="79"/>
  <c r="Z8" i="79"/>
  <c r="Y8" i="79"/>
  <c r="X8" i="79"/>
  <c r="U8" i="79"/>
  <c r="T8" i="79"/>
  <c r="S8" i="79"/>
  <c r="R8" i="79"/>
  <c r="Q8" i="79"/>
  <c r="P8" i="79"/>
  <c r="O8" i="79"/>
  <c r="N8" i="79"/>
  <c r="M8" i="79"/>
  <c r="L8" i="79"/>
  <c r="AA7" i="79"/>
  <c r="Z7" i="79"/>
  <c r="Y7" i="79"/>
  <c r="X7" i="79"/>
  <c r="U7" i="79"/>
  <c r="T7" i="79"/>
  <c r="S7" i="79"/>
  <c r="R7" i="79"/>
  <c r="Q7" i="79"/>
  <c r="P7" i="79"/>
  <c r="O7" i="79"/>
  <c r="N7" i="79"/>
  <c r="M7" i="79"/>
  <c r="L7" i="79"/>
  <c r="AA6" i="79"/>
  <c r="Z6" i="79"/>
  <c r="Y6" i="79"/>
  <c r="X6" i="79"/>
  <c r="U6" i="79"/>
  <c r="T6" i="79"/>
  <c r="S6" i="79"/>
  <c r="R6" i="79"/>
  <c r="Q6" i="79"/>
  <c r="P6" i="79"/>
  <c r="O6" i="79"/>
  <c r="N6" i="79"/>
  <c r="M6" i="79"/>
  <c r="L6" i="79"/>
  <c r="AA5" i="79"/>
  <c r="Z5" i="79"/>
  <c r="Y5" i="79"/>
  <c r="X5" i="79"/>
  <c r="U5" i="79"/>
  <c r="T5" i="79"/>
  <c r="S5" i="79"/>
  <c r="R5" i="79"/>
  <c r="Q5" i="79"/>
  <c r="P5" i="79"/>
  <c r="O5" i="79"/>
  <c r="N5" i="79"/>
  <c r="M5" i="79"/>
  <c r="L5" i="79"/>
  <c r="AA4" i="79"/>
  <c r="Z4" i="79"/>
  <c r="Y4" i="79"/>
  <c r="X4" i="79"/>
  <c r="U4" i="79"/>
  <c r="T4" i="79"/>
  <c r="S4" i="79"/>
  <c r="R4" i="79"/>
  <c r="Q4" i="79"/>
  <c r="P4" i="79"/>
  <c r="O4" i="79"/>
  <c r="N4" i="79"/>
  <c r="M4" i="79"/>
  <c r="L4" i="79"/>
  <c r="AA16" i="88" l="1"/>
  <c r="AA329" i="86"/>
  <c r="Z329" i="86"/>
  <c r="Y329" i="86"/>
  <c r="X329" i="86"/>
  <c r="U329" i="86"/>
  <c r="T329" i="86"/>
  <c r="S329" i="86"/>
  <c r="R329" i="86"/>
  <c r="Q329" i="86"/>
  <c r="P329" i="86"/>
  <c r="O329" i="86"/>
  <c r="N329" i="86"/>
  <c r="M329" i="86"/>
  <c r="L329" i="86"/>
  <c r="AA326" i="86"/>
  <c r="Z326" i="86"/>
  <c r="Y326" i="86"/>
  <c r="X326" i="86"/>
  <c r="U326" i="86"/>
  <c r="T326" i="86"/>
  <c r="S326" i="86"/>
  <c r="R326" i="86"/>
  <c r="Q326" i="86"/>
  <c r="P326" i="86"/>
  <c r="O326" i="86"/>
  <c r="N326" i="86"/>
  <c r="M326" i="86"/>
  <c r="L326" i="86"/>
  <c r="AA324" i="86"/>
  <c r="Z324" i="86"/>
  <c r="Y324" i="86"/>
  <c r="X324" i="86"/>
  <c r="U324" i="86"/>
  <c r="T324" i="86"/>
  <c r="S324" i="86"/>
  <c r="R324" i="86"/>
  <c r="Q324" i="86"/>
  <c r="P324" i="86"/>
  <c r="O324" i="86"/>
  <c r="N324" i="86"/>
  <c r="M324" i="86"/>
  <c r="L324" i="86"/>
  <c r="AA323" i="86"/>
  <c r="Z323" i="86"/>
  <c r="Y323" i="86"/>
  <c r="X323" i="86"/>
  <c r="U323" i="86"/>
  <c r="T323" i="86"/>
  <c r="S323" i="86"/>
  <c r="R323" i="86"/>
  <c r="Q323" i="86"/>
  <c r="P323" i="86"/>
  <c r="O323" i="86"/>
  <c r="N323" i="86"/>
  <c r="M323" i="86"/>
  <c r="L323" i="86"/>
  <c r="AA321" i="86"/>
  <c r="Z321" i="86"/>
  <c r="Y321" i="86"/>
  <c r="X321" i="86"/>
  <c r="U321" i="86"/>
  <c r="T321" i="86"/>
  <c r="S321" i="86"/>
  <c r="R321" i="86"/>
  <c r="Q321" i="86"/>
  <c r="P321" i="86"/>
  <c r="O321" i="86"/>
  <c r="N321" i="86"/>
  <c r="M321" i="86"/>
  <c r="L321" i="86"/>
  <c r="AA320" i="86"/>
  <c r="Z320" i="86"/>
  <c r="Y320" i="86"/>
  <c r="X320" i="86"/>
  <c r="U320" i="86"/>
  <c r="T320" i="86"/>
  <c r="S320" i="86"/>
  <c r="R320" i="86"/>
  <c r="Q320" i="86"/>
  <c r="P320" i="86"/>
  <c r="O320" i="86"/>
  <c r="N320" i="86"/>
  <c r="M320" i="86"/>
  <c r="L320" i="86"/>
  <c r="AA318" i="86"/>
  <c r="Z318" i="86"/>
  <c r="Y318" i="86"/>
  <c r="X318" i="86"/>
  <c r="U318" i="86"/>
  <c r="T318" i="86"/>
  <c r="S318" i="86"/>
  <c r="R318" i="86"/>
  <c r="Q318" i="86"/>
  <c r="P318" i="86"/>
  <c r="O318" i="86"/>
  <c r="N318" i="86"/>
  <c r="M318" i="86"/>
  <c r="L318" i="86"/>
  <c r="AA316" i="86"/>
  <c r="Z316" i="86"/>
  <c r="Y316" i="86"/>
  <c r="X316" i="86"/>
  <c r="U316" i="86"/>
  <c r="T316" i="86"/>
  <c r="S316" i="86"/>
  <c r="R316" i="86"/>
  <c r="Q316" i="86"/>
  <c r="P316" i="86"/>
  <c r="O316" i="86"/>
  <c r="N316" i="86"/>
  <c r="M316" i="86"/>
  <c r="L316" i="86"/>
  <c r="AA315" i="86"/>
  <c r="Z315" i="86"/>
  <c r="Y315" i="86"/>
  <c r="X315" i="86"/>
  <c r="U315" i="86"/>
  <c r="T315" i="86"/>
  <c r="S315" i="86"/>
  <c r="R315" i="86"/>
  <c r="Q315" i="86"/>
  <c r="P315" i="86"/>
  <c r="O315" i="86"/>
  <c r="N315" i="86"/>
  <c r="M315" i="86"/>
  <c r="L315" i="86"/>
  <c r="AA313" i="86"/>
  <c r="Z313" i="86"/>
  <c r="Y313" i="86"/>
  <c r="X313" i="86"/>
  <c r="U313" i="86"/>
  <c r="T313" i="86"/>
  <c r="S313" i="86"/>
  <c r="R313" i="86"/>
  <c r="Q313" i="86"/>
  <c r="P313" i="86"/>
  <c r="O313" i="86"/>
  <c r="N313" i="86"/>
  <c r="M313" i="86"/>
  <c r="L313" i="86"/>
  <c r="AA311" i="86"/>
  <c r="Z311" i="86"/>
  <c r="Y311" i="86"/>
  <c r="X311" i="86"/>
  <c r="U311" i="86"/>
  <c r="T311" i="86"/>
  <c r="S311" i="86"/>
  <c r="R311" i="86"/>
  <c r="Q311" i="86"/>
  <c r="P311" i="86"/>
  <c r="O311" i="86"/>
  <c r="N311" i="86"/>
  <c r="M311" i="86"/>
  <c r="L311" i="86"/>
  <c r="AA309" i="86"/>
  <c r="Z309" i="86"/>
  <c r="Y309" i="86"/>
  <c r="X309" i="86"/>
  <c r="U309" i="86"/>
  <c r="T309" i="86"/>
  <c r="S309" i="86"/>
  <c r="R309" i="86"/>
  <c r="Q309" i="86"/>
  <c r="P309" i="86"/>
  <c r="O309" i="86"/>
  <c r="N309" i="86"/>
  <c r="M309" i="86"/>
  <c r="L309" i="86"/>
  <c r="AA308" i="86"/>
  <c r="Z308" i="86"/>
  <c r="Y308" i="86"/>
  <c r="X308" i="86"/>
  <c r="U308" i="86"/>
  <c r="T308" i="86"/>
  <c r="S308" i="86"/>
  <c r="R308" i="86"/>
  <c r="Q308" i="86"/>
  <c r="P308" i="86"/>
  <c r="O308" i="86"/>
  <c r="N308" i="86"/>
  <c r="M308" i="86"/>
  <c r="L308" i="86"/>
  <c r="AA307" i="86"/>
  <c r="Z307" i="86"/>
  <c r="Y307" i="86"/>
  <c r="X307" i="86"/>
  <c r="U307" i="86"/>
  <c r="T307" i="86"/>
  <c r="S307" i="86"/>
  <c r="R307" i="86"/>
  <c r="Q307" i="86"/>
  <c r="P307" i="86"/>
  <c r="O307" i="86"/>
  <c r="N307" i="86"/>
  <c r="M307" i="86"/>
  <c r="L307" i="86"/>
  <c r="AA305" i="86"/>
  <c r="Z305" i="86"/>
  <c r="Y305" i="86"/>
  <c r="X305" i="86"/>
  <c r="U305" i="86"/>
  <c r="T305" i="86"/>
  <c r="S305" i="86"/>
  <c r="R305" i="86"/>
  <c r="Q305" i="86"/>
  <c r="P305" i="86"/>
  <c r="O305" i="86"/>
  <c r="N305" i="86"/>
  <c r="M305" i="86"/>
  <c r="L305" i="86"/>
  <c r="AA303" i="86"/>
  <c r="Z303" i="86"/>
  <c r="Y303" i="86"/>
  <c r="X303" i="86"/>
  <c r="U303" i="86"/>
  <c r="T303" i="86"/>
  <c r="S303" i="86"/>
  <c r="R303" i="86"/>
  <c r="Q303" i="86"/>
  <c r="P303" i="86"/>
  <c r="O303" i="86"/>
  <c r="N303" i="86"/>
  <c r="M303" i="86"/>
  <c r="L303" i="86"/>
  <c r="AA302" i="86"/>
  <c r="Z302" i="86"/>
  <c r="Y302" i="86"/>
  <c r="X302" i="86"/>
  <c r="U302" i="86"/>
  <c r="T302" i="86"/>
  <c r="S302" i="86"/>
  <c r="R302" i="86"/>
  <c r="Q302" i="86"/>
  <c r="P302" i="86"/>
  <c r="O302" i="86"/>
  <c r="N302" i="86"/>
  <c r="M302" i="86"/>
  <c r="L302" i="86"/>
  <c r="AA301" i="86"/>
  <c r="Z301" i="86"/>
  <c r="Y301" i="86"/>
  <c r="X301" i="86"/>
  <c r="U301" i="86"/>
  <c r="T301" i="86"/>
  <c r="S301" i="86"/>
  <c r="R301" i="86"/>
  <c r="Q301" i="86"/>
  <c r="P301" i="86"/>
  <c r="O301" i="86"/>
  <c r="N301" i="86"/>
  <c r="M301" i="86"/>
  <c r="L301" i="86"/>
  <c r="AA299" i="86"/>
  <c r="Z299" i="86"/>
  <c r="Y299" i="86"/>
  <c r="X299" i="86"/>
  <c r="U299" i="86"/>
  <c r="T299" i="86"/>
  <c r="S299" i="86"/>
  <c r="R299" i="86"/>
  <c r="Q299" i="86"/>
  <c r="P299" i="86"/>
  <c r="O299" i="86"/>
  <c r="N299" i="86"/>
  <c r="M299" i="86"/>
  <c r="L299" i="86"/>
  <c r="AA298" i="86"/>
  <c r="Z298" i="86"/>
  <c r="Y298" i="86"/>
  <c r="X298" i="86"/>
  <c r="U298" i="86"/>
  <c r="T298" i="86"/>
  <c r="S298" i="86"/>
  <c r="R298" i="86"/>
  <c r="Q298" i="86"/>
  <c r="P298" i="86"/>
  <c r="O298" i="86"/>
  <c r="N298" i="86"/>
  <c r="M298" i="86"/>
  <c r="L298" i="86"/>
  <c r="AA297" i="86"/>
  <c r="Z297" i="86"/>
  <c r="Y297" i="86"/>
  <c r="X297" i="86"/>
  <c r="U297" i="86"/>
  <c r="T297" i="86"/>
  <c r="S297" i="86"/>
  <c r="R297" i="86"/>
  <c r="Q297" i="86"/>
  <c r="P297" i="86"/>
  <c r="O297" i="86"/>
  <c r="N297" i="86"/>
  <c r="M297" i="86"/>
  <c r="L297" i="86"/>
  <c r="AA295" i="86"/>
  <c r="Z295" i="86"/>
  <c r="Y295" i="86"/>
  <c r="X295" i="86"/>
  <c r="U295" i="86"/>
  <c r="T295" i="86"/>
  <c r="S295" i="86"/>
  <c r="R295" i="86"/>
  <c r="Q295" i="86"/>
  <c r="P295" i="86"/>
  <c r="O295" i="86"/>
  <c r="N295" i="86"/>
  <c r="M295" i="86"/>
  <c r="L295" i="86"/>
  <c r="AA293" i="86"/>
  <c r="Z293" i="86"/>
  <c r="Y293" i="86"/>
  <c r="X293" i="86"/>
  <c r="U293" i="86"/>
  <c r="T293" i="86"/>
  <c r="S293" i="86"/>
  <c r="R293" i="86"/>
  <c r="Q293" i="86"/>
  <c r="P293" i="86"/>
  <c r="O293" i="86"/>
  <c r="N293" i="86"/>
  <c r="M293" i="86"/>
  <c r="L293" i="86"/>
  <c r="AA292" i="86"/>
  <c r="Z292" i="86"/>
  <c r="Y292" i="86"/>
  <c r="X292" i="86"/>
  <c r="U292" i="86"/>
  <c r="T292" i="86"/>
  <c r="S292" i="86"/>
  <c r="R292" i="86"/>
  <c r="Q292" i="86"/>
  <c r="P292" i="86"/>
  <c r="O292" i="86"/>
  <c r="N292" i="86"/>
  <c r="M292" i="86"/>
  <c r="L292" i="86"/>
  <c r="AA291" i="86"/>
  <c r="Z291" i="86"/>
  <c r="Y291" i="86"/>
  <c r="X291" i="86"/>
  <c r="U291" i="86"/>
  <c r="T291" i="86"/>
  <c r="S291" i="86"/>
  <c r="R291" i="86"/>
  <c r="Q291" i="86"/>
  <c r="P291" i="86"/>
  <c r="O291" i="86"/>
  <c r="N291" i="86"/>
  <c r="M291" i="86"/>
  <c r="L291" i="86"/>
  <c r="AA289" i="86"/>
  <c r="Z289" i="86"/>
  <c r="Y289" i="86"/>
  <c r="X289" i="86"/>
  <c r="U289" i="86"/>
  <c r="T289" i="86"/>
  <c r="S289" i="86"/>
  <c r="R289" i="86"/>
  <c r="Q289" i="86"/>
  <c r="P289" i="86"/>
  <c r="O289" i="86"/>
  <c r="N289" i="86"/>
  <c r="M289" i="86"/>
  <c r="L289" i="86"/>
  <c r="AA286" i="86"/>
  <c r="Z286" i="86"/>
  <c r="Y286" i="86"/>
  <c r="X286" i="86"/>
  <c r="U286" i="86"/>
  <c r="T286" i="86"/>
  <c r="S286" i="86"/>
  <c r="R286" i="86"/>
  <c r="Q286" i="86"/>
  <c r="P286" i="86"/>
  <c r="O286" i="86"/>
  <c r="N286" i="86"/>
  <c r="M286" i="86"/>
  <c r="L286" i="86"/>
  <c r="AA284" i="86"/>
  <c r="Z284" i="86"/>
  <c r="Y284" i="86"/>
  <c r="X284" i="86"/>
  <c r="U284" i="86"/>
  <c r="T284" i="86"/>
  <c r="S284" i="86"/>
  <c r="R284" i="86"/>
  <c r="Q284" i="86"/>
  <c r="P284" i="86"/>
  <c r="O284" i="86"/>
  <c r="N284" i="86"/>
  <c r="M284" i="86"/>
  <c r="L284" i="86"/>
  <c r="AA283" i="86"/>
  <c r="Z283" i="86"/>
  <c r="Y283" i="86"/>
  <c r="X283" i="86"/>
  <c r="U283" i="86"/>
  <c r="T283" i="86"/>
  <c r="S283" i="86"/>
  <c r="R283" i="86"/>
  <c r="Q283" i="86"/>
  <c r="P283" i="86"/>
  <c r="O283" i="86"/>
  <c r="N283" i="86"/>
  <c r="M283" i="86"/>
  <c r="L283" i="86"/>
  <c r="AA281" i="86"/>
  <c r="Z281" i="86"/>
  <c r="Y281" i="86"/>
  <c r="X281" i="86"/>
  <c r="U281" i="86"/>
  <c r="T281" i="86"/>
  <c r="S281" i="86"/>
  <c r="R281" i="86"/>
  <c r="Q281" i="86"/>
  <c r="P281" i="86"/>
  <c r="O281" i="86"/>
  <c r="N281" i="86"/>
  <c r="M281" i="86"/>
  <c r="L281" i="86"/>
  <c r="AA279" i="86"/>
  <c r="Z279" i="86"/>
  <c r="Y279" i="86"/>
  <c r="X279" i="86"/>
  <c r="U279" i="86"/>
  <c r="T279" i="86"/>
  <c r="S279" i="86"/>
  <c r="R279" i="86"/>
  <c r="Q279" i="86"/>
  <c r="P279" i="86"/>
  <c r="O279" i="86"/>
  <c r="N279" i="86"/>
  <c r="M279" i="86"/>
  <c r="L279" i="86"/>
  <c r="AA276" i="86"/>
  <c r="Z276" i="86"/>
  <c r="Y276" i="86"/>
  <c r="X276" i="86"/>
  <c r="U276" i="86"/>
  <c r="T276" i="86"/>
  <c r="S276" i="86"/>
  <c r="R276" i="86"/>
  <c r="Q276" i="86"/>
  <c r="P276" i="86"/>
  <c r="O276" i="86"/>
  <c r="N276" i="86"/>
  <c r="M276" i="86"/>
  <c r="L276" i="86"/>
  <c r="AA274" i="86"/>
  <c r="Z274" i="86"/>
  <c r="Y274" i="86"/>
  <c r="X274" i="86"/>
  <c r="U274" i="86"/>
  <c r="T274" i="86"/>
  <c r="S274" i="86"/>
  <c r="R274" i="86"/>
  <c r="Q274" i="86"/>
  <c r="P274" i="86"/>
  <c r="O274" i="86"/>
  <c r="N274" i="86"/>
  <c r="M274" i="86"/>
  <c r="L274" i="86"/>
  <c r="AA272" i="86"/>
  <c r="Z272" i="86"/>
  <c r="Y272" i="86"/>
  <c r="X272" i="86"/>
  <c r="U272" i="86"/>
  <c r="T272" i="86"/>
  <c r="S272" i="86"/>
  <c r="R272" i="86"/>
  <c r="Q272" i="86"/>
  <c r="P272" i="86"/>
  <c r="O272" i="86"/>
  <c r="N272" i="86"/>
  <c r="M272" i="86"/>
  <c r="L272" i="86"/>
  <c r="AA271" i="86"/>
  <c r="Z271" i="86"/>
  <c r="Y271" i="86"/>
  <c r="X271" i="86"/>
  <c r="U271" i="86"/>
  <c r="T271" i="86"/>
  <c r="S271" i="86"/>
  <c r="R271" i="86"/>
  <c r="Q271" i="86"/>
  <c r="P271" i="86"/>
  <c r="O271" i="86"/>
  <c r="N271" i="86"/>
  <c r="M271" i="86"/>
  <c r="L271" i="86"/>
  <c r="AA270" i="86"/>
  <c r="Z270" i="86"/>
  <c r="Y270" i="86"/>
  <c r="X270" i="86"/>
  <c r="U270" i="86"/>
  <c r="T270" i="86"/>
  <c r="S270" i="86"/>
  <c r="R270" i="86"/>
  <c r="Q270" i="86"/>
  <c r="P270" i="86"/>
  <c r="O270" i="86"/>
  <c r="N270" i="86"/>
  <c r="M270" i="86"/>
  <c r="L270" i="86"/>
  <c r="AA269" i="86"/>
  <c r="Z269" i="86"/>
  <c r="Y269" i="86"/>
  <c r="X269" i="86"/>
  <c r="U269" i="86"/>
  <c r="T269" i="86"/>
  <c r="S269" i="86"/>
  <c r="R269" i="86"/>
  <c r="Q269" i="86"/>
  <c r="P269" i="86"/>
  <c r="O269" i="86"/>
  <c r="N269" i="86"/>
  <c r="M269" i="86"/>
  <c r="L269" i="86"/>
  <c r="AA267" i="86"/>
  <c r="Z267" i="86"/>
  <c r="Y267" i="86"/>
  <c r="X267" i="86"/>
  <c r="U267" i="86"/>
  <c r="T267" i="86"/>
  <c r="S267" i="86"/>
  <c r="R267" i="86"/>
  <c r="Q267" i="86"/>
  <c r="P267" i="86"/>
  <c r="O267" i="86"/>
  <c r="N267" i="86"/>
  <c r="M267" i="86"/>
  <c r="L267" i="86"/>
  <c r="AA265" i="86"/>
  <c r="Z265" i="86"/>
  <c r="Y265" i="86"/>
  <c r="X265" i="86"/>
  <c r="U265" i="86"/>
  <c r="T265" i="86"/>
  <c r="S265" i="86"/>
  <c r="R265" i="86"/>
  <c r="Q265" i="86"/>
  <c r="P265" i="86"/>
  <c r="O265" i="86"/>
  <c r="N265" i="86"/>
  <c r="M265" i="86"/>
  <c r="L265" i="86"/>
  <c r="AA263" i="86"/>
  <c r="Z263" i="86"/>
  <c r="Y263" i="86"/>
  <c r="X263" i="86"/>
  <c r="U263" i="86"/>
  <c r="T263" i="86"/>
  <c r="S263" i="86"/>
  <c r="R263" i="86"/>
  <c r="Q263" i="86"/>
  <c r="P263" i="86"/>
  <c r="O263" i="86"/>
  <c r="N263" i="86"/>
  <c r="M263" i="86"/>
  <c r="L263" i="86"/>
  <c r="AA262" i="86"/>
  <c r="Z262" i="86"/>
  <c r="Y262" i="86"/>
  <c r="X262" i="86"/>
  <c r="U262" i="86"/>
  <c r="T262" i="86"/>
  <c r="S262" i="86"/>
  <c r="R262" i="86"/>
  <c r="Q262" i="86"/>
  <c r="P262" i="86"/>
  <c r="O262" i="86"/>
  <c r="N262" i="86"/>
  <c r="M262" i="86"/>
  <c r="L262" i="86"/>
  <c r="AA260" i="86"/>
  <c r="Z260" i="86"/>
  <c r="Y260" i="86"/>
  <c r="X260" i="86"/>
  <c r="U260" i="86"/>
  <c r="T260" i="86"/>
  <c r="S260" i="86"/>
  <c r="R260" i="86"/>
  <c r="Q260" i="86"/>
  <c r="P260" i="86"/>
  <c r="O260" i="86"/>
  <c r="N260" i="86"/>
  <c r="M260" i="86"/>
  <c r="L260" i="86"/>
  <c r="AA259" i="86"/>
  <c r="Z259" i="86"/>
  <c r="Y259" i="86"/>
  <c r="X259" i="86"/>
  <c r="U259" i="86"/>
  <c r="T259" i="86"/>
  <c r="S259" i="86"/>
  <c r="R259" i="86"/>
  <c r="Q259" i="86"/>
  <c r="P259" i="86"/>
  <c r="O259" i="86"/>
  <c r="N259" i="86"/>
  <c r="M259" i="86"/>
  <c r="L259" i="86"/>
  <c r="AA258" i="86"/>
  <c r="Z258" i="86"/>
  <c r="Y258" i="86"/>
  <c r="X258" i="86"/>
  <c r="U258" i="86"/>
  <c r="T258" i="86"/>
  <c r="S258" i="86"/>
  <c r="R258" i="86"/>
  <c r="Q258" i="86"/>
  <c r="P258" i="86"/>
  <c r="O258" i="86"/>
  <c r="N258" i="86"/>
  <c r="M258" i="86"/>
  <c r="L258" i="86"/>
  <c r="AA257" i="86"/>
  <c r="Z257" i="86"/>
  <c r="Y257" i="86"/>
  <c r="X257" i="86"/>
  <c r="U257" i="86"/>
  <c r="T257" i="86"/>
  <c r="S257" i="86"/>
  <c r="R257" i="86"/>
  <c r="Q257" i="86"/>
  <c r="P257" i="86"/>
  <c r="O257" i="86"/>
  <c r="N257" i="86"/>
  <c r="M257" i="86"/>
  <c r="L257" i="86"/>
  <c r="AA256" i="86"/>
  <c r="Z256" i="86"/>
  <c r="Y256" i="86"/>
  <c r="X256" i="86"/>
  <c r="U256" i="86"/>
  <c r="T256" i="86"/>
  <c r="S256" i="86"/>
  <c r="R256" i="86"/>
  <c r="Q256" i="86"/>
  <c r="P256" i="86"/>
  <c r="O256" i="86"/>
  <c r="N256" i="86"/>
  <c r="M256" i="86"/>
  <c r="L256" i="86"/>
  <c r="AA254" i="86"/>
  <c r="Z254" i="86"/>
  <c r="Y254" i="86"/>
  <c r="X254" i="86"/>
  <c r="U254" i="86"/>
  <c r="T254" i="86"/>
  <c r="S254" i="86"/>
  <c r="R254" i="86"/>
  <c r="Q254" i="86"/>
  <c r="P254" i="86"/>
  <c r="O254" i="86"/>
  <c r="N254" i="86"/>
  <c r="M254" i="86"/>
  <c r="L254" i="86"/>
  <c r="AA253" i="86"/>
  <c r="Z253" i="86"/>
  <c r="Y253" i="86"/>
  <c r="X253" i="86"/>
  <c r="U253" i="86"/>
  <c r="T253" i="86"/>
  <c r="S253" i="86"/>
  <c r="R253" i="86"/>
  <c r="Q253" i="86"/>
  <c r="P253" i="86"/>
  <c r="O253" i="86"/>
  <c r="N253" i="86"/>
  <c r="M253" i="86"/>
  <c r="L253" i="86"/>
  <c r="AA251" i="86"/>
  <c r="Z251" i="86"/>
  <c r="Y251" i="86"/>
  <c r="X251" i="86"/>
  <c r="U251" i="86"/>
  <c r="T251" i="86"/>
  <c r="S251" i="86"/>
  <c r="R251" i="86"/>
  <c r="Q251" i="86"/>
  <c r="P251" i="86"/>
  <c r="O251" i="86"/>
  <c r="N251" i="86"/>
  <c r="M251" i="86"/>
  <c r="L251" i="86"/>
  <c r="AA250" i="86"/>
  <c r="Z250" i="86"/>
  <c r="Y250" i="86"/>
  <c r="X250" i="86"/>
  <c r="U250" i="86"/>
  <c r="T250" i="86"/>
  <c r="S250" i="86"/>
  <c r="R250" i="86"/>
  <c r="Q250" i="86"/>
  <c r="P250" i="86"/>
  <c r="O250" i="86"/>
  <c r="N250" i="86"/>
  <c r="M250" i="86"/>
  <c r="L250" i="86"/>
  <c r="AA248" i="86"/>
  <c r="Z248" i="86"/>
  <c r="Y248" i="86"/>
  <c r="X248" i="86"/>
  <c r="U248" i="86"/>
  <c r="T248" i="86"/>
  <c r="S248" i="86"/>
  <c r="R248" i="86"/>
  <c r="Q248" i="86"/>
  <c r="P248" i="86"/>
  <c r="O248" i="86"/>
  <c r="N248" i="86"/>
  <c r="M248" i="86"/>
  <c r="L248" i="86"/>
  <c r="AA247" i="86"/>
  <c r="Z247" i="86"/>
  <c r="Y247" i="86"/>
  <c r="X247" i="86"/>
  <c r="U247" i="86"/>
  <c r="T247" i="86"/>
  <c r="S247" i="86"/>
  <c r="R247" i="86"/>
  <c r="Q247" i="86"/>
  <c r="P247" i="86"/>
  <c r="O247" i="86"/>
  <c r="N247" i="86"/>
  <c r="M247" i="86"/>
  <c r="L247" i="86"/>
  <c r="AA244" i="86"/>
  <c r="Z244" i="86"/>
  <c r="Y244" i="86"/>
  <c r="X244" i="86"/>
  <c r="U244" i="86"/>
  <c r="T244" i="86"/>
  <c r="S244" i="86"/>
  <c r="R244" i="86"/>
  <c r="Q244" i="86"/>
  <c r="P244" i="86"/>
  <c r="O244" i="86"/>
  <c r="N244" i="86"/>
  <c r="M244" i="86"/>
  <c r="L244" i="86"/>
  <c r="AA242" i="86"/>
  <c r="Z242" i="86"/>
  <c r="Y242" i="86"/>
  <c r="X242" i="86"/>
  <c r="U242" i="86"/>
  <c r="T242" i="86"/>
  <c r="S242" i="86"/>
  <c r="R242" i="86"/>
  <c r="Q242" i="86"/>
  <c r="P242" i="86"/>
  <c r="O242" i="86"/>
  <c r="N242" i="86"/>
  <c r="M242" i="86"/>
  <c r="L242" i="86"/>
  <c r="AA241" i="86"/>
  <c r="Z241" i="86"/>
  <c r="Y241" i="86"/>
  <c r="X241" i="86"/>
  <c r="U241" i="86"/>
  <c r="T241" i="86"/>
  <c r="S241" i="86"/>
  <c r="R241" i="86"/>
  <c r="Q241" i="86"/>
  <c r="P241" i="86"/>
  <c r="O241" i="86"/>
  <c r="N241" i="86"/>
  <c r="M241" i="86"/>
  <c r="L241" i="86"/>
  <c r="AA240" i="86"/>
  <c r="Z240" i="86"/>
  <c r="Y240" i="86"/>
  <c r="X240" i="86"/>
  <c r="U240" i="86"/>
  <c r="T240" i="86"/>
  <c r="S240" i="86"/>
  <c r="R240" i="86"/>
  <c r="Q240" i="86"/>
  <c r="P240" i="86"/>
  <c r="O240" i="86"/>
  <c r="N240" i="86"/>
  <c r="M240" i="86"/>
  <c r="L240" i="86"/>
  <c r="AA239" i="86"/>
  <c r="Z239" i="86"/>
  <c r="Y239" i="86"/>
  <c r="X239" i="86"/>
  <c r="U239" i="86"/>
  <c r="T239" i="86"/>
  <c r="S239" i="86"/>
  <c r="R239" i="86"/>
  <c r="Q239" i="86"/>
  <c r="P239" i="86"/>
  <c r="O239" i="86"/>
  <c r="N239" i="86"/>
  <c r="M239" i="86"/>
  <c r="L239" i="86"/>
  <c r="AA238" i="86"/>
  <c r="Z238" i="86"/>
  <c r="Y238" i="86"/>
  <c r="X238" i="86"/>
  <c r="U238" i="86"/>
  <c r="T238" i="86"/>
  <c r="S238" i="86"/>
  <c r="R238" i="86"/>
  <c r="Q238" i="86"/>
  <c r="P238" i="86"/>
  <c r="O238" i="86"/>
  <c r="N238" i="86"/>
  <c r="M238" i="86"/>
  <c r="L238" i="86"/>
  <c r="AA237" i="86"/>
  <c r="Z237" i="86"/>
  <c r="Y237" i="86"/>
  <c r="X237" i="86"/>
  <c r="U237" i="86"/>
  <c r="T237" i="86"/>
  <c r="S237" i="86"/>
  <c r="R237" i="86"/>
  <c r="Q237" i="86"/>
  <c r="P237" i="86"/>
  <c r="O237" i="86"/>
  <c r="N237" i="86"/>
  <c r="M237" i="86"/>
  <c r="L237" i="86"/>
  <c r="AA236" i="86"/>
  <c r="Z236" i="86"/>
  <c r="Y236" i="86"/>
  <c r="X236" i="86"/>
  <c r="U236" i="86"/>
  <c r="T236" i="86"/>
  <c r="S236" i="86"/>
  <c r="R236" i="86"/>
  <c r="Q236" i="86"/>
  <c r="P236" i="86"/>
  <c r="O236" i="86"/>
  <c r="N236" i="86"/>
  <c r="M236" i="86"/>
  <c r="L236" i="86"/>
  <c r="AA235" i="86"/>
  <c r="Z235" i="86"/>
  <c r="Y235" i="86"/>
  <c r="X235" i="86"/>
  <c r="U235" i="86"/>
  <c r="T235" i="86"/>
  <c r="S235" i="86"/>
  <c r="R235" i="86"/>
  <c r="Q235" i="86"/>
  <c r="P235" i="86"/>
  <c r="O235" i="86"/>
  <c r="N235" i="86"/>
  <c r="M235" i="86"/>
  <c r="L235" i="86"/>
  <c r="AA234" i="86"/>
  <c r="Z234" i="86"/>
  <c r="Y234" i="86"/>
  <c r="X234" i="86"/>
  <c r="U234" i="86"/>
  <c r="T234" i="86"/>
  <c r="S234" i="86"/>
  <c r="R234" i="86"/>
  <c r="Q234" i="86"/>
  <c r="P234" i="86"/>
  <c r="O234" i="86"/>
  <c r="N234" i="86"/>
  <c r="M234" i="86"/>
  <c r="L234" i="86"/>
  <c r="AA233" i="86"/>
  <c r="Z233" i="86"/>
  <c r="Y233" i="86"/>
  <c r="X233" i="86"/>
  <c r="U233" i="86"/>
  <c r="T233" i="86"/>
  <c r="S233" i="86"/>
  <c r="R233" i="86"/>
  <c r="Q233" i="86"/>
  <c r="P233" i="86"/>
  <c r="O233" i="86"/>
  <c r="N233" i="86"/>
  <c r="M233" i="86"/>
  <c r="L233" i="86"/>
  <c r="AA232" i="86"/>
  <c r="Z232" i="86"/>
  <c r="Y232" i="86"/>
  <c r="X232" i="86"/>
  <c r="U232" i="86"/>
  <c r="T232" i="86"/>
  <c r="S232" i="86"/>
  <c r="R232" i="86"/>
  <c r="Q232" i="86"/>
  <c r="P232" i="86"/>
  <c r="O232" i="86"/>
  <c r="N232" i="86"/>
  <c r="M232" i="86"/>
  <c r="L232" i="86"/>
  <c r="AA231" i="86"/>
  <c r="Z231" i="86"/>
  <c r="Y231" i="86"/>
  <c r="X231" i="86"/>
  <c r="U231" i="86"/>
  <c r="T231" i="86"/>
  <c r="S231" i="86"/>
  <c r="R231" i="86"/>
  <c r="Q231" i="86"/>
  <c r="P231" i="86"/>
  <c r="O231" i="86"/>
  <c r="N231" i="86"/>
  <c r="M231" i="86"/>
  <c r="L231" i="86"/>
  <c r="AA230" i="86"/>
  <c r="Z230" i="86"/>
  <c r="Y230" i="86"/>
  <c r="X230" i="86"/>
  <c r="U230" i="86"/>
  <c r="T230" i="86"/>
  <c r="S230" i="86"/>
  <c r="R230" i="86"/>
  <c r="Q230" i="86"/>
  <c r="P230" i="86"/>
  <c r="O230" i="86"/>
  <c r="N230" i="86"/>
  <c r="M230" i="86"/>
  <c r="L230" i="86"/>
  <c r="AA228" i="86"/>
  <c r="Z228" i="86"/>
  <c r="Y228" i="86"/>
  <c r="X228" i="86"/>
  <c r="U228" i="86"/>
  <c r="T228" i="86"/>
  <c r="S228" i="86"/>
  <c r="R228" i="86"/>
  <c r="Q228" i="86"/>
  <c r="P228" i="86"/>
  <c r="O228" i="86"/>
  <c r="N228" i="86"/>
  <c r="M228" i="86"/>
  <c r="L228" i="86"/>
  <c r="AA227" i="86"/>
  <c r="Z227" i="86"/>
  <c r="Y227" i="86"/>
  <c r="X227" i="86"/>
  <c r="U227" i="86"/>
  <c r="T227" i="86"/>
  <c r="S227" i="86"/>
  <c r="R227" i="86"/>
  <c r="Q227" i="86"/>
  <c r="P227" i="86"/>
  <c r="O227" i="86"/>
  <c r="N227" i="86"/>
  <c r="M227" i="86"/>
  <c r="L227" i="86"/>
  <c r="AA226" i="86"/>
  <c r="Z226" i="86"/>
  <c r="Y226" i="86"/>
  <c r="X226" i="86"/>
  <c r="U226" i="86"/>
  <c r="T226" i="86"/>
  <c r="S226" i="86"/>
  <c r="R226" i="86"/>
  <c r="Q226" i="86"/>
  <c r="P226" i="86"/>
  <c r="O226" i="86"/>
  <c r="N226" i="86"/>
  <c r="M226" i="86"/>
  <c r="L226" i="86"/>
  <c r="AA224" i="86"/>
  <c r="Z224" i="86"/>
  <c r="Y224" i="86"/>
  <c r="X224" i="86"/>
  <c r="U224" i="86"/>
  <c r="T224" i="86"/>
  <c r="S224" i="86"/>
  <c r="R224" i="86"/>
  <c r="Q224" i="86"/>
  <c r="P224" i="86"/>
  <c r="O224" i="86"/>
  <c r="N224" i="86"/>
  <c r="M224" i="86"/>
  <c r="L224" i="86"/>
  <c r="AA222" i="86"/>
  <c r="Z222" i="86"/>
  <c r="Y222" i="86"/>
  <c r="X222" i="86"/>
  <c r="U222" i="86"/>
  <c r="T222" i="86"/>
  <c r="S222" i="86"/>
  <c r="R222" i="86"/>
  <c r="Q222" i="86"/>
  <c r="P222" i="86"/>
  <c r="O222" i="86"/>
  <c r="N222" i="86"/>
  <c r="M222" i="86"/>
  <c r="L222" i="86"/>
  <c r="AA220" i="86"/>
  <c r="Z220" i="86"/>
  <c r="Y220" i="86"/>
  <c r="X220" i="86"/>
  <c r="U220" i="86"/>
  <c r="T220" i="86"/>
  <c r="S220" i="86"/>
  <c r="R220" i="86"/>
  <c r="Q220" i="86"/>
  <c r="P220" i="86"/>
  <c r="O220" i="86"/>
  <c r="N220" i="86"/>
  <c r="M220" i="86"/>
  <c r="L220" i="86"/>
  <c r="AA219" i="86"/>
  <c r="Z219" i="86"/>
  <c r="Y219" i="86"/>
  <c r="X219" i="86"/>
  <c r="U219" i="86"/>
  <c r="T219" i="86"/>
  <c r="S219" i="86"/>
  <c r="R219" i="86"/>
  <c r="Q219" i="86"/>
  <c r="P219" i="86"/>
  <c r="O219" i="86"/>
  <c r="N219" i="86"/>
  <c r="M219" i="86"/>
  <c r="L219" i="86"/>
  <c r="AA217" i="86"/>
  <c r="Z217" i="86"/>
  <c r="Y217" i="86"/>
  <c r="X217" i="86"/>
  <c r="U217" i="86"/>
  <c r="T217" i="86"/>
  <c r="S217" i="86"/>
  <c r="R217" i="86"/>
  <c r="Q217" i="86"/>
  <c r="P217" i="86"/>
  <c r="O217" i="86"/>
  <c r="N217" i="86"/>
  <c r="M217" i="86"/>
  <c r="L217" i="86"/>
  <c r="AA216" i="86"/>
  <c r="Z216" i="86"/>
  <c r="Y216" i="86"/>
  <c r="X216" i="86"/>
  <c r="U216" i="86"/>
  <c r="T216" i="86"/>
  <c r="S216" i="86"/>
  <c r="R216" i="86"/>
  <c r="Q216" i="86"/>
  <c r="P216" i="86"/>
  <c r="O216" i="86"/>
  <c r="N216" i="86"/>
  <c r="M216" i="86"/>
  <c r="L216" i="86"/>
  <c r="AA214" i="86"/>
  <c r="Z214" i="86"/>
  <c r="Y214" i="86"/>
  <c r="X214" i="86"/>
  <c r="U214" i="86"/>
  <c r="T214" i="86"/>
  <c r="S214" i="86"/>
  <c r="R214" i="86"/>
  <c r="Q214" i="86"/>
  <c r="P214" i="86"/>
  <c r="O214" i="86"/>
  <c r="N214" i="86"/>
  <c r="M214" i="86"/>
  <c r="L214" i="86"/>
  <c r="AA213" i="86"/>
  <c r="Z213" i="86"/>
  <c r="Y213" i="86"/>
  <c r="X213" i="86"/>
  <c r="U213" i="86"/>
  <c r="T213" i="86"/>
  <c r="S213" i="86"/>
  <c r="R213" i="86"/>
  <c r="Q213" i="86"/>
  <c r="P213" i="86"/>
  <c r="O213" i="86"/>
  <c r="N213" i="86"/>
  <c r="M213" i="86"/>
  <c r="L213" i="86"/>
  <c r="AA211" i="86"/>
  <c r="Z211" i="86"/>
  <c r="Y211" i="86"/>
  <c r="X211" i="86"/>
  <c r="U211" i="86"/>
  <c r="T211" i="86"/>
  <c r="S211" i="86"/>
  <c r="R211" i="86"/>
  <c r="Q211" i="86"/>
  <c r="P211" i="86"/>
  <c r="O211" i="86"/>
  <c r="N211" i="86"/>
  <c r="M211" i="86"/>
  <c r="L211" i="86"/>
  <c r="AA209" i="86"/>
  <c r="Z209" i="86"/>
  <c r="Y209" i="86"/>
  <c r="X209" i="86"/>
  <c r="U209" i="86"/>
  <c r="T209" i="86"/>
  <c r="S209" i="86"/>
  <c r="R209" i="86"/>
  <c r="Q209" i="86"/>
  <c r="P209" i="86"/>
  <c r="O209" i="86"/>
  <c r="N209" i="86"/>
  <c r="M209" i="86"/>
  <c r="L209" i="86"/>
  <c r="AA207" i="86"/>
  <c r="Z207" i="86"/>
  <c r="Y207" i="86"/>
  <c r="X207" i="86"/>
  <c r="U207" i="86"/>
  <c r="T207" i="86"/>
  <c r="S207" i="86"/>
  <c r="R207" i="86"/>
  <c r="Q207" i="86"/>
  <c r="P207" i="86"/>
  <c r="O207" i="86"/>
  <c r="N207" i="86"/>
  <c r="M207" i="86"/>
  <c r="L207" i="86"/>
  <c r="AA205" i="86"/>
  <c r="Z205" i="86"/>
  <c r="Y205" i="86"/>
  <c r="X205" i="86"/>
  <c r="U205" i="86"/>
  <c r="T205" i="86"/>
  <c r="S205" i="86"/>
  <c r="R205" i="86"/>
  <c r="Q205" i="86"/>
  <c r="P205" i="86"/>
  <c r="O205" i="86"/>
  <c r="N205" i="86"/>
  <c r="M205" i="86"/>
  <c r="L205" i="86"/>
  <c r="AA204" i="86"/>
  <c r="Z204" i="86"/>
  <c r="Y204" i="86"/>
  <c r="X204" i="86"/>
  <c r="U204" i="86"/>
  <c r="T204" i="86"/>
  <c r="S204" i="86"/>
  <c r="R204" i="86"/>
  <c r="Q204" i="86"/>
  <c r="P204" i="86"/>
  <c r="O204" i="86"/>
  <c r="N204" i="86"/>
  <c r="M204" i="86"/>
  <c r="L204" i="86"/>
  <c r="AA202" i="86"/>
  <c r="Z202" i="86"/>
  <c r="Y202" i="86"/>
  <c r="X202" i="86"/>
  <c r="U202" i="86"/>
  <c r="T202" i="86"/>
  <c r="S202" i="86"/>
  <c r="R202" i="86"/>
  <c r="Q202" i="86"/>
  <c r="P202" i="86"/>
  <c r="O202" i="86"/>
  <c r="N202" i="86"/>
  <c r="M202" i="86"/>
  <c r="L202" i="86"/>
  <c r="AA200" i="86"/>
  <c r="Z200" i="86"/>
  <c r="Y200" i="86"/>
  <c r="X200" i="86"/>
  <c r="U200" i="86"/>
  <c r="T200" i="86"/>
  <c r="S200" i="86"/>
  <c r="R200" i="86"/>
  <c r="Q200" i="86"/>
  <c r="P200" i="86"/>
  <c r="O200" i="86"/>
  <c r="N200" i="86"/>
  <c r="M200" i="86"/>
  <c r="L200" i="86"/>
  <c r="AA198" i="86"/>
  <c r="Z198" i="86"/>
  <c r="Y198" i="86"/>
  <c r="X198" i="86"/>
  <c r="U198" i="86"/>
  <c r="T198" i="86"/>
  <c r="S198" i="86"/>
  <c r="R198" i="86"/>
  <c r="Q198" i="86"/>
  <c r="P198" i="86"/>
  <c r="O198" i="86"/>
  <c r="N198" i="86"/>
  <c r="M198" i="86"/>
  <c r="L198" i="86"/>
  <c r="AA197" i="86"/>
  <c r="Z197" i="86"/>
  <c r="Y197" i="86"/>
  <c r="X197" i="86"/>
  <c r="U197" i="86"/>
  <c r="T197" i="86"/>
  <c r="S197" i="86"/>
  <c r="R197" i="86"/>
  <c r="Q197" i="86"/>
  <c r="P197" i="86"/>
  <c r="O197" i="86"/>
  <c r="N197" i="86"/>
  <c r="M197" i="86"/>
  <c r="L197" i="86"/>
  <c r="AA196" i="86"/>
  <c r="Z196" i="86"/>
  <c r="Y196" i="86"/>
  <c r="X196" i="86"/>
  <c r="U196" i="86"/>
  <c r="T196" i="86"/>
  <c r="S196" i="86"/>
  <c r="R196" i="86"/>
  <c r="Q196" i="86"/>
  <c r="P196" i="86"/>
  <c r="O196" i="86"/>
  <c r="N196" i="86"/>
  <c r="M196" i="86"/>
  <c r="L196" i="86"/>
  <c r="AA194" i="86"/>
  <c r="Z194" i="86"/>
  <c r="Y194" i="86"/>
  <c r="X194" i="86"/>
  <c r="U194" i="86"/>
  <c r="T194" i="86"/>
  <c r="S194" i="86"/>
  <c r="R194" i="86"/>
  <c r="Q194" i="86"/>
  <c r="P194" i="86"/>
  <c r="O194" i="86"/>
  <c r="N194" i="86"/>
  <c r="M194" i="86"/>
  <c r="L194" i="86"/>
  <c r="AA192" i="86"/>
  <c r="Z192" i="86"/>
  <c r="Y192" i="86"/>
  <c r="X192" i="86"/>
  <c r="U192" i="86"/>
  <c r="T192" i="86"/>
  <c r="S192" i="86"/>
  <c r="R192" i="86"/>
  <c r="Q192" i="86"/>
  <c r="P192" i="86"/>
  <c r="O192" i="86"/>
  <c r="N192" i="86"/>
  <c r="M192" i="86"/>
  <c r="L192" i="86"/>
  <c r="AA191" i="86"/>
  <c r="Z191" i="86"/>
  <c r="Y191" i="86"/>
  <c r="X191" i="86"/>
  <c r="U191" i="86"/>
  <c r="T191" i="86"/>
  <c r="S191" i="86"/>
  <c r="R191" i="86"/>
  <c r="Q191" i="86"/>
  <c r="P191" i="86"/>
  <c r="O191" i="86"/>
  <c r="N191" i="86"/>
  <c r="M191" i="86"/>
  <c r="L191" i="86"/>
  <c r="AA190" i="86"/>
  <c r="Z190" i="86"/>
  <c r="Y190" i="86"/>
  <c r="X190" i="86"/>
  <c r="U190" i="86"/>
  <c r="T190" i="86"/>
  <c r="S190" i="86"/>
  <c r="R190" i="86"/>
  <c r="Q190" i="86"/>
  <c r="P190" i="86"/>
  <c r="O190" i="86"/>
  <c r="N190" i="86"/>
  <c r="M190" i="86"/>
  <c r="L190" i="86"/>
  <c r="AA188" i="86"/>
  <c r="Z188" i="86"/>
  <c r="Y188" i="86"/>
  <c r="X188" i="86"/>
  <c r="U188" i="86"/>
  <c r="T188" i="86"/>
  <c r="S188" i="86"/>
  <c r="R188" i="86"/>
  <c r="Q188" i="86"/>
  <c r="P188" i="86"/>
  <c r="O188" i="86"/>
  <c r="N188" i="86"/>
  <c r="M188" i="86"/>
  <c r="L188" i="86"/>
  <c r="AA187" i="86"/>
  <c r="Z187" i="86"/>
  <c r="Y187" i="86"/>
  <c r="X187" i="86"/>
  <c r="U187" i="86"/>
  <c r="T187" i="86"/>
  <c r="S187" i="86"/>
  <c r="R187" i="86"/>
  <c r="Q187" i="86"/>
  <c r="P187" i="86"/>
  <c r="O187" i="86"/>
  <c r="N187" i="86"/>
  <c r="M187" i="86"/>
  <c r="L187" i="86"/>
  <c r="AA186" i="86"/>
  <c r="Z186" i="86"/>
  <c r="Y186" i="86"/>
  <c r="X186" i="86"/>
  <c r="U186" i="86"/>
  <c r="T186" i="86"/>
  <c r="S186" i="86"/>
  <c r="R186" i="86"/>
  <c r="Q186" i="86"/>
  <c r="P186" i="86"/>
  <c r="O186" i="86"/>
  <c r="N186" i="86"/>
  <c r="M186" i="86"/>
  <c r="L186" i="86"/>
  <c r="AA184" i="86"/>
  <c r="Z184" i="86"/>
  <c r="Y184" i="86"/>
  <c r="X184" i="86"/>
  <c r="U184" i="86"/>
  <c r="T184" i="86"/>
  <c r="S184" i="86"/>
  <c r="R184" i="86"/>
  <c r="Q184" i="86"/>
  <c r="P184" i="86"/>
  <c r="O184" i="86"/>
  <c r="N184" i="86"/>
  <c r="M184" i="86"/>
  <c r="L184" i="86"/>
  <c r="AA182" i="86"/>
  <c r="Z182" i="86"/>
  <c r="Y182" i="86"/>
  <c r="X182" i="86"/>
  <c r="U182" i="86"/>
  <c r="T182" i="86"/>
  <c r="S182" i="86"/>
  <c r="R182" i="86"/>
  <c r="Q182" i="86"/>
  <c r="P182" i="86"/>
  <c r="O182" i="86"/>
  <c r="N182" i="86"/>
  <c r="M182" i="86"/>
  <c r="L182" i="86"/>
  <c r="AA181" i="86"/>
  <c r="Z181" i="86"/>
  <c r="Y181" i="86"/>
  <c r="X181" i="86"/>
  <c r="U181" i="86"/>
  <c r="T181" i="86"/>
  <c r="S181" i="86"/>
  <c r="R181" i="86"/>
  <c r="Q181" i="86"/>
  <c r="P181" i="86"/>
  <c r="O181" i="86"/>
  <c r="N181" i="86"/>
  <c r="M181" i="86"/>
  <c r="L181" i="86"/>
  <c r="AA180" i="86"/>
  <c r="Z180" i="86"/>
  <c r="Y180" i="86"/>
  <c r="X180" i="86"/>
  <c r="U180" i="86"/>
  <c r="T180" i="86"/>
  <c r="S180" i="86"/>
  <c r="R180" i="86"/>
  <c r="Q180" i="86"/>
  <c r="P180" i="86"/>
  <c r="O180" i="86"/>
  <c r="N180" i="86"/>
  <c r="M180" i="86"/>
  <c r="L180" i="86"/>
  <c r="AA179" i="86"/>
  <c r="Z179" i="86"/>
  <c r="Y179" i="86"/>
  <c r="X179" i="86"/>
  <c r="U179" i="86"/>
  <c r="T179" i="86"/>
  <c r="S179" i="86"/>
  <c r="R179" i="86"/>
  <c r="Q179" i="86"/>
  <c r="P179" i="86"/>
  <c r="O179" i="86"/>
  <c r="N179" i="86"/>
  <c r="M179" i="86"/>
  <c r="L179" i="86"/>
  <c r="AA177" i="86"/>
  <c r="Z177" i="86"/>
  <c r="Y177" i="86"/>
  <c r="X177" i="86"/>
  <c r="U177" i="86"/>
  <c r="T177" i="86"/>
  <c r="S177" i="86"/>
  <c r="R177" i="86"/>
  <c r="Q177" i="86"/>
  <c r="P177" i="86"/>
  <c r="O177" i="86"/>
  <c r="N177" i="86"/>
  <c r="M177" i="86"/>
  <c r="L177" i="86"/>
  <c r="AA176" i="86"/>
  <c r="Z176" i="86"/>
  <c r="Y176" i="86"/>
  <c r="X176" i="86"/>
  <c r="U176" i="86"/>
  <c r="T176" i="86"/>
  <c r="S176" i="86"/>
  <c r="R176" i="86"/>
  <c r="Q176" i="86"/>
  <c r="P176" i="86"/>
  <c r="O176" i="86"/>
  <c r="N176" i="86"/>
  <c r="M176" i="86"/>
  <c r="L176" i="86"/>
  <c r="AA174" i="86"/>
  <c r="Z174" i="86"/>
  <c r="Y174" i="86"/>
  <c r="X174" i="86"/>
  <c r="U174" i="86"/>
  <c r="T174" i="86"/>
  <c r="S174" i="86"/>
  <c r="R174" i="86"/>
  <c r="Q174" i="86"/>
  <c r="P174" i="86"/>
  <c r="O174" i="86"/>
  <c r="N174" i="86"/>
  <c r="M174" i="86"/>
  <c r="L174" i="86"/>
  <c r="AA173" i="86"/>
  <c r="Z173" i="86"/>
  <c r="Y173" i="86"/>
  <c r="X173" i="86"/>
  <c r="U173" i="86"/>
  <c r="T173" i="86"/>
  <c r="S173" i="86"/>
  <c r="R173" i="86"/>
  <c r="Q173" i="86"/>
  <c r="P173" i="86"/>
  <c r="O173" i="86"/>
  <c r="N173" i="86"/>
  <c r="M173" i="86"/>
  <c r="L173" i="86"/>
  <c r="AA172" i="86"/>
  <c r="Z172" i="86"/>
  <c r="Y172" i="86"/>
  <c r="X172" i="86"/>
  <c r="U172" i="86"/>
  <c r="T172" i="86"/>
  <c r="S172" i="86"/>
  <c r="R172" i="86"/>
  <c r="Q172" i="86"/>
  <c r="P172" i="86"/>
  <c r="O172" i="86"/>
  <c r="N172" i="86"/>
  <c r="M172" i="86"/>
  <c r="L172" i="86"/>
  <c r="AA171" i="86"/>
  <c r="Z171" i="86"/>
  <c r="Y171" i="86"/>
  <c r="X171" i="86"/>
  <c r="U171" i="86"/>
  <c r="T171" i="86"/>
  <c r="S171" i="86"/>
  <c r="R171" i="86"/>
  <c r="Q171" i="86"/>
  <c r="P171" i="86"/>
  <c r="O171" i="86"/>
  <c r="N171" i="86"/>
  <c r="M171" i="86"/>
  <c r="L171" i="86"/>
  <c r="AA170" i="86"/>
  <c r="Z170" i="86"/>
  <c r="Y170" i="86"/>
  <c r="X170" i="86"/>
  <c r="U170" i="86"/>
  <c r="T170" i="86"/>
  <c r="S170" i="86"/>
  <c r="R170" i="86"/>
  <c r="Q170" i="86"/>
  <c r="P170" i="86"/>
  <c r="O170" i="86"/>
  <c r="N170" i="86"/>
  <c r="M170" i="86"/>
  <c r="L170" i="86"/>
  <c r="AA168" i="86"/>
  <c r="Z168" i="86"/>
  <c r="Y168" i="86"/>
  <c r="X168" i="86"/>
  <c r="U168" i="86"/>
  <c r="T168" i="86"/>
  <c r="S168" i="86"/>
  <c r="R168" i="86"/>
  <c r="Q168" i="86"/>
  <c r="P168" i="86"/>
  <c r="O168" i="86"/>
  <c r="N168" i="86"/>
  <c r="M168" i="86"/>
  <c r="L168" i="86"/>
  <c r="AA165" i="86"/>
  <c r="Z165" i="86"/>
  <c r="Y165" i="86"/>
  <c r="X165" i="86"/>
  <c r="U165" i="86"/>
  <c r="T165" i="86"/>
  <c r="S165" i="86"/>
  <c r="R165" i="86"/>
  <c r="Q165" i="86"/>
  <c r="P165" i="86"/>
  <c r="O165" i="86"/>
  <c r="N165" i="86"/>
  <c r="M165" i="86"/>
  <c r="L165" i="86"/>
  <c r="AA164" i="86"/>
  <c r="Z164" i="86"/>
  <c r="Y164" i="86"/>
  <c r="X164" i="86"/>
  <c r="U164" i="86"/>
  <c r="T164" i="86"/>
  <c r="S164" i="86"/>
  <c r="R164" i="86"/>
  <c r="Q164" i="86"/>
  <c r="P164" i="86"/>
  <c r="O164" i="86"/>
  <c r="N164" i="86"/>
  <c r="M164" i="86"/>
  <c r="L164" i="86"/>
  <c r="AA162" i="86"/>
  <c r="Z162" i="86"/>
  <c r="Y162" i="86"/>
  <c r="X162" i="86"/>
  <c r="U162" i="86"/>
  <c r="T162" i="86"/>
  <c r="S162" i="86"/>
  <c r="R162" i="86"/>
  <c r="Q162" i="86"/>
  <c r="P162" i="86"/>
  <c r="O162" i="86"/>
  <c r="N162" i="86"/>
  <c r="M162" i="86"/>
  <c r="L162" i="86"/>
  <c r="AA160" i="86"/>
  <c r="Z160" i="86"/>
  <c r="Y160" i="86"/>
  <c r="X160" i="86"/>
  <c r="U160" i="86"/>
  <c r="T160" i="86"/>
  <c r="S160" i="86"/>
  <c r="R160" i="86"/>
  <c r="Q160" i="86"/>
  <c r="P160" i="86"/>
  <c r="O160" i="86"/>
  <c r="N160" i="86"/>
  <c r="M160" i="86"/>
  <c r="L160" i="86"/>
  <c r="AA159" i="86"/>
  <c r="Z159" i="86"/>
  <c r="Y159" i="86"/>
  <c r="X159" i="86"/>
  <c r="U159" i="86"/>
  <c r="T159" i="86"/>
  <c r="S159" i="86"/>
  <c r="R159" i="86"/>
  <c r="Q159" i="86"/>
  <c r="P159" i="86"/>
  <c r="O159" i="86"/>
  <c r="N159" i="86"/>
  <c r="M159" i="86"/>
  <c r="L159" i="86"/>
  <c r="AA158" i="86"/>
  <c r="Z158" i="86"/>
  <c r="Y158" i="86"/>
  <c r="X158" i="86"/>
  <c r="U158" i="86"/>
  <c r="T158" i="86"/>
  <c r="S158" i="86"/>
  <c r="R158" i="86"/>
  <c r="Q158" i="86"/>
  <c r="P158" i="86"/>
  <c r="O158" i="86"/>
  <c r="N158" i="86"/>
  <c r="M158" i="86"/>
  <c r="L158" i="86"/>
  <c r="AA157" i="86"/>
  <c r="Z157" i="86"/>
  <c r="Y157" i="86"/>
  <c r="X157" i="86"/>
  <c r="U157" i="86"/>
  <c r="T157" i="86"/>
  <c r="S157" i="86"/>
  <c r="R157" i="86"/>
  <c r="Q157" i="86"/>
  <c r="P157" i="86"/>
  <c r="O157" i="86"/>
  <c r="N157" i="86"/>
  <c r="M157" i="86"/>
  <c r="L157" i="86"/>
  <c r="AA156" i="86"/>
  <c r="Z156" i="86"/>
  <c r="Y156" i="86"/>
  <c r="X156" i="86"/>
  <c r="U156" i="86"/>
  <c r="T156" i="86"/>
  <c r="S156" i="86"/>
  <c r="R156" i="86"/>
  <c r="Q156" i="86"/>
  <c r="P156" i="86"/>
  <c r="O156" i="86"/>
  <c r="N156" i="86"/>
  <c r="M156" i="86"/>
  <c r="L156" i="86"/>
  <c r="AA155" i="86"/>
  <c r="Z155" i="86"/>
  <c r="Y155" i="86"/>
  <c r="X155" i="86"/>
  <c r="U155" i="86"/>
  <c r="T155" i="86"/>
  <c r="S155" i="86"/>
  <c r="R155" i="86"/>
  <c r="Q155" i="86"/>
  <c r="P155" i="86"/>
  <c r="O155" i="86"/>
  <c r="N155" i="86"/>
  <c r="M155" i="86"/>
  <c r="L155" i="86"/>
  <c r="AA154" i="86"/>
  <c r="Z154" i="86"/>
  <c r="Y154" i="86"/>
  <c r="X154" i="86"/>
  <c r="U154" i="86"/>
  <c r="T154" i="86"/>
  <c r="S154" i="86"/>
  <c r="R154" i="86"/>
  <c r="Q154" i="86"/>
  <c r="P154" i="86"/>
  <c r="O154" i="86"/>
  <c r="N154" i="86"/>
  <c r="M154" i="86"/>
  <c r="L154" i="86"/>
  <c r="AA153" i="86"/>
  <c r="Z153" i="86"/>
  <c r="Y153" i="86"/>
  <c r="X153" i="86"/>
  <c r="U153" i="86"/>
  <c r="T153" i="86"/>
  <c r="S153" i="86"/>
  <c r="R153" i="86"/>
  <c r="Q153" i="86"/>
  <c r="P153" i="86"/>
  <c r="O153" i="86"/>
  <c r="N153" i="86"/>
  <c r="M153" i="86"/>
  <c r="L153" i="86"/>
  <c r="AA152" i="86"/>
  <c r="Z152" i="86"/>
  <c r="Y152" i="86"/>
  <c r="X152" i="86"/>
  <c r="U152" i="86"/>
  <c r="T152" i="86"/>
  <c r="S152" i="86"/>
  <c r="R152" i="86"/>
  <c r="Q152" i="86"/>
  <c r="P152" i="86"/>
  <c r="O152" i="86"/>
  <c r="N152" i="86"/>
  <c r="M152" i="86"/>
  <c r="L152" i="86"/>
  <c r="AA151" i="86"/>
  <c r="Z151" i="86"/>
  <c r="Y151" i="86"/>
  <c r="X151" i="86"/>
  <c r="U151" i="86"/>
  <c r="T151" i="86"/>
  <c r="S151" i="86"/>
  <c r="R151" i="86"/>
  <c r="Q151" i="86"/>
  <c r="P151" i="86"/>
  <c r="O151" i="86"/>
  <c r="N151" i="86"/>
  <c r="M151" i="86"/>
  <c r="L151" i="86"/>
  <c r="AA150" i="86"/>
  <c r="Z150" i="86"/>
  <c r="Y150" i="86"/>
  <c r="X150" i="86"/>
  <c r="U150" i="86"/>
  <c r="T150" i="86"/>
  <c r="S150" i="86"/>
  <c r="R150" i="86"/>
  <c r="Q150" i="86"/>
  <c r="P150" i="86"/>
  <c r="O150" i="86"/>
  <c r="N150" i="86"/>
  <c r="M150" i="86"/>
  <c r="L150" i="86"/>
  <c r="AA149" i="86"/>
  <c r="Z149" i="86"/>
  <c r="Y149" i="86"/>
  <c r="X149" i="86"/>
  <c r="U149" i="86"/>
  <c r="T149" i="86"/>
  <c r="S149" i="86"/>
  <c r="R149" i="86"/>
  <c r="Q149" i="86"/>
  <c r="P149" i="86"/>
  <c r="O149" i="86"/>
  <c r="N149" i="86"/>
  <c r="M149" i="86"/>
  <c r="L149" i="86"/>
  <c r="AA148" i="86"/>
  <c r="Z148" i="86"/>
  <c r="Y148" i="86"/>
  <c r="X148" i="86"/>
  <c r="U148" i="86"/>
  <c r="T148" i="86"/>
  <c r="S148" i="86"/>
  <c r="R148" i="86"/>
  <c r="Q148" i="86"/>
  <c r="P148" i="86"/>
  <c r="O148" i="86"/>
  <c r="N148" i="86"/>
  <c r="M148" i="86"/>
  <c r="L148" i="86"/>
  <c r="AA146" i="86"/>
  <c r="Z146" i="86"/>
  <c r="Y146" i="86"/>
  <c r="X146" i="86"/>
  <c r="U146" i="86"/>
  <c r="T146" i="86"/>
  <c r="S146" i="86"/>
  <c r="R146" i="86"/>
  <c r="Q146" i="86"/>
  <c r="P146" i="86"/>
  <c r="O146" i="86"/>
  <c r="N146" i="86"/>
  <c r="M146" i="86"/>
  <c r="L146" i="86"/>
  <c r="AA145" i="86"/>
  <c r="Z145" i="86"/>
  <c r="Y145" i="86"/>
  <c r="X145" i="86"/>
  <c r="U145" i="86"/>
  <c r="T145" i="86"/>
  <c r="S145" i="86"/>
  <c r="R145" i="86"/>
  <c r="Q145" i="86"/>
  <c r="P145" i="86"/>
  <c r="O145" i="86"/>
  <c r="N145" i="86"/>
  <c r="M145" i="86"/>
  <c r="L145" i="86"/>
  <c r="AA144" i="86"/>
  <c r="Z144" i="86"/>
  <c r="Y144" i="86"/>
  <c r="X144" i="86"/>
  <c r="U144" i="86"/>
  <c r="T144" i="86"/>
  <c r="S144" i="86"/>
  <c r="R144" i="86"/>
  <c r="Q144" i="86"/>
  <c r="P144" i="86"/>
  <c r="O144" i="86"/>
  <c r="N144" i="86"/>
  <c r="M144" i="86"/>
  <c r="L144" i="86"/>
  <c r="AA142" i="86"/>
  <c r="Z142" i="86"/>
  <c r="Y142" i="86"/>
  <c r="X142" i="86"/>
  <c r="U142" i="86"/>
  <c r="T142" i="86"/>
  <c r="S142" i="86"/>
  <c r="R142" i="86"/>
  <c r="Q142" i="86"/>
  <c r="P142" i="86"/>
  <c r="O142" i="86"/>
  <c r="N142" i="86"/>
  <c r="M142" i="86"/>
  <c r="L142" i="86"/>
  <c r="AA140" i="86"/>
  <c r="Z140" i="86"/>
  <c r="Y140" i="86"/>
  <c r="X140" i="86"/>
  <c r="U140" i="86"/>
  <c r="T140" i="86"/>
  <c r="S140" i="86"/>
  <c r="R140" i="86"/>
  <c r="Q140" i="86"/>
  <c r="P140" i="86"/>
  <c r="O140" i="86"/>
  <c r="N140" i="86"/>
  <c r="M140" i="86"/>
  <c r="L140" i="86"/>
  <c r="AA138" i="86"/>
  <c r="Z138" i="86"/>
  <c r="Y138" i="86"/>
  <c r="X138" i="86"/>
  <c r="U138" i="86"/>
  <c r="T138" i="86"/>
  <c r="S138" i="86"/>
  <c r="R138" i="86"/>
  <c r="Q138" i="86"/>
  <c r="P138" i="86"/>
  <c r="O138" i="86"/>
  <c r="N138" i="86"/>
  <c r="M138" i="86"/>
  <c r="L138" i="86"/>
  <c r="AA137" i="86"/>
  <c r="Z137" i="86"/>
  <c r="Y137" i="86"/>
  <c r="X137" i="86"/>
  <c r="U137" i="86"/>
  <c r="T137" i="86"/>
  <c r="S137" i="86"/>
  <c r="R137" i="86"/>
  <c r="Q137" i="86"/>
  <c r="P137" i="86"/>
  <c r="O137" i="86"/>
  <c r="N137" i="86"/>
  <c r="M137" i="86"/>
  <c r="L137" i="86"/>
  <c r="AA135" i="86"/>
  <c r="Z135" i="86"/>
  <c r="Y135" i="86"/>
  <c r="X135" i="86"/>
  <c r="U135" i="86"/>
  <c r="T135" i="86"/>
  <c r="S135" i="86"/>
  <c r="R135" i="86"/>
  <c r="Q135" i="86"/>
  <c r="P135" i="86"/>
  <c r="O135" i="86"/>
  <c r="N135" i="86"/>
  <c r="M135" i="86"/>
  <c r="L135" i="86"/>
  <c r="AA134" i="86"/>
  <c r="Z134" i="86"/>
  <c r="Y134" i="86"/>
  <c r="X134" i="86"/>
  <c r="U134" i="86"/>
  <c r="T134" i="86"/>
  <c r="S134" i="86"/>
  <c r="R134" i="86"/>
  <c r="Q134" i="86"/>
  <c r="P134" i="86"/>
  <c r="O134" i="86"/>
  <c r="N134" i="86"/>
  <c r="M134" i="86"/>
  <c r="L134" i="86"/>
  <c r="AA132" i="86"/>
  <c r="Z132" i="86"/>
  <c r="Y132" i="86"/>
  <c r="X132" i="86"/>
  <c r="U132" i="86"/>
  <c r="T132" i="86"/>
  <c r="S132" i="86"/>
  <c r="R132" i="86"/>
  <c r="Q132" i="86"/>
  <c r="P132" i="86"/>
  <c r="O132" i="86"/>
  <c r="N132" i="86"/>
  <c r="M132" i="86"/>
  <c r="L132" i="86"/>
  <c r="AA131" i="86"/>
  <c r="Z131" i="86"/>
  <c r="Y131" i="86"/>
  <c r="X131" i="86"/>
  <c r="U131" i="86"/>
  <c r="T131" i="86"/>
  <c r="S131" i="86"/>
  <c r="R131" i="86"/>
  <c r="Q131" i="86"/>
  <c r="P131" i="86"/>
  <c r="O131" i="86"/>
  <c r="N131" i="86"/>
  <c r="M131" i="86"/>
  <c r="L131" i="86"/>
  <c r="AA129" i="86"/>
  <c r="Z129" i="86"/>
  <c r="Y129" i="86"/>
  <c r="X129" i="86"/>
  <c r="U129" i="86"/>
  <c r="T129" i="86"/>
  <c r="S129" i="86"/>
  <c r="R129" i="86"/>
  <c r="Q129" i="86"/>
  <c r="P129" i="86"/>
  <c r="O129" i="86"/>
  <c r="N129" i="86"/>
  <c r="M129" i="86"/>
  <c r="L129" i="86"/>
  <c r="AA127" i="86"/>
  <c r="Z127" i="86"/>
  <c r="Y127" i="86"/>
  <c r="X127" i="86"/>
  <c r="U127" i="86"/>
  <c r="T127" i="86"/>
  <c r="S127" i="86"/>
  <c r="R127" i="86"/>
  <c r="Q127" i="86"/>
  <c r="P127" i="86"/>
  <c r="O127" i="86"/>
  <c r="N127" i="86"/>
  <c r="M127" i="86"/>
  <c r="L127" i="86"/>
  <c r="AA126" i="86"/>
  <c r="Z126" i="86"/>
  <c r="Y126" i="86"/>
  <c r="X126" i="86"/>
  <c r="U126" i="86"/>
  <c r="T126" i="86"/>
  <c r="S126" i="86"/>
  <c r="R126" i="86"/>
  <c r="Q126" i="86"/>
  <c r="P126" i="86"/>
  <c r="O126" i="86"/>
  <c r="N126" i="86"/>
  <c r="M126" i="86"/>
  <c r="L126" i="86"/>
  <c r="AA125" i="86"/>
  <c r="Z125" i="86"/>
  <c r="Y125" i="86"/>
  <c r="X125" i="86"/>
  <c r="U125" i="86"/>
  <c r="T125" i="86"/>
  <c r="S125" i="86"/>
  <c r="R125" i="86"/>
  <c r="Q125" i="86"/>
  <c r="P125" i="86"/>
  <c r="O125" i="86"/>
  <c r="N125" i="86"/>
  <c r="M125" i="86"/>
  <c r="L125" i="86"/>
  <c r="AA123" i="86"/>
  <c r="Z123" i="86"/>
  <c r="Y123" i="86"/>
  <c r="X123" i="86"/>
  <c r="U123" i="86"/>
  <c r="T123" i="86"/>
  <c r="S123" i="86"/>
  <c r="R123" i="86"/>
  <c r="Q123" i="86"/>
  <c r="P123" i="86"/>
  <c r="O123" i="86"/>
  <c r="N123" i="86"/>
  <c r="M123" i="86"/>
  <c r="L123" i="86"/>
  <c r="AA121" i="86"/>
  <c r="Z121" i="86"/>
  <c r="Y121" i="86"/>
  <c r="X121" i="86"/>
  <c r="U121" i="86"/>
  <c r="T121" i="86"/>
  <c r="S121" i="86"/>
  <c r="R121" i="86"/>
  <c r="Q121" i="86"/>
  <c r="P121" i="86"/>
  <c r="O121" i="86"/>
  <c r="N121" i="86"/>
  <c r="M121" i="86"/>
  <c r="L121" i="86"/>
  <c r="AA119" i="86"/>
  <c r="Z119" i="86"/>
  <c r="Y119" i="86"/>
  <c r="X119" i="86"/>
  <c r="U119" i="86"/>
  <c r="T119" i="86"/>
  <c r="S119" i="86"/>
  <c r="R119" i="86"/>
  <c r="Q119" i="86"/>
  <c r="P119" i="86"/>
  <c r="O119" i="86"/>
  <c r="N119" i="86"/>
  <c r="M119" i="86"/>
  <c r="L119" i="86"/>
  <c r="AA118" i="86"/>
  <c r="Z118" i="86"/>
  <c r="Y118" i="86"/>
  <c r="X118" i="86"/>
  <c r="U118" i="86"/>
  <c r="T118" i="86"/>
  <c r="S118" i="86"/>
  <c r="R118" i="86"/>
  <c r="Q118" i="86"/>
  <c r="P118" i="86"/>
  <c r="O118" i="86"/>
  <c r="N118" i="86"/>
  <c r="M118" i="86"/>
  <c r="L118" i="86"/>
  <c r="AA116" i="86"/>
  <c r="Z116" i="86"/>
  <c r="Y116" i="86"/>
  <c r="X116" i="86"/>
  <c r="U116" i="86"/>
  <c r="T116" i="86"/>
  <c r="S116" i="86"/>
  <c r="R116" i="86"/>
  <c r="Q116" i="86"/>
  <c r="P116" i="86"/>
  <c r="O116" i="86"/>
  <c r="N116" i="86"/>
  <c r="M116" i="86"/>
  <c r="L116" i="86"/>
  <c r="AA115" i="86"/>
  <c r="Z115" i="86"/>
  <c r="Y115" i="86"/>
  <c r="X115" i="86"/>
  <c r="U115" i="86"/>
  <c r="T115" i="86"/>
  <c r="S115" i="86"/>
  <c r="R115" i="86"/>
  <c r="Q115" i="86"/>
  <c r="P115" i="86"/>
  <c r="O115" i="86"/>
  <c r="N115" i="86"/>
  <c r="M115" i="86"/>
  <c r="L115" i="86"/>
  <c r="AA113" i="86"/>
  <c r="Z113" i="86"/>
  <c r="Y113" i="86"/>
  <c r="X113" i="86"/>
  <c r="U113" i="86"/>
  <c r="T113" i="86"/>
  <c r="S113" i="86"/>
  <c r="R113" i="86"/>
  <c r="Q113" i="86"/>
  <c r="P113" i="86"/>
  <c r="O113" i="86"/>
  <c r="N113" i="86"/>
  <c r="M113" i="86"/>
  <c r="L113" i="86"/>
  <c r="AA111" i="86"/>
  <c r="Z111" i="86"/>
  <c r="Y111" i="86"/>
  <c r="X111" i="86"/>
  <c r="U111" i="86"/>
  <c r="T111" i="86"/>
  <c r="S111" i="86"/>
  <c r="R111" i="86"/>
  <c r="Q111" i="86"/>
  <c r="P111" i="86"/>
  <c r="O111" i="86"/>
  <c r="N111" i="86"/>
  <c r="M111" i="86"/>
  <c r="L111" i="86"/>
  <c r="AA109" i="86"/>
  <c r="Z109" i="86"/>
  <c r="Y109" i="86"/>
  <c r="X109" i="86"/>
  <c r="U109" i="86"/>
  <c r="T109" i="86"/>
  <c r="S109" i="86"/>
  <c r="R109" i="86"/>
  <c r="Q109" i="86"/>
  <c r="P109" i="86"/>
  <c r="O109" i="86"/>
  <c r="N109" i="86"/>
  <c r="M109" i="86"/>
  <c r="L109" i="86"/>
  <c r="AA108" i="86"/>
  <c r="Z108" i="86"/>
  <c r="Y108" i="86"/>
  <c r="X108" i="86"/>
  <c r="U108" i="86"/>
  <c r="T108" i="86"/>
  <c r="S108" i="86"/>
  <c r="R108" i="86"/>
  <c r="Q108" i="86"/>
  <c r="P108" i="86"/>
  <c r="O108" i="86"/>
  <c r="N108" i="86"/>
  <c r="M108" i="86"/>
  <c r="L108" i="86"/>
  <c r="AA107" i="86"/>
  <c r="Z107" i="86"/>
  <c r="Y107" i="86"/>
  <c r="X107" i="86"/>
  <c r="U107" i="86"/>
  <c r="T107" i="86"/>
  <c r="S107" i="86"/>
  <c r="R107" i="86"/>
  <c r="Q107" i="86"/>
  <c r="P107" i="86"/>
  <c r="O107" i="86"/>
  <c r="N107" i="86"/>
  <c r="M107" i="86"/>
  <c r="L107" i="86"/>
  <c r="AA105" i="86"/>
  <c r="Z105" i="86"/>
  <c r="Y105" i="86"/>
  <c r="X105" i="86"/>
  <c r="U105" i="86"/>
  <c r="T105" i="86"/>
  <c r="S105" i="86"/>
  <c r="R105" i="86"/>
  <c r="Q105" i="86"/>
  <c r="P105" i="86"/>
  <c r="O105" i="86"/>
  <c r="N105" i="86"/>
  <c r="M105" i="86"/>
  <c r="L105" i="86"/>
  <c r="AA103" i="86"/>
  <c r="Z103" i="86"/>
  <c r="Y103" i="86"/>
  <c r="X103" i="86"/>
  <c r="U103" i="86"/>
  <c r="T103" i="86"/>
  <c r="S103" i="86"/>
  <c r="R103" i="86"/>
  <c r="Q103" i="86"/>
  <c r="P103" i="86"/>
  <c r="O103" i="86"/>
  <c r="N103" i="86"/>
  <c r="M103" i="86"/>
  <c r="L103" i="86"/>
  <c r="AA102" i="86"/>
  <c r="Z102" i="86"/>
  <c r="Y102" i="86"/>
  <c r="X102" i="86"/>
  <c r="U102" i="86"/>
  <c r="T102" i="86"/>
  <c r="S102" i="86"/>
  <c r="R102" i="86"/>
  <c r="Q102" i="86"/>
  <c r="P102" i="86"/>
  <c r="O102" i="86"/>
  <c r="N102" i="86"/>
  <c r="M102" i="86"/>
  <c r="L102" i="86"/>
  <c r="AA101" i="86"/>
  <c r="Z101" i="86"/>
  <c r="Y101" i="86"/>
  <c r="X101" i="86"/>
  <c r="U101" i="86"/>
  <c r="T101" i="86"/>
  <c r="S101" i="86"/>
  <c r="R101" i="86"/>
  <c r="Q101" i="86"/>
  <c r="P101" i="86"/>
  <c r="O101" i="86"/>
  <c r="N101" i="86"/>
  <c r="M101" i="86"/>
  <c r="L101" i="86"/>
  <c r="AA99" i="86"/>
  <c r="Z99" i="86"/>
  <c r="Y99" i="86"/>
  <c r="X99" i="86"/>
  <c r="U99" i="86"/>
  <c r="T99" i="86"/>
  <c r="S99" i="86"/>
  <c r="R99" i="86"/>
  <c r="Q99" i="86"/>
  <c r="P99" i="86"/>
  <c r="O99" i="86"/>
  <c r="N99" i="86"/>
  <c r="M99" i="86"/>
  <c r="L99" i="86"/>
  <c r="AA98" i="86"/>
  <c r="Z98" i="86"/>
  <c r="Y98" i="86"/>
  <c r="X98" i="86"/>
  <c r="U98" i="86"/>
  <c r="T98" i="86"/>
  <c r="S98" i="86"/>
  <c r="R98" i="86"/>
  <c r="Q98" i="86"/>
  <c r="P98" i="86"/>
  <c r="O98" i="86"/>
  <c r="N98" i="86"/>
  <c r="M98" i="86"/>
  <c r="L98" i="86"/>
  <c r="AA97" i="86"/>
  <c r="Z97" i="86"/>
  <c r="Y97" i="86"/>
  <c r="X97" i="86"/>
  <c r="U97" i="86"/>
  <c r="T97" i="86"/>
  <c r="S97" i="86"/>
  <c r="R97" i="86"/>
  <c r="Q97" i="86"/>
  <c r="P97" i="86"/>
  <c r="O97" i="86"/>
  <c r="N97" i="86"/>
  <c r="M97" i="86"/>
  <c r="L97" i="86"/>
  <c r="AA95" i="86"/>
  <c r="Z95" i="86"/>
  <c r="Y95" i="86"/>
  <c r="X95" i="86"/>
  <c r="U95" i="86"/>
  <c r="T95" i="86"/>
  <c r="S95" i="86"/>
  <c r="R95" i="86"/>
  <c r="Q95" i="86"/>
  <c r="P95" i="86"/>
  <c r="O95" i="86"/>
  <c r="N95" i="86"/>
  <c r="M95" i="86"/>
  <c r="L95" i="86"/>
  <c r="AA93" i="86"/>
  <c r="Z93" i="86"/>
  <c r="Y93" i="86"/>
  <c r="X93" i="86"/>
  <c r="U93" i="86"/>
  <c r="T93" i="86"/>
  <c r="S93" i="86"/>
  <c r="R93" i="86"/>
  <c r="Q93" i="86"/>
  <c r="P93" i="86"/>
  <c r="O93" i="86"/>
  <c r="N93" i="86"/>
  <c r="M93" i="86"/>
  <c r="L93" i="86"/>
  <c r="AA92" i="86"/>
  <c r="Z92" i="86"/>
  <c r="Y92" i="86"/>
  <c r="X92" i="86"/>
  <c r="U92" i="86"/>
  <c r="T92" i="86"/>
  <c r="S92" i="86"/>
  <c r="R92" i="86"/>
  <c r="Q92" i="86"/>
  <c r="P92" i="86"/>
  <c r="O92" i="86"/>
  <c r="N92" i="86"/>
  <c r="M92" i="86"/>
  <c r="L92" i="86"/>
  <c r="AA91" i="86"/>
  <c r="Z91" i="86"/>
  <c r="Y91" i="86"/>
  <c r="X91" i="86"/>
  <c r="U91" i="86"/>
  <c r="T91" i="86"/>
  <c r="S91" i="86"/>
  <c r="R91" i="86"/>
  <c r="Q91" i="86"/>
  <c r="P91" i="86"/>
  <c r="O91" i="86"/>
  <c r="N91" i="86"/>
  <c r="M91" i="86"/>
  <c r="L91" i="86"/>
  <c r="AA89" i="86"/>
  <c r="Z89" i="86"/>
  <c r="Y89" i="86"/>
  <c r="X89" i="86"/>
  <c r="U89" i="86"/>
  <c r="T89" i="86"/>
  <c r="S89" i="86"/>
  <c r="R89" i="86"/>
  <c r="Q89" i="86"/>
  <c r="P89" i="86"/>
  <c r="O89" i="86"/>
  <c r="N89" i="86"/>
  <c r="M89" i="86"/>
  <c r="L89" i="86"/>
  <c r="AA88" i="86"/>
  <c r="Z88" i="86"/>
  <c r="Y88" i="86"/>
  <c r="X88" i="86"/>
  <c r="U88" i="86"/>
  <c r="T88" i="86"/>
  <c r="S88" i="86"/>
  <c r="R88" i="86"/>
  <c r="Q88" i="86"/>
  <c r="P88" i="86"/>
  <c r="O88" i="86"/>
  <c r="N88" i="86"/>
  <c r="M88" i="86"/>
  <c r="L88" i="86"/>
  <c r="AA86" i="86"/>
  <c r="Z86" i="86"/>
  <c r="Y86" i="86"/>
  <c r="X86" i="86"/>
  <c r="U86" i="86"/>
  <c r="T86" i="86"/>
  <c r="S86" i="86"/>
  <c r="R86" i="86"/>
  <c r="Q86" i="86"/>
  <c r="P86" i="86"/>
  <c r="O86" i="86"/>
  <c r="N86" i="86"/>
  <c r="M86" i="86"/>
  <c r="L86" i="86"/>
  <c r="AA85" i="86"/>
  <c r="Z85" i="86"/>
  <c r="Y85" i="86"/>
  <c r="X85" i="86"/>
  <c r="U85" i="86"/>
  <c r="T85" i="86"/>
  <c r="S85" i="86"/>
  <c r="R85" i="86"/>
  <c r="Q85" i="86"/>
  <c r="P85" i="86"/>
  <c r="O85" i="86"/>
  <c r="N85" i="86"/>
  <c r="M85" i="86"/>
  <c r="L85" i="86"/>
  <c r="AA84" i="86"/>
  <c r="Z84" i="86"/>
  <c r="Y84" i="86"/>
  <c r="X84" i="86"/>
  <c r="U84" i="86"/>
  <c r="T84" i="86"/>
  <c r="S84" i="86"/>
  <c r="R84" i="86"/>
  <c r="Q84" i="86"/>
  <c r="P84" i="86"/>
  <c r="O84" i="86"/>
  <c r="N84" i="86"/>
  <c r="M84" i="86"/>
  <c r="L84" i="86"/>
  <c r="AA83" i="86"/>
  <c r="Z83" i="86"/>
  <c r="Y83" i="86"/>
  <c r="X83" i="86"/>
  <c r="U83" i="86"/>
  <c r="T83" i="86"/>
  <c r="S83" i="86"/>
  <c r="R83" i="86"/>
  <c r="Q83" i="86"/>
  <c r="P83" i="86"/>
  <c r="O83" i="86"/>
  <c r="N83" i="86"/>
  <c r="M83" i="86"/>
  <c r="L83" i="86"/>
  <c r="AA82" i="86"/>
  <c r="Z82" i="86"/>
  <c r="Y82" i="86"/>
  <c r="X82" i="86"/>
  <c r="U82" i="86"/>
  <c r="T82" i="86"/>
  <c r="S82" i="86"/>
  <c r="R82" i="86"/>
  <c r="Q82" i="86"/>
  <c r="P82" i="86"/>
  <c r="O82" i="86"/>
  <c r="N82" i="86"/>
  <c r="M82" i="86"/>
  <c r="L82" i="86"/>
  <c r="AA81" i="86"/>
  <c r="Z81" i="86"/>
  <c r="Y81" i="86"/>
  <c r="X81" i="86"/>
  <c r="U81" i="86"/>
  <c r="T81" i="86"/>
  <c r="S81" i="86"/>
  <c r="R81" i="86"/>
  <c r="Q81" i="86"/>
  <c r="P81" i="86"/>
  <c r="O81" i="86"/>
  <c r="N81" i="86"/>
  <c r="M81" i="86"/>
  <c r="L81" i="86"/>
  <c r="AA80" i="86"/>
  <c r="Z80" i="86"/>
  <c r="Y80" i="86"/>
  <c r="X80" i="86"/>
  <c r="U80" i="86"/>
  <c r="T80" i="86"/>
  <c r="S80" i="86"/>
  <c r="R80" i="86"/>
  <c r="Q80" i="86"/>
  <c r="P80" i="86"/>
  <c r="O80" i="86"/>
  <c r="N80" i="86"/>
  <c r="M80" i="86"/>
  <c r="L80" i="86"/>
  <c r="AA79" i="86"/>
  <c r="Z79" i="86"/>
  <c r="Y79" i="86"/>
  <c r="X79" i="86"/>
  <c r="U79" i="86"/>
  <c r="T79" i="86"/>
  <c r="S79" i="86"/>
  <c r="R79" i="86"/>
  <c r="Q79" i="86"/>
  <c r="P79" i="86"/>
  <c r="O79" i="86"/>
  <c r="N79" i="86"/>
  <c r="M79" i="86"/>
  <c r="L79" i="86"/>
  <c r="AA78" i="86"/>
  <c r="Z78" i="86"/>
  <c r="Y78" i="86"/>
  <c r="X78" i="86"/>
  <c r="U78" i="86"/>
  <c r="T78" i="86"/>
  <c r="S78" i="86"/>
  <c r="R78" i="86"/>
  <c r="Q78" i="86"/>
  <c r="P78" i="86"/>
  <c r="O78" i="86"/>
  <c r="N78" i="86"/>
  <c r="M78" i="86"/>
  <c r="L78" i="86"/>
  <c r="AA77" i="86"/>
  <c r="Z77" i="86"/>
  <c r="Y77" i="86"/>
  <c r="X77" i="86"/>
  <c r="U77" i="86"/>
  <c r="T77" i="86"/>
  <c r="S77" i="86"/>
  <c r="R77" i="86"/>
  <c r="Q77" i="86"/>
  <c r="P77" i="86"/>
  <c r="O77" i="86"/>
  <c r="N77" i="86"/>
  <c r="M77" i="86"/>
  <c r="L77" i="86"/>
  <c r="AA76" i="86"/>
  <c r="Z76" i="86"/>
  <c r="Y76" i="86"/>
  <c r="X76" i="86"/>
  <c r="U76" i="86"/>
  <c r="T76" i="86"/>
  <c r="S76" i="86"/>
  <c r="R76" i="86"/>
  <c r="Q76" i="86"/>
  <c r="P76" i="86"/>
  <c r="O76" i="86"/>
  <c r="N76" i="86"/>
  <c r="M76" i="86"/>
  <c r="L76" i="86"/>
  <c r="AA75" i="86"/>
  <c r="Z75" i="86"/>
  <c r="Y75" i="86"/>
  <c r="X75" i="86"/>
  <c r="U75" i="86"/>
  <c r="T75" i="86"/>
  <c r="S75" i="86"/>
  <c r="R75" i="86"/>
  <c r="Q75" i="86"/>
  <c r="P75" i="86"/>
  <c r="O75" i="86"/>
  <c r="N75" i="86"/>
  <c r="M75" i="86"/>
  <c r="L75" i="86"/>
  <c r="AA74" i="86"/>
  <c r="Z74" i="86"/>
  <c r="Y74" i="86"/>
  <c r="X74" i="86"/>
  <c r="U74" i="86"/>
  <c r="T74" i="86"/>
  <c r="S74" i="86"/>
  <c r="R74" i="86"/>
  <c r="Q74" i="86"/>
  <c r="P74" i="86"/>
  <c r="O74" i="86"/>
  <c r="N74" i="86"/>
  <c r="M74" i="86"/>
  <c r="L74" i="86"/>
  <c r="AA73" i="86"/>
  <c r="Z73" i="86"/>
  <c r="Y73" i="86"/>
  <c r="X73" i="86"/>
  <c r="U73" i="86"/>
  <c r="T73" i="86"/>
  <c r="S73" i="86"/>
  <c r="R73" i="86"/>
  <c r="Q73" i="86"/>
  <c r="P73" i="86"/>
  <c r="O73" i="86"/>
  <c r="N73" i="86"/>
  <c r="M73" i="86"/>
  <c r="L73" i="86"/>
  <c r="AA72" i="86"/>
  <c r="Z72" i="86"/>
  <c r="Y72" i="86"/>
  <c r="X72" i="86"/>
  <c r="U72" i="86"/>
  <c r="T72" i="86"/>
  <c r="S72" i="86"/>
  <c r="R72" i="86"/>
  <c r="Q72" i="86"/>
  <c r="P72" i="86"/>
  <c r="O72" i="86"/>
  <c r="N72" i="86"/>
  <c r="M72" i="86"/>
  <c r="L72" i="86"/>
  <c r="AA70" i="86"/>
  <c r="Z70" i="86"/>
  <c r="Y70" i="86"/>
  <c r="X70" i="86"/>
  <c r="U70" i="86"/>
  <c r="T70" i="86"/>
  <c r="S70" i="86"/>
  <c r="R70" i="86"/>
  <c r="Q70" i="86"/>
  <c r="P70" i="86"/>
  <c r="O70" i="86"/>
  <c r="N70" i="86"/>
  <c r="M70" i="86"/>
  <c r="L70" i="86"/>
  <c r="AA69" i="86"/>
  <c r="Z69" i="86"/>
  <c r="Y69" i="86"/>
  <c r="X69" i="86"/>
  <c r="U69" i="86"/>
  <c r="T69" i="86"/>
  <c r="S69" i="86"/>
  <c r="R69" i="86"/>
  <c r="Q69" i="86"/>
  <c r="P69" i="86"/>
  <c r="O69" i="86"/>
  <c r="N69" i="86"/>
  <c r="M69" i="86"/>
  <c r="L69" i="86"/>
  <c r="AA68" i="86"/>
  <c r="Z68" i="86"/>
  <c r="Y68" i="86"/>
  <c r="X68" i="86"/>
  <c r="U68" i="86"/>
  <c r="T68" i="86"/>
  <c r="S68" i="86"/>
  <c r="R68" i="86"/>
  <c r="Q68" i="86"/>
  <c r="P68" i="86"/>
  <c r="O68" i="86"/>
  <c r="N68" i="86"/>
  <c r="M68" i="86"/>
  <c r="L68" i="86"/>
  <c r="AA65" i="86"/>
  <c r="Z65" i="86"/>
  <c r="Y65" i="86"/>
  <c r="X65" i="86"/>
  <c r="U65" i="86"/>
  <c r="T65" i="86"/>
  <c r="S65" i="86"/>
  <c r="R65" i="86"/>
  <c r="Q65" i="86"/>
  <c r="P65" i="86"/>
  <c r="O65" i="86"/>
  <c r="N65" i="86"/>
  <c r="M65" i="86"/>
  <c r="L65" i="86"/>
  <c r="AA64" i="86"/>
  <c r="Z64" i="86"/>
  <c r="Y64" i="86"/>
  <c r="X64" i="86"/>
  <c r="U64" i="86"/>
  <c r="T64" i="86"/>
  <c r="S64" i="86"/>
  <c r="R64" i="86"/>
  <c r="Q64" i="86"/>
  <c r="P64" i="86"/>
  <c r="O64" i="86"/>
  <c r="N64" i="86"/>
  <c r="M64" i="86"/>
  <c r="L64" i="86"/>
  <c r="AA63" i="86"/>
  <c r="Z63" i="86"/>
  <c r="Y63" i="86"/>
  <c r="X63" i="86"/>
  <c r="U63" i="86"/>
  <c r="T63" i="86"/>
  <c r="S63" i="86"/>
  <c r="R63" i="86"/>
  <c r="Q63" i="86"/>
  <c r="P63" i="86"/>
  <c r="O63" i="86"/>
  <c r="N63" i="86"/>
  <c r="M63" i="86"/>
  <c r="L63" i="86"/>
  <c r="AA62" i="86"/>
  <c r="Z62" i="86"/>
  <c r="Y62" i="86"/>
  <c r="X62" i="86"/>
  <c r="U62" i="86"/>
  <c r="T62" i="86"/>
  <c r="S62" i="86"/>
  <c r="R62" i="86"/>
  <c r="Q62" i="86"/>
  <c r="P62" i="86"/>
  <c r="O62" i="86"/>
  <c r="N62" i="86"/>
  <c r="M62" i="86"/>
  <c r="L62" i="86"/>
  <c r="AA61" i="86"/>
  <c r="Z61" i="86"/>
  <c r="Y61" i="86"/>
  <c r="X61" i="86"/>
  <c r="U61" i="86"/>
  <c r="T61" i="86"/>
  <c r="S61" i="86"/>
  <c r="R61" i="86"/>
  <c r="Q61" i="86"/>
  <c r="P61" i="86"/>
  <c r="O61" i="86"/>
  <c r="N61" i="86"/>
  <c r="M61" i="86"/>
  <c r="L61" i="86"/>
  <c r="AA60" i="86"/>
  <c r="Z60" i="86"/>
  <c r="Y60" i="86"/>
  <c r="X60" i="86"/>
  <c r="U60" i="86"/>
  <c r="T60" i="86"/>
  <c r="S60" i="86"/>
  <c r="R60" i="86"/>
  <c r="Q60" i="86"/>
  <c r="P60" i="86"/>
  <c r="O60" i="86"/>
  <c r="N60" i="86"/>
  <c r="M60" i="86"/>
  <c r="L60" i="86"/>
  <c r="AA59" i="86"/>
  <c r="Z59" i="86"/>
  <c r="Y59" i="86"/>
  <c r="X59" i="86"/>
  <c r="U59" i="86"/>
  <c r="T59" i="86"/>
  <c r="S59" i="86"/>
  <c r="R59" i="86"/>
  <c r="Q59" i="86"/>
  <c r="P59" i="86"/>
  <c r="O59" i="86"/>
  <c r="N59" i="86"/>
  <c r="M59" i="86"/>
  <c r="L59" i="86"/>
  <c r="AA58" i="86"/>
  <c r="Z58" i="86"/>
  <c r="Y58" i="86"/>
  <c r="X58" i="86"/>
  <c r="U58" i="86"/>
  <c r="T58" i="86"/>
  <c r="S58" i="86"/>
  <c r="R58" i="86"/>
  <c r="Q58" i="86"/>
  <c r="P58" i="86"/>
  <c r="O58" i="86"/>
  <c r="N58" i="86"/>
  <c r="M58" i="86"/>
  <c r="L58" i="86"/>
  <c r="AA57" i="86"/>
  <c r="Z57" i="86"/>
  <c r="Y57" i="86"/>
  <c r="X57" i="86"/>
  <c r="U57" i="86"/>
  <c r="T57" i="86"/>
  <c r="S57" i="86"/>
  <c r="R57" i="86"/>
  <c r="Q57" i="86"/>
  <c r="P57" i="86"/>
  <c r="O57" i="86"/>
  <c r="N57" i="86"/>
  <c r="M57" i="86"/>
  <c r="L57" i="86"/>
  <c r="AA56" i="86"/>
  <c r="Z56" i="86"/>
  <c r="Y56" i="86"/>
  <c r="X56" i="86"/>
  <c r="U56" i="86"/>
  <c r="T56" i="86"/>
  <c r="S56" i="86"/>
  <c r="R56" i="86"/>
  <c r="Q56" i="86"/>
  <c r="P56" i="86"/>
  <c r="O56" i="86"/>
  <c r="N56" i="86"/>
  <c r="M56" i="86"/>
  <c r="L56" i="86"/>
  <c r="AA55" i="86"/>
  <c r="Z55" i="86"/>
  <c r="Y55" i="86"/>
  <c r="X55" i="86"/>
  <c r="U55" i="86"/>
  <c r="T55" i="86"/>
  <c r="S55" i="86"/>
  <c r="R55" i="86"/>
  <c r="Q55" i="86"/>
  <c r="P55" i="86"/>
  <c r="O55" i="86"/>
  <c r="N55" i="86"/>
  <c r="M55" i="86"/>
  <c r="L55" i="86"/>
  <c r="AA53" i="86"/>
  <c r="Z53" i="86"/>
  <c r="Y53" i="86"/>
  <c r="X53" i="86"/>
  <c r="U53" i="86"/>
  <c r="T53" i="86"/>
  <c r="S53" i="86"/>
  <c r="R53" i="86"/>
  <c r="Q53" i="86"/>
  <c r="P53" i="86"/>
  <c r="O53" i="86"/>
  <c r="N53" i="86"/>
  <c r="M53" i="86"/>
  <c r="L53" i="86"/>
  <c r="AA52" i="86"/>
  <c r="Z52" i="86"/>
  <c r="Y52" i="86"/>
  <c r="X52" i="86"/>
  <c r="U52" i="86"/>
  <c r="T52" i="86"/>
  <c r="S52" i="86"/>
  <c r="R52" i="86"/>
  <c r="Q52" i="86"/>
  <c r="P52" i="86"/>
  <c r="O52" i="86"/>
  <c r="N52" i="86"/>
  <c r="M52" i="86"/>
  <c r="L52" i="86"/>
  <c r="AA51" i="86"/>
  <c r="Z51" i="86"/>
  <c r="Y51" i="86"/>
  <c r="X51" i="86"/>
  <c r="U51" i="86"/>
  <c r="T51" i="86"/>
  <c r="S51" i="86"/>
  <c r="R51" i="86"/>
  <c r="Q51" i="86"/>
  <c r="P51" i="86"/>
  <c r="O51" i="86"/>
  <c r="N51" i="86"/>
  <c r="M51" i="86"/>
  <c r="L51" i="86"/>
  <c r="AA50" i="86"/>
  <c r="Z50" i="86"/>
  <c r="Y50" i="86"/>
  <c r="X50" i="86"/>
  <c r="U50" i="86"/>
  <c r="T50" i="86"/>
  <c r="S50" i="86"/>
  <c r="R50" i="86"/>
  <c r="Q50" i="86"/>
  <c r="P50" i="86"/>
  <c r="O50" i="86"/>
  <c r="N50" i="86"/>
  <c r="M50" i="86"/>
  <c r="L50" i="86"/>
  <c r="AA49" i="86"/>
  <c r="Z49" i="86"/>
  <c r="Y49" i="86"/>
  <c r="X49" i="86"/>
  <c r="U49" i="86"/>
  <c r="T49" i="86"/>
  <c r="S49" i="86"/>
  <c r="R49" i="86"/>
  <c r="Q49" i="86"/>
  <c r="P49" i="86"/>
  <c r="O49" i="86"/>
  <c r="N49" i="86"/>
  <c r="M49" i="86"/>
  <c r="L49" i="86"/>
  <c r="AA48" i="86"/>
  <c r="Z48" i="86"/>
  <c r="Y48" i="86"/>
  <c r="X48" i="86"/>
  <c r="U48" i="86"/>
  <c r="T48" i="86"/>
  <c r="S48" i="86"/>
  <c r="R48" i="86"/>
  <c r="Q48" i="86"/>
  <c r="P48" i="86"/>
  <c r="O48" i="86"/>
  <c r="N48" i="86"/>
  <c r="M48" i="86"/>
  <c r="L48" i="86"/>
  <c r="AA46" i="86"/>
  <c r="Z46" i="86"/>
  <c r="Y46" i="86"/>
  <c r="X46" i="86"/>
  <c r="U46" i="86"/>
  <c r="T46" i="86"/>
  <c r="S46" i="86"/>
  <c r="R46" i="86"/>
  <c r="Q46" i="86"/>
  <c r="P46" i="86"/>
  <c r="O46" i="86"/>
  <c r="N46" i="86"/>
  <c r="M46" i="86"/>
  <c r="L46" i="86"/>
  <c r="AA45" i="86"/>
  <c r="Z45" i="86"/>
  <c r="Y45" i="86"/>
  <c r="X45" i="86"/>
  <c r="U45" i="86"/>
  <c r="T45" i="86"/>
  <c r="S45" i="86"/>
  <c r="R45" i="86"/>
  <c r="Q45" i="86"/>
  <c r="P45" i="86"/>
  <c r="O45" i="86"/>
  <c r="N45" i="86"/>
  <c r="M45" i="86"/>
  <c r="L45" i="86"/>
  <c r="AA44" i="86"/>
  <c r="Z44" i="86"/>
  <c r="Y44" i="86"/>
  <c r="X44" i="86"/>
  <c r="U44" i="86"/>
  <c r="T44" i="86"/>
  <c r="S44" i="86"/>
  <c r="R44" i="86"/>
  <c r="Q44" i="86"/>
  <c r="P44" i="86"/>
  <c r="O44" i="86"/>
  <c r="N44" i="86"/>
  <c r="M44" i="86"/>
  <c r="L44" i="86"/>
  <c r="AA43" i="86"/>
  <c r="Z43" i="86"/>
  <c r="Y43" i="86"/>
  <c r="X43" i="86"/>
  <c r="U43" i="86"/>
  <c r="T43" i="86"/>
  <c r="S43" i="86"/>
  <c r="R43" i="86"/>
  <c r="Q43" i="86"/>
  <c r="P43" i="86"/>
  <c r="O43" i="86"/>
  <c r="N43" i="86"/>
  <c r="M43" i="86"/>
  <c r="L43" i="86"/>
  <c r="AA42" i="86"/>
  <c r="Z42" i="86"/>
  <c r="Y42" i="86"/>
  <c r="X42" i="86"/>
  <c r="U42" i="86"/>
  <c r="T42" i="86"/>
  <c r="S42" i="86"/>
  <c r="R42" i="86"/>
  <c r="Q42" i="86"/>
  <c r="P42" i="86"/>
  <c r="O42" i="86"/>
  <c r="N42" i="86"/>
  <c r="M42" i="86"/>
  <c r="L42" i="86"/>
  <c r="AA41" i="86"/>
  <c r="Z41" i="86"/>
  <c r="Y41" i="86"/>
  <c r="X41" i="86"/>
  <c r="U41" i="86"/>
  <c r="T41" i="86"/>
  <c r="S41" i="86"/>
  <c r="R41" i="86"/>
  <c r="Q41" i="86"/>
  <c r="P41" i="86"/>
  <c r="O41" i="86"/>
  <c r="N41" i="86"/>
  <c r="M41" i="86"/>
  <c r="L41" i="86"/>
  <c r="AA39" i="86"/>
  <c r="Z39" i="86"/>
  <c r="Y39" i="86"/>
  <c r="X39" i="86"/>
  <c r="U39" i="86"/>
  <c r="T39" i="86"/>
  <c r="S39" i="86"/>
  <c r="R39" i="86"/>
  <c r="Q39" i="86"/>
  <c r="P39" i="86"/>
  <c r="O39" i="86"/>
  <c r="N39" i="86"/>
  <c r="M39" i="86"/>
  <c r="L39" i="86"/>
  <c r="AA38" i="86"/>
  <c r="Z38" i="86"/>
  <c r="Y38" i="86"/>
  <c r="X38" i="86"/>
  <c r="U38" i="86"/>
  <c r="T38" i="86"/>
  <c r="S38" i="86"/>
  <c r="R38" i="86"/>
  <c r="Q38" i="86"/>
  <c r="P38" i="86"/>
  <c r="O38" i="86"/>
  <c r="N38" i="86"/>
  <c r="M38" i="86"/>
  <c r="L38" i="86"/>
  <c r="AA37" i="86"/>
  <c r="Z37" i="86"/>
  <c r="Y37" i="86"/>
  <c r="X37" i="86"/>
  <c r="U37" i="86"/>
  <c r="T37" i="86"/>
  <c r="S37" i="86"/>
  <c r="R37" i="86"/>
  <c r="Q37" i="86"/>
  <c r="P37" i="86"/>
  <c r="O37" i="86"/>
  <c r="N37" i="86"/>
  <c r="M37" i="86"/>
  <c r="L37" i="86"/>
  <c r="AA36" i="86"/>
  <c r="Z36" i="86"/>
  <c r="Y36" i="86"/>
  <c r="X36" i="86"/>
  <c r="U36" i="86"/>
  <c r="T36" i="86"/>
  <c r="S36" i="86"/>
  <c r="R36" i="86"/>
  <c r="Q36" i="86"/>
  <c r="P36" i="86"/>
  <c r="O36" i="86"/>
  <c r="N36" i="86"/>
  <c r="M36" i="86"/>
  <c r="L36" i="86"/>
  <c r="AA34" i="86"/>
  <c r="Z34" i="86"/>
  <c r="Y34" i="86"/>
  <c r="X34" i="86"/>
  <c r="U34" i="86"/>
  <c r="T34" i="86"/>
  <c r="S34" i="86"/>
  <c r="R34" i="86"/>
  <c r="Q34" i="86"/>
  <c r="P34" i="86"/>
  <c r="O34" i="86"/>
  <c r="N34" i="86"/>
  <c r="M34" i="86"/>
  <c r="L34" i="86"/>
  <c r="AA33" i="86"/>
  <c r="Z33" i="86"/>
  <c r="Y33" i="86"/>
  <c r="X33" i="86"/>
  <c r="U33" i="86"/>
  <c r="T33" i="86"/>
  <c r="S33" i="86"/>
  <c r="R33" i="86"/>
  <c r="Q33" i="86"/>
  <c r="P33" i="86"/>
  <c r="O33" i="86"/>
  <c r="N33" i="86"/>
  <c r="M33" i="86"/>
  <c r="L33" i="86"/>
  <c r="AA32" i="86"/>
  <c r="Z32" i="86"/>
  <c r="Y32" i="86"/>
  <c r="X32" i="86"/>
  <c r="U32" i="86"/>
  <c r="T32" i="86"/>
  <c r="S32" i="86"/>
  <c r="R32" i="86"/>
  <c r="Q32" i="86"/>
  <c r="P32" i="86"/>
  <c r="O32" i="86"/>
  <c r="N32" i="86"/>
  <c r="M32" i="86"/>
  <c r="L32" i="86"/>
  <c r="AA31" i="86"/>
  <c r="Z31" i="86"/>
  <c r="Y31" i="86"/>
  <c r="X31" i="86"/>
  <c r="U31" i="86"/>
  <c r="T31" i="86"/>
  <c r="S31" i="86"/>
  <c r="R31" i="86"/>
  <c r="Q31" i="86"/>
  <c r="P31" i="86"/>
  <c r="O31" i="86"/>
  <c r="N31" i="86"/>
  <c r="M31" i="86"/>
  <c r="L31" i="86"/>
  <c r="AA30" i="86"/>
  <c r="Z30" i="86"/>
  <c r="Y30" i="86"/>
  <c r="X30" i="86"/>
  <c r="U30" i="86"/>
  <c r="T30" i="86"/>
  <c r="S30" i="86"/>
  <c r="R30" i="86"/>
  <c r="Q30" i="86"/>
  <c r="P30" i="86"/>
  <c r="O30" i="86"/>
  <c r="N30" i="86"/>
  <c r="M30" i="86"/>
  <c r="L30" i="86"/>
  <c r="AA28" i="86"/>
  <c r="Z28" i="86"/>
  <c r="Y28" i="86"/>
  <c r="X28" i="86"/>
  <c r="U28" i="86"/>
  <c r="T28" i="86"/>
  <c r="S28" i="86"/>
  <c r="R28" i="86"/>
  <c r="Q28" i="86"/>
  <c r="P28" i="86"/>
  <c r="O28" i="86"/>
  <c r="N28" i="86"/>
  <c r="M28" i="86"/>
  <c r="L28" i="86"/>
  <c r="AA27" i="86"/>
  <c r="Z27" i="86"/>
  <c r="Y27" i="86"/>
  <c r="X27" i="86"/>
  <c r="U27" i="86"/>
  <c r="T27" i="86"/>
  <c r="S27" i="86"/>
  <c r="R27" i="86"/>
  <c r="Q27" i="86"/>
  <c r="P27" i="86"/>
  <c r="O27" i="86"/>
  <c r="N27" i="86"/>
  <c r="M27" i="86"/>
  <c r="L27" i="86"/>
  <c r="AA26" i="86"/>
  <c r="Z26" i="86"/>
  <c r="Y26" i="86"/>
  <c r="X26" i="86"/>
  <c r="U26" i="86"/>
  <c r="T26" i="86"/>
  <c r="S26" i="86"/>
  <c r="R26" i="86"/>
  <c r="Q26" i="86"/>
  <c r="P26" i="86"/>
  <c r="O26" i="86"/>
  <c r="N26" i="86"/>
  <c r="M26" i="86"/>
  <c r="L26" i="86"/>
  <c r="AA23" i="86"/>
  <c r="Z23" i="86"/>
  <c r="Y23" i="86"/>
  <c r="X23" i="86"/>
  <c r="U23" i="86"/>
  <c r="T23" i="86"/>
  <c r="S23" i="86"/>
  <c r="R23" i="86"/>
  <c r="Q23" i="86"/>
  <c r="P23" i="86"/>
  <c r="O23" i="86"/>
  <c r="N23" i="86"/>
  <c r="M23" i="86"/>
  <c r="L23" i="86"/>
  <c r="AA21" i="86"/>
  <c r="Z21" i="86"/>
  <c r="Y21" i="86"/>
  <c r="X21" i="86"/>
  <c r="U21" i="86"/>
  <c r="T21" i="86"/>
  <c r="S21" i="86"/>
  <c r="R21" i="86"/>
  <c r="Q21" i="86"/>
  <c r="P21" i="86"/>
  <c r="O21" i="86"/>
  <c r="N21" i="86"/>
  <c r="M21" i="86"/>
  <c r="L21" i="86"/>
  <c r="AA20" i="86"/>
  <c r="Z20" i="86"/>
  <c r="Y20" i="86"/>
  <c r="X20" i="86"/>
  <c r="U20" i="86"/>
  <c r="T20" i="86"/>
  <c r="S20" i="86"/>
  <c r="R20" i="86"/>
  <c r="Q20" i="86"/>
  <c r="P20" i="86"/>
  <c r="O20" i="86"/>
  <c r="N20" i="86"/>
  <c r="M20" i="86"/>
  <c r="L20" i="86"/>
  <c r="AA19" i="86"/>
  <c r="Z19" i="86"/>
  <c r="Y19" i="86"/>
  <c r="X19" i="86"/>
  <c r="U19" i="86"/>
  <c r="T19" i="86"/>
  <c r="S19" i="86"/>
  <c r="R19" i="86"/>
  <c r="Q19" i="86"/>
  <c r="P19" i="86"/>
  <c r="O19" i="86"/>
  <c r="N19" i="86"/>
  <c r="M19" i="86"/>
  <c r="L19" i="86"/>
  <c r="AA18" i="86"/>
  <c r="Z18" i="86"/>
  <c r="Z16" i="86" s="1"/>
  <c r="Y18" i="86"/>
  <c r="Y16" i="86" s="1"/>
  <c r="X18" i="86"/>
  <c r="X16" i="86" s="1"/>
  <c r="U18" i="86"/>
  <c r="U16" i="86" s="1"/>
  <c r="T18" i="86"/>
  <c r="T16" i="86" s="1"/>
  <c r="S18" i="86"/>
  <c r="S16" i="86" s="1"/>
  <c r="R18" i="86"/>
  <c r="R16" i="86" s="1"/>
  <c r="Q18" i="86"/>
  <c r="Q16" i="86" s="1"/>
  <c r="P18" i="86"/>
  <c r="P16" i="86" s="1"/>
  <c r="O18" i="86"/>
  <c r="O16" i="86" s="1"/>
  <c r="N18" i="86"/>
  <c r="N16" i="86" s="1"/>
  <c r="M18" i="86"/>
  <c r="M16" i="86" s="1"/>
  <c r="L18" i="86"/>
  <c r="L16" i="86" s="1"/>
  <c r="V16" i="86"/>
  <c r="AA328" i="85"/>
  <c r="Z328" i="85"/>
  <c r="Y328" i="85"/>
  <c r="X328" i="85"/>
  <c r="U328" i="85"/>
  <c r="T328" i="85"/>
  <c r="S328" i="85"/>
  <c r="R328" i="85"/>
  <c r="Q328" i="85"/>
  <c r="P328" i="85"/>
  <c r="O328" i="85"/>
  <c r="N328" i="85"/>
  <c r="M328" i="85"/>
  <c r="L328" i="85"/>
  <c r="AA325" i="85"/>
  <c r="Z325" i="85"/>
  <c r="Y325" i="85"/>
  <c r="X325" i="85"/>
  <c r="U325" i="85"/>
  <c r="T325" i="85"/>
  <c r="S325" i="85"/>
  <c r="R325" i="85"/>
  <c r="Q325" i="85"/>
  <c r="P325" i="85"/>
  <c r="O325" i="85"/>
  <c r="N325" i="85"/>
  <c r="M325" i="85"/>
  <c r="L325" i="85"/>
  <c r="AA323" i="85"/>
  <c r="Z323" i="85"/>
  <c r="Y323" i="85"/>
  <c r="X323" i="85"/>
  <c r="U323" i="85"/>
  <c r="T323" i="85"/>
  <c r="S323" i="85"/>
  <c r="R323" i="85"/>
  <c r="Q323" i="85"/>
  <c r="P323" i="85"/>
  <c r="O323" i="85"/>
  <c r="N323" i="85"/>
  <c r="M323" i="85"/>
  <c r="L323" i="85"/>
  <c r="AA322" i="85"/>
  <c r="Z322" i="85"/>
  <c r="Y322" i="85"/>
  <c r="X322" i="85"/>
  <c r="U322" i="85"/>
  <c r="T322" i="85"/>
  <c r="S322" i="85"/>
  <c r="R322" i="85"/>
  <c r="Q322" i="85"/>
  <c r="P322" i="85"/>
  <c r="O322" i="85"/>
  <c r="N322" i="85"/>
  <c r="M322" i="85"/>
  <c r="L322" i="85"/>
  <c r="AA320" i="85"/>
  <c r="Z320" i="85"/>
  <c r="Y320" i="85"/>
  <c r="X320" i="85"/>
  <c r="U320" i="85"/>
  <c r="T320" i="85"/>
  <c r="S320" i="85"/>
  <c r="R320" i="85"/>
  <c r="Q320" i="85"/>
  <c r="P320" i="85"/>
  <c r="O320" i="85"/>
  <c r="N320" i="85"/>
  <c r="M320" i="85"/>
  <c r="L320" i="85"/>
  <c r="AA319" i="85"/>
  <c r="Z319" i="85"/>
  <c r="Y319" i="85"/>
  <c r="X319" i="85"/>
  <c r="U319" i="85"/>
  <c r="T319" i="85"/>
  <c r="S319" i="85"/>
  <c r="R319" i="85"/>
  <c r="Q319" i="85"/>
  <c r="P319" i="85"/>
  <c r="O319" i="85"/>
  <c r="N319" i="85"/>
  <c r="M319" i="85"/>
  <c r="L319" i="85"/>
  <c r="AA317" i="85"/>
  <c r="Z317" i="85"/>
  <c r="Y317" i="85"/>
  <c r="X317" i="85"/>
  <c r="U317" i="85"/>
  <c r="T317" i="85"/>
  <c r="S317" i="85"/>
  <c r="R317" i="85"/>
  <c r="Q317" i="85"/>
  <c r="P317" i="85"/>
  <c r="O317" i="85"/>
  <c r="N317" i="85"/>
  <c r="M317" i="85"/>
  <c r="L317" i="85"/>
  <c r="AA315" i="85"/>
  <c r="Z315" i="85"/>
  <c r="Y315" i="85"/>
  <c r="X315" i="85"/>
  <c r="U315" i="85"/>
  <c r="T315" i="85"/>
  <c r="S315" i="85"/>
  <c r="R315" i="85"/>
  <c r="Q315" i="85"/>
  <c r="P315" i="85"/>
  <c r="O315" i="85"/>
  <c r="N315" i="85"/>
  <c r="M315" i="85"/>
  <c r="L315" i="85"/>
  <c r="AA314" i="85"/>
  <c r="Z314" i="85"/>
  <c r="Y314" i="85"/>
  <c r="X314" i="85"/>
  <c r="U314" i="85"/>
  <c r="T314" i="85"/>
  <c r="S314" i="85"/>
  <c r="R314" i="85"/>
  <c r="Q314" i="85"/>
  <c r="P314" i="85"/>
  <c r="O314" i="85"/>
  <c r="N314" i="85"/>
  <c r="M314" i="85"/>
  <c r="L314" i="85"/>
  <c r="AA312" i="85"/>
  <c r="Z312" i="85"/>
  <c r="Y312" i="85"/>
  <c r="X312" i="85"/>
  <c r="U312" i="85"/>
  <c r="T312" i="85"/>
  <c r="S312" i="85"/>
  <c r="R312" i="85"/>
  <c r="Q312" i="85"/>
  <c r="P312" i="85"/>
  <c r="O312" i="85"/>
  <c r="N312" i="85"/>
  <c r="M312" i="85"/>
  <c r="L312" i="85"/>
  <c r="AA310" i="85"/>
  <c r="Z310" i="85"/>
  <c r="Y310" i="85"/>
  <c r="X310" i="85"/>
  <c r="U310" i="85"/>
  <c r="T310" i="85"/>
  <c r="S310" i="85"/>
  <c r="R310" i="85"/>
  <c r="Q310" i="85"/>
  <c r="P310" i="85"/>
  <c r="O310" i="85"/>
  <c r="N310" i="85"/>
  <c r="M310" i="85"/>
  <c r="L310" i="85"/>
  <c r="AA308" i="85"/>
  <c r="Z308" i="85"/>
  <c r="Y308" i="85"/>
  <c r="X308" i="85"/>
  <c r="U308" i="85"/>
  <c r="T308" i="85"/>
  <c r="S308" i="85"/>
  <c r="R308" i="85"/>
  <c r="Q308" i="85"/>
  <c r="P308" i="85"/>
  <c r="O308" i="85"/>
  <c r="N308" i="85"/>
  <c r="M308" i="85"/>
  <c r="L308" i="85"/>
  <c r="AA307" i="85"/>
  <c r="Z307" i="85"/>
  <c r="Y307" i="85"/>
  <c r="X307" i="85"/>
  <c r="U307" i="85"/>
  <c r="T307" i="85"/>
  <c r="S307" i="85"/>
  <c r="R307" i="85"/>
  <c r="Q307" i="85"/>
  <c r="P307" i="85"/>
  <c r="O307" i="85"/>
  <c r="N307" i="85"/>
  <c r="M307" i="85"/>
  <c r="L307" i="85"/>
  <c r="AA306" i="85"/>
  <c r="Z306" i="85"/>
  <c r="Y306" i="85"/>
  <c r="X306" i="85"/>
  <c r="U306" i="85"/>
  <c r="T306" i="85"/>
  <c r="S306" i="85"/>
  <c r="R306" i="85"/>
  <c r="Q306" i="85"/>
  <c r="P306" i="85"/>
  <c r="O306" i="85"/>
  <c r="N306" i="85"/>
  <c r="M306" i="85"/>
  <c r="L306" i="85"/>
  <c r="AA304" i="85"/>
  <c r="Z304" i="85"/>
  <c r="Y304" i="85"/>
  <c r="X304" i="85"/>
  <c r="U304" i="85"/>
  <c r="T304" i="85"/>
  <c r="S304" i="85"/>
  <c r="R304" i="85"/>
  <c r="Q304" i="85"/>
  <c r="P304" i="85"/>
  <c r="O304" i="85"/>
  <c r="N304" i="85"/>
  <c r="M304" i="85"/>
  <c r="L304" i="85"/>
  <c r="AA302" i="85"/>
  <c r="Z302" i="85"/>
  <c r="Y302" i="85"/>
  <c r="X302" i="85"/>
  <c r="U302" i="85"/>
  <c r="T302" i="85"/>
  <c r="S302" i="85"/>
  <c r="R302" i="85"/>
  <c r="Q302" i="85"/>
  <c r="P302" i="85"/>
  <c r="O302" i="85"/>
  <c r="N302" i="85"/>
  <c r="M302" i="85"/>
  <c r="L302" i="85"/>
  <c r="AA301" i="85"/>
  <c r="Z301" i="85"/>
  <c r="Y301" i="85"/>
  <c r="X301" i="85"/>
  <c r="U301" i="85"/>
  <c r="T301" i="85"/>
  <c r="S301" i="85"/>
  <c r="R301" i="85"/>
  <c r="Q301" i="85"/>
  <c r="P301" i="85"/>
  <c r="O301" i="85"/>
  <c r="N301" i="85"/>
  <c r="M301" i="85"/>
  <c r="L301" i="85"/>
  <c r="AA300" i="85"/>
  <c r="Z300" i="85"/>
  <c r="Y300" i="85"/>
  <c r="X300" i="85"/>
  <c r="U300" i="85"/>
  <c r="T300" i="85"/>
  <c r="S300" i="85"/>
  <c r="R300" i="85"/>
  <c r="Q300" i="85"/>
  <c r="P300" i="85"/>
  <c r="O300" i="85"/>
  <c r="N300" i="85"/>
  <c r="M300" i="85"/>
  <c r="L300" i="85"/>
  <c r="AA298" i="85"/>
  <c r="Z298" i="85"/>
  <c r="Y298" i="85"/>
  <c r="X298" i="85"/>
  <c r="U298" i="85"/>
  <c r="T298" i="85"/>
  <c r="S298" i="85"/>
  <c r="R298" i="85"/>
  <c r="Q298" i="85"/>
  <c r="P298" i="85"/>
  <c r="O298" i="85"/>
  <c r="N298" i="85"/>
  <c r="M298" i="85"/>
  <c r="L298" i="85"/>
  <c r="AA297" i="85"/>
  <c r="Z297" i="85"/>
  <c r="Y297" i="85"/>
  <c r="X297" i="85"/>
  <c r="U297" i="85"/>
  <c r="T297" i="85"/>
  <c r="S297" i="85"/>
  <c r="R297" i="85"/>
  <c r="Q297" i="85"/>
  <c r="P297" i="85"/>
  <c r="O297" i="85"/>
  <c r="N297" i="85"/>
  <c r="M297" i="85"/>
  <c r="L297" i="85"/>
  <c r="AA296" i="85"/>
  <c r="Z296" i="85"/>
  <c r="Y296" i="85"/>
  <c r="X296" i="85"/>
  <c r="U296" i="85"/>
  <c r="T296" i="85"/>
  <c r="S296" i="85"/>
  <c r="R296" i="85"/>
  <c r="Q296" i="85"/>
  <c r="P296" i="85"/>
  <c r="O296" i="85"/>
  <c r="N296" i="85"/>
  <c r="M296" i="85"/>
  <c r="L296" i="85"/>
  <c r="AA294" i="85"/>
  <c r="Z294" i="85"/>
  <c r="Y294" i="85"/>
  <c r="X294" i="85"/>
  <c r="U294" i="85"/>
  <c r="T294" i="85"/>
  <c r="S294" i="85"/>
  <c r="R294" i="85"/>
  <c r="Q294" i="85"/>
  <c r="P294" i="85"/>
  <c r="O294" i="85"/>
  <c r="N294" i="85"/>
  <c r="M294" i="85"/>
  <c r="L294" i="85"/>
  <c r="AA292" i="85"/>
  <c r="Z292" i="85"/>
  <c r="Y292" i="85"/>
  <c r="X292" i="85"/>
  <c r="U292" i="85"/>
  <c r="T292" i="85"/>
  <c r="S292" i="85"/>
  <c r="R292" i="85"/>
  <c r="Q292" i="85"/>
  <c r="P292" i="85"/>
  <c r="O292" i="85"/>
  <c r="N292" i="85"/>
  <c r="M292" i="85"/>
  <c r="L292" i="85"/>
  <c r="AA291" i="85"/>
  <c r="Z291" i="85"/>
  <c r="Y291" i="85"/>
  <c r="X291" i="85"/>
  <c r="U291" i="85"/>
  <c r="T291" i="85"/>
  <c r="S291" i="85"/>
  <c r="R291" i="85"/>
  <c r="Q291" i="85"/>
  <c r="P291" i="85"/>
  <c r="O291" i="85"/>
  <c r="N291" i="85"/>
  <c r="M291" i="85"/>
  <c r="L291" i="85"/>
  <c r="AA290" i="85"/>
  <c r="Z290" i="85"/>
  <c r="Y290" i="85"/>
  <c r="X290" i="85"/>
  <c r="U290" i="85"/>
  <c r="T290" i="85"/>
  <c r="S290" i="85"/>
  <c r="R290" i="85"/>
  <c r="Q290" i="85"/>
  <c r="P290" i="85"/>
  <c r="O290" i="85"/>
  <c r="N290" i="85"/>
  <c r="M290" i="85"/>
  <c r="L290" i="85"/>
  <c r="AA288" i="85"/>
  <c r="Z288" i="85"/>
  <c r="Y288" i="85"/>
  <c r="X288" i="85"/>
  <c r="U288" i="85"/>
  <c r="T288" i="85"/>
  <c r="S288" i="85"/>
  <c r="R288" i="85"/>
  <c r="Q288" i="85"/>
  <c r="P288" i="85"/>
  <c r="O288" i="85"/>
  <c r="N288" i="85"/>
  <c r="M288" i="85"/>
  <c r="L288" i="85"/>
  <c r="AA285" i="85"/>
  <c r="Z285" i="85"/>
  <c r="Y285" i="85"/>
  <c r="X285" i="85"/>
  <c r="U285" i="85"/>
  <c r="T285" i="85"/>
  <c r="S285" i="85"/>
  <c r="R285" i="85"/>
  <c r="Q285" i="85"/>
  <c r="P285" i="85"/>
  <c r="O285" i="85"/>
  <c r="N285" i="85"/>
  <c r="M285" i="85"/>
  <c r="L285" i="85"/>
  <c r="AA283" i="85"/>
  <c r="Z283" i="85"/>
  <c r="Y283" i="85"/>
  <c r="X283" i="85"/>
  <c r="U283" i="85"/>
  <c r="T283" i="85"/>
  <c r="S283" i="85"/>
  <c r="R283" i="85"/>
  <c r="Q283" i="85"/>
  <c r="P283" i="85"/>
  <c r="O283" i="85"/>
  <c r="N283" i="85"/>
  <c r="M283" i="85"/>
  <c r="L283" i="85"/>
  <c r="AA282" i="85"/>
  <c r="Z282" i="85"/>
  <c r="Y282" i="85"/>
  <c r="X282" i="85"/>
  <c r="U282" i="85"/>
  <c r="T282" i="85"/>
  <c r="S282" i="85"/>
  <c r="R282" i="85"/>
  <c r="Q282" i="85"/>
  <c r="P282" i="85"/>
  <c r="O282" i="85"/>
  <c r="N282" i="85"/>
  <c r="M282" i="85"/>
  <c r="L282" i="85"/>
  <c r="AA280" i="85"/>
  <c r="Z280" i="85"/>
  <c r="Y280" i="85"/>
  <c r="X280" i="85"/>
  <c r="U280" i="85"/>
  <c r="T280" i="85"/>
  <c r="S280" i="85"/>
  <c r="R280" i="85"/>
  <c r="Q280" i="85"/>
  <c r="P280" i="85"/>
  <c r="O280" i="85"/>
  <c r="N280" i="85"/>
  <c r="M280" i="85"/>
  <c r="L280" i="85"/>
  <c r="AA278" i="85"/>
  <c r="Z278" i="85"/>
  <c r="Y278" i="85"/>
  <c r="X278" i="85"/>
  <c r="U278" i="85"/>
  <c r="T278" i="85"/>
  <c r="S278" i="85"/>
  <c r="R278" i="85"/>
  <c r="Q278" i="85"/>
  <c r="P278" i="85"/>
  <c r="O278" i="85"/>
  <c r="N278" i="85"/>
  <c r="M278" i="85"/>
  <c r="L278" i="85"/>
  <c r="AA275" i="85"/>
  <c r="Z275" i="85"/>
  <c r="Y275" i="85"/>
  <c r="X275" i="85"/>
  <c r="U275" i="85"/>
  <c r="T275" i="85"/>
  <c r="S275" i="85"/>
  <c r="R275" i="85"/>
  <c r="Q275" i="85"/>
  <c r="P275" i="85"/>
  <c r="O275" i="85"/>
  <c r="N275" i="85"/>
  <c r="M275" i="85"/>
  <c r="L275" i="85"/>
  <c r="AA273" i="85"/>
  <c r="Z273" i="85"/>
  <c r="Y273" i="85"/>
  <c r="X273" i="85"/>
  <c r="U273" i="85"/>
  <c r="T273" i="85"/>
  <c r="S273" i="85"/>
  <c r="R273" i="85"/>
  <c r="Q273" i="85"/>
  <c r="P273" i="85"/>
  <c r="O273" i="85"/>
  <c r="N273" i="85"/>
  <c r="M273" i="85"/>
  <c r="L273" i="85"/>
  <c r="AA271" i="85"/>
  <c r="Z271" i="85"/>
  <c r="Y271" i="85"/>
  <c r="X271" i="85"/>
  <c r="U271" i="85"/>
  <c r="T271" i="85"/>
  <c r="S271" i="85"/>
  <c r="R271" i="85"/>
  <c r="Q271" i="85"/>
  <c r="P271" i="85"/>
  <c r="O271" i="85"/>
  <c r="N271" i="85"/>
  <c r="M271" i="85"/>
  <c r="L271" i="85"/>
  <c r="AA270" i="85"/>
  <c r="Z270" i="85"/>
  <c r="Y270" i="85"/>
  <c r="X270" i="85"/>
  <c r="U270" i="85"/>
  <c r="T270" i="85"/>
  <c r="S270" i="85"/>
  <c r="R270" i="85"/>
  <c r="Q270" i="85"/>
  <c r="P270" i="85"/>
  <c r="O270" i="85"/>
  <c r="N270" i="85"/>
  <c r="M270" i="85"/>
  <c r="L270" i="85"/>
  <c r="AA269" i="85"/>
  <c r="Z269" i="85"/>
  <c r="Y269" i="85"/>
  <c r="X269" i="85"/>
  <c r="U269" i="85"/>
  <c r="T269" i="85"/>
  <c r="S269" i="85"/>
  <c r="R269" i="85"/>
  <c r="Q269" i="85"/>
  <c r="P269" i="85"/>
  <c r="O269" i="85"/>
  <c r="N269" i="85"/>
  <c r="M269" i="85"/>
  <c r="L269" i="85"/>
  <c r="AA268" i="85"/>
  <c r="Z268" i="85"/>
  <c r="Y268" i="85"/>
  <c r="X268" i="85"/>
  <c r="U268" i="85"/>
  <c r="T268" i="85"/>
  <c r="S268" i="85"/>
  <c r="R268" i="85"/>
  <c r="Q268" i="85"/>
  <c r="P268" i="85"/>
  <c r="O268" i="85"/>
  <c r="N268" i="85"/>
  <c r="M268" i="85"/>
  <c r="L268" i="85"/>
  <c r="AA266" i="85"/>
  <c r="Z266" i="85"/>
  <c r="Y266" i="85"/>
  <c r="X266" i="85"/>
  <c r="U266" i="85"/>
  <c r="T266" i="85"/>
  <c r="S266" i="85"/>
  <c r="R266" i="85"/>
  <c r="Q266" i="85"/>
  <c r="P266" i="85"/>
  <c r="O266" i="85"/>
  <c r="N266" i="85"/>
  <c r="M266" i="85"/>
  <c r="L266" i="85"/>
  <c r="AA264" i="85"/>
  <c r="Z264" i="85"/>
  <c r="Y264" i="85"/>
  <c r="X264" i="85"/>
  <c r="U264" i="85"/>
  <c r="T264" i="85"/>
  <c r="S264" i="85"/>
  <c r="R264" i="85"/>
  <c r="Q264" i="85"/>
  <c r="P264" i="85"/>
  <c r="O264" i="85"/>
  <c r="N264" i="85"/>
  <c r="M264" i="85"/>
  <c r="L264" i="85"/>
  <c r="AA262" i="85"/>
  <c r="Z262" i="85"/>
  <c r="Y262" i="85"/>
  <c r="X262" i="85"/>
  <c r="U262" i="85"/>
  <c r="T262" i="85"/>
  <c r="S262" i="85"/>
  <c r="R262" i="85"/>
  <c r="Q262" i="85"/>
  <c r="P262" i="85"/>
  <c r="O262" i="85"/>
  <c r="N262" i="85"/>
  <c r="M262" i="85"/>
  <c r="L262" i="85"/>
  <c r="AA261" i="85"/>
  <c r="Z261" i="85"/>
  <c r="Y261" i="85"/>
  <c r="X261" i="85"/>
  <c r="U261" i="85"/>
  <c r="T261" i="85"/>
  <c r="S261" i="85"/>
  <c r="R261" i="85"/>
  <c r="Q261" i="85"/>
  <c r="P261" i="85"/>
  <c r="O261" i="85"/>
  <c r="N261" i="85"/>
  <c r="M261" i="85"/>
  <c r="L261" i="85"/>
  <c r="AA259" i="85"/>
  <c r="Z259" i="85"/>
  <c r="Y259" i="85"/>
  <c r="X259" i="85"/>
  <c r="U259" i="85"/>
  <c r="T259" i="85"/>
  <c r="S259" i="85"/>
  <c r="R259" i="85"/>
  <c r="Q259" i="85"/>
  <c r="P259" i="85"/>
  <c r="O259" i="85"/>
  <c r="N259" i="85"/>
  <c r="M259" i="85"/>
  <c r="L259" i="85"/>
  <c r="AA258" i="85"/>
  <c r="Z258" i="85"/>
  <c r="Y258" i="85"/>
  <c r="X258" i="85"/>
  <c r="U258" i="85"/>
  <c r="T258" i="85"/>
  <c r="S258" i="85"/>
  <c r="R258" i="85"/>
  <c r="Q258" i="85"/>
  <c r="P258" i="85"/>
  <c r="O258" i="85"/>
  <c r="N258" i="85"/>
  <c r="M258" i="85"/>
  <c r="L258" i="85"/>
  <c r="AA257" i="85"/>
  <c r="Z257" i="85"/>
  <c r="Y257" i="85"/>
  <c r="X257" i="85"/>
  <c r="U257" i="85"/>
  <c r="T257" i="85"/>
  <c r="S257" i="85"/>
  <c r="R257" i="85"/>
  <c r="Q257" i="85"/>
  <c r="P257" i="85"/>
  <c r="O257" i="85"/>
  <c r="N257" i="85"/>
  <c r="M257" i="85"/>
  <c r="L257" i="85"/>
  <c r="AA256" i="85"/>
  <c r="Z256" i="85"/>
  <c r="Y256" i="85"/>
  <c r="X256" i="85"/>
  <c r="U256" i="85"/>
  <c r="T256" i="85"/>
  <c r="S256" i="85"/>
  <c r="R256" i="85"/>
  <c r="Q256" i="85"/>
  <c r="P256" i="85"/>
  <c r="O256" i="85"/>
  <c r="N256" i="85"/>
  <c r="M256" i="85"/>
  <c r="L256" i="85"/>
  <c r="AA255" i="85"/>
  <c r="Z255" i="85"/>
  <c r="Y255" i="85"/>
  <c r="X255" i="85"/>
  <c r="U255" i="85"/>
  <c r="T255" i="85"/>
  <c r="S255" i="85"/>
  <c r="R255" i="85"/>
  <c r="Q255" i="85"/>
  <c r="P255" i="85"/>
  <c r="O255" i="85"/>
  <c r="N255" i="85"/>
  <c r="M255" i="85"/>
  <c r="L255" i="85"/>
  <c r="AA253" i="85"/>
  <c r="Z253" i="85"/>
  <c r="Y253" i="85"/>
  <c r="X253" i="85"/>
  <c r="U253" i="85"/>
  <c r="T253" i="85"/>
  <c r="S253" i="85"/>
  <c r="R253" i="85"/>
  <c r="Q253" i="85"/>
  <c r="P253" i="85"/>
  <c r="O253" i="85"/>
  <c r="N253" i="85"/>
  <c r="M253" i="85"/>
  <c r="L253" i="85"/>
  <c r="AA252" i="85"/>
  <c r="Z252" i="85"/>
  <c r="Y252" i="85"/>
  <c r="X252" i="85"/>
  <c r="U252" i="85"/>
  <c r="T252" i="85"/>
  <c r="S252" i="85"/>
  <c r="R252" i="85"/>
  <c r="Q252" i="85"/>
  <c r="P252" i="85"/>
  <c r="O252" i="85"/>
  <c r="N252" i="85"/>
  <c r="M252" i="85"/>
  <c r="L252" i="85"/>
  <c r="AA250" i="85"/>
  <c r="Z250" i="85"/>
  <c r="Y250" i="85"/>
  <c r="X250" i="85"/>
  <c r="U250" i="85"/>
  <c r="T250" i="85"/>
  <c r="S250" i="85"/>
  <c r="R250" i="85"/>
  <c r="Q250" i="85"/>
  <c r="P250" i="85"/>
  <c r="O250" i="85"/>
  <c r="N250" i="85"/>
  <c r="M250" i="85"/>
  <c r="L250" i="85"/>
  <c r="AA249" i="85"/>
  <c r="Z249" i="85"/>
  <c r="Y249" i="85"/>
  <c r="X249" i="85"/>
  <c r="U249" i="85"/>
  <c r="T249" i="85"/>
  <c r="S249" i="85"/>
  <c r="R249" i="85"/>
  <c r="Q249" i="85"/>
  <c r="P249" i="85"/>
  <c r="O249" i="85"/>
  <c r="N249" i="85"/>
  <c r="M249" i="85"/>
  <c r="L249" i="85"/>
  <c r="AA247" i="85"/>
  <c r="Z247" i="85"/>
  <c r="Y247" i="85"/>
  <c r="X247" i="85"/>
  <c r="U247" i="85"/>
  <c r="T247" i="85"/>
  <c r="S247" i="85"/>
  <c r="R247" i="85"/>
  <c r="Q247" i="85"/>
  <c r="P247" i="85"/>
  <c r="O247" i="85"/>
  <c r="N247" i="85"/>
  <c r="M247" i="85"/>
  <c r="L247" i="85"/>
  <c r="AA246" i="85"/>
  <c r="Z246" i="85"/>
  <c r="Y246" i="85"/>
  <c r="X246" i="85"/>
  <c r="U246" i="85"/>
  <c r="T246" i="85"/>
  <c r="S246" i="85"/>
  <c r="R246" i="85"/>
  <c r="Q246" i="85"/>
  <c r="P246" i="85"/>
  <c r="O246" i="85"/>
  <c r="N246" i="85"/>
  <c r="M246" i="85"/>
  <c r="L246" i="85"/>
  <c r="AA243" i="85"/>
  <c r="Z243" i="85"/>
  <c r="Y243" i="85"/>
  <c r="X243" i="85"/>
  <c r="U243" i="85"/>
  <c r="T243" i="85"/>
  <c r="S243" i="85"/>
  <c r="R243" i="85"/>
  <c r="Q243" i="85"/>
  <c r="P243" i="85"/>
  <c r="O243" i="85"/>
  <c r="N243" i="85"/>
  <c r="M243" i="85"/>
  <c r="L243" i="85"/>
  <c r="AA241" i="85"/>
  <c r="Z241" i="85"/>
  <c r="Y241" i="85"/>
  <c r="X241" i="85"/>
  <c r="U241" i="85"/>
  <c r="T241" i="85"/>
  <c r="S241" i="85"/>
  <c r="R241" i="85"/>
  <c r="Q241" i="85"/>
  <c r="P241" i="85"/>
  <c r="O241" i="85"/>
  <c r="N241" i="85"/>
  <c r="M241" i="85"/>
  <c r="L241" i="85"/>
  <c r="AA240" i="85"/>
  <c r="Z240" i="85"/>
  <c r="Y240" i="85"/>
  <c r="X240" i="85"/>
  <c r="U240" i="85"/>
  <c r="T240" i="85"/>
  <c r="S240" i="85"/>
  <c r="R240" i="85"/>
  <c r="Q240" i="85"/>
  <c r="P240" i="85"/>
  <c r="O240" i="85"/>
  <c r="N240" i="85"/>
  <c r="M240" i="85"/>
  <c r="L240" i="85"/>
  <c r="AA239" i="85"/>
  <c r="Z239" i="85"/>
  <c r="Y239" i="85"/>
  <c r="X239" i="85"/>
  <c r="U239" i="85"/>
  <c r="T239" i="85"/>
  <c r="S239" i="85"/>
  <c r="R239" i="85"/>
  <c r="Q239" i="85"/>
  <c r="P239" i="85"/>
  <c r="O239" i="85"/>
  <c r="N239" i="85"/>
  <c r="M239" i="85"/>
  <c r="L239" i="85"/>
  <c r="AA238" i="85"/>
  <c r="Z238" i="85"/>
  <c r="Y238" i="85"/>
  <c r="X238" i="85"/>
  <c r="U238" i="85"/>
  <c r="T238" i="85"/>
  <c r="S238" i="85"/>
  <c r="R238" i="85"/>
  <c r="Q238" i="85"/>
  <c r="P238" i="85"/>
  <c r="O238" i="85"/>
  <c r="N238" i="85"/>
  <c r="M238" i="85"/>
  <c r="L238" i="85"/>
  <c r="AA237" i="85"/>
  <c r="Z237" i="85"/>
  <c r="Y237" i="85"/>
  <c r="X237" i="85"/>
  <c r="U237" i="85"/>
  <c r="T237" i="85"/>
  <c r="S237" i="85"/>
  <c r="R237" i="85"/>
  <c r="Q237" i="85"/>
  <c r="P237" i="85"/>
  <c r="O237" i="85"/>
  <c r="N237" i="85"/>
  <c r="M237" i="85"/>
  <c r="L237" i="85"/>
  <c r="AA236" i="85"/>
  <c r="Z236" i="85"/>
  <c r="Y236" i="85"/>
  <c r="X236" i="85"/>
  <c r="U236" i="85"/>
  <c r="T236" i="85"/>
  <c r="S236" i="85"/>
  <c r="R236" i="85"/>
  <c r="Q236" i="85"/>
  <c r="P236" i="85"/>
  <c r="O236" i="85"/>
  <c r="N236" i="85"/>
  <c r="M236" i="85"/>
  <c r="L236" i="85"/>
  <c r="AA235" i="85"/>
  <c r="Z235" i="85"/>
  <c r="Y235" i="85"/>
  <c r="X235" i="85"/>
  <c r="U235" i="85"/>
  <c r="T235" i="85"/>
  <c r="S235" i="85"/>
  <c r="R235" i="85"/>
  <c r="Q235" i="85"/>
  <c r="P235" i="85"/>
  <c r="O235" i="85"/>
  <c r="N235" i="85"/>
  <c r="M235" i="85"/>
  <c r="L235" i="85"/>
  <c r="AA234" i="85"/>
  <c r="Z234" i="85"/>
  <c r="Y234" i="85"/>
  <c r="X234" i="85"/>
  <c r="U234" i="85"/>
  <c r="T234" i="85"/>
  <c r="S234" i="85"/>
  <c r="R234" i="85"/>
  <c r="Q234" i="85"/>
  <c r="P234" i="85"/>
  <c r="O234" i="85"/>
  <c r="N234" i="85"/>
  <c r="M234" i="85"/>
  <c r="L234" i="85"/>
  <c r="AA233" i="85"/>
  <c r="Z233" i="85"/>
  <c r="Y233" i="85"/>
  <c r="X233" i="85"/>
  <c r="U233" i="85"/>
  <c r="T233" i="85"/>
  <c r="S233" i="85"/>
  <c r="R233" i="85"/>
  <c r="Q233" i="85"/>
  <c r="P233" i="85"/>
  <c r="O233" i="85"/>
  <c r="N233" i="85"/>
  <c r="M233" i="85"/>
  <c r="L233" i="85"/>
  <c r="AA232" i="85"/>
  <c r="Z232" i="85"/>
  <c r="Y232" i="85"/>
  <c r="X232" i="85"/>
  <c r="U232" i="85"/>
  <c r="T232" i="85"/>
  <c r="S232" i="85"/>
  <c r="R232" i="85"/>
  <c r="Q232" i="85"/>
  <c r="P232" i="85"/>
  <c r="O232" i="85"/>
  <c r="N232" i="85"/>
  <c r="M232" i="85"/>
  <c r="L232" i="85"/>
  <c r="AA231" i="85"/>
  <c r="Z231" i="85"/>
  <c r="Y231" i="85"/>
  <c r="X231" i="85"/>
  <c r="U231" i="85"/>
  <c r="T231" i="85"/>
  <c r="S231" i="85"/>
  <c r="R231" i="85"/>
  <c r="Q231" i="85"/>
  <c r="P231" i="85"/>
  <c r="O231" i="85"/>
  <c r="N231" i="85"/>
  <c r="M231" i="85"/>
  <c r="L231" i="85"/>
  <c r="AA230" i="85"/>
  <c r="Z230" i="85"/>
  <c r="Y230" i="85"/>
  <c r="X230" i="85"/>
  <c r="U230" i="85"/>
  <c r="T230" i="85"/>
  <c r="S230" i="85"/>
  <c r="R230" i="85"/>
  <c r="Q230" i="85"/>
  <c r="P230" i="85"/>
  <c r="O230" i="85"/>
  <c r="N230" i="85"/>
  <c r="M230" i="85"/>
  <c r="L230" i="85"/>
  <c r="AA229" i="85"/>
  <c r="Z229" i="85"/>
  <c r="Y229" i="85"/>
  <c r="X229" i="85"/>
  <c r="U229" i="85"/>
  <c r="T229" i="85"/>
  <c r="S229" i="85"/>
  <c r="R229" i="85"/>
  <c r="Q229" i="85"/>
  <c r="P229" i="85"/>
  <c r="O229" i="85"/>
  <c r="N229" i="85"/>
  <c r="M229" i="85"/>
  <c r="L229" i="85"/>
  <c r="AA227" i="85"/>
  <c r="Z227" i="85"/>
  <c r="Y227" i="85"/>
  <c r="X227" i="85"/>
  <c r="U227" i="85"/>
  <c r="T227" i="85"/>
  <c r="S227" i="85"/>
  <c r="R227" i="85"/>
  <c r="Q227" i="85"/>
  <c r="P227" i="85"/>
  <c r="O227" i="85"/>
  <c r="N227" i="85"/>
  <c r="M227" i="85"/>
  <c r="L227" i="85"/>
  <c r="AA226" i="85"/>
  <c r="Z226" i="85"/>
  <c r="Y226" i="85"/>
  <c r="X226" i="85"/>
  <c r="U226" i="85"/>
  <c r="T226" i="85"/>
  <c r="S226" i="85"/>
  <c r="R226" i="85"/>
  <c r="Q226" i="85"/>
  <c r="P226" i="85"/>
  <c r="O226" i="85"/>
  <c r="N226" i="85"/>
  <c r="M226" i="85"/>
  <c r="L226" i="85"/>
  <c r="AA225" i="85"/>
  <c r="Z225" i="85"/>
  <c r="Y225" i="85"/>
  <c r="X225" i="85"/>
  <c r="U225" i="85"/>
  <c r="T225" i="85"/>
  <c r="S225" i="85"/>
  <c r="R225" i="85"/>
  <c r="Q225" i="85"/>
  <c r="P225" i="85"/>
  <c r="O225" i="85"/>
  <c r="N225" i="85"/>
  <c r="M225" i="85"/>
  <c r="L225" i="85"/>
  <c r="AA223" i="85"/>
  <c r="Z223" i="85"/>
  <c r="Y223" i="85"/>
  <c r="X223" i="85"/>
  <c r="U223" i="85"/>
  <c r="T223" i="85"/>
  <c r="S223" i="85"/>
  <c r="R223" i="85"/>
  <c r="Q223" i="85"/>
  <c r="P223" i="85"/>
  <c r="O223" i="85"/>
  <c r="N223" i="85"/>
  <c r="M223" i="85"/>
  <c r="L223" i="85"/>
  <c r="AA221" i="85"/>
  <c r="Z221" i="85"/>
  <c r="Y221" i="85"/>
  <c r="X221" i="85"/>
  <c r="U221" i="85"/>
  <c r="T221" i="85"/>
  <c r="S221" i="85"/>
  <c r="R221" i="85"/>
  <c r="Q221" i="85"/>
  <c r="P221" i="85"/>
  <c r="O221" i="85"/>
  <c r="N221" i="85"/>
  <c r="M221" i="85"/>
  <c r="L221" i="85"/>
  <c r="AA219" i="85"/>
  <c r="Z219" i="85"/>
  <c r="Y219" i="85"/>
  <c r="X219" i="85"/>
  <c r="U219" i="85"/>
  <c r="T219" i="85"/>
  <c r="S219" i="85"/>
  <c r="R219" i="85"/>
  <c r="Q219" i="85"/>
  <c r="P219" i="85"/>
  <c r="O219" i="85"/>
  <c r="N219" i="85"/>
  <c r="M219" i="85"/>
  <c r="L219" i="85"/>
  <c r="AA218" i="85"/>
  <c r="Z218" i="85"/>
  <c r="Y218" i="85"/>
  <c r="X218" i="85"/>
  <c r="U218" i="85"/>
  <c r="T218" i="85"/>
  <c r="S218" i="85"/>
  <c r="R218" i="85"/>
  <c r="Q218" i="85"/>
  <c r="P218" i="85"/>
  <c r="O218" i="85"/>
  <c r="N218" i="85"/>
  <c r="M218" i="85"/>
  <c r="L218" i="85"/>
  <c r="AA216" i="85"/>
  <c r="Z216" i="85"/>
  <c r="Y216" i="85"/>
  <c r="X216" i="85"/>
  <c r="U216" i="85"/>
  <c r="T216" i="85"/>
  <c r="S216" i="85"/>
  <c r="R216" i="85"/>
  <c r="Q216" i="85"/>
  <c r="P216" i="85"/>
  <c r="O216" i="85"/>
  <c r="N216" i="85"/>
  <c r="M216" i="85"/>
  <c r="L216" i="85"/>
  <c r="AA215" i="85"/>
  <c r="Z215" i="85"/>
  <c r="Y215" i="85"/>
  <c r="X215" i="85"/>
  <c r="U215" i="85"/>
  <c r="T215" i="85"/>
  <c r="S215" i="85"/>
  <c r="R215" i="85"/>
  <c r="Q215" i="85"/>
  <c r="P215" i="85"/>
  <c r="O215" i="85"/>
  <c r="N215" i="85"/>
  <c r="M215" i="85"/>
  <c r="L215" i="85"/>
  <c r="AA213" i="85"/>
  <c r="Z213" i="85"/>
  <c r="Y213" i="85"/>
  <c r="X213" i="85"/>
  <c r="U213" i="85"/>
  <c r="T213" i="85"/>
  <c r="S213" i="85"/>
  <c r="R213" i="85"/>
  <c r="Q213" i="85"/>
  <c r="P213" i="85"/>
  <c r="O213" i="85"/>
  <c r="N213" i="85"/>
  <c r="M213" i="85"/>
  <c r="L213" i="85"/>
  <c r="AA212" i="85"/>
  <c r="Z212" i="85"/>
  <c r="Y212" i="85"/>
  <c r="X212" i="85"/>
  <c r="U212" i="85"/>
  <c r="T212" i="85"/>
  <c r="S212" i="85"/>
  <c r="R212" i="85"/>
  <c r="Q212" i="85"/>
  <c r="P212" i="85"/>
  <c r="O212" i="85"/>
  <c r="N212" i="85"/>
  <c r="M212" i="85"/>
  <c r="L212" i="85"/>
  <c r="AA210" i="85"/>
  <c r="Z210" i="85"/>
  <c r="Y210" i="85"/>
  <c r="X210" i="85"/>
  <c r="U210" i="85"/>
  <c r="T210" i="85"/>
  <c r="S210" i="85"/>
  <c r="R210" i="85"/>
  <c r="Q210" i="85"/>
  <c r="P210" i="85"/>
  <c r="O210" i="85"/>
  <c r="N210" i="85"/>
  <c r="M210" i="85"/>
  <c r="L210" i="85"/>
  <c r="AA208" i="85"/>
  <c r="Z208" i="85"/>
  <c r="Y208" i="85"/>
  <c r="X208" i="85"/>
  <c r="U208" i="85"/>
  <c r="T208" i="85"/>
  <c r="S208" i="85"/>
  <c r="R208" i="85"/>
  <c r="Q208" i="85"/>
  <c r="P208" i="85"/>
  <c r="O208" i="85"/>
  <c r="N208" i="85"/>
  <c r="M208" i="85"/>
  <c r="L208" i="85"/>
  <c r="AA206" i="85"/>
  <c r="Z206" i="85"/>
  <c r="Y206" i="85"/>
  <c r="X206" i="85"/>
  <c r="U206" i="85"/>
  <c r="T206" i="85"/>
  <c r="S206" i="85"/>
  <c r="R206" i="85"/>
  <c r="Q206" i="85"/>
  <c r="P206" i="85"/>
  <c r="O206" i="85"/>
  <c r="N206" i="85"/>
  <c r="M206" i="85"/>
  <c r="L206" i="85"/>
  <c r="AA204" i="85"/>
  <c r="Z204" i="85"/>
  <c r="Y204" i="85"/>
  <c r="X204" i="85"/>
  <c r="U204" i="85"/>
  <c r="T204" i="85"/>
  <c r="S204" i="85"/>
  <c r="R204" i="85"/>
  <c r="Q204" i="85"/>
  <c r="P204" i="85"/>
  <c r="O204" i="85"/>
  <c r="N204" i="85"/>
  <c r="M204" i="85"/>
  <c r="L204" i="85"/>
  <c r="AA203" i="85"/>
  <c r="Z203" i="85"/>
  <c r="Y203" i="85"/>
  <c r="X203" i="85"/>
  <c r="U203" i="85"/>
  <c r="T203" i="85"/>
  <c r="S203" i="85"/>
  <c r="R203" i="85"/>
  <c r="Q203" i="85"/>
  <c r="P203" i="85"/>
  <c r="O203" i="85"/>
  <c r="N203" i="85"/>
  <c r="M203" i="85"/>
  <c r="L203" i="85"/>
  <c r="AA201" i="85"/>
  <c r="Z201" i="85"/>
  <c r="Y201" i="85"/>
  <c r="X201" i="85"/>
  <c r="U201" i="85"/>
  <c r="T201" i="85"/>
  <c r="S201" i="85"/>
  <c r="R201" i="85"/>
  <c r="Q201" i="85"/>
  <c r="P201" i="85"/>
  <c r="O201" i="85"/>
  <c r="N201" i="85"/>
  <c r="M201" i="85"/>
  <c r="L201" i="85"/>
  <c r="AA199" i="85"/>
  <c r="Z199" i="85"/>
  <c r="Y199" i="85"/>
  <c r="X199" i="85"/>
  <c r="U199" i="85"/>
  <c r="T199" i="85"/>
  <c r="S199" i="85"/>
  <c r="R199" i="85"/>
  <c r="Q199" i="85"/>
  <c r="P199" i="85"/>
  <c r="O199" i="85"/>
  <c r="N199" i="85"/>
  <c r="M199" i="85"/>
  <c r="L199" i="85"/>
  <c r="AA197" i="85"/>
  <c r="Z197" i="85"/>
  <c r="Y197" i="85"/>
  <c r="X197" i="85"/>
  <c r="U197" i="85"/>
  <c r="T197" i="85"/>
  <c r="S197" i="85"/>
  <c r="R197" i="85"/>
  <c r="Q197" i="85"/>
  <c r="P197" i="85"/>
  <c r="O197" i="85"/>
  <c r="N197" i="85"/>
  <c r="M197" i="85"/>
  <c r="L197" i="85"/>
  <c r="AA196" i="85"/>
  <c r="Z196" i="85"/>
  <c r="Y196" i="85"/>
  <c r="X196" i="85"/>
  <c r="U196" i="85"/>
  <c r="T196" i="85"/>
  <c r="S196" i="85"/>
  <c r="R196" i="85"/>
  <c r="Q196" i="85"/>
  <c r="P196" i="85"/>
  <c r="O196" i="85"/>
  <c r="N196" i="85"/>
  <c r="M196" i="85"/>
  <c r="L196" i="85"/>
  <c r="AA195" i="85"/>
  <c r="Z195" i="85"/>
  <c r="Y195" i="85"/>
  <c r="X195" i="85"/>
  <c r="U195" i="85"/>
  <c r="T195" i="85"/>
  <c r="S195" i="85"/>
  <c r="R195" i="85"/>
  <c r="Q195" i="85"/>
  <c r="P195" i="85"/>
  <c r="O195" i="85"/>
  <c r="N195" i="85"/>
  <c r="M195" i="85"/>
  <c r="L195" i="85"/>
  <c r="AA193" i="85"/>
  <c r="Z193" i="85"/>
  <c r="Y193" i="85"/>
  <c r="X193" i="85"/>
  <c r="U193" i="85"/>
  <c r="T193" i="85"/>
  <c r="S193" i="85"/>
  <c r="R193" i="85"/>
  <c r="Q193" i="85"/>
  <c r="P193" i="85"/>
  <c r="O193" i="85"/>
  <c r="N193" i="85"/>
  <c r="M193" i="85"/>
  <c r="L193" i="85"/>
  <c r="AA191" i="85"/>
  <c r="Z191" i="85"/>
  <c r="Y191" i="85"/>
  <c r="X191" i="85"/>
  <c r="U191" i="85"/>
  <c r="T191" i="85"/>
  <c r="S191" i="85"/>
  <c r="R191" i="85"/>
  <c r="Q191" i="85"/>
  <c r="P191" i="85"/>
  <c r="O191" i="85"/>
  <c r="N191" i="85"/>
  <c r="M191" i="85"/>
  <c r="L191" i="85"/>
  <c r="AA190" i="85"/>
  <c r="Z190" i="85"/>
  <c r="Y190" i="85"/>
  <c r="X190" i="85"/>
  <c r="U190" i="85"/>
  <c r="T190" i="85"/>
  <c r="S190" i="85"/>
  <c r="R190" i="85"/>
  <c r="Q190" i="85"/>
  <c r="P190" i="85"/>
  <c r="O190" i="85"/>
  <c r="N190" i="85"/>
  <c r="M190" i="85"/>
  <c r="L190" i="85"/>
  <c r="AA189" i="85"/>
  <c r="Z189" i="85"/>
  <c r="Y189" i="85"/>
  <c r="X189" i="85"/>
  <c r="U189" i="85"/>
  <c r="T189" i="85"/>
  <c r="S189" i="85"/>
  <c r="R189" i="85"/>
  <c r="Q189" i="85"/>
  <c r="P189" i="85"/>
  <c r="O189" i="85"/>
  <c r="N189" i="85"/>
  <c r="M189" i="85"/>
  <c r="L189" i="85"/>
  <c r="AA187" i="85"/>
  <c r="Z187" i="85"/>
  <c r="Y187" i="85"/>
  <c r="X187" i="85"/>
  <c r="U187" i="85"/>
  <c r="T187" i="85"/>
  <c r="S187" i="85"/>
  <c r="R187" i="85"/>
  <c r="Q187" i="85"/>
  <c r="P187" i="85"/>
  <c r="O187" i="85"/>
  <c r="N187" i="85"/>
  <c r="M187" i="85"/>
  <c r="L187" i="85"/>
  <c r="AA186" i="85"/>
  <c r="Z186" i="85"/>
  <c r="Y186" i="85"/>
  <c r="X186" i="85"/>
  <c r="U186" i="85"/>
  <c r="T186" i="85"/>
  <c r="S186" i="85"/>
  <c r="R186" i="85"/>
  <c r="Q186" i="85"/>
  <c r="P186" i="85"/>
  <c r="O186" i="85"/>
  <c r="N186" i="85"/>
  <c r="M186" i="85"/>
  <c r="L186" i="85"/>
  <c r="AA185" i="85"/>
  <c r="Z185" i="85"/>
  <c r="Y185" i="85"/>
  <c r="X185" i="85"/>
  <c r="U185" i="85"/>
  <c r="T185" i="85"/>
  <c r="S185" i="85"/>
  <c r="R185" i="85"/>
  <c r="Q185" i="85"/>
  <c r="P185" i="85"/>
  <c r="O185" i="85"/>
  <c r="N185" i="85"/>
  <c r="M185" i="85"/>
  <c r="L185" i="85"/>
  <c r="AA183" i="85"/>
  <c r="Z183" i="85"/>
  <c r="Y183" i="85"/>
  <c r="X183" i="85"/>
  <c r="U183" i="85"/>
  <c r="T183" i="85"/>
  <c r="S183" i="85"/>
  <c r="R183" i="85"/>
  <c r="Q183" i="85"/>
  <c r="P183" i="85"/>
  <c r="O183" i="85"/>
  <c r="N183" i="85"/>
  <c r="M183" i="85"/>
  <c r="L183" i="85"/>
  <c r="AA181" i="85"/>
  <c r="Z181" i="85"/>
  <c r="Y181" i="85"/>
  <c r="X181" i="85"/>
  <c r="U181" i="85"/>
  <c r="T181" i="85"/>
  <c r="S181" i="85"/>
  <c r="R181" i="85"/>
  <c r="Q181" i="85"/>
  <c r="P181" i="85"/>
  <c r="O181" i="85"/>
  <c r="N181" i="85"/>
  <c r="M181" i="85"/>
  <c r="L181" i="85"/>
  <c r="AA180" i="85"/>
  <c r="Z180" i="85"/>
  <c r="Y180" i="85"/>
  <c r="X180" i="85"/>
  <c r="U180" i="85"/>
  <c r="T180" i="85"/>
  <c r="S180" i="85"/>
  <c r="R180" i="85"/>
  <c r="Q180" i="85"/>
  <c r="P180" i="85"/>
  <c r="O180" i="85"/>
  <c r="N180" i="85"/>
  <c r="M180" i="85"/>
  <c r="L180" i="85"/>
  <c r="AA179" i="85"/>
  <c r="Z179" i="85"/>
  <c r="Y179" i="85"/>
  <c r="X179" i="85"/>
  <c r="U179" i="85"/>
  <c r="T179" i="85"/>
  <c r="S179" i="85"/>
  <c r="R179" i="85"/>
  <c r="Q179" i="85"/>
  <c r="P179" i="85"/>
  <c r="O179" i="85"/>
  <c r="N179" i="85"/>
  <c r="M179" i="85"/>
  <c r="L179" i="85"/>
  <c r="AA178" i="85"/>
  <c r="Z178" i="85"/>
  <c r="Y178" i="85"/>
  <c r="X178" i="85"/>
  <c r="U178" i="85"/>
  <c r="T178" i="85"/>
  <c r="S178" i="85"/>
  <c r="R178" i="85"/>
  <c r="Q178" i="85"/>
  <c r="P178" i="85"/>
  <c r="O178" i="85"/>
  <c r="N178" i="85"/>
  <c r="M178" i="85"/>
  <c r="L178" i="85"/>
  <c r="AA176" i="85"/>
  <c r="Z176" i="85"/>
  <c r="Y176" i="85"/>
  <c r="X176" i="85"/>
  <c r="U176" i="85"/>
  <c r="T176" i="85"/>
  <c r="S176" i="85"/>
  <c r="R176" i="85"/>
  <c r="Q176" i="85"/>
  <c r="P176" i="85"/>
  <c r="O176" i="85"/>
  <c r="N176" i="85"/>
  <c r="M176" i="85"/>
  <c r="L176" i="85"/>
  <c r="AA175" i="85"/>
  <c r="Z175" i="85"/>
  <c r="Y175" i="85"/>
  <c r="X175" i="85"/>
  <c r="U175" i="85"/>
  <c r="T175" i="85"/>
  <c r="S175" i="85"/>
  <c r="R175" i="85"/>
  <c r="Q175" i="85"/>
  <c r="P175" i="85"/>
  <c r="O175" i="85"/>
  <c r="N175" i="85"/>
  <c r="M175" i="85"/>
  <c r="L175" i="85"/>
  <c r="AA173" i="85"/>
  <c r="Z173" i="85"/>
  <c r="Y173" i="85"/>
  <c r="X173" i="85"/>
  <c r="U173" i="85"/>
  <c r="T173" i="85"/>
  <c r="S173" i="85"/>
  <c r="R173" i="85"/>
  <c r="Q173" i="85"/>
  <c r="P173" i="85"/>
  <c r="O173" i="85"/>
  <c r="N173" i="85"/>
  <c r="M173" i="85"/>
  <c r="L173" i="85"/>
  <c r="AA172" i="85"/>
  <c r="Z172" i="85"/>
  <c r="Y172" i="85"/>
  <c r="X172" i="85"/>
  <c r="U172" i="85"/>
  <c r="T172" i="85"/>
  <c r="S172" i="85"/>
  <c r="R172" i="85"/>
  <c r="Q172" i="85"/>
  <c r="P172" i="85"/>
  <c r="O172" i="85"/>
  <c r="N172" i="85"/>
  <c r="M172" i="85"/>
  <c r="L172" i="85"/>
  <c r="AA171" i="85"/>
  <c r="Z171" i="85"/>
  <c r="Y171" i="85"/>
  <c r="X171" i="85"/>
  <c r="U171" i="85"/>
  <c r="T171" i="85"/>
  <c r="S171" i="85"/>
  <c r="R171" i="85"/>
  <c r="Q171" i="85"/>
  <c r="P171" i="85"/>
  <c r="O171" i="85"/>
  <c r="N171" i="85"/>
  <c r="M171" i="85"/>
  <c r="L171" i="85"/>
  <c r="AA170" i="85"/>
  <c r="Z170" i="85"/>
  <c r="Y170" i="85"/>
  <c r="X170" i="85"/>
  <c r="U170" i="85"/>
  <c r="T170" i="85"/>
  <c r="S170" i="85"/>
  <c r="R170" i="85"/>
  <c r="Q170" i="85"/>
  <c r="P170" i="85"/>
  <c r="O170" i="85"/>
  <c r="N170" i="85"/>
  <c r="M170" i="85"/>
  <c r="L170" i="85"/>
  <c r="AA169" i="85"/>
  <c r="Z169" i="85"/>
  <c r="Y169" i="85"/>
  <c r="X169" i="85"/>
  <c r="U169" i="85"/>
  <c r="T169" i="85"/>
  <c r="S169" i="85"/>
  <c r="R169" i="85"/>
  <c r="Q169" i="85"/>
  <c r="P169" i="85"/>
  <c r="O169" i="85"/>
  <c r="N169" i="85"/>
  <c r="M169" i="85"/>
  <c r="L169" i="85"/>
  <c r="AA167" i="85"/>
  <c r="Z167" i="85"/>
  <c r="Y167" i="85"/>
  <c r="X167" i="85"/>
  <c r="U167" i="85"/>
  <c r="T167" i="85"/>
  <c r="S167" i="85"/>
  <c r="R167" i="85"/>
  <c r="Q167" i="85"/>
  <c r="P167" i="85"/>
  <c r="O167" i="85"/>
  <c r="N167" i="85"/>
  <c r="M167" i="85"/>
  <c r="L167" i="85"/>
  <c r="AA164" i="85"/>
  <c r="Z164" i="85"/>
  <c r="Y164" i="85"/>
  <c r="X164" i="85"/>
  <c r="U164" i="85"/>
  <c r="T164" i="85"/>
  <c r="S164" i="85"/>
  <c r="R164" i="85"/>
  <c r="Q164" i="85"/>
  <c r="P164" i="85"/>
  <c r="O164" i="85"/>
  <c r="N164" i="85"/>
  <c r="M164" i="85"/>
  <c r="L164" i="85"/>
  <c r="AA163" i="85"/>
  <c r="Z163" i="85"/>
  <c r="Y163" i="85"/>
  <c r="X163" i="85"/>
  <c r="U163" i="85"/>
  <c r="T163" i="85"/>
  <c r="S163" i="85"/>
  <c r="R163" i="85"/>
  <c r="Q163" i="85"/>
  <c r="P163" i="85"/>
  <c r="O163" i="85"/>
  <c r="N163" i="85"/>
  <c r="M163" i="85"/>
  <c r="L163" i="85"/>
  <c r="AA161" i="85"/>
  <c r="Z161" i="85"/>
  <c r="Y161" i="85"/>
  <c r="X161" i="85"/>
  <c r="U161" i="85"/>
  <c r="T161" i="85"/>
  <c r="S161" i="85"/>
  <c r="R161" i="85"/>
  <c r="Q161" i="85"/>
  <c r="P161" i="85"/>
  <c r="O161" i="85"/>
  <c r="N161" i="85"/>
  <c r="M161" i="85"/>
  <c r="L161" i="85"/>
  <c r="AA159" i="85"/>
  <c r="Z159" i="85"/>
  <c r="Y159" i="85"/>
  <c r="X159" i="85"/>
  <c r="U159" i="85"/>
  <c r="T159" i="85"/>
  <c r="S159" i="85"/>
  <c r="R159" i="85"/>
  <c r="Q159" i="85"/>
  <c r="P159" i="85"/>
  <c r="O159" i="85"/>
  <c r="N159" i="85"/>
  <c r="M159" i="85"/>
  <c r="L159" i="85"/>
  <c r="AA158" i="85"/>
  <c r="Z158" i="85"/>
  <c r="Y158" i="85"/>
  <c r="X158" i="85"/>
  <c r="U158" i="85"/>
  <c r="T158" i="85"/>
  <c r="S158" i="85"/>
  <c r="R158" i="85"/>
  <c r="Q158" i="85"/>
  <c r="P158" i="85"/>
  <c r="O158" i="85"/>
  <c r="N158" i="85"/>
  <c r="M158" i="85"/>
  <c r="L158" i="85"/>
  <c r="AA157" i="85"/>
  <c r="Z157" i="85"/>
  <c r="Y157" i="85"/>
  <c r="X157" i="85"/>
  <c r="U157" i="85"/>
  <c r="T157" i="85"/>
  <c r="S157" i="85"/>
  <c r="R157" i="85"/>
  <c r="Q157" i="85"/>
  <c r="P157" i="85"/>
  <c r="O157" i="85"/>
  <c r="N157" i="85"/>
  <c r="M157" i="85"/>
  <c r="L157" i="85"/>
  <c r="AA156" i="85"/>
  <c r="Z156" i="85"/>
  <c r="Y156" i="85"/>
  <c r="X156" i="85"/>
  <c r="U156" i="85"/>
  <c r="T156" i="85"/>
  <c r="S156" i="85"/>
  <c r="R156" i="85"/>
  <c r="Q156" i="85"/>
  <c r="P156" i="85"/>
  <c r="O156" i="85"/>
  <c r="N156" i="85"/>
  <c r="M156" i="85"/>
  <c r="L156" i="85"/>
  <c r="AA155" i="85"/>
  <c r="Z155" i="85"/>
  <c r="Y155" i="85"/>
  <c r="X155" i="85"/>
  <c r="U155" i="85"/>
  <c r="T155" i="85"/>
  <c r="S155" i="85"/>
  <c r="R155" i="85"/>
  <c r="Q155" i="85"/>
  <c r="P155" i="85"/>
  <c r="O155" i="85"/>
  <c r="N155" i="85"/>
  <c r="M155" i="85"/>
  <c r="L155" i="85"/>
  <c r="AA154" i="85"/>
  <c r="Z154" i="85"/>
  <c r="Y154" i="85"/>
  <c r="X154" i="85"/>
  <c r="U154" i="85"/>
  <c r="T154" i="85"/>
  <c r="S154" i="85"/>
  <c r="R154" i="85"/>
  <c r="Q154" i="85"/>
  <c r="P154" i="85"/>
  <c r="O154" i="85"/>
  <c r="N154" i="85"/>
  <c r="M154" i="85"/>
  <c r="L154" i="85"/>
  <c r="AA153" i="85"/>
  <c r="Z153" i="85"/>
  <c r="Y153" i="85"/>
  <c r="X153" i="85"/>
  <c r="U153" i="85"/>
  <c r="T153" i="85"/>
  <c r="S153" i="85"/>
  <c r="R153" i="85"/>
  <c r="Q153" i="85"/>
  <c r="P153" i="85"/>
  <c r="O153" i="85"/>
  <c r="N153" i="85"/>
  <c r="M153" i="85"/>
  <c r="L153" i="85"/>
  <c r="AA152" i="85"/>
  <c r="Z152" i="85"/>
  <c r="Y152" i="85"/>
  <c r="X152" i="85"/>
  <c r="U152" i="85"/>
  <c r="T152" i="85"/>
  <c r="S152" i="85"/>
  <c r="R152" i="85"/>
  <c r="Q152" i="85"/>
  <c r="P152" i="85"/>
  <c r="O152" i="85"/>
  <c r="N152" i="85"/>
  <c r="M152" i="85"/>
  <c r="L152" i="85"/>
  <c r="AA151" i="85"/>
  <c r="Z151" i="85"/>
  <c r="Y151" i="85"/>
  <c r="X151" i="85"/>
  <c r="U151" i="85"/>
  <c r="T151" i="85"/>
  <c r="S151" i="85"/>
  <c r="R151" i="85"/>
  <c r="Q151" i="85"/>
  <c r="P151" i="85"/>
  <c r="O151" i="85"/>
  <c r="N151" i="85"/>
  <c r="M151" i="85"/>
  <c r="L151" i="85"/>
  <c r="AA150" i="85"/>
  <c r="Z150" i="85"/>
  <c r="Y150" i="85"/>
  <c r="X150" i="85"/>
  <c r="U150" i="85"/>
  <c r="T150" i="85"/>
  <c r="S150" i="85"/>
  <c r="R150" i="85"/>
  <c r="Q150" i="85"/>
  <c r="P150" i="85"/>
  <c r="O150" i="85"/>
  <c r="N150" i="85"/>
  <c r="M150" i="85"/>
  <c r="L150" i="85"/>
  <c r="AA149" i="85"/>
  <c r="Z149" i="85"/>
  <c r="Y149" i="85"/>
  <c r="X149" i="85"/>
  <c r="U149" i="85"/>
  <c r="T149" i="85"/>
  <c r="S149" i="85"/>
  <c r="R149" i="85"/>
  <c r="Q149" i="85"/>
  <c r="P149" i="85"/>
  <c r="O149" i="85"/>
  <c r="N149" i="85"/>
  <c r="M149" i="85"/>
  <c r="L149" i="85"/>
  <c r="AA148" i="85"/>
  <c r="Z148" i="85"/>
  <c r="Y148" i="85"/>
  <c r="X148" i="85"/>
  <c r="U148" i="85"/>
  <c r="T148" i="85"/>
  <c r="S148" i="85"/>
  <c r="R148" i="85"/>
  <c r="Q148" i="85"/>
  <c r="P148" i="85"/>
  <c r="O148" i="85"/>
  <c r="N148" i="85"/>
  <c r="M148" i="85"/>
  <c r="L148" i="85"/>
  <c r="AA147" i="85"/>
  <c r="Z147" i="85"/>
  <c r="Y147" i="85"/>
  <c r="X147" i="85"/>
  <c r="U147" i="85"/>
  <c r="T147" i="85"/>
  <c r="S147" i="85"/>
  <c r="R147" i="85"/>
  <c r="Q147" i="85"/>
  <c r="P147" i="85"/>
  <c r="O147" i="85"/>
  <c r="N147" i="85"/>
  <c r="M147" i="85"/>
  <c r="L147" i="85"/>
  <c r="AA145" i="85"/>
  <c r="Z145" i="85"/>
  <c r="Y145" i="85"/>
  <c r="X145" i="85"/>
  <c r="U145" i="85"/>
  <c r="T145" i="85"/>
  <c r="S145" i="85"/>
  <c r="R145" i="85"/>
  <c r="Q145" i="85"/>
  <c r="P145" i="85"/>
  <c r="O145" i="85"/>
  <c r="N145" i="85"/>
  <c r="M145" i="85"/>
  <c r="L145" i="85"/>
  <c r="AA144" i="85"/>
  <c r="Z144" i="85"/>
  <c r="Y144" i="85"/>
  <c r="X144" i="85"/>
  <c r="U144" i="85"/>
  <c r="T144" i="85"/>
  <c r="S144" i="85"/>
  <c r="R144" i="85"/>
  <c r="Q144" i="85"/>
  <c r="P144" i="85"/>
  <c r="O144" i="85"/>
  <c r="N144" i="85"/>
  <c r="M144" i="85"/>
  <c r="L144" i="85"/>
  <c r="AA143" i="85"/>
  <c r="Z143" i="85"/>
  <c r="Y143" i="85"/>
  <c r="X143" i="85"/>
  <c r="U143" i="85"/>
  <c r="T143" i="85"/>
  <c r="S143" i="85"/>
  <c r="R143" i="85"/>
  <c r="Q143" i="85"/>
  <c r="P143" i="85"/>
  <c r="O143" i="85"/>
  <c r="N143" i="85"/>
  <c r="M143" i="85"/>
  <c r="L143" i="85"/>
  <c r="AA141" i="85"/>
  <c r="Z141" i="85"/>
  <c r="Y141" i="85"/>
  <c r="X141" i="85"/>
  <c r="U141" i="85"/>
  <c r="T141" i="85"/>
  <c r="S141" i="85"/>
  <c r="R141" i="85"/>
  <c r="Q141" i="85"/>
  <c r="P141" i="85"/>
  <c r="O141" i="85"/>
  <c r="N141" i="85"/>
  <c r="M141" i="85"/>
  <c r="L141" i="85"/>
  <c r="AA139" i="85"/>
  <c r="Z139" i="85"/>
  <c r="Y139" i="85"/>
  <c r="X139" i="85"/>
  <c r="U139" i="85"/>
  <c r="T139" i="85"/>
  <c r="S139" i="85"/>
  <c r="R139" i="85"/>
  <c r="Q139" i="85"/>
  <c r="P139" i="85"/>
  <c r="O139" i="85"/>
  <c r="N139" i="85"/>
  <c r="M139" i="85"/>
  <c r="L139" i="85"/>
  <c r="AA137" i="85"/>
  <c r="Z137" i="85"/>
  <c r="Y137" i="85"/>
  <c r="X137" i="85"/>
  <c r="U137" i="85"/>
  <c r="T137" i="85"/>
  <c r="S137" i="85"/>
  <c r="R137" i="85"/>
  <c r="Q137" i="85"/>
  <c r="P137" i="85"/>
  <c r="O137" i="85"/>
  <c r="N137" i="85"/>
  <c r="M137" i="85"/>
  <c r="L137" i="85"/>
  <c r="AA136" i="85"/>
  <c r="Z136" i="85"/>
  <c r="Y136" i="85"/>
  <c r="X136" i="85"/>
  <c r="U136" i="85"/>
  <c r="T136" i="85"/>
  <c r="S136" i="85"/>
  <c r="R136" i="85"/>
  <c r="Q136" i="85"/>
  <c r="P136" i="85"/>
  <c r="O136" i="85"/>
  <c r="N136" i="85"/>
  <c r="M136" i="85"/>
  <c r="L136" i="85"/>
  <c r="AA134" i="85"/>
  <c r="Z134" i="85"/>
  <c r="Y134" i="85"/>
  <c r="X134" i="85"/>
  <c r="U134" i="85"/>
  <c r="T134" i="85"/>
  <c r="S134" i="85"/>
  <c r="R134" i="85"/>
  <c r="Q134" i="85"/>
  <c r="P134" i="85"/>
  <c r="O134" i="85"/>
  <c r="N134" i="85"/>
  <c r="M134" i="85"/>
  <c r="L134" i="85"/>
  <c r="AA133" i="85"/>
  <c r="Z133" i="85"/>
  <c r="Y133" i="85"/>
  <c r="X133" i="85"/>
  <c r="U133" i="85"/>
  <c r="T133" i="85"/>
  <c r="S133" i="85"/>
  <c r="R133" i="85"/>
  <c r="Q133" i="85"/>
  <c r="P133" i="85"/>
  <c r="O133" i="85"/>
  <c r="N133" i="85"/>
  <c r="M133" i="85"/>
  <c r="L133" i="85"/>
  <c r="AA131" i="85"/>
  <c r="Z131" i="85"/>
  <c r="Y131" i="85"/>
  <c r="X131" i="85"/>
  <c r="U131" i="85"/>
  <c r="T131" i="85"/>
  <c r="S131" i="85"/>
  <c r="R131" i="85"/>
  <c r="Q131" i="85"/>
  <c r="P131" i="85"/>
  <c r="O131" i="85"/>
  <c r="N131" i="85"/>
  <c r="M131" i="85"/>
  <c r="L131" i="85"/>
  <c r="AA130" i="85"/>
  <c r="Z130" i="85"/>
  <c r="Y130" i="85"/>
  <c r="X130" i="85"/>
  <c r="U130" i="85"/>
  <c r="T130" i="85"/>
  <c r="S130" i="85"/>
  <c r="R130" i="85"/>
  <c r="Q130" i="85"/>
  <c r="P130" i="85"/>
  <c r="O130" i="85"/>
  <c r="N130" i="85"/>
  <c r="M130" i="85"/>
  <c r="L130" i="85"/>
  <c r="AA128" i="85"/>
  <c r="Z128" i="85"/>
  <c r="Y128" i="85"/>
  <c r="X128" i="85"/>
  <c r="U128" i="85"/>
  <c r="T128" i="85"/>
  <c r="S128" i="85"/>
  <c r="R128" i="85"/>
  <c r="Q128" i="85"/>
  <c r="P128" i="85"/>
  <c r="O128" i="85"/>
  <c r="N128" i="85"/>
  <c r="M128" i="85"/>
  <c r="L128" i="85"/>
  <c r="AA126" i="85"/>
  <c r="Z126" i="85"/>
  <c r="Y126" i="85"/>
  <c r="X126" i="85"/>
  <c r="U126" i="85"/>
  <c r="T126" i="85"/>
  <c r="S126" i="85"/>
  <c r="R126" i="85"/>
  <c r="Q126" i="85"/>
  <c r="P126" i="85"/>
  <c r="O126" i="85"/>
  <c r="N126" i="85"/>
  <c r="M126" i="85"/>
  <c r="L126" i="85"/>
  <c r="AA125" i="85"/>
  <c r="Z125" i="85"/>
  <c r="Y125" i="85"/>
  <c r="X125" i="85"/>
  <c r="U125" i="85"/>
  <c r="T125" i="85"/>
  <c r="S125" i="85"/>
  <c r="R125" i="85"/>
  <c r="Q125" i="85"/>
  <c r="P125" i="85"/>
  <c r="O125" i="85"/>
  <c r="N125" i="85"/>
  <c r="M125" i="85"/>
  <c r="L125" i="85"/>
  <c r="AA124" i="85"/>
  <c r="Z124" i="85"/>
  <c r="Y124" i="85"/>
  <c r="X124" i="85"/>
  <c r="U124" i="85"/>
  <c r="T124" i="85"/>
  <c r="S124" i="85"/>
  <c r="R124" i="85"/>
  <c r="Q124" i="85"/>
  <c r="P124" i="85"/>
  <c r="O124" i="85"/>
  <c r="N124" i="85"/>
  <c r="M124" i="85"/>
  <c r="L124" i="85"/>
  <c r="AA122" i="85"/>
  <c r="Z122" i="85"/>
  <c r="Y122" i="85"/>
  <c r="X122" i="85"/>
  <c r="U122" i="85"/>
  <c r="T122" i="85"/>
  <c r="S122" i="85"/>
  <c r="R122" i="85"/>
  <c r="Q122" i="85"/>
  <c r="P122" i="85"/>
  <c r="O122" i="85"/>
  <c r="N122" i="85"/>
  <c r="M122" i="85"/>
  <c r="L122" i="85"/>
  <c r="AA120" i="85"/>
  <c r="Z120" i="85"/>
  <c r="Y120" i="85"/>
  <c r="X120" i="85"/>
  <c r="U120" i="85"/>
  <c r="T120" i="85"/>
  <c r="S120" i="85"/>
  <c r="R120" i="85"/>
  <c r="Q120" i="85"/>
  <c r="P120" i="85"/>
  <c r="O120" i="85"/>
  <c r="N120" i="85"/>
  <c r="M120" i="85"/>
  <c r="L120" i="85"/>
  <c r="AA118" i="85"/>
  <c r="Z118" i="85"/>
  <c r="Y118" i="85"/>
  <c r="X118" i="85"/>
  <c r="U118" i="85"/>
  <c r="T118" i="85"/>
  <c r="S118" i="85"/>
  <c r="R118" i="85"/>
  <c r="Q118" i="85"/>
  <c r="P118" i="85"/>
  <c r="O118" i="85"/>
  <c r="N118" i="85"/>
  <c r="M118" i="85"/>
  <c r="L118" i="85"/>
  <c r="AA117" i="85"/>
  <c r="Z117" i="85"/>
  <c r="Y117" i="85"/>
  <c r="X117" i="85"/>
  <c r="U117" i="85"/>
  <c r="T117" i="85"/>
  <c r="S117" i="85"/>
  <c r="R117" i="85"/>
  <c r="Q117" i="85"/>
  <c r="P117" i="85"/>
  <c r="O117" i="85"/>
  <c r="N117" i="85"/>
  <c r="M117" i="85"/>
  <c r="L117" i="85"/>
  <c r="AA115" i="85"/>
  <c r="Z115" i="85"/>
  <c r="Y115" i="85"/>
  <c r="X115" i="85"/>
  <c r="U115" i="85"/>
  <c r="T115" i="85"/>
  <c r="S115" i="85"/>
  <c r="R115" i="85"/>
  <c r="Q115" i="85"/>
  <c r="P115" i="85"/>
  <c r="O115" i="85"/>
  <c r="N115" i="85"/>
  <c r="M115" i="85"/>
  <c r="L115" i="85"/>
  <c r="AA114" i="85"/>
  <c r="Z114" i="85"/>
  <c r="Y114" i="85"/>
  <c r="X114" i="85"/>
  <c r="U114" i="85"/>
  <c r="T114" i="85"/>
  <c r="S114" i="85"/>
  <c r="R114" i="85"/>
  <c r="Q114" i="85"/>
  <c r="P114" i="85"/>
  <c r="O114" i="85"/>
  <c r="N114" i="85"/>
  <c r="M114" i="85"/>
  <c r="L114" i="85"/>
  <c r="AA112" i="85"/>
  <c r="Z112" i="85"/>
  <c r="Y112" i="85"/>
  <c r="X112" i="85"/>
  <c r="U112" i="85"/>
  <c r="T112" i="85"/>
  <c r="S112" i="85"/>
  <c r="R112" i="85"/>
  <c r="Q112" i="85"/>
  <c r="P112" i="85"/>
  <c r="O112" i="85"/>
  <c r="N112" i="85"/>
  <c r="M112" i="85"/>
  <c r="L112" i="85"/>
  <c r="AA110" i="85"/>
  <c r="Z110" i="85"/>
  <c r="Y110" i="85"/>
  <c r="X110" i="85"/>
  <c r="U110" i="85"/>
  <c r="T110" i="85"/>
  <c r="S110" i="85"/>
  <c r="R110" i="85"/>
  <c r="Q110" i="85"/>
  <c r="P110" i="85"/>
  <c r="O110" i="85"/>
  <c r="N110" i="85"/>
  <c r="M110" i="85"/>
  <c r="L110" i="85"/>
  <c r="AA108" i="85"/>
  <c r="Z108" i="85"/>
  <c r="Y108" i="85"/>
  <c r="X108" i="85"/>
  <c r="U108" i="85"/>
  <c r="T108" i="85"/>
  <c r="S108" i="85"/>
  <c r="R108" i="85"/>
  <c r="Q108" i="85"/>
  <c r="P108" i="85"/>
  <c r="O108" i="85"/>
  <c r="N108" i="85"/>
  <c r="M108" i="85"/>
  <c r="L108" i="85"/>
  <c r="AA107" i="85"/>
  <c r="Z107" i="85"/>
  <c r="Y107" i="85"/>
  <c r="X107" i="85"/>
  <c r="U107" i="85"/>
  <c r="T107" i="85"/>
  <c r="S107" i="85"/>
  <c r="R107" i="85"/>
  <c r="Q107" i="85"/>
  <c r="P107" i="85"/>
  <c r="O107" i="85"/>
  <c r="N107" i="85"/>
  <c r="M107" i="85"/>
  <c r="L107" i="85"/>
  <c r="AA106" i="85"/>
  <c r="Z106" i="85"/>
  <c r="Y106" i="85"/>
  <c r="X106" i="85"/>
  <c r="U106" i="85"/>
  <c r="T106" i="85"/>
  <c r="S106" i="85"/>
  <c r="R106" i="85"/>
  <c r="Q106" i="85"/>
  <c r="P106" i="85"/>
  <c r="O106" i="85"/>
  <c r="N106" i="85"/>
  <c r="M106" i="85"/>
  <c r="L106" i="85"/>
  <c r="AA104" i="85"/>
  <c r="Z104" i="85"/>
  <c r="Y104" i="85"/>
  <c r="X104" i="85"/>
  <c r="U104" i="85"/>
  <c r="T104" i="85"/>
  <c r="S104" i="85"/>
  <c r="R104" i="85"/>
  <c r="Q104" i="85"/>
  <c r="P104" i="85"/>
  <c r="O104" i="85"/>
  <c r="N104" i="85"/>
  <c r="M104" i="85"/>
  <c r="L104" i="85"/>
  <c r="AA102" i="85"/>
  <c r="Z102" i="85"/>
  <c r="Y102" i="85"/>
  <c r="X102" i="85"/>
  <c r="U102" i="85"/>
  <c r="T102" i="85"/>
  <c r="S102" i="85"/>
  <c r="R102" i="85"/>
  <c r="Q102" i="85"/>
  <c r="P102" i="85"/>
  <c r="O102" i="85"/>
  <c r="N102" i="85"/>
  <c r="M102" i="85"/>
  <c r="L102" i="85"/>
  <c r="AA101" i="85"/>
  <c r="Z101" i="85"/>
  <c r="Y101" i="85"/>
  <c r="X101" i="85"/>
  <c r="U101" i="85"/>
  <c r="T101" i="85"/>
  <c r="S101" i="85"/>
  <c r="R101" i="85"/>
  <c r="Q101" i="85"/>
  <c r="P101" i="85"/>
  <c r="O101" i="85"/>
  <c r="N101" i="85"/>
  <c r="M101" i="85"/>
  <c r="L101" i="85"/>
  <c r="AA100" i="85"/>
  <c r="Z100" i="85"/>
  <c r="Y100" i="85"/>
  <c r="X100" i="85"/>
  <c r="U100" i="85"/>
  <c r="T100" i="85"/>
  <c r="S100" i="85"/>
  <c r="R100" i="85"/>
  <c r="Q100" i="85"/>
  <c r="P100" i="85"/>
  <c r="O100" i="85"/>
  <c r="N100" i="85"/>
  <c r="M100" i="85"/>
  <c r="L100" i="85"/>
  <c r="AA98" i="85"/>
  <c r="Z98" i="85"/>
  <c r="Y98" i="85"/>
  <c r="X98" i="85"/>
  <c r="U98" i="85"/>
  <c r="T98" i="85"/>
  <c r="S98" i="85"/>
  <c r="R98" i="85"/>
  <c r="Q98" i="85"/>
  <c r="P98" i="85"/>
  <c r="O98" i="85"/>
  <c r="N98" i="85"/>
  <c r="M98" i="85"/>
  <c r="L98" i="85"/>
  <c r="AA97" i="85"/>
  <c r="Z97" i="85"/>
  <c r="Y97" i="85"/>
  <c r="X97" i="85"/>
  <c r="U97" i="85"/>
  <c r="T97" i="85"/>
  <c r="S97" i="85"/>
  <c r="R97" i="85"/>
  <c r="Q97" i="85"/>
  <c r="P97" i="85"/>
  <c r="O97" i="85"/>
  <c r="N97" i="85"/>
  <c r="M97" i="85"/>
  <c r="L97" i="85"/>
  <c r="AA96" i="85"/>
  <c r="Z96" i="85"/>
  <c r="Y96" i="85"/>
  <c r="X96" i="85"/>
  <c r="U96" i="85"/>
  <c r="T96" i="85"/>
  <c r="S96" i="85"/>
  <c r="R96" i="85"/>
  <c r="Q96" i="85"/>
  <c r="P96" i="85"/>
  <c r="O96" i="85"/>
  <c r="N96" i="85"/>
  <c r="M96" i="85"/>
  <c r="L96" i="85"/>
  <c r="AA94" i="85"/>
  <c r="Z94" i="85"/>
  <c r="Y94" i="85"/>
  <c r="X94" i="85"/>
  <c r="U94" i="85"/>
  <c r="T94" i="85"/>
  <c r="S94" i="85"/>
  <c r="R94" i="85"/>
  <c r="Q94" i="85"/>
  <c r="P94" i="85"/>
  <c r="O94" i="85"/>
  <c r="N94" i="85"/>
  <c r="M94" i="85"/>
  <c r="L94" i="85"/>
  <c r="AA92" i="85"/>
  <c r="Z92" i="85"/>
  <c r="Y92" i="85"/>
  <c r="X92" i="85"/>
  <c r="U92" i="85"/>
  <c r="T92" i="85"/>
  <c r="S92" i="85"/>
  <c r="R92" i="85"/>
  <c r="Q92" i="85"/>
  <c r="P92" i="85"/>
  <c r="O92" i="85"/>
  <c r="N92" i="85"/>
  <c r="M92" i="85"/>
  <c r="L92" i="85"/>
  <c r="AA91" i="85"/>
  <c r="Z91" i="85"/>
  <c r="Y91" i="85"/>
  <c r="X91" i="85"/>
  <c r="U91" i="85"/>
  <c r="T91" i="85"/>
  <c r="S91" i="85"/>
  <c r="R91" i="85"/>
  <c r="Q91" i="85"/>
  <c r="P91" i="85"/>
  <c r="O91" i="85"/>
  <c r="N91" i="85"/>
  <c r="M91" i="85"/>
  <c r="L91" i="85"/>
  <c r="AA90" i="85"/>
  <c r="Z90" i="85"/>
  <c r="Y90" i="85"/>
  <c r="X90" i="85"/>
  <c r="U90" i="85"/>
  <c r="T90" i="85"/>
  <c r="S90" i="85"/>
  <c r="R90" i="85"/>
  <c r="Q90" i="85"/>
  <c r="P90" i="85"/>
  <c r="O90" i="85"/>
  <c r="N90" i="85"/>
  <c r="M90" i="85"/>
  <c r="L90" i="85"/>
  <c r="AA88" i="85"/>
  <c r="Z88" i="85"/>
  <c r="Y88" i="85"/>
  <c r="X88" i="85"/>
  <c r="U88" i="85"/>
  <c r="T88" i="85"/>
  <c r="S88" i="85"/>
  <c r="R88" i="85"/>
  <c r="Q88" i="85"/>
  <c r="P88" i="85"/>
  <c r="O88" i="85"/>
  <c r="N88" i="85"/>
  <c r="M88" i="85"/>
  <c r="L88" i="85"/>
  <c r="AA87" i="85"/>
  <c r="Z87" i="85"/>
  <c r="Y87" i="85"/>
  <c r="X87" i="85"/>
  <c r="U87" i="85"/>
  <c r="T87" i="85"/>
  <c r="S87" i="85"/>
  <c r="R87" i="85"/>
  <c r="Q87" i="85"/>
  <c r="P87" i="85"/>
  <c r="O87" i="85"/>
  <c r="N87" i="85"/>
  <c r="M87" i="85"/>
  <c r="L87" i="85"/>
  <c r="AA85" i="85"/>
  <c r="Z85" i="85"/>
  <c r="Y85" i="85"/>
  <c r="X85" i="85"/>
  <c r="U85" i="85"/>
  <c r="T85" i="85"/>
  <c r="S85" i="85"/>
  <c r="R85" i="85"/>
  <c r="Q85" i="85"/>
  <c r="P85" i="85"/>
  <c r="O85" i="85"/>
  <c r="N85" i="85"/>
  <c r="M85" i="85"/>
  <c r="L85" i="85"/>
  <c r="AA84" i="85"/>
  <c r="Z84" i="85"/>
  <c r="Y84" i="85"/>
  <c r="X84" i="85"/>
  <c r="U84" i="85"/>
  <c r="T84" i="85"/>
  <c r="S84" i="85"/>
  <c r="R84" i="85"/>
  <c r="Q84" i="85"/>
  <c r="P84" i="85"/>
  <c r="O84" i="85"/>
  <c r="N84" i="85"/>
  <c r="M84" i="85"/>
  <c r="L84" i="85"/>
  <c r="AA83" i="85"/>
  <c r="Z83" i="85"/>
  <c r="Y83" i="85"/>
  <c r="X83" i="85"/>
  <c r="U83" i="85"/>
  <c r="T83" i="85"/>
  <c r="S83" i="85"/>
  <c r="R83" i="85"/>
  <c r="Q83" i="85"/>
  <c r="P83" i="85"/>
  <c r="O83" i="85"/>
  <c r="N83" i="85"/>
  <c r="M83" i="85"/>
  <c r="L83" i="85"/>
  <c r="AA82" i="85"/>
  <c r="Z82" i="85"/>
  <c r="Y82" i="85"/>
  <c r="X82" i="85"/>
  <c r="U82" i="85"/>
  <c r="T82" i="85"/>
  <c r="S82" i="85"/>
  <c r="R82" i="85"/>
  <c r="Q82" i="85"/>
  <c r="P82" i="85"/>
  <c r="O82" i="85"/>
  <c r="N82" i="85"/>
  <c r="M82" i="85"/>
  <c r="L82" i="85"/>
  <c r="AA81" i="85"/>
  <c r="Z81" i="85"/>
  <c r="Y81" i="85"/>
  <c r="X81" i="85"/>
  <c r="U81" i="85"/>
  <c r="T81" i="85"/>
  <c r="S81" i="85"/>
  <c r="R81" i="85"/>
  <c r="Q81" i="85"/>
  <c r="P81" i="85"/>
  <c r="O81" i="85"/>
  <c r="N81" i="85"/>
  <c r="M81" i="85"/>
  <c r="L81" i="85"/>
  <c r="AA80" i="85"/>
  <c r="Z80" i="85"/>
  <c r="Y80" i="85"/>
  <c r="X80" i="85"/>
  <c r="U80" i="85"/>
  <c r="T80" i="85"/>
  <c r="S80" i="85"/>
  <c r="R80" i="85"/>
  <c r="Q80" i="85"/>
  <c r="P80" i="85"/>
  <c r="O80" i="85"/>
  <c r="N80" i="85"/>
  <c r="M80" i="85"/>
  <c r="L80" i="85"/>
  <c r="AA79" i="85"/>
  <c r="Z79" i="85"/>
  <c r="Y79" i="85"/>
  <c r="X79" i="85"/>
  <c r="U79" i="85"/>
  <c r="T79" i="85"/>
  <c r="S79" i="85"/>
  <c r="R79" i="85"/>
  <c r="Q79" i="85"/>
  <c r="P79" i="85"/>
  <c r="O79" i="85"/>
  <c r="N79" i="85"/>
  <c r="M79" i="85"/>
  <c r="L79" i="85"/>
  <c r="AA78" i="85"/>
  <c r="Z78" i="85"/>
  <c r="Y78" i="85"/>
  <c r="X78" i="85"/>
  <c r="U78" i="85"/>
  <c r="T78" i="85"/>
  <c r="S78" i="85"/>
  <c r="R78" i="85"/>
  <c r="Q78" i="85"/>
  <c r="P78" i="85"/>
  <c r="O78" i="85"/>
  <c r="N78" i="85"/>
  <c r="M78" i="85"/>
  <c r="L78" i="85"/>
  <c r="AA77" i="85"/>
  <c r="Z77" i="85"/>
  <c r="Y77" i="85"/>
  <c r="X77" i="85"/>
  <c r="U77" i="85"/>
  <c r="T77" i="85"/>
  <c r="S77" i="85"/>
  <c r="R77" i="85"/>
  <c r="Q77" i="85"/>
  <c r="P77" i="85"/>
  <c r="O77" i="85"/>
  <c r="N77" i="85"/>
  <c r="M77" i="85"/>
  <c r="L77" i="85"/>
  <c r="AA76" i="85"/>
  <c r="Z76" i="85"/>
  <c r="Y76" i="85"/>
  <c r="X76" i="85"/>
  <c r="U76" i="85"/>
  <c r="T76" i="85"/>
  <c r="S76" i="85"/>
  <c r="R76" i="85"/>
  <c r="Q76" i="85"/>
  <c r="P76" i="85"/>
  <c r="O76" i="85"/>
  <c r="N76" i="85"/>
  <c r="M76" i="85"/>
  <c r="L76" i="85"/>
  <c r="AA75" i="85"/>
  <c r="Z75" i="85"/>
  <c r="Y75" i="85"/>
  <c r="X75" i="85"/>
  <c r="U75" i="85"/>
  <c r="T75" i="85"/>
  <c r="S75" i="85"/>
  <c r="R75" i="85"/>
  <c r="Q75" i="85"/>
  <c r="P75" i="85"/>
  <c r="O75" i="85"/>
  <c r="N75" i="85"/>
  <c r="M75" i="85"/>
  <c r="L75" i="85"/>
  <c r="AA74" i="85"/>
  <c r="Z74" i="85"/>
  <c r="Y74" i="85"/>
  <c r="X74" i="85"/>
  <c r="U74" i="85"/>
  <c r="T74" i="85"/>
  <c r="S74" i="85"/>
  <c r="R74" i="85"/>
  <c r="Q74" i="85"/>
  <c r="P74" i="85"/>
  <c r="O74" i="85"/>
  <c r="N74" i="85"/>
  <c r="M74" i="85"/>
  <c r="L74" i="85"/>
  <c r="AA73" i="85"/>
  <c r="Z73" i="85"/>
  <c r="Y73" i="85"/>
  <c r="X73" i="85"/>
  <c r="U73" i="85"/>
  <c r="T73" i="85"/>
  <c r="S73" i="85"/>
  <c r="R73" i="85"/>
  <c r="Q73" i="85"/>
  <c r="P73" i="85"/>
  <c r="O73" i="85"/>
  <c r="N73" i="85"/>
  <c r="M73" i="85"/>
  <c r="L73" i="85"/>
  <c r="AA72" i="85"/>
  <c r="Z72" i="85"/>
  <c r="Y72" i="85"/>
  <c r="X72" i="85"/>
  <c r="U72" i="85"/>
  <c r="T72" i="85"/>
  <c r="S72" i="85"/>
  <c r="R72" i="85"/>
  <c r="Q72" i="85"/>
  <c r="P72" i="85"/>
  <c r="O72" i="85"/>
  <c r="N72" i="85"/>
  <c r="M72" i="85"/>
  <c r="L72" i="85"/>
  <c r="AA71" i="85"/>
  <c r="Z71" i="85"/>
  <c r="Y71" i="85"/>
  <c r="X71" i="85"/>
  <c r="U71" i="85"/>
  <c r="T71" i="85"/>
  <c r="S71" i="85"/>
  <c r="R71" i="85"/>
  <c r="Q71" i="85"/>
  <c r="P71" i="85"/>
  <c r="O71" i="85"/>
  <c r="N71" i="85"/>
  <c r="M71" i="85"/>
  <c r="L71" i="85"/>
  <c r="AA69" i="85"/>
  <c r="Z69" i="85"/>
  <c r="Y69" i="85"/>
  <c r="X69" i="85"/>
  <c r="U69" i="85"/>
  <c r="T69" i="85"/>
  <c r="S69" i="85"/>
  <c r="R69" i="85"/>
  <c r="Q69" i="85"/>
  <c r="P69" i="85"/>
  <c r="O69" i="85"/>
  <c r="N69" i="85"/>
  <c r="M69" i="85"/>
  <c r="L69" i="85"/>
  <c r="AA68" i="85"/>
  <c r="Z68" i="85"/>
  <c r="Y68" i="85"/>
  <c r="X68" i="85"/>
  <c r="U68" i="85"/>
  <c r="T68" i="85"/>
  <c r="S68" i="85"/>
  <c r="R68" i="85"/>
  <c r="Q68" i="85"/>
  <c r="P68" i="85"/>
  <c r="O68" i="85"/>
  <c r="N68" i="85"/>
  <c r="M68" i="85"/>
  <c r="L68" i="85"/>
  <c r="AA67" i="85"/>
  <c r="Z67" i="85"/>
  <c r="Y67" i="85"/>
  <c r="X67" i="85"/>
  <c r="U67" i="85"/>
  <c r="T67" i="85"/>
  <c r="S67" i="85"/>
  <c r="R67" i="85"/>
  <c r="Q67" i="85"/>
  <c r="P67" i="85"/>
  <c r="O67" i="85"/>
  <c r="N67" i="85"/>
  <c r="M67" i="85"/>
  <c r="L67" i="85"/>
  <c r="AA64" i="85"/>
  <c r="Z64" i="85"/>
  <c r="Y64" i="85"/>
  <c r="X64" i="85"/>
  <c r="U64" i="85"/>
  <c r="T64" i="85"/>
  <c r="S64" i="85"/>
  <c r="R64" i="85"/>
  <c r="Q64" i="85"/>
  <c r="P64" i="85"/>
  <c r="O64" i="85"/>
  <c r="N64" i="85"/>
  <c r="M64" i="85"/>
  <c r="L64" i="85"/>
  <c r="AA63" i="85"/>
  <c r="Z63" i="85"/>
  <c r="Y63" i="85"/>
  <c r="X63" i="85"/>
  <c r="U63" i="85"/>
  <c r="T63" i="85"/>
  <c r="S63" i="85"/>
  <c r="R63" i="85"/>
  <c r="Q63" i="85"/>
  <c r="P63" i="85"/>
  <c r="O63" i="85"/>
  <c r="N63" i="85"/>
  <c r="M63" i="85"/>
  <c r="L63" i="85"/>
  <c r="AA62" i="85"/>
  <c r="Z62" i="85"/>
  <c r="Y62" i="85"/>
  <c r="X62" i="85"/>
  <c r="U62" i="85"/>
  <c r="T62" i="85"/>
  <c r="S62" i="85"/>
  <c r="R62" i="85"/>
  <c r="Q62" i="85"/>
  <c r="P62" i="85"/>
  <c r="O62" i="85"/>
  <c r="N62" i="85"/>
  <c r="M62" i="85"/>
  <c r="L62" i="85"/>
  <c r="AA61" i="85"/>
  <c r="Z61" i="85"/>
  <c r="Y61" i="85"/>
  <c r="X61" i="85"/>
  <c r="U61" i="85"/>
  <c r="T61" i="85"/>
  <c r="S61" i="85"/>
  <c r="R61" i="85"/>
  <c r="Q61" i="85"/>
  <c r="P61" i="85"/>
  <c r="O61" i="85"/>
  <c r="N61" i="85"/>
  <c r="M61" i="85"/>
  <c r="L61" i="85"/>
  <c r="AA60" i="85"/>
  <c r="Z60" i="85"/>
  <c r="Y60" i="85"/>
  <c r="X60" i="85"/>
  <c r="U60" i="85"/>
  <c r="T60" i="85"/>
  <c r="S60" i="85"/>
  <c r="R60" i="85"/>
  <c r="Q60" i="85"/>
  <c r="P60" i="85"/>
  <c r="O60" i="85"/>
  <c r="N60" i="85"/>
  <c r="M60" i="85"/>
  <c r="L60" i="85"/>
  <c r="AA59" i="85"/>
  <c r="Z59" i="85"/>
  <c r="Y59" i="85"/>
  <c r="X59" i="85"/>
  <c r="U59" i="85"/>
  <c r="T59" i="85"/>
  <c r="S59" i="85"/>
  <c r="R59" i="85"/>
  <c r="Q59" i="85"/>
  <c r="P59" i="85"/>
  <c r="O59" i="85"/>
  <c r="N59" i="85"/>
  <c r="M59" i="85"/>
  <c r="L59" i="85"/>
  <c r="AA58" i="85"/>
  <c r="Z58" i="85"/>
  <c r="Y58" i="85"/>
  <c r="X58" i="85"/>
  <c r="U58" i="85"/>
  <c r="T58" i="85"/>
  <c r="S58" i="85"/>
  <c r="R58" i="85"/>
  <c r="Q58" i="85"/>
  <c r="P58" i="85"/>
  <c r="O58" i="85"/>
  <c r="N58" i="85"/>
  <c r="M58" i="85"/>
  <c r="L58" i="85"/>
  <c r="AA57" i="85"/>
  <c r="Z57" i="85"/>
  <c r="Y57" i="85"/>
  <c r="X57" i="85"/>
  <c r="U57" i="85"/>
  <c r="T57" i="85"/>
  <c r="S57" i="85"/>
  <c r="R57" i="85"/>
  <c r="Q57" i="85"/>
  <c r="P57" i="85"/>
  <c r="O57" i="85"/>
  <c r="N57" i="85"/>
  <c r="M57" i="85"/>
  <c r="L57" i="85"/>
  <c r="AA56" i="85"/>
  <c r="Z56" i="85"/>
  <c r="Y56" i="85"/>
  <c r="X56" i="85"/>
  <c r="U56" i="85"/>
  <c r="T56" i="85"/>
  <c r="S56" i="85"/>
  <c r="R56" i="85"/>
  <c r="Q56" i="85"/>
  <c r="P56" i="85"/>
  <c r="O56" i="85"/>
  <c r="N56" i="85"/>
  <c r="M56" i="85"/>
  <c r="L56" i="85"/>
  <c r="AA55" i="85"/>
  <c r="Z55" i="85"/>
  <c r="Y55" i="85"/>
  <c r="X55" i="85"/>
  <c r="U55" i="85"/>
  <c r="T55" i="85"/>
  <c r="S55" i="85"/>
  <c r="R55" i="85"/>
  <c r="Q55" i="85"/>
  <c r="P55" i="85"/>
  <c r="O55" i="85"/>
  <c r="N55" i="85"/>
  <c r="M55" i="85"/>
  <c r="L55" i="85"/>
  <c r="AA54" i="85"/>
  <c r="Z54" i="85"/>
  <c r="Y54" i="85"/>
  <c r="X54" i="85"/>
  <c r="U54" i="85"/>
  <c r="T54" i="85"/>
  <c r="S54" i="85"/>
  <c r="R54" i="85"/>
  <c r="Q54" i="85"/>
  <c r="P54" i="85"/>
  <c r="O54" i="85"/>
  <c r="N54" i="85"/>
  <c r="M54" i="85"/>
  <c r="L54" i="85"/>
  <c r="AA52" i="85"/>
  <c r="Z52" i="85"/>
  <c r="Y52" i="85"/>
  <c r="X52" i="85"/>
  <c r="U52" i="85"/>
  <c r="T52" i="85"/>
  <c r="S52" i="85"/>
  <c r="R52" i="85"/>
  <c r="Q52" i="85"/>
  <c r="P52" i="85"/>
  <c r="O52" i="85"/>
  <c r="N52" i="85"/>
  <c r="M52" i="85"/>
  <c r="L52" i="85"/>
  <c r="AA51" i="85"/>
  <c r="Z51" i="85"/>
  <c r="Y51" i="85"/>
  <c r="X51" i="85"/>
  <c r="U51" i="85"/>
  <c r="T51" i="85"/>
  <c r="S51" i="85"/>
  <c r="R51" i="85"/>
  <c r="Q51" i="85"/>
  <c r="P51" i="85"/>
  <c r="O51" i="85"/>
  <c r="N51" i="85"/>
  <c r="M51" i="85"/>
  <c r="L51" i="85"/>
  <c r="AA50" i="85"/>
  <c r="Z50" i="85"/>
  <c r="Y50" i="85"/>
  <c r="X50" i="85"/>
  <c r="U50" i="85"/>
  <c r="T50" i="85"/>
  <c r="S50" i="85"/>
  <c r="R50" i="85"/>
  <c r="Q50" i="85"/>
  <c r="P50" i="85"/>
  <c r="O50" i="85"/>
  <c r="N50" i="85"/>
  <c r="M50" i="85"/>
  <c r="L50" i="85"/>
  <c r="AA49" i="85"/>
  <c r="Z49" i="85"/>
  <c r="Y49" i="85"/>
  <c r="X49" i="85"/>
  <c r="U49" i="85"/>
  <c r="T49" i="85"/>
  <c r="S49" i="85"/>
  <c r="R49" i="85"/>
  <c r="Q49" i="85"/>
  <c r="P49" i="85"/>
  <c r="O49" i="85"/>
  <c r="N49" i="85"/>
  <c r="M49" i="85"/>
  <c r="L49" i="85"/>
  <c r="AA48" i="85"/>
  <c r="Z48" i="85"/>
  <c r="Y48" i="85"/>
  <c r="X48" i="85"/>
  <c r="U48" i="85"/>
  <c r="T48" i="85"/>
  <c r="S48" i="85"/>
  <c r="R48" i="85"/>
  <c r="Q48" i="85"/>
  <c r="P48" i="85"/>
  <c r="O48" i="85"/>
  <c r="N48" i="85"/>
  <c r="M48" i="85"/>
  <c r="L48" i="85"/>
  <c r="AA47" i="85"/>
  <c r="Z47" i="85"/>
  <c r="Y47" i="85"/>
  <c r="X47" i="85"/>
  <c r="U47" i="85"/>
  <c r="T47" i="85"/>
  <c r="S47" i="85"/>
  <c r="R47" i="85"/>
  <c r="Q47" i="85"/>
  <c r="P47" i="85"/>
  <c r="O47" i="85"/>
  <c r="N47" i="85"/>
  <c r="M47" i="85"/>
  <c r="L47" i="85"/>
  <c r="AA45" i="85"/>
  <c r="Z45" i="85"/>
  <c r="Y45" i="85"/>
  <c r="X45" i="85"/>
  <c r="U45" i="85"/>
  <c r="T45" i="85"/>
  <c r="S45" i="85"/>
  <c r="R45" i="85"/>
  <c r="Q45" i="85"/>
  <c r="P45" i="85"/>
  <c r="O45" i="85"/>
  <c r="N45" i="85"/>
  <c r="M45" i="85"/>
  <c r="L45" i="85"/>
  <c r="AA44" i="85"/>
  <c r="Z44" i="85"/>
  <c r="Y44" i="85"/>
  <c r="X44" i="85"/>
  <c r="U44" i="85"/>
  <c r="T44" i="85"/>
  <c r="S44" i="85"/>
  <c r="R44" i="85"/>
  <c r="Q44" i="85"/>
  <c r="P44" i="85"/>
  <c r="O44" i="85"/>
  <c r="N44" i="85"/>
  <c r="M44" i="85"/>
  <c r="L44" i="85"/>
  <c r="AA43" i="85"/>
  <c r="Z43" i="85"/>
  <c r="Y43" i="85"/>
  <c r="X43" i="85"/>
  <c r="U43" i="85"/>
  <c r="T43" i="85"/>
  <c r="S43" i="85"/>
  <c r="R43" i="85"/>
  <c r="Q43" i="85"/>
  <c r="P43" i="85"/>
  <c r="O43" i="85"/>
  <c r="N43" i="85"/>
  <c r="M43" i="85"/>
  <c r="L43" i="85"/>
  <c r="AA42" i="85"/>
  <c r="Z42" i="85"/>
  <c r="Y42" i="85"/>
  <c r="X42" i="85"/>
  <c r="U42" i="85"/>
  <c r="T42" i="85"/>
  <c r="S42" i="85"/>
  <c r="R42" i="85"/>
  <c r="Q42" i="85"/>
  <c r="P42" i="85"/>
  <c r="O42" i="85"/>
  <c r="N42" i="85"/>
  <c r="M42" i="85"/>
  <c r="L42" i="85"/>
  <c r="AA41" i="85"/>
  <c r="Z41" i="85"/>
  <c r="Y41" i="85"/>
  <c r="X41" i="85"/>
  <c r="U41" i="85"/>
  <c r="T41" i="85"/>
  <c r="S41" i="85"/>
  <c r="R41" i="85"/>
  <c r="Q41" i="85"/>
  <c r="P41" i="85"/>
  <c r="O41" i="85"/>
  <c r="N41" i="85"/>
  <c r="M41" i="85"/>
  <c r="L41" i="85"/>
  <c r="AA40" i="85"/>
  <c r="Z40" i="85"/>
  <c r="Y40" i="85"/>
  <c r="X40" i="85"/>
  <c r="U40" i="85"/>
  <c r="T40" i="85"/>
  <c r="S40" i="85"/>
  <c r="R40" i="85"/>
  <c r="Q40" i="85"/>
  <c r="P40" i="85"/>
  <c r="O40" i="85"/>
  <c r="N40" i="85"/>
  <c r="M40" i="85"/>
  <c r="L40" i="85"/>
  <c r="AA38" i="85"/>
  <c r="Z38" i="85"/>
  <c r="Y38" i="85"/>
  <c r="X38" i="85"/>
  <c r="U38" i="85"/>
  <c r="T38" i="85"/>
  <c r="S38" i="85"/>
  <c r="R38" i="85"/>
  <c r="Q38" i="85"/>
  <c r="P38" i="85"/>
  <c r="O38" i="85"/>
  <c r="N38" i="85"/>
  <c r="M38" i="85"/>
  <c r="L38" i="85"/>
  <c r="AA37" i="85"/>
  <c r="Z37" i="85"/>
  <c r="Y37" i="85"/>
  <c r="X37" i="85"/>
  <c r="U37" i="85"/>
  <c r="T37" i="85"/>
  <c r="S37" i="85"/>
  <c r="R37" i="85"/>
  <c r="Q37" i="85"/>
  <c r="P37" i="85"/>
  <c r="O37" i="85"/>
  <c r="N37" i="85"/>
  <c r="M37" i="85"/>
  <c r="L37" i="85"/>
  <c r="AA36" i="85"/>
  <c r="Z36" i="85"/>
  <c r="Y36" i="85"/>
  <c r="X36" i="85"/>
  <c r="U36" i="85"/>
  <c r="T36" i="85"/>
  <c r="S36" i="85"/>
  <c r="R36" i="85"/>
  <c r="Q36" i="85"/>
  <c r="P36" i="85"/>
  <c r="O36" i="85"/>
  <c r="N36" i="85"/>
  <c r="M36" i="85"/>
  <c r="L36" i="85"/>
  <c r="AA35" i="85"/>
  <c r="Z35" i="85"/>
  <c r="Y35" i="85"/>
  <c r="X35" i="85"/>
  <c r="U35" i="85"/>
  <c r="T35" i="85"/>
  <c r="S35" i="85"/>
  <c r="R35" i="85"/>
  <c r="Q35" i="85"/>
  <c r="P35" i="85"/>
  <c r="O35" i="85"/>
  <c r="N35" i="85"/>
  <c r="M35" i="85"/>
  <c r="L35" i="85"/>
  <c r="AA33" i="85"/>
  <c r="Z33" i="85"/>
  <c r="Y33" i="85"/>
  <c r="X33" i="85"/>
  <c r="U33" i="85"/>
  <c r="T33" i="85"/>
  <c r="S33" i="85"/>
  <c r="R33" i="85"/>
  <c r="Q33" i="85"/>
  <c r="P33" i="85"/>
  <c r="O33" i="85"/>
  <c r="N33" i="85"/>
  <c r="M33" i="85"/>
  <c r="L33" i="85"/>
  <c r="AA32" i="85"/>
  <c r="Z32" i="85"/>
  <c r="Y32" i="85"/>
  <c r="X32" i="85"/>
  <c r="U32" i="85"/>
  <c r="T32" i="85"/>
  <c r="S32" i="85"/>
  <c r="R32" i="85"/>
  <c r="Q32" i="85"/>
  <c r="P32" i="85"/>
  <c r="O32" i="85"/>
  <c r="N32" i="85"/>
  <c r="M32" i="85"/>
  <c r="L32" i="85"/>
  <c r="AA31" i="85"/>
  <c r="Z31" i="85"/>
  <c r="Y31" i="85"/>
  <c r="X31" i="85"/>
  <c r="U31" i="85"/>
  <c r="T31" i="85"/>
  <c r="S31" i="85"/>
  <c r="R31" i="85"/>
  <c r="Q31" i="85"/>
  <c r="P31" i="85"/>
  <c r="O31" i="85"/>
  <c r="N31" i="85"/>
  <c r="M31" i="85"/>
  <c r="L31" i="85"/>
  <c r="AA30" i="85"/>
  <c r="Z30" i="85"/>
  <c r="Y30" i="85"/>
  <c r="X30" i="85"/>
  <c r="U30" i="85"/>
  <c r="T30" i="85"/>
  <c r="S30" i="85"/>
  <c r="R30" i="85"/>
  <c r="Q30" i="85"/>
  <c r="P30" i="85"/>
  <c r="O30" i="85"/>
  <c r="N30" i="85"/>
  <c r="M30" i="85"/>
  <c r="L30" i="85"/>
  <c r="AA29" i="85"/>
  <c r="Z29" i="85"/>
  <c r="Y29" i="85"/>
  <c r="X29" i="85"/>
  <c r="U29" i="85"/>
  <c r="T29" i="85"/>
  <c r="S29" i="85"/>
  <c r="R29" i="85"/>
  <c r="Q29" i="85"/>
  <c r="P29" i="85"/>
  <c r="O29" i="85"/>
  <c r="N29" i="85"/>
  <c r="M29" i="85"/>
  <c r="L29" i="85"/>
  <c r="AA27" i="85"/>
  <c r="Z27" i="85"/>
  <c r="Y27" i="85"/>
  <c r="X27" i="85"/>
  <c r="U27" i="85"/>
  <c r="T27" i="85"/>
  <c r="S27" i="85"/>
  <c r="R27" i="85"/>
  <c r="Q27" i="85"/>
  <c r="P27" i="85"/>
  <c r="O27" i="85"/>
  <c r="N27" i="85"/>
  <c r="M27" i="85"/>
  <c r="L27" i="85"/>
  <c r="AA26" i="85"/>
  <c r="Z26" i="85"/>
  <c r="Y26" i="85"/>
  <c r="X26" i="85"/>
  <c r="U26" i="85"/>
  <c r="T26" i="85"/>
  <c r="S26" i="85"/>
  <c r="R26" i="85"/>
  <c r="Q26" i="85"/>
  <c r="P26" i="85"/>
  <c r="O26" i="85"/>
  <c r="N26" i="85"/>
  <c r="M26" i="85"/>
  <c r="L26" i="85"/>
  <c r="AA25" i="85"/>
  <c r="Z25" i="85"/>
  <c r="Y25" i="85"/>
  <c r="X25" i="85"/>
  <c r="U25" i="85"/>
  <c r="T25" i="85"/>
  <c r="S25" i="85"/>
  <c r="R25" i="85"/>
  <c r="Q25" i="85"/>
  <c r="P25" i="85"/>
  <c r="O25" i="85"/>
  <c r="N25" i="85"/>
  <c r="M25" i="85"/>
  <c r="L25" i="85"/>
  <c r="AA24" i="85"/>
  <c r="Z24" i="85"/>
  <c r="Y24" i="85"/>
  <c r="X24" i="85"/>
  <c r="U24" i="85"/>
  <c r="T24" i="85"/>
  <c r="S24" i="85"/>
  <c r="R24" i="85"/>
  <c r="Q24" i="85"/>
  <c r="P24" i="85"/>
  <c r="O24" i="85"/>
  <c r="N24" i="85"/>
  <c r="M24" i="85"/>
  <c r="L24" i="85"/>
  <c r="AA22" i="85"/>
  <c r="Z22" i="85"/>
  <c r="Y22" i="85"/>
  <c r="X22" i="85"/>
  <c r="U22" i="85"/>
  <c r="T22" i="85"/>
  <c r="S22" i="85"/>
  <c r="R22" i="85"/>
  <c r="Q22" i="85"/>
  <c r="P22" i="85"/>
  <c r="O22" i="85"/>
  <c r="N22" i="85"/>
  <c r="M22" i="85"/>
  <c r="L22" i="85"/>
  <c r="AA20" i="85"/>
  <c r="Z20" i="85"/>
  <c r="Y20" i="85"/>
  <c r="X20" i="85"/>
  <c r="U20" i="85"/>
  <c r="T20" i="85"/>
  <c r="S20" i="85"/>
  <c r="R20" i="85"/>
  <c r="Q20" i="85"/>
  <c r="P20" i="85"/>
  <c r="O20" i="85"/>
  <c r="N20" i="85"/>
  <c r="M20" i="85"/>
  <c r="L20" i="85"/>
  <c r="AA19" i="85"/>
  <c r="Z19" i="85"/>
  <c r="Y19" i="85"/>
  <c r="X19" i="85"/>
  <c r="U19" i="85"/>
  <c r="T19" i="85"/>
  <c r="S19" i="85"/>
  <c r="R19" i="85"/>
  <c r="Q19" i="85"/>
  <c r="P19" i="85"/>
  <c r="O19" i="85"/>
  <c r="N19" i="85"/>
  <c r="M19" i="85"/>
  <c r="L19" i="85"/>
  <c r="AA18" i="85"/>
  <c r="Z18" i="85"/>
  <c r="Y18" i="85"/>
  <c r="X18" i="85"/>
  <c r="U18" i="85"/>
  <c r="T18" i="85"/>
  <c r="S18" i="85"/>
  <c r="R18" i="85"/>
  <c r="Q18" i="85"/>
  <c r="P18" i="85"/>
  <c r="O18" i="85"/>
  <c r="N18" i="85"/>
  <c r="M18" i="85"/>
  <c r="L18" i="85"/>
  <c r="AA17" i="85"/>
  <c r="Z17" i="85"/>
  <c r="Z15" i="85" s="1"/>
  <c r="Y17" i="85"/>
  <c r="Y15" i="85" s="1"/>
  <c r="X17" i="85"/>
  <c r="X15" i="85" s="1"/>
  <c r="U17" i="85"/>
  <c r="U15" i="85" s="1"/>
  <c r="T17" i="85"/>
  <c r="T15" i="85" s="1"/>
  <c r="S17" i="85"/>
  <c r="S15" i="85" s="1"/>
  <c r="R17" i="85"/>
  <c r="Q17" i="85"/>
  <c r="P17" i="85"/>
  <c r="P15" i="85" s="1"/>
  <c r="O17" i="85"/>
  <c r="O15" i="85" s="1"/>
  <c r="N17" i="85"/>
  <c r="N15" i="85" s="1"/>
  <c r="M17" i="85"/>
  <c r="M15" i="85" s="1"/>
  <c r="L17" i="85"/>
  <c r="L15" i="85" s="1"/>
  <c r="V15" i="85"/>
  <c r="R15" i="85"/>
  <c r="Q15" i="85"/>
  <c r="AA329" i="84"/>
  <c r="Z329" i="84"/>
  <c r="Y329" i="84"/>
  <c r="X329" i="84"/>
  <c r="U329" i="84"/>
  <c r="T329" i="84"/>
  <c r="S329" i="84"/>
  <c r="R329" i="84"/>
  <c r="Q329" i="84"/>
  <c r="P329" i="84"/>
  <c r="O329" i="84"/>
  <c r="N329" i="84"/>
  <c r="M329" i="84"/>
  <c r="L329" i="84"/>
  <c r="AA326" i="84"/>
  <c r="Z326" i="84"/>
  <c r="Y326" i="84"/>
  <c r="X326" i="84"/>
  <c r="U326" i="84"/>
  <c r="T326" i="84"/>
  <c r="S326" i="84"/>
  <c r="R326" i="84"/>
  <c r="Q326" i="84"/>
  <c r="P326" i="84"/>
  <c r="O326" i="84"/>
  <c r="N326" i="84"/>
  <c r="M326" i="84"/>
  <c r="L326" i="84"/>
  <c r="AA324" i="84"/>
  <c r="Z324" i="84"/>
  <c r="Y324" i="84"/>
  <c r="X324" i="84"/>
  <c r="U324" i="84"/>
  <c r="T324" i="84"/>
  <c r="S324" i="84"/>
  <c r="R324" i="84"/>
  <c r="Q324" i="84"/>
  <c r="P324" i="84"/>
  <c r="O324" i="84"/>
  <c r="N324" i="84"/>
  <c r="M324" i="84"/>
  <c r="L324" i="84"/>
  <c r="AA323" i="84"/>
  <c r="Z323" i="84"/>
  <c r="Y323" i="84"/>
  <c r="X323" i="84"/>
  <c r="U323" i="84"/>
  <c r="T323" i="84"/>
  <c r="S323" i="84"/>
  <c r="R323" i="84"/>
  <c r="Q323" i="84"/>
  <c r="P323" i="84"/>
  <c r="O323" i="84"/>
  <c r="N323" i="84"/>
  <c r="M323" i="84"/>
  <c r="L323" i="84"/>
  <c r="AA321" i="84"/>
  <c r="Z321" i="84"/>
  <c r="Y321" i="84"/>
  <c r="X321" i="84"/>
  <c r="U321" i="84"/>
  <c r="T321" i="84"/>
  <c r="S321" i="84"/>
  <c r="R321" i="84"/>
  <c r="Q321" i="84"/>
  <c r="P321" i="84"/>
  <c r="O321" i="84"/>
  <c r="N321" i="84"/>
  <c r="M321" i="84"/>
  <c r="L321" i="84"/>
  <c r="AA320" i="84"/>
  <c r="Z320" i="84"/>
  <c r="Y320" i="84"/>
  <c r="X320" i="84"/>
  <c r="U320" i="84"/>
  <c r="T320" i="84"/>
  <c r="S320" i="84"/>
  <c r="R320" i="84"/>
  <c r="Q320" i="84"/>
  <c r="P320" i="84"/>
  <c r="O320" i="84"/>
  <c r="N320" i="84"/>
  <c r="M320" i="84"/>
  <c r="L320" i="84"/>
  <c r="AA318" i="84"/>
  <c r="Z318" i="84"/>
  <c r="Y318" i="84"/>
  <c r="X318" i="84"/>
  <c r="U318" i="84"/>
  <c r="T318" i="84"/>
  <c r="S318" i="84"/>
  <c r="R318" i="84"/>
  <c r="Q318" i="84"/>
  <c r="P318" i="84"/>
  <c r="O318" i="84"/>
  <c r="N318" i="84"/>
  <c r="M318" i="84"/>
  <c r="L318" i="84"/>
  <c r="AA316" i="84"/>
  <c r="Z316" i="84"/>
  <c r="Y316" i="84"/>
  <c r="X316" i="84"/>
  <c r="U316" i="84"/>
  <c r="T316" i="84"/>
  <c r="S316" i="84"/>
  <c r="R316" i="84"/>
  <c r="Q316" i="84"/>
  <c r="P316" i="84"/>
  <c r="O316" i="84"/>
  <c r="N316" i="84"/>
  <c r="M316" i="84"/>
  <c r="L316" i="84"/>
  <c r="AA315" i="84"/>
  <c r="Z315" i="84"/>
  <c r="Y315" i="84"/>
  <c r="X315" i="84"/>
  <c r="U315" i="84"/>
  <c r="T315" i="84"/>
  <c r="S315" i="84"/>
  <c r="R315" i="84"/>
  <c r="Q315" i="84"/>
  <c r="P315" i="84"/>
  <c r="O315" i="84"/>
  <c r="N315" i="84"/>
  <c r="M315" i="84"/>
  <c r="L315" i="84"/>
  <c r="AA313" i="84"/>
  <c r="Z313" i="84"/>
  <c r="Y313" i="84"/>
  <c r="X313" i="84"/>
  <c r="U313" i="84"/>
  <c r="T313" i="84"/>
  <c r="S313" i="84"/>
  <c r="R313" i="84"/>
  <c r="Q313" i="84"/>
  <c r="P313" i="84"/>
  <c r="O313" i="84"/>
  <c r="N313" i="84"/>
  <c r="M313" i="84"/>
  <c r="L313" i="84"/>
  <c r="AA311" i="84"/>
  <c r="Z311" i="84"/>
  <c r="Y311" i="84"/>
  <c r="X311" i="84"/>
  <c r="U311" i="84"/>
  <c r="T311" i="84"/>
  <c r="S311" i="84"/>
  <c r="R311" i="84"/>
  <c r="Q311" i="84"/>
  <c r="P311" i="84"/>
  <c r="O311" i="84"/>
  <c r="N311" i="84"/>
  <c r="M311" i="84"/>
  <c r="L311" i="84"/>
  <c r="AA309" i="84"/>
  <c r="Z309" i="84"/>
  <c r="Y309" i="84"/>
  <c r="X309" i="84"/>
  <c r="U309" i="84"/>
  <c r="T309" i="84"/>
  <c r="S309" i="84"/>
  <c r="R309" i="84"/>
  <c r="Q309" i="84"/>
  <c r="P309" i="84"/>
  <c r="O309" i="84"/>
  <c r="N309" i="84"/>
  <c r="M309" i="84"/>
  <c r="L309" i="84"/>
  <c r="AA308" i="84"/>
  <c r="Z308" i="84"/>
  <c r="Y308" i="84"/>
  <c r="X308" i="84"/>
  <c r="U308" i="84"/>
  <c r="T308" i="84"/>
  <c r="S308" i="84"/>
  <c r="R308" i="84"/>
  <c r="Q308" i="84"/>
  <c r="P308" i="84"/>
  <c r="O308" i="84"/>
  <c r="N308" i="84"/>
  <c r="M308" i="84"/>
  <c r="L308" i="84"/>
  <c r="AA307" i="84"/>
  <c r="Z307" i="84"/>
  <c r="Y307" i="84"/>
  <c r="X307" i="84"/>
  <c r="U307" i="84"/>
  <c r="T307" i="84"/>
  <c r="S307" i="84"/>
  <c r="R307" i="84"/>
  <c r="Q307" i="84"/>
  <c r="P307" i="84"/>
  <c r="O307" i="84"/>
  <c r="N307" i="84"/>
  <c r="M307" i="84"/>
  <c r="L307" i="84"/>
  <c r="AA305" i="84"/>
  <c r="Z305" i="84"/>
  <c r="Y305" i="84"/>
  <c r="X305" i="84"/>
  <c r="U305" i="84"/>
  <c r="T305" i="84"/>
  <c r="S305" i="84"/>
  <c r="R305" i="84"/>
  <c r="Q305" i="84"/>
  <c r="P305" i="84"/>
  <c r="O305" i="84"/>
  <c r="N305" i="84"/>
  <c r="M305" i="84"/>
  <c r="L305" i="84"/>
  <c r="AA303" i="84"/>
  <c r="Z303" i="84"/>
  <c r="Y303" i="84"/>
  <c r="X303" i="84"/>
  <c r="U303" i="84"/>
  <c r="T303" i="84"/>
  <c r="S303" i="84"/>
  <c r="R303" i="84"/>
  <c r="Q303" i="84"/>
  <c r="P303" i="84"/>
  <c r="O303" i="84"/>
  <c r="N303" i="84"/>
  <c r="M303" i="84"/>
  <c r="L303" i="84"/>
  <c r="AA302" i="84"/>
  <c r="Z302" i="84"/>
  <c r="Y302" i="84"/>
  <c r="X302" i="84"/>
  <c r="U302" i="84"/>
  <c r="T302" i="84"/>
  <c r="S302" i="84"/>
  <c r="R302" i="84"/>
  <c r="Q302" i="84"/>
  <c r="P302" i="84"/>
  <c r="O302" i="84"/>
  <c r="N302" i="84"/>
  <c r="M302" i="84"/>
  <c r="L302" i="84"/>
  <c r="AA301" i="84"/>
  <c r="Z301" i="84"/>
  <c r="Y301" i="84"/>
  <c r="X301" i="84"/>
  <c r="U301" i="84"/>
  <c r="T301" i="84"/>
  <c r="S301" i="84"/>
  <c r="R301" i="84"/>
  <c r="Q301" i="84"/>
  <c r="P301" i="84"/>
  <c r="O301" i="84"/>
  <c r="N301" i="84"/>
  <c r="M301" i="84"/>
  <c r="L301" i="84"/>
  <c r="AA299" i="84"/>
  <c r="Z299" i="84"/>
  <c r="Y299" i="84"/>
  <c r="X299" i="84"/>
  <c r="U299" i="84"/>
  <c r="T299" i="84"/>
  <c r="S299" i="84"/>
  <c r="R299" i="84"/>
  <c r="Q299" i="84"/>
  <c r="P299" i="84"/>
  <c r="O299" i="84"/>
  <c r="N299" i="84"/>
  <c r="M299" i="84"/>
  <c r="L299" i="84"/>
  <c r="AA298" i="84"/>
  <c r="Z298" i="84"/>
  <c r="Y298" i="84"/>
  <c r="X298" i="84"/>
  <c r="U298" i="84"/>
  <c r="T298" i="84"/>
  <c r="S298" i="84"/>
  <c r="R298" i="84"/>
  <c r="Q298" i="84"/>
  <c r="P298" i="84"/>
  <c r="O298" i="84"/>
  <c r="N298" i="84"/>
  <c r="M298" i="84"/>
  <c r="L298" i="84"/>
  <c r="AA297" i="84"/>
  <c r="Z297" i="84"/>
  <c r="Y297" i="84"/>
  <c r="X297" i="84"/>
  <c r="U297" i="84"/>
  <c r="T297" i="84"/>
  <c r="S297" i="84"/>
  <c r="R297" i="84"/>
  <c r="Q297" i="84"/>
  <c r="P297" i="84"/>
  <c r="O297" i="84"/>
  <c r="N297" i="84"/>
  <c r="M297" i="84"/>
  <c r="L297" i="84"/>
  <c r="AA295" i="84"/>
  <c r="Z295" i="84"/>
  <c r="Y295" i="84"/>
  <c r="X295" i="84"/>
  <c r="U295" i="84"/>
  <c r="T295" i="84"/>
  <c r="S295" i="84"/>
  <c r="R295" i="84"/>
  <c r="Q295" i="84"/>
  <c r="P295" i="84"/>
  <c r="O295" i="84"/>
  <c r="N295" i="84"/>
  <c r="M295" i="84"/>
  <c r="L295" i="84"/>
  <c r="AA293" i="84"/>
  <c r="Z293" i="84"/>
  <c r="Y293" i="84"/>
  <c r="X293" i="84"/>
  <c r="U293" i="84"/>
  <c r="T293" i="84"/>
  <c r="S293" i="84"/>
  <c r="R293" i="84"/>
  <c r="Q293" i="84"/>
  <c r="P293" i="84"/>
  <c r="O293" i="84"/>
  <c r="N293" i="84"/>
  <c r="M293" i="84"/>
  <c r="L293" i="84"/>
  <c r="AA292" i="84"/>
  <c r="Z292" i="84"/>
  <c r="Y292" i="84"/>
  <c r="X292" i="84"/>
  <c r="U292" i="84"/>
  <c r="T292" i="84"/>
  <c r="S292" i="84"/>
  <c r="R292" i="84"/>
  <c r="Q292" i="84"/>
  <c r="P292" i="84"/>
  <c r="O292" i="84"/>
  <c r="N292" i="84"/>
  <c r="M292" i="84"/>
  <c r="L292" i="84"/>
  <c r="AA291" i="84"/>
  <c r="Z291" i="84"/>
  <c r="Y291" i="84"/>
  <c r="X291" i="84"/>
  <c r="U291" i="84"/>
  <c r="T291" i="84"/>
  <c r="S291" i="84"/>
  <c r="R291" i="84"/>
  <c r="Q291" i="84"/>
  <c r="P291" i="84"/>
  <c r="O291" i="84"/>
  <c r="N291" i="84"/>
  <c r="M291" i="84"/>
  <c r="L291" i="84"/>
  <c r="AA289" i="84"/>
  <c r="Z289" i="84"/>
  <c r="Y289" i="84"/>
  <c r="X289" i="84"/>
  <c r="U289" i="84"/>
  <c r="T289" i="84"/>
  <c r="S289" i="84"/>
  <c r="R289" i="84"/>
  <c r="Q289" i="84"/>
  <c r="P289" i="84"/>
  <c r="O289" i="84"/>
  <c r="N289" i="84"/>
  <c r="M289" i="84"/>
  <c r="L289" i="84"/>
  <c r="AA286" i="84"/>
  <c r="Z286" i="84"/>
  <c r="Y286" i="84"/>
  <c r="X286" i="84"/>
  <c r="U286" i="84"/>
  <c r="T286" i="84"/>
  <c r="S286" i="84"/>
  <c r="R286" i="84"/>
  <c r="Q286" i="84"/>
  <c r="P286" i="84"/>
  <c r="O286" i="84"/>
  <c r="N286" i="84"/>
  <c r="M286" i="84"/>
  <c r="L286" i="84"/>
  <c r="AA284" i="84"/>
  <c r="Z284" i="84"/>
  <c r="Y284" i="84"/>
  <c r="X284" i="84"/>
  <c r="U284" i="84"/>
  <c r="T284" i="84"/>
  <c r="S284" i="84"/>
  <c r="R284" i="84"/>
  <c r="Q284" i="84"/>
  <c r="P284" i="84"/>
  <c r="O284" i="84"/>
  <c r="N284" i="84"/>
  <c r="M284" i="84"/>
  <c r="L284" i="84"/>
  <c r="AA283" i="84"/>
  <c r="Z283" i="84"/>
  <c r="Y283" i="84"/>
  <c r="X283" i="84"/>
  <c r="U283" i="84"/>
  <c r="T283" i="84"/>
  <c r="S283" i="84"/>
  <c r="R283" i="84"/>
  <c r="Q283" i="84"/>
  <c r="P283" i="84"/>
  <c r="O283" i="84"/>
  <c r="N283" i="84"/>
  <c r="M283" i="84"/>
  <c r="L283" i="84"/>
  <c r="AA281" i="84"/>
  <c r="Z281" i="84"/>
  <c r="Y281" i="84"/>
  <c r="X281" i="84"/>
  <c r="U281" i="84"/>
  <c r="T281" i="84"/>
  <c r="S281" i="84"/>
  <c r="R281" i="84"/>
  <c r="Q281" i="84"/>
  <c r="P281" i="84"/>
  <c r="O281" i="84"/>
  <c r="N281" i="84"/>
  <c r="M281" i="84"/>
  <c r="L281" i="84"/>
  <c r="AA279" i="84"/>
  <c r="Z279" i="84"/>
  <c r="Y279" i="84"/>
  <c r="X279" i="84"/>
  <c r="U279" i="84"/>
  <c r="T279" i="84"/>
  <c r="S279" i="84"/>
  <c r="R279" i="84"/>
  <c r="Q279" i="84"/>
  <c r="P279" i="84"/>
  <c r="O279" i="84"/>
  <c r="N279" i="84"/>
  <c r="M279" i="84"/>
  <c r="L279" i="84"/>
  <c r="AA276" i="84"/>
  <c r="Z276" i="84"/>
  <c r="Y276" i="84"/>
  <c r="X276" i="84"/>
  <c r="U276" i="84"/>
  <c r="T276" i="84"/>
  <c r="S276" i="84"/>
  <c r="R276" i="84"/>
  <c r="Q276" i="84"/>
  <c r="P276" i="84"/>
  <c r="O276" i="84"/>
  <c r="N276" i="84"/>
  <c r="M276" i="84"/>
  <c r="L276" i="84"/>
  <c r="AA274" i="84"/>
  <c r="Z274" i="84"/>
  <c r="Y274" i="84"/>
  <c r="X274" i="84"/>
  <c r="U274" i="84"/>
  <c r="T274" i="84"/>
  <c r="S274" i="84"/>
  <c r="R274" i="84"/>
  <c r="Q274" i="84"/>
  <c r="P274" i="84"/>
  <c r="O274" i="84"/>
  <c r="N274" i="84"/>
  <c r="M274" i="84"/>
  <c r="L274" i="84"/>
  <c r="AA272" i="84"/>
  <c r="Z272" i="84"/>
  <c r="Y272" i="84"/>
  <c r="X272" i="84"/>
  <c r="U272" i="84"/>
  <c r="T272" i="84"/>
  <c r="S272" i="84"/>
  <c r="R272" i="84"/>
  <c r="Q272" i="84"/>
  <c r="P272" i="84"/>
  <c r="O272" i="84"/>
  <c r="N272" i="84"/>
  <c r="M272" i="84"/>
  <c r="L272" i="84"/>
  <c r="AA271" i="84"/>
  <c r="Z271" i="84"/>
  <c r="Y271" i="84"/>
  <c r="X271" i="84"/>
  <c r="U271" i="84"/>
  <c r="T271" i="84"/>
  <c r="S271" i="84"/>
  <c r="R271" i="84"/>
  <c r="Q271" i="84"/>
  <c r="P271" i="84"/>
  <c r="O271" i="84"/>
  <c r="N271" i="84"/>
  <c r="M271" i="84"/>
  <c r="L271" i="84"/>
  <c r="AA270" i="84"/>
  <c r="Z270" i="84"/>
  <c r="Y270" i="84"/>
  <c r="X270" i="84"/>
  <c r="U270" i="84"/>
  <c r="T270" i="84"/>
  <c r="S270" i="84"/>
  <c r="R270" i="84"/>
  <c r="Q270" i="84"/>
  <c r="P270" i="84"/>
  <c r="O270" i="84"/>
  <c r="N270" i="84"/>
  <c r="M270" i="84"/>
  <c r="L270" i="84"/>
  <c r="AA269" i="84"/>
  <c r="Z269" i="84"/>
  <c r="Y269" i="84"/>
  <c r="X269" i="84"/>
  <c r="U269" i="84"/>
  <c r="T269" i="84"/>
  <c r="S269" i="84"/>
  <c r="R269" i="84"/>
  <c r="Q269" i="84"/>
  <c r="P269" i="84"/>
  <c r="O269" i="84"/>
  <c r="N269" i="84"/>
  <c r="M269" i="84"/>
  <c r="L269" i="84"/>
  <c r="AA267" i="84"/>
  <c r="Z267" i="84"/>
  <c r="Y267" i="84"/>
  <c r="X267" i="84"/>
  <c r="U267" i="84"/>
  <c r="T267" i="84"/>
  <c r="S267" i="84"/>
  <c r="R267" i="84"/>
  <c r="Q267" i="84"/>
  <c r="P267" i="84"/>
  <c r="O267" i="84"/>
  <c r="N267" i="84"/>
  <c r="M267" i="84"/>
  <c r="L267" i="84"/>
  <c r="AA265" i="84"/>
  <c r="Z265" i="84"/>
  <c r="Y265" i="84"/>
  <c r="X265" i="84"/>
  <c r="U265" i="84"/>
  <c r="T265" i="84"/>
  <c r="S265" i="84"/>
  <c r="R265" i="84"/>
  <c r="Q265" i="84"/>
  <c r="P265" i="84"/>
  <c r="O265" i="84"/>
  <c r="N265" i="84"/>
  <c r="M265" i="84"/>
  <c r="L265" i="84"/>
  <c r="AA263" i="84"/>
  <c r="Z263" i="84"/>
  <c r="Y263" i="84"/>
  <c r="X263" i="84"/>
  <c r="U263" i="84"/>
  <c r="T263" i="84"/>
  <c r="S263" i="84"/>
  <c r="R263" i="84"/>
  <c r="Q263" i="84"/>
  <c r="P263" i="84"/>
  <c r="O263" i="84"/>
  <c r="N263" i="84"/>
  <c r="M263" i="84"/>
  <c r="L263" i="84"/>
  <c r="AA262" i="84"/>
  <c r="Z262" i="84"/>
  <c r="Y262" i="84"/>
  <c r="X262" i="84"/>
  <c r="U262" i="84"/>
  <c r="T262" i="84"/>
  <c r="S262" i="84"/>
  <c r="R262" i="84"/>
  <c r="Q262" i="84"/>
  <c r="P262" i="84"/>
  <c r="O262" i="84"/>
  <c r="N262" i="84"/>
  <c r="M262" i="84"/>
  <c r="L262" i="84"/>
  <c r="AA260" i="84"/>
  <c r="Z260" i="84"/>
  <c r="Y260" i="84"/>
  <c r="X260" i="84"/>
  <c r="U260" i="84"/>
  <c r="T260" i="84"/>
  <c r="S260" i="84"/>
  <c r="R260" i="84"/>
  <c r="Q260" i="84"/>
  <c r="P260" i="84"/>
  <c r="O260" i="84"/>
  <c r="N260" i="84"/>
  <c r="M260" i="84"/>
  <c r="L260" i="84"/>
  <c r="AA259" i="84"/>
  <c r="Z259" i="84"/>
  <c r="Y259" i="84"/>
  <c r="X259" i="84"/>
  <c r="U259" i="84"/>
  <c r="T259" i="84"/>
  <c r="S259" i="84"/>
  <c r="R259" i="84"/>
  <c r="Q259" i="84"/>
  <c r="P259" i="84"/>
  <c r="O259" i="84"/>
  <c r="N259" i="84"/>
  <c r="M259" i="84"/>
  <c r="L259" i="84"/>
  <c r="AA258" i="84"/>
  <c r="Z258" i="84"/>
  <c r="Y258" i="84"/>
  <c r="X258" i="84"/>
  <c r="U258" i="84"/>
  <c r="T258" i="84"/>
  <c r="S258" i="84"/>
  <c r="R258" i="84"/>
  <c r="Q258" i="84"/>
  <c r="P258" i="84"/>
  <c r="O258" i="84"/>
  <c r="N258" i="84"/>
  <c r="M258" i="84"/>
  <c r="L258" i="84"/>
  <c r="AA257" i="84"/>
  <c r="Z257" i="84"/>
  <c r="Y257" i="84"/>
  <c r="X257" i="84"/>
  <c r="U257" i="84"/>
  <c r="T257" i="84"/>
  <c r="S257" i="84"/>
  <c r="R257" i="84"/>
  <c r="Q257" i="84"/>
  <c r="P257" i="84"/>
  <c r="O257" i="84"/>
  <c r="N257" i="84"/>
  <c r="M257" i="84"/>
  <c r="L257" i="84"/>
  <c r="AA256" i="84"/>
  <c r="Z256" i="84"/>
  <c r="Y256" i="84"/>
  <c r="X256" i="84"/>
  <c r="U256" i="84"/>
  <c r="T256" i="84"/>
  <c r="S256" i="84"/>
  <c r="R256" i="84"/>
  <c r="Q256" i="84"/>
  <c r="P256" i="84"/>
  <c r="O256" i="84"/>
  <c r="N256" i="84"/>
  <c r="M256" i="84"/>
  <c r="L256" i="84"/>
  <c r="AA254" i="84"/>
  <c r="Z254" i="84"/>
  <c r="Y254" i="84"/>
  <c r="X254" i="84"/>
  <c r="U254" i="84"/>
  <c r="T254" i="84"/>
  <c r="S254" i="84"/>
  <c r="R254" i="84"/>
  <c r="Q254" i="84"/>
  <c r="P254" i="84"/>
  <c r="O254" i="84"/>
  <c r="N254" i="84"/>
  <c r="M254" i="84"/>
  <c r="L254" i="84"/>
  <c r="AA253" i="84"/>
  <c r="Z253" i="84"/>
  <c r="Y253" i="84"/>
  <c r="X253" i="84"/>
  <c r="U253" i="84"/>
  <c r="T253" i="84"/>
  <c r="S253" i="84"/>
  <c r="R253" i="84"/>
  <c r="Q253" i="84"/>
  <c r="P253" i="84"/>
  <c r="O253" i="84"/>
  <c r="N253" i="84"/>
  <c r="M253" i="84"/>
  <c r="L253" i="84"/>
  <c r="AA251" i="84"/>
  <c r="Z251" i="84"/>
  <c r="Y251" i="84"/>
  <c r="X251" i="84"/>
  <c r="U251" i="84"/>
  <c r="T251" i="84"/>
  <c r="S251" i="84"/>
  <c r="R251" i="84"/>
  <c r="Q251" i="84"/>
  <c r="P251" i="84"/>
  <c r="O251" i="84"/>
  <c r="N251" i="84"/>
  <c r="M251" i="84"/>
  <c r="L251" i="84"/>
  <c r="AA250" i="84"/>
  <c r="Z250" i="84"/>
  <c r="Y250" i="84"/>
  <c r="X250" i="84"/>
  <c r="U250" i="84"/>
  <c r="T250" i="84"/>
  <c r="S250" i="84"/>
  <c r="R250" i="84"/>
  <c r="Q250" i="84"/>
  <c r="P250" i="84"/>
  <c r="O250" i="84"/>
  <c r="N250" i="84"/>
  <c r="M250" i="84"/>
  <c r="L250" i="84"/>
  <c r="AA248" i="84"/>
  <c r="Z248" i="84"/>
  <c r="Y248" i="84"/>
  <c r="X248" i="84"/>
  <c r="U248" i="84"/>
  <c r="T248" i="84"/>
  <c r="S248" i="84"/>
  <c r="R248" i="84"/>
  <c r="Q248" i="84"/>
  <c r="P248" i="84"/>
  <c r="O248" i="84"/>
  <c r="N248" i="84"/>
  <c r="M248" i="84"/>
  <c r="L248" i="84"/>
  <c r="AA247" i="84"/>
  <c r="Z247" i="84"/>
  <c r="Y247" i="84"/>
  <c r="X247" i="84"/>
  <c r="U247" i="84"/>
  <c r="T247" i="84"/>
  <c r="S247" i="84"/>
  <c r="R247" i="84"/>
  <c r="Q247" i="84"/>
  <c r="P247" i="84"/>
  <c r="O247" i="84"/>
  <c r="N247" i="84"/>
  <c r="M247" i="84"/>
  <c r="L247" i="84"/>
  <c r="AA244" i="84"/>
  <c r="Z244" i="84"/>
  <c r="Y244" i="84"/>
  <c r="X244" i="84"/>
  <c r="U244" i="84"/>
  <c r="T244" i="84"/>
  <c r="S244" i="84"/>
  <c r="R244" i="84"/>
  <c r="Q244" i="84"/>
  <c r="P244" i="84"/>
  <c r="O244" i="84"/>
  <c r="N244" i="84"/>
  <c r="M244" i="84"/>
  <c r="L244" i="84"/>
  <c r="AA242" i="84"/>
  <c r="Z242" i="84"/>
  <c r="Y242" i="84"/>
  <c r="X242" i="84"/>
  <c r="U242" i="84"/>
  <c r="T242" i="84"/>
  <c r="S242" i="84"/>
  <c r="R242" i="84"/>
  <c r="Q242" i="84"/>
  <c r="P242" i="84"/>
  <c r="O242" i="84"/>
  <c r="N242" i="84"/>
  <c r="M242" i="84"/>
  <c r="L242" i="84"/>
  <c r="AA241" i="84"/>
  <c r="Z241" i="84"/>
  <c r="Y241" i="84"/>
  <c r="X241" i="84"/>
  <c r="U241" i="84"/>
  <c r="T241" i="84"/>
  <c r="S241" i="84"/>
  <c r="R241" i="84"/>
  <c r="Q241" i="84"/>
  <c r="P241" i="84"/>
  <c r="O241" i="84"/>
  <c r="N241" i="84"/>
  <c r="M241" i="84"/>
  <c r="L241" i="84"/>
  <c r="AA240" i="84"/>
  <c r="Z240" i="84"/>
  <c r="Y240" i="84"/>
  <c r="X240" i="84"/>
  <c r="U240" i="84"/>
  <c r="T240" i="84"/>
  <c r="S240" i="84"/>
  <c r="R240" i="84"/>
  <c r="Q240" i="84"/>
  <c r="P240" i="84"/>
  <c r="O240" i="84"/>
  <c r="N240" i="84"/>
  <c r="M240" i="84"/>
  <c r="L240" i="84"/>
  <c r="AA239" i="84"/>
  <c r="Z239" i="84"/>
  <c r="Y239" i="84"/>
  <c r="X239" i="84"/>
  <c r="U239" i="84"/>
  <c r="T239" i="84"/>
  <c r="S239" i="84"/>
  <c r="R239" i="84"/>
  <c r="Q239" i="84"/>
  <c r="P239" i="84"/>
  <c r="O239" i="84"/>
  <c r="N239" i="84"/>
  <c r="M239" i="84"/>
  <c r="L239" i="84"/>
  <c r="AA238" i="84"/>
  <c r="Z238" i="84"/>
  <c r="Y238" i="84"/>
  <c r="X238" i="84"/>
  <c r="U238" i="84"/>
  <c r="T238" i="84"/>
  <c r="S238" i="84"/>
  <c r="R238" i="84"/>
  <c r="Q238" i="84"/>
  <c r="P238" i="84"/>
  <c r="O238" i="84"/>
  <c r="N238" i="84"/>
  <c r="M238" i="84"/>
  <c r="L238" i="84"/>
  <c r="AA237" i="84"/>
  <c r="Z237" i="84"/>
  <c r="Y237" i="84"/>
  <c r="X237" i="84"/>
  <c r="U237" i="84"/>
  <c r="T237" i="84"/>
  <c r="S237" i="84"/>
  <c r="R237" i="84"/>
  <c r="Q237" i="84"/>
  <c r="P237" i="84"/>
  <c r="O237" i="84"/>
  <c r="N237" i="84"/>
  <c r="M237" i="84"/>
  <c r="L237" i="84"/>
  <c r="AA236" i="84"/>
  <c r="Z236" i="84"/>
  <c r="Y236" i="84"/>
  <c r="X236" i="84"/>
  <c r="U236" i="84"/>
  <c r="T236" i="84"/>
  <c r="S236" i="84"/>
  <c r="R236" i="84"/>
  <c r="Q236" i="84"/>
  <c r="P236" i="84"/>
  <c r="O236" i="84"/>
  <c r="N236" i="84"/>
  <c r="M236" i="84"/>
  <c r="L236" i="84"/>
  <c r="AA235" i="84"/>
  <c r="Z235" i="84"/>
  <c r="Y235" i="84"/>
  <c r="X235" i="84"/>
  <c r="U235" i="84"/>
  <c r="T235" i="84"/>
  <c r="S235" i="84"/>
  <c r="R235" i="84"/>
  <c r="Q235" i="84"/>
  <c r="P235" i="84"/>
  <c r="O235" i="84"/>
  <c r="N235" i="84"/>
  <c r="M235" i="84"/>
  <c r="L235" i="84"/>
  <c r="AA234" i="84"/>
  <c r="Z234" i="84"/>
  <c r="Y234" i="84"/>
  <c r="X234" i="84"/>
  <c r="U234" i="84"/>
  <c r="T234" i="84"/>
  <c r="S234" i="84"/>
  <c r="R234" i="84"/>
  <c r="Q234" i="84"/>
  <c r="P234" i="84"/>
  <c r="O234" i="84"/>
  <c r="N234" i="84"/>
  <c r="M234" i="84"/>
  <c r="L234" i="84"/>
  <c r="AA233" i="84"/>
  <c r="Z233" i="84"/>
  <c r="Y233" i="84"/>
  <c r="X233" i="84"/>
  <c r="U233" i="84"/>
  <c r="T233" i="84"/>
  <c r="S233" i="84"/>
  <c r="R233" i="84"/>
  <c r="Q233" i="84"/>
  <c r="P233" i="84"/>
  <c r="O233" i="84"/>
  <c r="N233" i="84"/>
  <c r="M233" i="84"/>
  <c r="L233" i="84"/>
  <c r="AA232" i="84"/>
  <c r="Z232" i="84"/>
  <c r="Y232" i="84"/>
  <c r="X232" i="84"/>
  <c r="U232" i="84"/>
  <c r="T232" i="84"/>
  <c r="S232" i="84"/>
  <c r="R232" i="84"/>
  <c r="Q232" i="84"/>
  <c r="P232" i="84"/>
  <c r="O232" i="84"/>
  <c r="N232" i="84"/>
  <c r="M232" i="84"/>
  <c r="L232" i="84"/>
  <c r="AA231" i="84"/>
  <c r="Z231" i="84"/>
  <c r="Y231" i="84"/>
  <c r="X231" i="84"/>
  <c r="U231" i="84"/>
  <c r="T231" i="84"/>
  <c r="S231" i="84"/>
  <c r="R231" i="84"/>
  <c r="Q231" i="84"/>
  <c r="P231" i="84"/>
  <c r="O231" i="84"/>
  <c r="N231" i="84"/>
  <c r="M231" i="84"/>
  <c r="L231" i="84"/>
  <c r="AA230" i="84"/>
  <c r="Z230" i="84"/>
  <c r="Y230" i="84"/>
  <c r="X230" i="84"/>
  <c r="U230" i="84"/>
  <c r="T230" i="84"/>
  <c r="S230" i="84"/>
  <c r="R230" i="84"/>
  <c r="Q230" i="84"/>
  <c r="P230" i="84"/>
  <c r="O230" i="84"/>
  <c r="N230" i="84"/>
  <c r="M230" i="84"/>
  <c r="L230" i="84"/>
  <c r="AA228" i="84"/>
  <c r="Z228" i="84"/>
  <c r="Y228" i="84"/>
  <c r="X228" i="84"/>
  <c r="U228" i="84"/>
  <c r="T228" i="84"/>
  <c r="S228" i="84"/>
  <c r="R228" i="84"/>
  <c r="Q228" i="84"/>
  <c r="P228" i="84"/>
  <c r="O228" i="84"/>
  <c r="N228" i="84"/>
  <c r="M228" i="84"/>
  <c r="L228" i="84"/>
  <c r="AA227" i="84"/>
  <c r="Z227" i="84"/>
  <c r="Y227" i="84"/>
  <c r="X227" i="84"/>
  <c r="U227" i="84"/>
  <c r="T227" i="84"/>
  <c r="S227" i="84"/>
  <c r="R227" i="84"/>
  <c r="Q227" i="84"/>
  <c r="P227" i="84"/>
  <c r="O227" i="84"/>
  <c r="N227" i="84"/>
  <c r="M227" i="84"/>
  <c r="L227" i="84"/>
  <c r="AA226" i="84"/>
  <c r="Z226" i="84"/>
  <c r="Y226" i="84"/>
  <c r="X226" i="84"/>
  <c r="U226" i="84"/>
  <c r="T226" i="84"/>
  <c r="S226" i="84"/>
  <c r="R226" i="84"/>
  <c r="Q226" i="84"/>
  <c r="P226" i="84"/>
  <c r="O226" i="84"/>
  <c r="N226" i="84"/>
  <c r="M226" i="84"/>
  <c r="L226" i="84"/>
  <c r="AA224" i="84"/>
  <c r="Z224" i="84"/>
  <c r="Y224" i="84"/>
  <c r="X224" i="84"/>
  <c r="U224" i="84"/>
  <c r="T224" i="84"/>
  <c r="S224" i="84"/>
  <c r="R224" i="84"/>
  <c r="Q224" i="84"/>
  <c r="P224" i="84"/>
  <c r="O224" i="84"/>
  <c r="N224" i="84"/>
  <c r="M224" i="84"/>
  <c r="L224" i="84"/>
  <c r="AA222" i="84"/>
  <c r="Z222" i="84"/>
  <c r="Y222" i="84"/>
  <c r="X222" i="84"/>
  <c r="U222" i="84"/>
  <c r="T222" i="84"/>
  <c r="S222" i="84"/>
  <c r="R222" i="84"/>
  <c r="Q222" i="84"/>
  <c r="P222" i="84"/>
  <c r="O222" i="84"/>
  <c r="N222" i="84"/>
  <c r="M222" i="84"/>
  <c r="L222" i="84"/>
  <c r="AA220" i="84"/>
  <c r="Z220" i="84"/>
  <c r="Y220" i="84"/>
  <c r="X220" i="84"/>
  <c r="U220" i="84"/>
  <c r="T220" i="84"/>
  <c r="S220" i="84"/>
  <c r="R220" i="84"/>
  <c r="Q220" i="84"/>
  <c r="P220" i="84"/>
  <c r="O220" i="84"/>
  <c r="N220" i="84"/>
  <c r="M220" i="84"/>
  <c r="L220" i="84"/>
  <c r="AA219" i="84"/>
  <c r="Z219" i="84"/>
  <c r="Y219" i="84"/>
  <c r="X219" i="84"/>
  <c r="U219" i="84"/>
  <c r="T219" i="84"/>
  <c r="S219" i="84"/>
  <c r="R219" i="84"/>
  <c r="Q219" i="84"/>
  <c r="P219" i="84"/>
  <c r="O219" i="84"/>
  <c r="N219" i="84"/>
  <c r="M219" i="84"/>
  <c r="L219" i="84"/>
  <c r="AA217" i="84"/>
  <c r="Z217" i="84"/>
  <c r="Y217" i="84"/>
  <c r="X217" i="84"/>
  <c r="U217" i="84"/>
  <c r="T217" i="84"/>
  <c r="S217" i="84"/>
  <c r="R217" i="84"/>
  <c r="Q217" i="84"/>
  <c r="P217" i="84"/>
  <c r="O217" i="84"/>
  <c r="N217" i="84"/>
  <c r="M217" i="84"/>
  <c r="L217" i="84"/>
  <c r="AA216" i="84"/>
  <c r="Z216" i="84"/>
  <c r="Y216" i="84"/>
  <c r="X216" i="84"/>
  <c r="U216" i="84"/>
  <c r="T216" i="84"/>
  <c r="S216" i="84"/>
  <c r="R216" i="84"/>
  <c r="Q216" i="84"/>
  <c r="P216" i="84"/>
  <c r="O216" i="84"/>
  <c r="N216" i="84"/>
  <c r="M216" i="84"/>
  <c r="L216" i="84"/>
  <c r="AA214" i="84"/>
  <c r="Z214" i="84"/>
  <c r="Y214" i="84"/>
  <c r="X214" i="84"/>
  <c r="U214" i="84"/>
  <c r="T214" i="84"/>
  <c r="S214" i="84"/>
  <c r="R214" i="84"/>
  <c r="Q214" i="84"/>
  <c r="P214" i="84"/>
  <c r="O214" i="84"/>
  <c r="N214" i="84"/>
  <c r="M214" i="84"/>
  <c r="L214" i="84"/>
  <c r="AA213" i="84"/>
  <c r="Z213" i="84"/>
  <c r="Y213" i="84"/>
  <c r="X213" i="84"/>
  <c r="U213" i="84"/>
  <c r="T213" i="84"/>
  <c r="S213" i="84"/>
  <c r="R213" i="84"/>
  <c r="Q213" i="84"/>
  <c r="P213" i="84"/>
  <c r="O213" i="84"/>
  <c r="N213" i="84"/>
  <c r="M213" i="84"/>
  <c r="L213" i="84"/>
  <c r="AA211" i="84"/>
  <c r="Z211" i="84"/>
  <c r="Y211" i="84"/>
  <c r="X211" i="84"/>
  <c r="U211" i="84"/>
  <c r="T211" i="84"/>
  <c r="S211" i="84"/>
  <c r="R211" i="84"/>
  <c r="Q211" i="84"/>
  <c r="P211" i="84"/>
  <c r="O211" i="84"/>
  <c r="N211" i="84"/>
  <c r="M211" i="84"/>
  <c r="L211" i="84"/>
  <c r="AA209" i="84"/>
  <c r="Z209" i="84"/>
  <c r="Y209" i="84"/>
  <c r="X209" i="84"/>
  <c r="U209" i="84"/>
  <c r="T209" i="84"/>
  <c r="S209" i="84"/>
  <c r="R209" i="84"/>
  <c r="Q209" i="84"/>
  <c r="P209" i="84"/>
  <c r="O209" i="84"/>
  <c r="N209" i="84"/>
  <c r="M209" i="84"/>
  <c r="L209" i="84"/>
  <c r="AA207" i="84"/>
  <c r="Z207" i="84"/>
  <c r="Y207" i="84"/>
  <c r="X207" i="84"/>
  <c r="U207" i="84"/>
  <c r="T207" i="84"/>
  <c r="S207" i="84"/>
  <c r="R207" i="84"/>
  <c r="Q207" i="84"/>
  <c r="P207" i="84"/>
  <c r="O207" i="84"/>
  <c r="N207" i="84"/>
  <c r="M207" i="84"/>
  <c r="L207" i="84"/>
  <c r="AA205" i="84"/>
  <c r="Z205" i="84"/>
  <c r="Y205" i="84"/>
  <c r="X205" i="84"/>
  <c r="U205" i="84"/>
  <c r="T205" i="84"/>
  <c r="S205" i="84"/>
  <c r="R205" i="84"/>
  <c r="Q205" i="84"/>
  <c r="P205" i="84"/>
  <c r="O205" i="84"/>
  <c r="N205" i="84"/>
  <c r="M205" i="84"/>
  <c r="L205" i="84"/>
  <c r="AA204" i="84"/>
  <c r="Z204" i="84"/>
  <c r="Y204" i="84"/>
  <c r="X204" i="84"/>
  <c r="U204" i="84"/>
  <c r="T204" i="84"/>
  <c r="S204" i="84"/>
  <c r="R204" i="84"/>
  <c r="Q204" i="84"/>
  <c r="P204" i="84"/>
  <c r="O204" i="84"/>
  <c r="N204" i="84"/>
  <c r="M204" i="84"/>
  <c r="L204" i="84"/>
  <c r="AA202" i="84"/>
  <c r="Z202" i="84"/>
  <c r="Y202" i="84"/>
  <c r="X202" i="84"/>
  <c r="U202" i="84"/>
  <c r="T202" i="84"/>
  <c r="S202" i="84"/>
  <c r="R202" i="84"/>
  <c r="Q202" i="84"/>
  <c r="P202" i="84"/>
  <c r="O202" i="84"/>
  <c r="N202" i="84"/>
  <c r="M202" i="84"/>
  <c r="L202" i="84"/>
  <c r="AA200" i="84"/>
  <c r="Z200" i="84"/>
  <c r="Y200" i="84"/>
  <c r="X200" i="84"/>
  <c r="U200" i="84"/>
  <c r="T200" i="84"/>
  <c r="S200" i="84"/>
  <c r="R200" i="84"/>
  <c r="Q200" i="84"/>
  <c r="P200" i="84"/>
  <c r="O200" i="84"/>
  <c r="N200" i="84"/>
  <c r="M200" i="84"/>
  <c r="L200" i="84"/>
  <c r="AA198" i="84"/>
  <c r="Z198" i="84"/>
  <c r="Y198" i="84"/>
  <c r="X198" i="84"/>
  <c r="U198" i="84"/>
  <c r="T198" i="84"/>
  <c r="S198" i="84"/>
  <c r="R198" i="84"/>
  <c r="Q198" i="84"/>
  <c r="P198" i="84"/>
  <c r="O198" i="84"/>
  <c r="N198" i="84"/>
  <c r="M198" i="84"/>
  <c r="L198" i="84"/>
  <c r="AA197" i="84"/>
  <c r="Z197" i="84"/>
  <c r="Y197" i="84"/>
  <c r="X197" i="84"/>
  <c r="U197" i="84"/>
  <c r="T197" i="84"/>
  <c r="S197" i="84"/>
  <c r="R197" i="84"/>
  <c r="Q197" i="84"/>
  <c r="P197" i="84"/>
  <c r="O197" i="84"/>
  <c r="N197" i="84"/>
  <c r="M197" i="84"/>
  <c r="L197" i="84"/>
  <c r="AA196" i="84"/>
  <c r="Z196" i="84"/>
  <c r="Y196" i="84"/>
  <c r="X196" i="84"/>
  <c r="U196" i="84"/>
  <c r="T196" i="84"/>
  <c r="S196" i="84"/>
  <c r="R196" i="84"/>
  <c r="Q196" i="84"/>
  <c r="P196" i="84"/>
  <c r="O196" i="84"/>
  <c r="N196" i="84"/>
  <c r="M196" i="84"/>
  <c r="L196" i="84"/>
  <c r="AA194" i="84"/>
  <c r="Z194" i="84"/>
  <c r="Y194" i="84"/>
  <c r="X194" i="84"/>
  <c r="U194" i="84"/>
  <c r="T194" i="84"/>
  <c r="S194" i="84"/>
  <c r="R194" i="84"/>
  <c r="Q194" i="84"/>
  <c r="P194" i="84"/>
  <c r="O194" i="84"/>
  <c r="N194" i="84"/>
  <c r="M194" i="84"/>
  <c r="L194" i="84"/>
  <c r="AA192" i="84"/>
  <c r="Z192" i="84"/>
  <c r="Y192" i="84"/>
  <c r="X192" i="84"/>
  <c r="U192" i="84"/>
  <c r="T192" i="84"/>
  <c r="S192" i="84"/>
  <c r="R192" i="84"/>
  <c r="Q192" i="84"/>
  <c r="P192" i="84"/>
  <c r="O192" i="84"/>
  <c r="N192" i="84"/>
  <c r="M192" i="84"/>
  <c r="L192" i="84"/>
  <c r="AA191" i="84"/>
  <c r="Z191" i="84"/>
  <c r="Y191" i="84"/>
  <c r="X191" i="84"/>
  <c r="U191" i="84"/>
  <c r="T191" i="84"/>
  <c r="S191" i="84"/>
  <c r="R191" i="84"/>
  <c r="Q191" i="84"/>
  <c r="P191" i="84"/>
  <c r="O191" i="84"/>
  <c r="N191" i="84"/>
  <c r="M191" i="84"/>
  <c r="L191" i="84"/>
  <c r="AA190" i="84"/>
  <c r="Z190" i="84"/>
  <c r="Y190" i="84"/>
  <c r="X190" i="84"/>
  <c r="U190" i="84"/>
  <c r="T190" i="84"/>
  <c r="S190" i="84"/>
  <c r="R190" i="84"/>
  <c r="Q190" i="84"/>
  <c r="P190" i="84"/>
  <c r="O190" i="84"/>
  <c r="N190" i="84"/>
  <c r="M190" i="84"/>
  <c r="L190" i="84"/>
  <c r="AA188" i="84"/>
  <c r="Z188" i="84"/>
  <c r="Y188" i="84"/>
  <c r="X188" i="84"/>
  <c r="U188" i="84"/>
  <c r="T188" i="84"/>
  <c r="S188" i="84"/>
  <c r="R188" i="84"/>
  <c r="Q188" i="84"/>
  <c r="P188" i="84"/>
  <c r="O188" i="84"/>
  <c r="N188" i="84"/>
  <c r="M188" i="84"/>
  <c r="L188" i="84"/>
  <c r="AA187" i="84"/>
  <c r="Z187" i="84"/>
  <c r="Y187" i="84"/>
  <c r="X187" i="84"/>
  <c r="U187" i="84"/>
  <c r="T187" i="84"/>
  <c r="S187" i="84"/>
  <c r="R187" i="84"/>
  <c r="Q187" i="84"/>
  <c r="P187" i="84"/>
  <c r="O187" i="84"/>
  <c r="N187" i="84"/>
  <c r="M187" i="84"/>
  <c r="L187" i="84"/>
  <c r="AA186" i="84"/>
  <c r="Z186" i="84"/>
  <c r="Y186" i="84"/>
  <c r="X186" i="84"/>
  <c r="U186" i="84"/>
  <c r="T186" i="84"/>
  <c r="S186" i="84"/>
  <c r="R186" i="84"/>
  <c r="Q186" i="84"/>
  <c r="P186" i="84"/>
  <c r="O186" i="84"/>
  <c r="N186" i="84"/>
  <c r="M186" i="84"/>
  <c r="L186" i="84"/>
  <c r="AA184" i="84"/>
  <c r="Z184" i="84"/>
  <c r="Y184" i="84"/>
  <c r="X184" i="84"/>
  <c r="U184" i="84"/>
  <c r="T184" i="84"/>
  <c r="S184" i="84"/>
  <c r="R184" i="84"/>
  <c r="Q184" i="84"/>
  <c r="P184" i="84"/>
  <c r="O184" i="84"/>
  <c r="N184" i="84"/>
  <c r="M184" i="84"/>
  <c r="L184" i="84"/>
  <c r="AA182" i="84"/>
  <c r="Z182" i="84"/>
  <c r="Y182" i="84"/>
  <c r="X182" i="84"/>
  <c r="U182" i="84"/>
  <c r="T182" i="84"/>
  <c r="S182" i="84"/>
  <c r="R182" i="84"/>
  <c r="Q182" i="84"/>
  <c r="P182" i="84"/>
  <c r="O182" i="84"/>
  <c r="N182" i="84"/>
  <c r="M182" i="84"/>
  <c r="L182" i="84"/>
  <c r="AA181" i="84"/>
  <c r="Z181" i="84"/>
  <c r="Y181" i="84"/>
  <c r="X181" i="84"/>
  <c r="U181" i="84"/>
  <c r="T181" i="84"/>
  <c r="S181" i="84"/>
  <c r="R181" i="84"/>
  <c r="Q181" i="84"/>
  <c r="P181" i="84"/>
  <c r="O181" i="84"/>
  <c r="N181" i="84"/>
  <c r="M181" i="84"/>
  <c r="L181" i="84"/>
  <c r="AA180" i="84"/>
  <c r="Z180" i="84"/>
  <c r="Y180" i="84"/>
  <c r="X180" i="84"/>
  <c r="U180" i="84"/>
  <c r="T180" i="84"/>
  <c r="S180" i="84"/>
  <c r="R180" i="84"/>
  <c r="Q180" i="84"/>
  <c r="P180" i="84"/>
  <c r="O180" i="84"/>
  <c r="N180" i="84"/>
  <c r="M180" i="84"/>
  <c r="L180" i="84"/>
  <c r="AA179" i="84"/>
  <c r="Z179" i="84"/>
  <c r="Y179" i="84"/>
  <c r="X179" i="84"/>
  <c r="U179" i="84"/>
  <c r="T179" i="84"/>
  <c r="S179" i="84"/>
  <c r="R179" i="84"/>
  <c r="Q179" i="84"/>
  <c r="P179" i="84"/>
  <c r="O179" i="84"/>
  <c r="N179" i="84"/>
  <c r="M179" i="84"/>
  <c r="L179" i="84"/>
  <c r="AA177" i="84"/>
  <c r="Z177" i="84"/>
  <c r="Y177" i="84"/>
  <c r="X177" i="84"/>
  <c r="U177" i="84"/>
  <c r="T177" i="84"/>
  <c r="S177" i="84"/>
  <c r="R177" i="84"/>
  <c r="Q177" i="84"/>
  <c r="P177" i="84"/>
  <c r="O177" i="84"/>
  <c r="N177" i="84"/>
  <c r="M177" i="84"/>
  <c r="L177" i="84"/>
  <c r="AA176" i="84"/>
  <c r="Z176" i="84"/>
  <c r="Y176" i="84"/>
  <c r="X176" i="84"/>
  <c r="U176" i="84"/>
  <c r="T176" i="84"/>
  <c r="S176" i="84"/>
  <c r="R176" i="84"/>
  <c r="Q176" i="84"/>
  <c r="P176" i="84"/>
  <c r="O176" i="84"/>
  <c r="N176" i="84"/>
  <c r="M176" i="84"/>
  <c r="L176" i="84"/>
  <c r="AA174" i="84"/>
  <c r="Z174" i="84"/>
  <c r="Y174" i="84"/>
  <c r="X174" i="84"/>
  <c r="U174" i="84"/>
  <c r="T174" i="84"/>
  <c r="S174" i="84"/>
  <c r="R174" i="84"/>
  <c r="Q174" i="84"/>
  <c r="P174" i="84"/>
  <c r="O174" i="84"/>
  <c r="N174" i="84"/>
  <c r="M174" i="84"/>
  <c r="L174" i="84"/>
  <c r="AA173" i="84"/>
  <c r="Z173" i="84"/>
  <c r="Y173" i="84"/>
  <c r="X173" i="84"/>
  <c r="U173" i="84"/>
  <c r="T173" i="84"/>
  <c r="S173" i="84"/>
  <c r="R173" i="84"/>
  <c r="Q173" i="84"/>
  <c r="P173" i="84"/>
  <c r="O173" i="84"/>
  <c r="N173" i="84"/>
  <c r="M173" i="84"/>
  <c r="L173" i="84"/>
  <c r="AA172" i="84"/>
  <c r="Z172" i="84"/>
  <c r="Y172" i="84"/>
  <c r="X172" i="84"/>
  <c r="U172" i="84"/>
  <c r="T172" i="84"/>
  <c r="S172" i="84"/>
  <c r="R172" i="84"/>
  <c r="Q172" i="84"/>
  <c r="P172" i="84"/>
  <c r="O172" i="84"/>
  <c r="N172" i="84"/>
  <c r="M172" i="84"/>
  <c r="L172" i="84"/>
  <c r="AA171" i="84"/>
  <c r="Z171" i="84"/>
  <c r="Y171" i="84"/>
  <c r="X171" i="84"/>
  <c r="U171" i="84"/>
  <c r="T171" i="84"/>
  <c r="S171" i="84"/>
  <c r="R171" i="84"/>
  <c r="Q171" i="84"/>
  <c r="P171" i="84"/>
  <c r="O171" i="84"/>
  <c r="N171" i="84"/>
  <c r="M171" i="84"/>
  <c r="L171" i="84"/>
  <c r="AA170" i="84"/>
  <c r="Z170" i="84"/>
  <c r="Y170" i="84"/>
  <c r="X170" i="84"/>
  <c r="U170" i="84"/>
  <c r="T170" i="84"/>
  <c r="S170" i="84"/>
  <c r="R170" i="84"/>
  <c r="Q170" i="84"/>
  <c r="P170" i="84"/>
  <c r="O170" i="84"/>
  <c r="N170" i="84"/>
  <c r="M170" i="84"/>
  <c r="L170" i="84"/>
  <c r="AA168" i="84"/>
  <c r="Z168" i="84"/>
  <c r="Y168" i="84"/>
  <c r="X168" i="84"/>
  <c r="U168" i="84"/>
  <c r="T168" i="84"/>
  <c r="S168" i="84"/>
  <c r="R168" i="84"/>
  <c r="Q168" i="84"/>
  <c r="P168" i="84"/>
  <c r="O168" i="84"/>
  <c r="N168" i="84"/>
  <c r="M168" i="84"/>
  <c r="L168" i="84"/>
  <c r="AA165" i="84"/>
  <c r="Z165" i="84"/>
  <c r="Y165" i="84"/>
  <c r="X165" i="84"/>
  <c r="U165" i="84"/>
  <c r="T165" i="84"/>
  <c r="S165" i="84"/>
  <c r="R165" i="84"/>
  <c r="Q165" i="84"/>
  <c r="P165" i="84"/>
  <c r="O165" i="84"/>
  <c r="N165" i="84"/>
  <c r="M165" i="84"/>
  <c r="L165" i="84"/>
  <c r="AA164" i="84"/>
  <c r="Z164" i="84"/>
  <c r="Y164" i="84"/>
  <c r="X164" i="84"/>
  <c r="U164" i="84"/>
  <c r="T164" i="84"/>
  <c r="S164" i="84"/>
  <c r="R164" i="84"/>
  <c r="Q164" i="84"/>
  <c r="P164" i="84"/>
  <c r="O164" i="84"/>
  <c r="N164" i="84"/>
  <c r="M164" i="84"/>
  <c r="L164" i="84"/>
  <c r="AA162" i="84"/>
  <c r="Z162" i="84"/>
  <c r="Y162" i="84"/>
  <c r="X162" i="84"/>
  <c r="U162" i="84"/>
  <c r="T162" i="84"/>
  <c r="S162" i="84"/>
  <c r="R162" i="84"/>
  <c r="Q162" i="84"/>
  <c r="P162" i="84"/>
  <c r="O162" i="84"/>
  <c r="N162" i="84"/>
  <c r="M162" i="84"/>
  <c r="L162" i="84"/>
  <c r="AA160" i="84"/>
  <c r="Z160" i="84"/>
  <c r="Y160" i="84"/>
  <c r="X160" i="84"/>
  <c r="U160" i="84"/>
  <c r="T160" i="84"/>
  <c r="S160" i="84"/>
  <c r="R160" i="84"/>
  <c r="Q160" i="84"/>
  <c r="P160" i="84"/>
  <c r="O160" i="84"/>
  <c r="N160" i="84"/>
  <c r="M160" i="84"/>
  <c r="L160" i="84"/>
  <c r="AA159" i="84"/>
  <c r="Z159" i="84"/>
  <c r="Y159" i="84"/>
  <c r="X159" i="84"/>
  <c r="U159" i="84"/>
  <c r="T159" i="84"/>
  <c r="S159" i="84"/>
  <c r="R159" i="84"/>
  <c r="Q159" i="84"/>
  <c r="P159" i="84"/>
  <c r="O159" i="84"/>
  <c r="N159" i="84"/>
  <c r="M159" i="84"/>
  <c r="L159" i="84"/>
  <c r="AA158" i="84"/>
  <c r="Z158" i="84"/>
  <c r="Y158" i="84"/>
  <c r="X158" i="84"/>
  <c r="U158" i="84"/>
  <c r="T158" i="84"/>
  <c r="S158" i="84"/>
  <c r="R158" i="84"/>
  <c r="Q158" i="84"/>
  <c r="P158" i="84"/>
  <c r="O158" i="84"/>
  <c r="N158" i="84"/>
  <c r="M158" i="84"/>
  <c r="L158" i="84"/>
  <c r="AA157" i="84"/>
  <c r="Z157" i="84"/>
  <c r="Y157" i="84"/>
  <c r="X157" i="84"/>
  <c r="U157" i="84"/>
  <c r="T157" i="84"/>
  <c r="S157" i="84"/>
  <c r="R157" i="84"/>
  <c r="Q157" i="84"/>
  <c r="P157" i="84"/>
  <c r="O157" i="84"/>
  <c r="N157" i="84"/>
  <c r="M157" i="84"/>
  <c r="L157" i="84"/>
  <c r="AA156" i="84"/>
  <c r="Z156" i="84"/>
  <c r="Y156" i="84"/>
  <c r="X156" i="84"/>
  <c r="U156" i="84"/>
  <c r="T156" i="84"/>
  <c r="S156" i="84"/>
  <c r="R156" i="84"/>
  <c r="Q156" i="84"/>
  <c r="P156" i="84"/>
  <c r="O156" i="84"/>
  <c r="N156" i="84"/>
  <c r="M156" i="84"/>
  <c r="L156" i="84"/>
  <c r="AA155" i="84"/>
  <c r="Z155" i="84"/>
  <c r="Y155" i="84"/>
  <c r="X155" i="84"/>
  <c r="U155" i="84"/>
  <c r="T155" i="84"/>
  <c r="S155" i="84"/>
  <c r="R155" i="84"/>
  <c r="Q155" i="84"/>
  <c r="P155" i="84"/>
  <c r="O155" i="84"/>
  <c r="N155" i="84"/>
  <c r="M155" i="84"/>
  <c r="L155" i="84"/>
  <c r="AA154" i="84"/>
  <c r="Z154" i="84"/>
  <c r="Y154" i="84"/>
  <c r="X154" i="84"/>
  <c r="U154" i="84"/>
  <c r="T154" i="84"/>
  <c r="S154" i="84"/>
  <c r="R154" i="84"/>
  <c r="Q154" i="84"/>
  <c r="P154" i="84"/>
  <c r="O154" i="84"/>
  <c r="N154" i="84"/>
  <c r="M154" i="84"/>
  <c r="L154" i="84"/>
  <c r="AA153" i="84"/>
  <c r="Z153" i="84"/>
  <c r="Y153" i="84"/>
  <c r="X153" i="84"/>
  <c r="U153" i="84"/>
  <c r="T153" i="84"/>
  <c r="S153" i="84"/>
  <c r="R153" i="84"/>
  <c r="Q153" i="84"/>
  <c r="P153" i="84"/>
  <c r="O153" i="84"/>
  <c r="N153" i="84"/>
  <c r="M153" i="84"/>
  <c r="L153" i="84"/>
  <c r="AA152" i="84"/>
  <c r="Z152" i="84"/>
  <c r="Y152" i="84"/>
  <c r="X152" i="84"/>
  <c r="U152" i="84"/>
  <c r="T152" i="84"/>
  <c r="S152" i="84"/>
  <c r="R152" i="84"/>
  <c r="Q152" i="84"/>
  <c r="P152" i="84"/>
  <c r="O152" i="84"/>
  <c r="N152" i="84"/>
  <c r="M152" i="84"/>
  <c r="L152" i="84"/>
  <c r="AA151" i="84"/>
  <c r="Z151" i="84"/>
  <c r="Y151" i="84"/>
  <c r="X151" i="84"/>
  <c r="U151" i="84"/>
  <c r="T151" i="84"/>
  <c r="S151" i="84"/>
  <c r="R151" i="84"/>
  <c r="Q151" i="84"/>
  <c r="P151" i="84"/>
  <c r="O151" i="84"/>
  <c r="N151" i="84"/>
  <c r="M151" i="84"/>
  <c r="L151" i="84"/>
  <c r="AA150" i="84"/>
  <c r="Z150" i="84"/>
  <c r="Y150" i="84"/>
  <c r="X150" i="84"/>
  <c r="U150" i="84"/>
  <c r="T150" i="84"/>
  <c r="S150" i="84"/>
  <c r="R150" i="84"/>
  <c r="Q150" i="84"/>
  <c r="P150" i="84"/>
  <c r="O150" i="84"/>
  <c r="N150" i="84"/>
  <c r="M150" i="84"/>
  <c r="L150" i="84"/>
  <c r="AA149" i="84"/>
  <c r="Z149" i="84"/>
  <c r="Y149" i="84"/>
  <c r="X149" i="84"/>
  <c r="U149" i="84"/>
  <c r="T149" i="84"/>
  <c r="S149" i="84"/>
  <c r="R149" i="84"/>
  <c r="Q149" i="84"/>
  <c r="P149" i="84"/>
  <c r="O149" i="84"/>
  <c r="N149" i="84"/>
  <c r="M149" i="84"/>
  <c r="L149" i="84"/>
  <c r="AA148" i="84"/>
  <c r="Z148" i="84"/>
  <c r="Y148" i="84"/>
  <c r="X148" i="84"/>
  <c r="U148" i="84"/>
  <c r="T148" i="84"/>
  <c r="S148" i="84"/>
  <c r="R148" i="84"/>
  <c r="Q148" i="84"/>
  <c r="P148" i="84"/>
  <c r="O148" i="84"/>
  <c r="N148" i="84"/>
  <c r="M148" i="84"/>
  <c r="L148" i="84"/>
  <c r="AA146" i="84"/>
  <c r="Z146" i="84"/>
  <c r="Y146" i="84"/>
  <c r="X146" i="84"/>
  <c r="U146" i="84"/>
  <c r="T146" i="84"/>
  <c r="S146" i="84"/>
  <c r="R146" i="84"/>
  <c r="Q146" i="84"/>
  <c r="P146" i="84"/>
  <c r="O146" i="84"/>
  <c r="N146" i="84"/>
  <c r="M146" i="84"/>
  <c r="L146" i="84"/>
  <c r="AA145" i="84"/>
  <c r="Z145" i="84"/>
  <c r="Y145" i="84"/>
  <c r="X145" i="84"/>
  <c r="U145" i="84"/>
  <c r="T145" i="84"/>
  <c r="S145" i="84"/>
  <c r="R145" i="84"/>
  <c r="Q145" i="84"/>
  <c r="P145" i="84"/>
  <c r="O145" i="84"/>
  <c r="N145" i="84"/>
  <c r="M145" i="84"/>
  <c r="L145" i="84"/>
  <c r="AA144" i="84"/>
  <c r="Z144" i="84"/>
  <c r="Y144" i="84"/>
  <c r="X144" i="84"/>
  <c r="U144" i="84"/>
  <c r="T144" i="84"/>
  <c r="S144" i="84"/>
  <c r="R144" i="84"/>
  <c r="Q144" i="84"/>
  <c r="P144" i="84"/>
  <c r="O144" i="84"/>
  <c r="N144" i="84"/>
  <c r="M144" i="84"/>
  <c r="L144" i="84"/>
  <c r="AA142" i="84"/>
  <c r="Z142" i="84"/>
  <c r="Y142" i="84"/>
  <c r="X142" i="84"/>
  <c r="U142" i="84"/>
  <c r="T142" i="84"/>
  <c r="S142" i="84"/>
  <c r="R142" i="84"/>
  <c r="Q142" i="84"/>
  <c r="P142" i="84"/>
  <c r="O142" i="84"/>
  <c r="N142" i="84"/>
  <c r="M142" i="84"/>
  <c r="L142" i="84"/>
  <c r="AA140" i="84"/>
  <c r="Z140" i="84"/>
  <c r="Y140" i="84"/>
  <c r="X140" i="84"/>
  <c r="U140" i="84"/>
  <c r="T140" i="84"/>
  <c r="S140" i="84"/>
  <c r="R140" i="84"/>
  <c r="Q140" i="84"/>
  <c r="P140" i="84"/>
  <c r="O140" i="84"/>
  <c r="N140" i="84"/>
  <c r="M140" i="84"/>
  <c r="L140" i="84"/>
  <c r="AA138" i="84"/>
  <c r="Z138" i="84"/>
  <c r="Y138" i="84"/>
  <c r="X138" i="84"/>
  <c r="U138" i="84"/>
  <c r="T138" i="84"/>
  <c r="S138" i="84"/>
  <c r="R138" i="84"/>
  <c r="Q138" i="84"/>
  <c r="P138" i="84"/>
  <c r="O138" i="84"/>
  <c r="N138" i="84"/>
  <c r="M138" i="84"/>
  <c r="L138" i="84"/>
  <c r="AA137" i="84"/>
  <c r="Z137" i="84"/>
  <c r="Y137" i="84"/>
  <c r="X137" i="84"/>
  <c r="U137" i="84"/>
  <c r="T137" i="84"/>
  <c r="S137" i="84"/>
  <c r="R137" i="84"/>
  <c r="Q137" i="84"/>
  <c r="P137" i="84"/>
  <c r="O137" i="84"/>
  <c r="N137" i="84"/>
  <c r="M137" i="84"/>
  <c r="L137" i="84"/>
  <c r="AA135" i="84"/>
  <c r="Z135" i="84"/>
  <c r="Y135" i="84"/>
  <c r="X135" i="84"/>
  <c r="U135" i="84"/>
  <c r="T135" i="84"/>
  <c r="S135" i="84"/>
  <c r="R135" i="84"/>
  <c r="Q135" i="84"/>
  <c r="P135" i="84"/>
  <c r="O135" i="84"/>
  <c r="N135" i="84"/>
  <c r="M135" i="84"/>
  <c r="L135" i="84"/>
  <c r="AA134" i="84"/>
  <c r="Z134" i="84"/>
  <c r="Y134" i="84"/>
  <c r="X134" i="84"/>
  <c r="U134" i="84"/>
  <c r="T134" i="84"/>
  <c r="S134" i="84"/>
  <c r="R134" i="84"/>
  <c r="Q134" i="84"/>
  <c r="P134" i="84"/>
  <c r="O134" i="84"/>
  <c r="N134" i="84"/>
  <c r="M134" i="84"/>
  <c r="L134" i="84"/>
  <c r="AA132" i="84"/>
  <c r="Z132" i="84"/>
  <c r="Y132" i="84"/>
  <c r="X132" i="84"/>
  <c r="U132" i="84"/>
  <c r="T132" i="84"/>
  <c r="S132" i="84"/>
  <c r="R132" i="84"/>
  <c r="Q132" i="84"/>
  <c r="P132" i="84"/>
  <c r="O132" i="84"/>
  <c r="N132" i="84"/>
  <c r="M132" i="84"/>
  <c r="L132" i="84"/>
  <c r="AA131" i="84"/>
  <c r="Z131" i="84"/>
  <c r="Y131" i="84"/>
  <c r="X131" i="84"/>
  <c r="U131" i="84"/>
  <c r="T131" i="84"/>
  <c r="S131" i="84"/>
  <c r="R131" i="84"/>
  <c r="Q131" i="84"/>
  <c r="P131" i="84"/>
  <c r="O131" i="84"/>
  <c r="N131" i="84"/>
  <c r="M131" i="84"/>
  <c r="L131" i="84"/>
  <c r="AA129" i="84"/>
  <c r="Z129" i="84"/>
  <c r="Y129" i="84"/>
  <c r="X129" i="84"/>
  <c r="U129" i="84"/>
  <c r="T129" i="84"/>
  <c r="S129" i="84"/>
  <c r="R129" i="84"/>
  <c r="Q129" i="84"/>
  <c r="P129" i="84"/>
  <c r="O129" i="84"/>
  <c r="N129" i="84"/>
  <c r="M129" i="84"/>
  <c r="L129" i="84"/>
  <c r="AA127" i="84"/>
  <c r="Z127" i="84"/>
  <c r="Y127" i="84"/>
  <c r="X127" i="84"/>
  <c r="U127" i="84"/>
  <c r="T127" i="84"/>
  <c r="S127" i="84"/>
  <c r="R127" i="84"/>
  <c r="Q127" i="84"/>
  <c r="P127" i="84"/>
  <c r="O127" i="84"/>
  <c r="N127" i="84"/>
  <c r="M127" i="84"/>
  <c r="L127" i="84"/>
  <c r="AA126" i="84"/>
  <c r="Z126" i="84"/>
  <c r="Y126" i="84"/>
  <c r="X126" i="84"/>
  <c r="U126" i="84"/>
  <c r="T126" i="84"/>
  <c r="S126" i="84"/>
  <c r="R126" i="84"/>
  <c r="Q126" i="84"/>
  <c r="P126" i="84"/>
  <c r="O126" i="84"/>
  <c r="N126" i="84"/>
  <c r="M126" i="84"/>
  <c r="L126" i="84"/>
  <c r="AA125" i="84"/>
  <c r="Z125" i="84"/>
  <c r="Y125" i="84"/>
  <c r="X125" i="84"/>
  <c r="U125" i="84"/>
  <c r="T125" i="84"/>
  <c r="S125" i="84"/>
  <c r="R125" i="84"/>
  <c r="Q125" i="84"/>
  <c r="P125" i="84"/>
  <c r="O125" i="84"/>
  <c r="N125" i="84"/>
  <c r="M125" i="84"/>
  <c r="L125" i="84"/>
  <c r="AA123" i="84"/>
  <c r="Z123" i="84"/>
  <c r="Y123" i="84"/>
  <c r="X123" i="84"/>
  <c r="U123" i="84"/>
  <c r="T123" i="84"/>
  <c r="S123" i="84"/>
  <c r="R123" i="84"/>
  <c r="Q123" i="84"/>
  <c r="P123" i="84"/>
  <c r="O123" i="84"/>
  <c r="N123" i="84"/>
  <c r="M123" i="84"/>
  <c r="L123" i="84"/>
  <c r="AA121" i="84"/>
  <c r="Z121" i="84"/>
  <c r="Y121" i="84"/>
  <c r="X121" i="84"/>
  <c r="U121" i="84"/>
  <c r="T121" i="84"/>
  <c r="S121" i="84"/>
  <c r="R121" i="84"/>
  <c r="Q121" i="84"/>
  <c r="P121" i="84"/>
  <c r="O121" i="84"/>
  <c r="N121" i="84"/>
  <c r="M121" i="84"/>
  <c r="L121" i="84"/>
  <c r="AA119" i="84"/>
  <c r="Z119" i="84"/>
  <c r="Y119" i="84"/>
  <c r="X119" i="84"/>
  <c r="U119" i="84"/>
  <c r="T119" i="84"/>
  <c r="S119" i="84"/>
  <c r="R119" i="84"/>
  <c r="Q119" i="84"/>
  <c r="P119" i="84"/>
  <c r="O119" i="84"/>
  <c r="N119" i="84"/>
  <c r="M119" i="84"/>
  <c r="L119" i="84"/>
  <c r="AA118" i="84"/>
  <c r="Z118" i="84"/>
  <c r="Y118" i="84"/>
  <c r="X118" i="84"/>
  <c r="U118" i="84"/>
  <c r="T118" i="84"/>
  <c r="S118" i="84"/>
  <c r="R118" i="84"/>
  <c r="Q118" i="84"/>
  <c r="P118" i="84"/>
  <c r="O118" i="84"/>
  <c r="N118" i="84"/>
  <c r="M118" i="84"/>
  <c r="L118" i="84"/>
  <c r="AA116" i="84"/>
  <c r="Z116" i="84"/>
  <c r="Y116" i="84"/>
  <c r="X116" i="84"/>
  <c r="U116" i="84"/>
  <c r="T116" i="84"/>
  <c r="S116" i="84"/>
  <c r="R116" i="84"/>
  <c r="Q116" i="84"/>
  <c r="P116" i="84"/>
  <c r="O116" i="84"/>
  <c r="N116" i="84"/>
  <c r="M116" i="84"/>
  <c r="L116" i="84"/>
  <c r="AA115" i="84"/>
  <c r="Z115" i="84"/>
  <c r="Y115" i="84"/>
  <c r="X115" i="84"/>
  <c r="U115" i="84"/>
  <c r="T115" i="84"/>
  <c r="S115" i="84"/>
  <c r="R115" i="84"/>
  <c r="Q115" i="84"/>
  <c r="P115" i="84"/>
  <c r="O115" i="84"/>
  <c r="N115" i="84"/>
  <c r="M115" i="84"/>
  <c r="L115" i="84"/>
  <c r="AA113" i="84"/>
  <c r="Z113" i="84"/>
  <c r="Y113" i="84"/>
  <c r="X113" i="84"/>
  <c r="U113" i="84"/>
  <c r="T113" i="84"/>
  <c r="S113" i="84"/>
  <c r="R113" i="84"/>
  <c r="Q113" i="84"/>
  <c r="P113" i="84"/>
  <c r="O113" i="84"/>
  <c r="N113" i="84"/>
  <c r="M113" i="84"/>
  <c r="L113" i="84"/>
  <c r="AA111" i="84"/>
  <c r="Z111" i="84"/>
  <c r="Y111" i="84"/>
  <c r="X111" i="84"/>
  <c r="U111" i="84"/>
  <c r="T111" i="84"/>
  <c r="S111" i="84"/>
  <c r="R111" i="84"/>
  <c r="Q111" i="84"/>
  <c r="P111" i="84"/>
  <c r="O111" i="84"/>
  <c r="N111" i="84"/>
  <c r="M111" i="84"/>
  <c r="L111" i="84"/>
  <c r="AA109" i="84"/>
  <c r="Z109" i="84"/>
  <c r="Y109" i="84"/>
  <c r="X109" i="84"/>
  <c r="U109" i="84"/>
  <c r="T109" i="84"/>
  <c r="S109" i="84"/>
  <c r="R109" i="84"/>
  <c r="Q109" i="84"/>
  <c r="P109" i="84"/>
  <c r="O109" i="84"/>
  <c r="N109" i="84"/>
  <c r="M109" i="84"/>
  <c r="L109" i="84"/>
  <c r="AA108" i="84"/>
  <c r="Z108" i="84"/>
  <c r="Y108" i="84"/>
  <c r="X108" i="84"/>
  <c r="U108" i="84"/>
  <c r="T108" i="84"/>
  <c r="S108" i="84"/>
  <c r="R108" i="84"/>
  <c r="Q108" i="84"/>
  <c r="P108" i="84"/>
  <c r="O108" i="84"/>
  <c r="N108" i="84"/>
  <c r="M108" i="84"/>
  <c r="L108" i="84"/>
  <c r="AA107" i="84"/>
  <c r="Z107" i="84"/>
  <c r="Y107" i="84"/>
  <c r="X107" i="84"/>
  <c r="U107" i="84"/>
  <c r="T107" i="84"/>
  <c r="S107" i="84"/>
  <c r="R107" i="84"/>
  <c r="Q107" i="84"/>
  <c r="P107" i="84"/>
  <c r="O107" i="84"/>
  <c r="N107" i="84"/>
  <c r="M107" i="84"/>
  <c r="L107" i="84"/>
  <c r="AA105" i="84"/>
  <c r="Z105" i="84"/>
  <c r="Y105" i="84"/>
  <c r="X105" i="84"/>
  <c r="U105" i="84"/>
  <c r="T105" i="84"/>
  <c r="S105" i="84"/>
  <c r="R105" i="84"/>
  <c r="Q105" i="84"/>
  <c r="P105" i="84"/>
  <c r="O105" i="84"/>
  <c r="N105" i="84"/>
  <c r="M105" i="84"/>
  <c r="L105" i="84"/>
  <c r="AA103" i="84"/>
  <c r="Z103" i="84"/>
  <c r="Y103" i="84"/>
  <c r="X103" i="84"/>
  <c r="U103" i="84"/>
  <c r="T103" i="84"/>
  <c r="S103" i="84"/>
  <c r="R103" i="84"/>
  <c r="Q103" i="84"/>
  <c r="P103" i="84"/>
  <c r="O103" i="84"/>
  <c r="N103" i="84"/>
  <c r="M103" i="84"/>
  <c r="L103" i="84"/>
  <c r="AA102" i="84"/>
  <c r="Z102" i="84"/>
  <c r="Y102" i="84"/>
  <c r="X102" i="84"/>
  <c r="U102" i="84"/>
  <c r="T102" i="84"/>
  <c r="S102" i="84"/>
  <c r="R102" i="84"/>
  <c r="Q102" i="84"/>
  <c r="P102" i="84"/>
  <c r="O102" i="84"/>
  <c r="N102" i="84"/>
  <c r="M102" i="84"/>
  <c r="L102" i="84"/>
  <c r="AA101" i="84"/>
  <c r="Z101" i="84"/>
  <c r="Y101" i="84"/>
  <c r="X101" i="84"/>
  <c r="U101" i="84"/>
  <c r="T101" i="84"/>
  <c r="S101" i="84"/>
  <c r="R101" i="84"/>
  <c r="Q101" i="84"/>
  <c r="P101" i="84"/>
  <c r="O101" i="84"/>
  <c r="N101" i="84"/>
  <c r="M101" i="84"/>
  <c r="L101" i="84"/>
  <c r="AA99" i="84"/>
  <c r="Z99" i="84"/>
  <c r="Y99" i="84"/>
  <c r="X99" i="84"/>
  <c r="U99" i="84"/>
  <c r="T99" i="84"/>
  <c r="S99" i="84"/>
  <c r="R99" i="84"/>
  <c r="Q99" i="84"/>
  <c r="P99" i="84"/>
  <c r="O99" i="84"/>
  <c r="N99" i="84"/>
  <c r="M99" i="84"/>
  <c r="L99" i="84"/>
  <c r="AA98" i="84"/>
  <c r="Z98" i="84"/>
  <c r="Y98" i="84"/>
  <c r="X98" i="84"/>
  <c r="U98" i="84"/>
  <c r="T98" i="84"/>
  <c r="S98" i="84"/>
  <c r="R98" i="84"/>
  <c r="Q98" i="84"/>
  <c r="P98" i="84"/>
  <c r="O98" i="84"/>
  <c r="N98" i="84"/>
  <c r="M98" i="84"/>
  <c r="L98" i="84"/>
  <c r="AA97" i="84"/>
  <c r="Z97" i="84"/>
  <c r="Y97" i="84"/>
  <c r="X97" i="84"/>
  <c r="U97" i="84"/>
  <c r="T97" i="84"/>
  <c r="S97" i="84"/>
  <c r="R97" i="84"/>
  <c r="Q97" i="84"/>
  <c r="P97" i="84"/>
  <c r="O97" i="84"/>
  <c r="N97" i="84"/>
  <c r="M97" i="84"/>
  <c r="L97" i="84"/>
  <c r="AA95" i="84"/>
  <c r="Z95" i="84"/>
  <c r="Y95" i="84"/>
  <c r="X95" i="84"/>
  <c r="U95" i="84"/>
  <c r="T95" i="84"/>
  <c r="S95" i="84"/>
  <c r="R95" i="84"/>
  <c r="Q95" i="84"/>
  <c r="P95" i="84"/>
  <c r="O95" i="84"/>
  <c r="N95" i="84"/>
  <c r="M95" i="84"/>
  <c r="L95" i="84"/>
  <c r="AA93" i="84"/>
  <c r="Z93" i="84"/>
  <c r="Y93" i="84"/>
  <c r="X93" i="84"/>
  <c r="U93" i="84"/>
  <c r="T93" i="84"/>
  <c r="S93" i="84"/>
  <c r="R93" i="84"/>
  <c r="Q93" i="84"/>
  <c r="P93" i="84"/>
  <c r="O93" i="84"/>
  <c r="N93" i="84"/>
  <c r="M93" i="84"/>
  <c r="L93" i="84"/>
  <c r="AA92" i="84"/>
  <c r="Z92" i="84"/>
  <c r="Y92" i="84"/>
  <c r="X92" i="84"/>
  <c r="U92" i="84"/>
  <c r="T92" i="84"/>
  <c r="S92" i="84"/>
  <c r="R92" i="84"/>
  <c r="Q92" i="84"/>
  <c r="P92" i="84"/>
  <c r="O92" i="84"/>
  <c r="N92" i="84"/>
  <c r="M92" i="84"/>
  <c r="L92" i="84"/>
  <c r="AA91" i="84"/>
  <c r="Z91" i="84"/>
  <c r="Y91" i="84"/>
  <c r="X91" i="84"/>
  <c r="U91" i="84"/>
  <c r="T91" i="84"/>
  <c r="S91" i="84"/>
  <c r="R91" i="84"/>
  <c r="Q91" i="84"/>
  <c r="P91" i="84"/>
  <c r="O91" i="84"/>
  <c r="N91" i="84"/>
  <c r="M91" i="84"/>
  <c r="L91" i="84"/>
  <c r="AA89" i="84"/>
  <c r="Z89" i="84"/>
  <c r="Y89" i="84"/>
  <c r="X89" i="84"/>
  <c r="U89" i="84"/>
  <c r="T89" i="84"/>
  <c r="S89" i="84"/>
  <c r="R89" i="84"/>
  <c r="Q89" i="84"/>
  <c r="P89" i="84"/>
  <c r="O89" i="84"/>
  <c r="N89" i="84"/>
  <c r="M89" i="84"/>
  <c r="L89" i="84"/>
  <c r="AA88" i="84"/>
  <c r="Z88" i="84"/>
  <c r="Y88" i="84"/>
  <c r="X88" i="84"/>
  <c r="U88" i="84"/>
  <c r="T88" i="84"/>
  <c r="S88" i="84"/>
  <c r="R88" i="84"/>
  <c r="Q88" i="84"/>
  <c r="P88" i="84"/>
  <c r="O88" i="84"/>
  <c r="N88" i="84"/>
  <c r="M88" i="84"/>
  <c r="L88" i="84"/>
  <c r="AA86" i="84"/>
  <c r="Z86" i="84"/>
  <c r="Y86" i="84"/>
  <c r="X86" i="84"/>
  <c r="U86" i="84"/>
  <c r="T86" i="84"/>
  <c r="S86" i="84"/>
  <c r="R86" i="84"/>
  <c r="Q86" i="84"/>
  <c r="P86" i="84"/>
  <c r="O86" i="84"/>
  <c r="N86" i="84"/>
  <c r="M86" i="84"/>
  <c r="L86" i="84"/>
  <c r="AA85" i="84"/>
  <c r="Z85" i="84"/>
  <c r="Y85" i="84"/>
  <c r="X85" i="84"/>
  <c r="U85" i="84"/>
  <c r="T85" i="84"/>
  <c r="S85" i="84"/>
  <c r="R85" i="84"/>
  <c r="Q85" i="84"/>
  <c r="P85" i="84"/>
  <c r="O85" i="84"/>
  <c r="N85" i="84"/>
  <c r="M85" i="84"/>
  <c r="L85" i="84"/>
  <c r="AA84" i="84"/>
  <c r="Z84" i="84"/>
  <c r="Y84" i="84"/>
  <c r="X84" i="84"/>
  <c r="U84" i="84"/>
  <c r="T84" i="84"/>
  <c r="S84" i="84"/>
  <c r="R84" i="84"/>
  <c r="Q84" i="84"/>
  <c r="P84" i="84"/>
  <c r="O84" i="84"/>
  <c r="N84" i="84"/>
  <c r="M84" i="84"/>
  <c r="L84" i="84"/>
  <c r="AA83" i="84"/>
  <c r="Z83" i="84"/>
  <c r="Y83" i="84"/>
  <c r="X83" i="84"/>
  <c r="U83" i="84"/>
  <c r="T83" i="84"/>
  <c r="S83" i="84"/>
  <c r="R83" i="84"/>
  <c r="Q83" i="84"/>
  <c r="P83" i="84"/>
  <c r="O83" i="84"/>
  <c r="N83" i="84"/>
  <c r="M83" i="84"/>
  <c r="L83" i="84"/>
  <c r="AA82" i="84"/>
  <c r="Z82" i="84"/>
  <c r="Y82" i="84"/>
  <c r="X82" i="84"/>
  <c r="U82" i="84"/>
  <c r="T82" i="84"/>
  <c r="S82" i="84"/>
  <c r="R82" i="84"/>
  <c r="Q82" i="84"/>
  <c r="P82" i="84"/>
  <c r="O82" i="84"/>
  <c r="N82" i="84"/>
  <c r="M82" i="84"/>
  <c r="L82" i="84"/>
  <c r="AA81" i="84"/>
  <c r="Z81" i="84"/>
  <c r="Y81" i="84"/>
  <c r="X81" i="84"/>
  <c r="U81" i="84"/>
  <c r="T81" i="84"/>
  <c r="S81" i="84"/>
  <c r="R81" i="84"/>
  <c r="Q81" i="84"/>
  <c r="P81" i="84"/>
  <c r="O81" i="84"/>
  <c r="N81" i="84"/>
  <c r="M81" i="84"/>
  <c r="L81" i="84"/>
  <c r="AA80" i="84"/>
  <c r="Z80" i="84"/>
  <c r="Y80" i="84"/>
  <c r="X80" i="84"/>
  <c r="U80" i="84"/>
  <c r="T80" i="84"/>
  <c r="S80" i="84"/>
  <c r="R80" i="84"/>
  <c r="Q80" i="84"/>
  <c r="P80" i="84"/>
  <c r="O80" i="84"/>
  <c r="N80" i="84"/>
  <c r="M80" i="84"/>
  <c r="L80" i="84"/>
  <c r="AA79" i="84"/>
  <c r="Z79" i="84"/>
  <c r="Y79" i="84"/>
  <c r="X79" i="84"/>
  <c r="U79" i="84"/>
  <c r="T79" i="84"/>
  <c r="S79" i="84"/>
  <c r="R79" i="84"/>
  <c r="Q79" i="84"/>
  <c r="P79" i="84"/>
  <c r="O79" i="84"/>
  <c r="N79" i="84"/>
  <c r="M79" i="84"/>
  <c r="L79" i="84"/>
  <c r="AA78" i="84"/>
  <c r="Z78" i="84"/>
  <c r="Y78" i="84"/>
  <c r="X78" i="84"/>
  <c r="U78" i="84"/>
  <c r="T78" i="84"/>
  <c r="S78" i="84"/>
  <c r="R78" i="84"/>
  <c r="Q78" i="84"/>
  <c r="P78" i="84"/>
  <c r="O78" i="84"/>
  <c r="N78" i="84"/>
  <c r="M78" i="84"/>
  <c r="L78" i="84"/>
  <c r="AA77" i="84"/>
  <c r="Z77" i="84"/>
  <c r="Y77" i="84"/>
  <c r="X77" i="84"/>
  <c r="U77" i="84"/>
  <c r="T77" i="84"/>
  <c r="S77" i="84"/>
  <c r="R77" i="84"/>
  <c r="Q77" i="84"/>
  <c r="P77" i="84"/>
  <c r="O77" i="84"/>
  <c r="N77" i="84"/>
  <c r="M77" i="84"/>
  <c r="L77" i="84"/>
  <c r="AA76" i="84"/>
  <c r="Z76" i="84"/>
  <c r="Y76" i="84"/>
  <c r="X76" i="84"/>
  <c r="U76" i="84"/>
  <c r="T76" i="84"/>
  <c r="S76" i="84"/>
  <c r="R76" i="84"/>
  <c r="Q76" i="84"/>
  <c r="P76" i="84"/>
  <c r="O76" i="84"/>
  <c r="N76" i="84"/>
  <c r="M76" i="84"/>
  <c r="L76" i="84"/>
  <c r="AA75" i="84"/>
  <c r="Z75" i="84"/>
  <c r="Y75" i="84"/>
  <c r="X75" i="84"/>
  <c r="U75" i="84"/>
  <c r="T75" i="84"/>
  <c r="S75" i="84"/>
  <c r="R75" i="84"/>
  <c r="Q75" i="84"/>
  <c r="P75" i="84"/>
  <c r="O75" i="84"/>
  <c r="N75" i="84"/>
  <c r="M75" i="84"/>
  <c r="L75" i="84"/>
  <c r="AA74" i="84"/>
  <c r="Z74" i="84"/>
  <c r="Y74" i="84"/>
  <c r="X74" i="84"/>
  <c r="U74" i="84"/>
  <c r="T74" i="84"/>
  <c r="S74" i="84"/>
  <c r="R74" i="84"/>
  <c r="Q74" i="84"/>
  <c r="P74" i="84"/>
  <c r="O74" i="84"/>
  <c r="N74" i="84"/>
  <c r="M74" i="84"/>
  <c r="L74" i="84"/>
  <c r="AA73" i="84"/>
  <c r="Z73" i="84"/>
  <c r="Y73" i="84"/>
  <c r="X73" i="84"/>
  <c r="U73" i="84"/>
  <c r="T73" i="84"/>
  <c r="S73" i="84"/>
  <c r="R73" i="84"/>
  <c r="Q73" i="84"/>
  <c r="P73" i="84"/>
  <c r="O73" i="84"/>
  <c r="N73" i="84"/>
  <c r="M73" i="84"/>
  <c r="L73" i="84"/>
  <c r="AA72" i="84"/>
  <c r="Z72" i="84"/>
  <c r="Y72" i="84"/>
  <c r="X72" i="84"/>
  <c r="U72" i="84"/>
  <c r="T72" i="84"/>
  <c r="S72" i="84"/>
  <c r="R72" i="84"/>
  <c r="Q72" i="84"/>
  <c r="P72" i="84"/>
  <c r="O72" i="84"/>
  <c r="N72" i="84"/>
  <c r="M72" i="84"/>
  <c r="L72" i="84"/>
  <c r="AA70" i="84"/>
  <c r="Z70" i="84"/>
  <c r="Y70" i="84"/>
  <c r="X70" i="84"/>
  <c r="U70" i="84"/>
  <c r="T70" i="84"/>
  <c r="S70" i="84"/>
  <c r="R70" i="84"/>
  <c r="Q70" i="84"/>
  <c r="P70" i="84"/>
  <c r="O70" i="84"/>
  <c r="N70" i="84"/>
  <c r="M70" i="84"/>
  <c r="L70" i="84"/>
  <c r="AA69" i="84"/>
  <c r="Z69" i="84"/>
  <c r="Y69" i="84"/>
  <c r="X69" i="84"/>
  <c r="U69" i="84"/>
  <c r="T69" i="84"/>
  <c r="S69" i="84"/>
  <c r="R69" i="84"/>
  <c r="Q69" i="84"/>
  <c r="P69" i="84"/>
  <c r="O69" i="84"/>
  <c r="N69" i="84"/>
  <c r="M69" i="84"/>
  <c r="L69" i="84"/>
  <c r="AA68" i="84"/>
  <c r="Z68" i="84"/>
  <c r="Y68" i="84"/>
  <c r="X68" i="84"/>
  <c r="U68" i="84"/>
  <c r="T68" i="84"/>
  <c r="S68" i="84"/>
  <c r="R68" i="84"/>
  <c r="Q68" i="84"/>
  <c r="P68" i="84"/>
  <c r="O68" i="84"/>
  <c r="N68" i="84"/>
  <c r="M68" i="84"/>
  <c r="L68" i="84"/>
  <c r="AA65" i="84"/>
  <c r="Z65" i="84"/>
  <c r="Y65" i="84"/>
  <c r="X65" i="84"/>
  <c r="U65" i="84"/>
  <c r="T65" i="84"/>
  <c r="S65" i="84"/>
  <c r="R65" i="84"/>
  <c r="Q65" i="84"/>
  <c r="P65" i="84"/>
  <c r="O65" i="84"/>
  <c r="N65" i="84"/>
  <c r="M65" i="84"/>
  <c r="L65" i="84"/>
  <c r="AA64" i="84"/>
  <c r="Z64" i="84"/>
  <c r="Y64" i="84"/>
  <c r="X64" i="84"/>
  <c r="U64" i="84"/>
  <c r="T64" i="84"/>
  <c r="S64" i="84"/>
  <c r="R64" i="84"/>
  <c r="Q64" i="84"/>
  <c r="P64" i="84"/>
  <c r="O64" i="84"/>
  <c r="N64" i="84"/>
  <c r="M64" i="84"/>
  <c r="L64" i="84"/>
  <c r="AA63" i="84"/>
  <c r="Z63" i="84"/>
  <c r="Y63" i="84"/>
  <c r="X63" i="84"/>
  <c r="U63" i="84"/>
  <c r="T63" i="84"/>
  <c r="S63" i="84"/>
  <c r="R63" i="84"/>
  <c r="Q63" i="84"/>
  <c r="P63" i="84"/>
  <c r="O63" i="84"/>
  <c r="N63" i="84"/>
  <c r="M63" i="84"/>
  <c r="L63" i="84"/>
  <c r="AA62" i="84"/>
  <c r="Z62" i="84"/>
  <c r="Y62" i="84"/>
  <c r="X62" i="84"/>
  <c r="U62" i="84"/>
  <c r="T62" i="84"/>
  <c r="S62" i="84"/>
  <c r="R62" i="84"/>
  <c r="Q62" i="84"/>
  <c r="P62" i="84"/>
  <c r="O62" i="84"/>
  <c r="N62" i="84"/>
  <c r="M62" i="84"/>
  <c r="L62" i="84"/>
  <c r="AA61" i="84"/>
  <c r="Z61" i="84"/>
  <c r="Y61" i="84"/>
  <c r="X61" i="84"/>
  <c r="U61" i="84"/>
  <c r="T61" i="84"/>
  <c r="S61" i="84"/>
  <c r="R61" i="84"/>
  <c r="Q61" i="84"/>
  <c r="P61" i="84"/>
  <c r="O61" i="84"/>
  <c r="N61" i="84"/>
  <c r="M61" i="84"/>
  <c r="L61" i="84"/>
  <c r="AA60" i="84"/>
  <c r="Z60" i="84"/>
  <c r="Y60" i="84"/>
  <c r="X60" i="84"/>
  <c r="U60" i="84"/>
  <c r="T60" i="84"/>
  <c r="S60" i="84"/>
  <c r="R60" i="84"/>
  <c r="Q60" i="84"/>
  <c r="P60" i="84"/>
  <c r="O60" i="84"/>
  <c r="N60" i="84"/>
  <c r="M60" i="84"/>
  <c r="L60" i="84"/>
  <c r="AA59" i="84"/>
  <c r="Z59" i="84"/>
  <c r="Y59" i="84"/>
  <c r="X59" i="84"/>
  <c r="U59" i="84"/>
  <c r="T59" i="84"/>
  <c r="S59" i="84"/>
  <c r="R59" i="84"/>
  <c r="Q59" i="84"/>
  <c r="P59" i="84"/>
  <c r="O59" i="84"/>
  <c r="N59" i="84"/>
  <c r="M59" i="84"/>
  <c r="L59" i="84"/>
  <c r="AA58" i="84"/>
  <c r="Z58" i="84"/>
  <c r="Y58" i="84"/>
  <c r="X58" i="84"/>
  <c r="U58" i="84"/>
  <c r="T58" i="84"/>
  <c r="S58" i="84"/>
  <c r="R58" i="84"/>
  <c r="Q58" i="84"/>
  <c r="P58" i="84"/>
  <c r="O58" i="84"/>
  <c r="N58" i="84"/>
  <c r="M58" i="84"/>
  <c r="L58" i="84"/>
  <c r="AA57" i="84"/>
  <c r="Z57" i="84"/>
  <c r="Y57" i="84"/>
  <c r="X57" i="84"/>
  <c r="U57" i="84"/>
  <c r="T57" i="84"/>
  <c r="S57" i="84"/>
  <c r="R57" i="84"/>
  <c r="Q57" i="84"/>
  <c r="P57" i="84"/>
  <c r="O57" i="84"/>
  <c r="N57" i="84"/>
  <c r="M57" i="84"/>
  <c r="L57" i="84"/>
  <c r="AA56" i="84"/>
  <c r="Z56" i="84"/>
  <c r="Y56" i="84"/>
  <c r="X56" i="84"/>
  <c r="U56" i="84"/>
  <c r="T56" i="84"/>
  <c r="S56" i="84"/>
  <c r="R56" i="84"/>
  <c r="Q56" i="84"/>
  <c r="P56" i="84"/>
  <c r="O56" i="84"/>
  <c r="N56" i="84"/>
  <c r="M56" i="84"/>
  <c r="L56" i="84"/>
  <c r="AA55" i="84"/>
  <c r="Z55" i="84"/>
  <c r="Y55" i="84"/>
  <c r="X55" i="84"/>
  <c r="U55" i="84"/>
  <c r="T55" i="84"/>
  <c r="S55" i="84"/>
  <c r="R55" i="84"/>
  <c r="Q55" i="84"/>
  <c r="P55" i="84"/>
  <c r="O55" i="84"/>
  <c r="N55" i="84"/>
  <c r="M55" i="84"/>
  <c r="L55" i="84"/>
  <c r="AA53" i="84"/>
  <c r="Z53" i="84"/>
  <c r="Y53" i="84"/>
  <c r="X53" i="84"/>
  <c r="U53" i="84"/>
  <c r="T53" i="84"/>
  <c r="S53" i="84"/>
  <c r="R53" i="84"/>
  <c r="Q53" i="84"/>
  <c r="P53" i="84"/>
  <c r="O53" i="84"/>
  <c r="N53" i="84"/>
  <c r="M53" i="84"/>
  <c r="L53" i="84"/>
  <c r="AA52" i="84"/>
  <c r="Z52" i="84"/>
  <c r="Y52" i="84"/>
  <c r="X52" i="84"/>
  <c r="U52" i="84"/>
  <c r="T52" i="84"/>
  <c r="S52" i="84"/>
  <c r="R52" i="84"/>
  <c r="Q52" i="84"/>
  <c r="P52" i="84"/>
  <c r="O52" i="84"/>
  <c r="N52" i="84"/>
  <c r="M52" i="84"/>
  <c r="L52" i="84"/>
  <c r="AA51" i="84"/>
  <c r="Z51" i="84"/>
  <c r="Y51" i="84"/>
  <c r="X51" i="84"/>
  <c r="U51" i="84"/>
  <c r="T51" i="84"/>
  <c r="S51" i="84"/>
  <c r="R51" i="84"/>
  <c r="Q51" i="84"/>
  <c r="P51" i="84"/>
  <c r="O51" i="84"/>
  <c r="N51" i="84"/>
  <c r="M51" i="84"/>
  <c r="L51" i="84"/>
  <c r="AA50" i="84"/>
  <c r="Z50" i="84"/>
  <c r="Y50" i="84"/>
  <c r="X50" i="84"/>
  <c r="U50" i="84"/>
  <c r="T50" i="84"/>
  <c r="S50" i="84"/>
  <c r="R50" i="84"/>
  <c r="Q50" i="84"/>
  <c r="P50" i="84"/>
  <c r="O50" i="84"/>
  <c r="N50" i="84"/>
  <c r="M50" i="84"/>
  <c r="L50" i="84"/>
  <c r="AA49" i="84"/>
  <c r="Z49" i="84"/>
  <c r="Y49" i="84"/>
  <c r="X49" i="84"/>
  <c r="U49" i="84"/>
  <c r="T49" i="84"/>
  <c r="S49" i="84"/>
  <c r="R49" i="84"/>
  <c r="Q49" i="84"/>
  <c r="P49" i="84"/>
  <c r="O49" i="84"/>
  <c r="N49" i="84"/>
  <c r="M49" i="84"/>
  <c r="L49" i="84"/>
  <c r="AA48" i="84"/>
  <c r="Z48" i="84"/>
  <c r="Y48" i="84"/>
  <c r="X48" i="84"/>
  <c r="U48" i="84"/>
  <c r="T48" i="84"/>
  <c r="S48" i="84"/>
  <c r="R48" i="84"/>
  <c r="Q48" i="84"/>
  <c r="P48" i="84"/>
  <c r="O48" i="84"/>
  <c r="N48" i="84"/>
  <c r="M48" i="84"/>
  <c r="L48" i="84"/>
  <c r="AA46" i="84"/>
  <c r="Z46" i="84"/>
  <c r="Y46" i="84"/>
  <c r="X46" i="84"/>
  <c r="U46" i="84"/>
  <c r="T46" i="84"/>
  <c r="S46" i="84"/>
  <c r="R46" i="84"/>
  <c r="Q46" i="84"/>
  <c r="P46" i="84"/>
  <c r="O46" i="84"/>
  <c r="N46" i="84"/>
  <c r="M46" i="84"/>
  <c r="L46" i="84"/>
  <c r="AA45" i="84"/>
  <c r="Z45" i="84"/>
  <c r="Y45" i="84"/>
  <c r="X45" i="84"/>
  <c r="U45" i="84"/>
  <c r="T45" i="84"/>
  <c r="S45" i="84"/>
  <c r="R45" i="84"/>
  <c r="Q45" i="84"/>
  <c r="P45" i="84"/>
  <c r="O45" i="84"/>
  <c r="N45" i="84"/>
  <c r="M45" i="84"/>
  <c r="L45" i="84"/>
  <c r="AA44" i="84"/>
  <c r="Z44" i="84"/>
  <c r="Y44" i="84"/>
  <c r="X44" i="84"/>
  <c r="U44" i="84"/>
  <c r="T44" i="84"/>
  <c r="S44" i="84"/>
  <c r="R44" i="84"/>
  <c r="Q44" i="84"/>
  <c r="P44" i="84"/>
  <c r="O44" i="84"/>
  <c r="N44" i="84"/>
  <c r="M44" i="84"/>
  <c r="L44" i="84"/>
  <c r="AA43" i="84"/>
  <c r="Z43" i="84"/>
  <c r="Y43" i="84"/>
  <c r="X43" i="84"/>
  <c r="U43" i="84"/>
  <c r="T43" i="84"/>
  <c r="S43" i="84"/>
  <c r="R43" i="84"/>
  <c r="Q43" i="84"/>
  <c r="P43" i="84"/>
  <c r="O43" i="84"/>
  <c r="N43" i="84"/>
  <c r="M43" i="84"/>
  <c r="L43" i="84"/>
  <c r="AA42" i="84"/>
  <c r="Z42" i="84"/>
  <c r="Y42" i="84"/>
  <c r="X42" i="84"/>
  <c r="U42" i="84"/>
  <c r="T42" i="84"/>
  <c r="S42" i="84"/>
  <c r="R42" i="84"/>
  <c r="Q42" i="84"/>
  <c r="P42" i="84"/>
  <c r="O42" i="84"/>
  <c r="N42" i="84"/>
  <c r="M42" i="84"/>
  <c r="L42" i="84"/>
  <c r="AA41" i="84"/>
  <c r="Z41" i="84"/>
  <c r="Y41" i="84"/>
  <c r="X41" i="84"/>
  <c r="U41" i="84"/>
  <c r="T41" i="84"/>
  <c r="S41" i="84"/>
  <c r="R41" i="84"/>
  <c r="Q41" i="84"/>
  <c r="P41" i="84"/>
  <c r="O41" i="84"/>
  <c r="N41" i="84"/>
  <c r="M41" i="84"/>
  <c r="L41" i="84"/>
  <c r="AA39" i="84"/>
  <c r="Z39" i="84"/>
  <c r="Y39" i="84"/>
  <c r="X39" i="84"/>
  <c r="U39" i="84"/>
  <c r="T39" i="84"/>
  <c r="S39" i="84"/>
  <c r="R39" i="84"/>
  <c r="Q39" i="84"/>
  <c r="P39" i="84"/>
  <c r="O39" i="84"/>
  <c r="N39" i="84"/>
  <c r="M39" i="84"/>
  <c r="L39" i="84"/>
  <c r="AA38" i="84"/>
  <c r="Z38" i="84"/>
  <c r="Y38" i="84"/>
  <c r="X38" i="84"/>
  <c r="U38" i="84"/>
  <c r="T38" i="84"/>
  <c r="S38" i="84"/>
  <c r="R38" i="84"/>
  <c r="Q38" i="84"/>
  <c r="P38" i="84"/>
  <c r="O38" i="84"/>
  <c r="N38" i="84"/>
  <c r="M38" i="84"/>
  <c r="L38" i="84"/>
  <c r="AA37" i="84"/>
  <c r="Z37" i="84"/>
  <c r="Y37" i="84"/>
  <c r="X37" i="84"/>
  <c r="U37" i="84"/>
  <c r="T37" i="84"/>
  <c r="S37" i="84"/>
  <c r="R37" i="84"/>
  <c r="Q37" i="84"/>
  <c r="P37" i="84"/>
  <c r="O37" i="84"/>
  <c r="N37" i="84"/>
  <c r="M37" i="84"/>
  <c r="L37" i="84"/>
  <c r="AA36" i="84"/>
  <c r="Z36" i="84"/>
  <c r="Y36" i="84"/>
  <c r="X36" i="84"/>
  <c r="U36" i="84"/>
  <c r="T36" i="84"/>
  <c r="S36" i="84"/>
  <c r="R36" i="84"/>
  <c r="Q36" i="84"/>
  <c r="P36" i="84"/>
  <c r="O36" i="84"/>
  <c r="N36" i="84"/>
  <c r="M36" i="84"/>
  <c r="L36" i="84"/>
  <c r="AA34" i="84"/>
  <c r="Z34" i="84"/>
  <c r="Y34" i="84"/>
  <c r="X34" i="84"/>
  <c r="U34" i="84"/>
  <c r="T34" i="84"/>
  <c r="S34" i="84"/>
  <c r="R34" i="84"/>
  <c r="Q34" i="84"/>
  <c r="P34" i="84"/>
  <c r="O34" i="84"/>
  <c r="N34" i="84"/>
  <c r="M34" i="84"/>
  <c r="L34" i="84"/>
  <c r="AA33" i="84"/>
  <c r="Z33" i="84"/>
  <c r="Y33" i="84"/>
  <c r="X33" i="84"/>
  <c r="U33" i="84"/>
  <c r="T33" i="84"/>
  <c r="S33" i="84"/>
  <c r="R33" i="84"/>
  <c r="Q33" i="84"/>
  <c r="P33" i="84"/>
  <c r="O33" i="84"/>
  <c r="N33" i="84"/>
  <c r="M33" i="84"/>
  <c r="L33" i="84"/>
  <c r="AA32" i="84"/>
  <c r="Z32" i="84"/>
  <c r="Y32" i="84"/>
  <c r="X32" i="84"/>
  <c r="U32" i="84"/>
  <c r="T32" i="84"/>
  <c r="S32" i="84"/>
  <c r="R32" i="84"/>
  <c r="Q32" i="84"/>
  <c r="P32" i="84"/>
  <c r="O32" i="84"/>
  <c r="N32" i="84"/>
  <c r="M32" i="84"/>
  <c r="L32" i="84"/>
  <c r="AA31" i="84"/>
  <c r="Z31" i="84"/>
  <c r="Y31" i="84"/>
  <c r="X31" i="84"/>
  <c r="U31" i="84"/>
  <c r="T31" i="84"/>
  <c r="S31" i="84"/>
  <c r="R31" i="84"/>
  <c r="Q31" i="84"/>
  <c r="P31" i="84"/>
  <c r="O31" i="84"/>
  <c r="N31" i="84"/>
  <c r="M31" i="84"/>
  <c r="L31" i="84"/>
  <c r="AA30" i="84"/>
  <c r="Z30" i="84"/>
  <c r="Y30" i="84"/>
  <c r="X30" i="84"/>
  <c r="U30" i="84"/>
  <c r="T30" i="84"/>
  <c r="S30" i="84"/>
  <c r="R30" i="84"/>
  <c r="Q30" i="84"/>
  <c r="P30" i="84"/>
  <c r="O30" i="84"/>
  <c r="N30" i="84"/>
  <c r="M30" i="84"/>
  <c r="L30" i="84"/>
  <c r="AA28" i="84"/>
  <c r="Z28" i="84"/>
  <c r="Y28" i="84"/>
  <c r="X28" i="84"/>
  <c r="U28" i="84"/>
  <c r="T28" i="84"/>
  <c r="S28" i="84"/>
  <c r="R28" i="84"/>
  <c r="Q28" i="84"/>
  <c r="P28" i="84"/>
  <c r="O28" i="84"/>
  <c r="N28" i="84"/>
  <c r="M28" i="84"/>
  <c r="L28" i="84"/>
  <c r="AA27" i="84"/>
  <c r="Z27" i="84"/>
  <c r="Y27" i="84"/>
  <c r="X27" i="84"/>
  <c r="U27" i="84"/>
  <c r="T27" i="84"/>
  <c r="S27" i="84"/>
  <c r="R27" i="84"/>
  <c r="Q27" i="84"/>
  <c r="P27" i="84"/>
  <c r="O27" i="84"/>
  <c r="N27" i="84"/>
  <c r="M27" i="84"/>
  <c r="L27" i="84"/>
  <c r="AA26" i="84"/>
  <c r="Z26" i="84"/>
  <c r="Y26" i="84"/>
  <c r="X26" i="84"/>
  <c r="U26" i="84"/>
  <c r="T26" i="84"/>
  <c r="S26" i="84"/>
  <c r="R26" i="84"/>
  <c r="Q26" i="84"/>
  <c r="P26" i="84"/>
  <c r="O26" i="84"/>
  <c r="N26" i="84"/>
  <c r="M26" i="84"/>
  <c r="L26" i="84"/>
  <c r="AA23" i="84"/>
  <c r="Z23" i="84"/>
  <c r="Y23" i="84"/>
  <c r="X23" i="84"/>
  <c r="U23" i="84"/>
  <c r="T23" i="84"/>
  <c r="S23" i="84"/>
  <c r="R23" i="84"/>
  <c r="Q23" i="84"/>
  <c r="P23" i="84"/>
  <c r="O23" i="84"/>
  <c r="N23" i="84"/>
  <c r="M23" i="84"/>
  <c r="L23" i="84"/>
  <c r="AA21" i="84"/>
  <c r="Z21" i="84"/>
  <c r="Y21" i="84"/>
  <c r="X21" i="84"/>
  <c r="U21" i="84"/>
  <c r="T21" i="84"/>
  <c r="S21" i="84"/>
  <c r="R21" i="84"/>
  <c r="Q21" i="84"/>
  <c r="P21" i="84"/>
  <c r="O21" i="84"/>
  <c r="N21" i="84"/>
  <c r="M21" i="84"/>
  <c r="L21" i="84"/>
  <c r="AA20" i="84"/>
  <c r="Z20" i="84"/>
  <c r="Y20" i="84"/>
  <c r="X20" i="84"/>
  <c r="U20" i="84"/>
  <c r="T20" i="84"/>
  <c r="S20" i="84"/>
  <c r="R20" i="84"/>
  <c r="Q20" i="84"/>
  <c r="P20" i="84"/>
  <c r="O20" i="84"/>
  <c r="N20" i="84"/>
  <c r="M20" i="84"/>
  <c r="L20" i="84"/>
  <c r="AA19" i="84"/>
  <c r="Z19" i="84"/>
  <c r="Y19" i="84"/>
  <c r="X19" i="84"/>
  <c r="U19" i="84"/>
  <c r="T19" i="84"/>
  <c r="S19" i="84"/>
  <c r="R19" i="84"/>
  <c r="Q19" i="84"/>
  <c r="P19" i="84"/>
  <c r="O19" i="84"/>
  <c r="N19" i="84"/>
  <c r="M19" i="84"/>
  <c r="L19" i="84"/>
  <c r="AA18" i="84"/>
  <c r="Z18" i="84"/>
  <c r="Z16" i="84" s="1"/>
  <c r="Y18" i="84"/>
  <c r="Y16" i="84" s="1"/>
  <c r="X18" i="84"/>
  <c r="X16" i="84" s="1"/>
  <c r="U18" i="84"/>
  <c r="U16" i="84" s="1"/>
  <c r="T18" i="84"/>
  <c r="T16" i="84" s="1"/>
  <c r="S18" i="84"/>
  <c r="S16" i="84" s="1"/>
  <c r="R18" i="84"/>
  <c r="R16" i="84" s="1"/>
  <c r="Q18" i="84"/>
  <c r="Q16" i="84" s="1"/>
  <c r="P18" i="84"/>
  <c r="P16" i="84" s="1"/>
  <c r="O18" i="84"/>
  <c r="O16" i="84" s="1"/>
  <c r="N18" i="84"/>
  <c r="N16" i="84" s="1"/>
  <c r="M18" i="84"/>
  <c r="M16" i="84" s="1"/>
  <c r="L18" i="84"/>
  <c r="L16" i="84" s="1"/>
  <c r="V16" i="84"/>
  <c r="AA317" i="83"/>
  <c r="Z317" i="83"/>
  <c r="Y317" i="83"/>
  <c r="X317" i="83"/>
  <c r="U317" i="83"/>
  <c r="T317" i="83"/>
  <c r="S317" i="83"/>
  <c r="R317" i="83"/>
  <c r="Q317" i="83"/>
  <c r="P317" i="83"/>
  <c r="O317" i="83"/>
  <c r="N317" i="83"/>
  <c r="M317" i="83"/>
  <c r="L317" i="83"/>
  <c r="AA314" i="83"/>
  <c r="Z314" i="83"/>
  <c r="Y314" i="83"/>
  <c r="X314" i="83"/>
  <c r="U314" i="83"/>
  <c r="T314" i="83"/>
  <c r="S314" i="83"/>
  <c r="R314" i="83"/>
  <c r="Q314" i="83"/>
  <c r="P314" i="83"/>
  <c r="O314" i="83"/>
  <c r="N314" i="83"/>
  <c r="M314" i="83"/>
  <c r="L314" i="83"/>
  <c r="AA312" i="83"/>
  <c r="Z312" i="83"/>
  <c r="Y312" i="83"/>
  <c r="X312" i="83"/>
  <c r="U312" i="83"/>
  <c r="T312" i="83"/>
  <c r="S312" i="83"/>
  <c r="R312" i="83"/>
  <c r="Q312" i="83"/>
  <c r="P312" i="83"/>
  <c r="O312" i="83"/>
  <c r="N312" i="83"/>
  <c r="M312" i="83"/>
  <c r="L312" i="83"/>
  <c r="AA311" i="83"/>
  <c r="Z311" i="83"/>
  <c r="Y311" i="83"/>
  <c r="X311" i="83"/>
  <c r="U311" i="83"/>
  <c r="T311" i="83"/>
  <c r="S311" i="83"/>
  <c r="R311" i="83"/>
  <c r="Q311" i="83"/>
  <c r="P311" i="83"/>
  <c r="O311" i="83"/>
  <c r="N311" i="83"/>
  <c r="M311" i="83"/>
  <c r="L311" i="83"/>
  <c r="AA309" i="83"/>
  <c r="Z309" i="83"/>
  <c r="Y309" i="83"/>
  <c r="X309" i="83"/>
  <c r="U309" i="83"/>
  <c r="T309" i="83"/>
  <c r="S309" i="83"/>
  <c r="R309" i="83"/>
  <c r="Q309" i="83"/>
  <c r="P309" i="83"/>
  <c r="O309" i="83"/>
  <c r="N309" i="83"/>
  <c r="M309" i="83"/>
  <c r="L309" i="83"/>
  <c r="AA308" i="83"/>
  <c r="Z308" i="83"/>
  <c r="Y308" i="83"/>
  <c r="X308" i="83"/>
  <c r="U308" i="83"/>
  <c r="T308" i="83"/>
  <c r="S308" i="83"/>
  <c r="R308" i="83"/>
  <c r="Q308" i="83"/>
  <c r="P308" i="83"/>
  <c r="O308" i="83"/>
  <c r="N308" i="83"/>
  <c r="M308" i="83"/>
  <c r="L308" i="83"/>
  <c r="AA306" i="83"/>
  <c r="Z306" i="83"/>
  <c r="Y306" i="83"/>
  <c r="X306" i="83"/>
  <c r="U306" i="83"/>
  <c r="T306" i="83"/>
  <c r="S306" i="83"/>
  <c r="R306" i="83"/>
  <c r="Q306" i="83"/>
  <c r="P306" i="83"/>
  <c r="O306" i="83"/>
  <c r="N306" i="83"/>
  <c r="M306" i="83"/>
  <c r="L306" i="83"/>
  <c r="AA304" i="83"/>
  <c r="Z304" i="83"/>
  <c r="Y304" i="83"/>
  <c r="X304" i="83"/>
  <c r="U304" i="83"/>
  <c r="T304" i="83"/>
  <c r="S304" i="83"/>
  <c r="R304" i="83"/>
  <c r="Q304" i="83"/>
  <c r="P304" i="83"/>
  <c r="O304" i="83"/>
  <c r="N304" i="83"/>
  <c r="M304" i="83"/>
  <c r="L304" i="83"/>
  <c r="AA303" i="83"/>
  <c r="Z303" i="83"/>
  <c r="Y303" i="83"/>
  <c r="X303" i="83"/>
  <c r="U303" i="83"/>
  <c r="T303" i="83"/>
  <c r="S303" i="83"/>
  <c r="R303" i="83"/>
  <c r="Q303" i="83"/>
  <c r="P303" i="83"/>
  <c r="O303" i="83"/>
  <c r="N303" i="83"/>
  <c r="M303" i="83"/>
  <c r="L303" i="83"/>
  <c r="AA301" i="83"/>
  <c r="Z301" i="83"/>
  <c r="Y301" i="83"/>
  <c r="X301" i="83"/>
  <c r="U301" i="83"/>
  <c r="T301" i="83"/>
  <c r="S301" i="83"/>
  <c r="R301" i="83"/>
  <c r="Q301" i="83"/>
  <c r="P301" i="83"/>
  <c r="O301" i="83"/>
  <c r="N301" i="83"/>
  <c r="M301" i="83"/>
  <c r="L301" i="83"/>
  <c r="AA299" i="83"/>
  <c r="Z299" i="83"/>
  <c r="Y299" i="83"/>
  <c r="X299" i="83"/>
  <c r="U299" i="83"/>
  <c r="T299" i="83"/>
  <c r="S299" i="83"/>
  <c r="R299" i="83"/>
  <c r="Q299" i="83"/>
  <c r="P299" i="83"/>
  <c r="O299" i="83"/>
  <c r="N299" i="83"/>
  <c r="M299" i="83"/>
  <c r="L299" i="83"/>
  <c r="AA297" i="83"/>
  <c r="Z297" i="83"/>
  <c r="Y297" i="83"/>
  <c r="X297" i="83"/>
  <c r="U297" i="83"/>
  <c r="T297" i="83"/>
  <c r="S297" i="83"/>
  <c r="R297" i="83"/>
  <c r="Q297" i="83"/>
  <c r="P297" i="83"/>
  <c r="O297" i="83"/>
  <c r="N297" i="83"/>
  <c r="M297" i="83"/>
  <c r="L297" i="83"/>
  <c r="AA296" i="83"/>
  <c r="Z296" i="83"/>
  <c r="Y296" i="83"/>
  <c r="X296" i="83"/>
  <c r="U296" i="83"/>
  <c r="T296" i="83"/>
  <c r="S296" i="83"/>
  <c r="R296" i="83"/>
  <c r="Q296" i="83"/>
  <c r="P296" i="83"/>
  <c r="O296" i="83"/>
  <c r="N296" i="83"/>
  <c r="M296" i="83"/>
  <c r="L296" i="83"/>
  <c r="AA295" i="83"/>
  <c r="Z295" i="83"/>
  <c r="Y295" i="83"/>
  <c r="X295" i="83"/>
  <c r="U295" i="83"/>
  <c r="T295" i="83"/>
  <c r="S295" i="83"/>
  <c r="R295" i="83"/>
  <c r="Q295" i="83"/>
  <c r="P295" i="83"/>
  <c r="O295" i="83"/>
  <c r="N295" i="83"/>
  <c r="M295" i="83"/>
  <c r="L295" i="83"/>
  <c r="AA293" i="83"/>
  <c r="Z293" i="83"/>
  <c r="Y293" i="83"/>
  <c r="X293" i="83"/>
  <c r="U293" i="83"/>
  <c r="T293" i="83"/>
  <c r="S293" i="83"/>
  <c r="R293" i="83"/>
  <c r="Q293" i="83"/>
  <c r="P293" i="83"/>
  <c r="O293" i="83"/>
  <c r="N293" i="83"/>
  <c r="M293" i="83"/>
  <c r="L293" i="83"/>
  <c r="AA291" i="83"/>
  <c r="Z291" i="83"/>
  <c r="Y291" i="83"/>
  <c r="X291" i="83"/>
  <c r="U291" i="83"/>
  <c r="T291" i="83"/>
  <c r="S291" i="83"/>
  <c r="R291" i="83"/>
  <c r="Q291" i="83"/>
  <c r="P291" i="83"/>
  <c r="O291" i="83"/>
  <c r="N291" i="83"/>
  <c r="M291" i="83"/>
  <c r="L291" i="83"/>
  <c r="AA290" i="83"/>
  <c r="Z290" i="83"/>
  <c r="Y290" i="83"/>
  <c r="X290" i="83"/>
  <c r="U290" i="83"/>
  <c r="T290" i="83"/>
  <c r="S290" i="83"/>
  <c r="R290" i="83"/>
  <c r="Q290" i="83"/>
  <c r="P290" i="83"/>
  <c r="O290" i="83"/>
  <c r="N290" i="83"/>
  <c r="M290" i="83"/>
  <c r="L290" i="83"/>
  <c r="AA289" i="83"/>
  <c r="Z289" i="83"/>
  <c r="Y289" i="83"/>
  <c r="X289" i="83"/>
  <c r="U289" i="83"/>
  <c r="T289" i="83"/>
  <c r="S289" i="83"/>
  <c r="R289" i="83"/>
  <c r="Q289" i="83"/>
  <c r="P289" i="83"/>
  <c r="O289" i="83"/>
  <c r="N289" i="83"/>
  <c r="M289" i="83"/>
  <c r="L289" i="83"/>
  <c r="AA287" i="83"/>
  <c r="Z287" i="83"/>
  <c r="Y287" i="83"/>
  <c r="X287" i="83"/>
  <c r="U287" i="83"/>
  <c r="T287" i="83"/>
  <c r="S287" i="83"/>
  <c r="R287" i="83"/>
  <c r="Q287" i="83"/>
  <c r="P287" i="83"/>
  <c r="O287" i="83"/>
  <c r="N287" i="83"/>
  <c r="M287" i="83"/>
  <c r="L287" i="83"/>
  <c r="AA286" i="83"/>
  <c r="Z286" i="83"/>
  <c r="Y286" i="83"/>
  <c r="X286" i="83"/>
  <c r="U286" i="83"/>
  <c r="T286" i="83"/>
  <c r="S286" i="83"/>
  <c r="R286" i="83"/>
  <c r="Q286" i="83"/>
  <c r="P286" i="83"/>
  <c r="O286" i="83"/>
  <c r="N286" i="83"/>
  <c r="M286" i="83"/>
  <c r="L286" i="83"/>
  <c r="AA285" i="83"/>
  <c r="Z285" i="83"/>
  <c r="Y285" i="83"/>
  <c r="X285" i="83"/>
  <c r="U285" i="83"/>
  <c r="T285" i="83"/>
  <c r="S285" i="83"/>
  <c r="R285" i="83"/>
  <c r="Q285" i="83"/>
  <c r="P285" i="83"/>
  <c r="O285" i="83"/>
  <c r="N285" i="83"/>
  <c r="M285" i="83"/>
  <c r="L285" i="83"/>
  <c r="AA283" i="83"/>
  <c r="Z283" i="83"/>
  <c r="Y283" i="83"/>
  <c r="X283" i="83"/>
  <c r="U283" i="83"/>
  <c r="T283" i="83"/>
  <c r="S283" i="83"/>
  <c r="R283" i="83"/>
  <c r="Q283" i="83"/>
  <c r="P283" i="83"/>
  <c r="O283" i="83"/>
  <c r="N283" i="83"/>
  <c r="M283" i="83"/>
  <c r="L283" i="83"/>
  <c r="AA281" i="83"/>
  <c r="Z281" i="83"/>
  <c r="Y281" i="83"/>
  <c r="X281" i="83"/>
  <c r="U281" i="83"/>
  <c r="T281" i="83"/>
  <c r="S281" i="83"/>
  <c r="R281" i="83"/>
  <c r="Q281" i="83"/>
  <c r="P281" i="83"/>
  <c r="O281" i="83"/>
  <c r="N281" i="83"/>
  <c r="M281" i="83"/>
  <c r="L281" i="83"/>
  <c r="AA280" i="83"/>
  <c r="Z280" i="83"/>
  <c r="Y280" i="83"/>
  <c r="X280" i="83"/>
  <c r="U280" i="83"/>
  <c r="T280" i="83"/>
  <c r="S280" i="83"/>
  <c r="R280" i="83"/>
  <c r="Q280" i="83"/>
  <c r="P280" i="83"/>
  <c r="O280" i="83"/>
  <c r="N280" i="83"/>
  <c r="M280" i="83"/>
  <c r="L280" i="83"/>
  <c r="AA279" i="83"/>
  <c r="Z279" i="83"/>
  <c r="Y279" i="83"/>
  <c r="X279" i="83"/>
  <c r="U279" i="83"/>
  <c r="T279" i="83"/>
  <c r="S279" i="83"/>
  <c r="R279" i="83"/>
  <c r="Q279" i="83"/>
  <c r="P279" i="83"/>
  <c r="O279" i="83"/>
  <c r="N279" i="83"/>
  <c r="M279" i="83"/>
  <c r="L279" i="83"/>
  <c r="AA277" i="83"/>
  <c r="Z277" i="83"/>
  <c r="Y277" i="83"/>
  <c r="X277" i="83"/>
  <c r="U277" i="83"/>
  <c r="T277" i="83"/>
  <c r="S277" i="83"/>
  <c r="R277" i="83"/>
  <c r="Q277" i="83"/>
  <c r="P277" i="83"/>
  <c r="O277" i="83"/>
  <c r="N277" i="83"/>
  <c r="M277" i="83"/>
  <c r="L277" i="83"/>
  <c r="AA274" i="83"/>
  <c r="Z274" i="83"/>
  <c r="Y274" i="83"/>
  <c r="X274" i="83"/>
  <c r="U274" i="83"/>
  <c r="T274" i="83"/>
  <c r="S274" i="83"/>
  <c r="R274" i="83"/>
  <c r="Q274" i="83"/>
  <c r="P274" i="83"/>
  <c r="O274" i="83"/>
  <c r="N274" i="83"/>
  <c r="M274" i="83"/>
  <c r="L274" i="83"/>
  <c r="AA272" i="83"/>
  <c r="Z272" i="83"/>
  <c r="Y272" i="83"/>
  <c r="X272" i="83"/>
  <c r="U272" i="83"/>
  <c r="T272" i="83"/>
  <c r="S272" i="83"/>
  <c r="R272" i="83"/>
  <c r="Q272" i="83"/>
  <c r="P272" i="83"/>
  <c r="O272" i="83"/>
  <c r="N272" i="83"/>
  <c r="M272" i="83"/>
  <c r="L272" i="83"/>
  <c r="AA271" i="83"/>
  <c r="Z271" i="83"/>
  <c r="Y271" i="83"/>
  <c r="X271" i="83"/>
  <c r="U271" i="83"/>
  <c r="T271" i="83"/>
  <c r="S271" i="83"/>
  <c r="R271" i="83"/>
  <c r="Q271" i="83"/>
  <c r="P271" i="83"/>
  <c r="O271" i="83"/>
  <c r="N271" i="83"/>
  <c r="M271" i="83"/>
  <c r="L271" i="83"/>
  <c r="AA269" i="83"/>
  <c r="Z269" i="83"/>
  <c r="Y269" i="83"/>
  <c r="X269" i="83"/>
  <c r="U269" i="83"/>
  <c r="T269" i="83"/>
  <c r="S269" i="83"/>
  <c r="R269" i="83"/>
  <c r="Q269" i="83"/>
  <c r="P269" i="83"/>
  <c r="O269" i="83"/>
  <c r="N269" i="83"/>
  <c r="M269" i="83"/>
  <c r="L269" i="83"/>
  <c r="AA267" i="83"/>
  <c r="Z267" i="83"/>
  <c r="Y267" i="83"/>
  <c r="X267" i="83"/>
  <c r="U267" i="83"/>
  <c r="T267" i="83"/>
  <c r="S267" i="83"/>
  <c r="R267" i="83"/>
  <c r="Q267" i="83"/>
  <c r="P267" i="83"/>
  <c r="O267" i="83"/>
  <c r="N267" i="83"/>
  <c r="M267" i="83"/>
  <c r="L267" i="83"/>
  <c r="AA264" i="83"/>
  <c r="Z264" i="83"/>
  <c r="Y264" i="83"/>
  <c r="X264" i="83"/>
  <c r="U264" i="83"/>
  <c r="T264" i="83"/>
  <c r="S264" i="83"/>
  <c r="R264" i="83"/>
  <c r="Q264" i="83"/>
  <c r="P264" i="83"/>
  <c r="O264" i="83"/>
  <c r="N264" i="83"/>
  <c r="M264" i="83"/>
  <c r="L264" i="83"/>
  <c r="AA262" i="83"/>
  <c r="Z262" i="83"/>
  <c r="Y262" i="83"/>
  <c r="X262" i="83"/>
  <c r="U262" i="83"/>
  <c r="T262" i="83"/>
  <c r="S262" i="83"/>
  <c r="R262" i="83"/>
  <c r="Q262" i="83"/>
  <c r="P262" i="83"/>
  <c r="O262" i="83"/>
  <c r="N262" i="83"/>
  <c r="M262" i="83"/>
  <c r="L262" i="83"/>
  <c r="AA260" i="83"/>
  <c r="Z260" i="83"/>
  <c r="Y260" i="83"/>
  <c r="X260" i="83"/>
  <c r="U260" i="83"/>
  <c r="T260" i="83"/>
  <c r="S260" i="83"/>
  <c r="R260" i="83"/>
  <c r="Q260" i="83"/>
  <c r="P260" i="83"/>
  <c r="O260" i="83"/>
  <c r="N260" i="83"/>
  <c r="M260" i="83"/>
  <c r="L260" i="83"/>
  <c r="AA259" i="83"/>
  <c r="Z259" i="83"/>
  <c r="Y259" i="83"/>
  <c r="X259" i="83"/>
  <c r="U259" i="83"/>
  <c r="T259" i="83"/>
  <c r="S259" i="83"/>
  <c r="R259" i="83"/>
  <c r="Q259" i="83"/>
  <c r="P259" i="83"/>
  <c r="O259" i="83"/>
  <c r="N259" i="83"/>
  <c r="M259" i="83"/>
  <c r="L259" i="83"/>
  <c r="AA258" i="83"/>
  <c r="Z258" i="83"/>
  <c r="Y258" i="83"/>
  <c r="X258" i="83"/>
  <c r="U258" i="83"/>
  <c r="T258" i="83"/>
  <c r="S258" i="83"/>
  <c r="R258" i="83"/>
  <c r="Q258" i="83"/>
  <c r="P258" i="83"/>
  <c r="O258" i="83"/>
  <c r="N258" i="83"/>
  <c r="M258" i="83"/>
  <c r="L258" i="83"/>
  <c r="AA257" i="83"/>
  <c r="Z257" i="83"/>
  <c r="Y257" i="83"/>
  <c r="X257" i="83"/>
  <c r="U257" i="83"/>
  <c r="T257" i="83"/>
  <c r="S257" i="83"/>
  <c r="R257" i="83"/>
  <c r="Q257" i="83"/>
  <c r="P257" i="83"/>
  <c r="O257" i="83"/>
  <c r="N257" i="83"/>
  <c r="M257" i="83"/>
  <c r="L257" i="83"/>
  <c r="AA255" i="83"/>
  <c r="Z255" i="83"/>
  <c r="Y255" i="83"/>
  <c r="X255" i="83"/>
  <c r="U255" i="83"/>
  <c r="T255" i="83"/>
  <c r="S255" i="83"/>
  <c r="R255" i="83"/>
  <c r="Q255" i="83"/>
  <c r="P255" i="83"/>
  <c r="O255" i="83"/>
  <c r="N255" i="83"/>
  <c r="M255" i="83"/>
  <c r="L255" i="83"/>
  <c r="AA253" i="83"/>
  <c r="Z253" i="83"/>
  <c r="Y253" i="83"/>
  <c r="X253" i="83"/>
  <c r="U253" i="83"/>
  <c r="T253" i="83"/>
  <c r="S253" i="83"/>
  <c r="R253" i="83"/>
  <c r="Q253" i="83"/>
  <c r="P253" i="83"/>
  <c r="O253" i="83"/>
  <c r="N253" i="83"/>
  <c r="M253" i="83"/>
  <c r="L253" i="83"/>
  <c r="AA251" i="83"/>
  <c r="Z251" i="83"/>
  <c r="Y251" i="83"/>
  <c r="X251" i="83"/>
  <c r="U251" i="83"/>
  <c r="T251" i="83"/>
  <c r="S251" i="83"/>
  <c r="R251" i="83"/>
  <c r="Q251" i="83"/>
  <c r="P251" i="83"/>
  <c r="O251" i="83"/>
  <c r="N251" i="83"/>
  <c r="M251" i="83"/>
  <c r="L251" i="83"/>
  <c r="AA250" i="83"/>
  <c r="Z250" i="83"/>
  <c r="Y250" i="83"/>
  <c r="X250" i="83"/>
  <c r="U250" i="83"/>
  <c r="T250" i="83"/>
  <c r="S250" i="83"/>
  <c r="R250" i="83"/>
  <c r="Q250" i="83"/>
  <c r="P250" i="83"/>
  <c r="O250" i="83"/>
  <c r="N250" i="83"/>
  <c r="M250" i="83"/>
  <c r="L250" i="83"/>
  <c r="AA248" i="83"/>
  <c r="Z248" i="83"/>
  <c r="Y248" i="83"/>
  <c r="X248" i="83"/>
  <c r="U248" i="83"/>
  <c r="T248" i="83"/>
  <c r="S248" i="83"/>
  <c r="R248" i="83"/>
  <c r="Q248" i="83"/>
  <c r="P248" i="83"/>
  <c r="O248" i="83"/>
  <c r="N248" i="83"/>
  <c r="M248" i="83"/>
  <c r="L248" i="83"/>
  <c r="AA247" i="83"/>
  <c r="Z247" i="83"/>
  <c r="Y247" i="83"/>
  <c r="X247" i="83"/>
  <c r="U247" i="83"/>
  <c r="T247" i="83"/>
  <c r="S247" i="83"/>
  <c r="R247" i="83"/>
  <c r="Q247" i="83"/>
  <c r="P247" i="83"/>
  <c r="O247" i="83"/>
  <c r="N247" i="83"/>
  <c r="M247" i="83"/>
  <c r="L247" i="83"/>
  <c r="AA246" i="83"/>
  <c r="Z246" i="83"/>
  <c r="Y246" i="83"/>
  <c r="X246" i="83"/>
  <c r="U246" i="83"/>
  <c r="T246" i="83"/>
  <c r="S246" i="83"/>
  <c r="R246" i="83"/>
  <c r="Q246" i="83"/>
  <c r="P246" i="83"/>
  <c r="O246" i="83"/>
  <c r="N246" i="83"/>
  <c r="M246" i="83"/>
  <c r="L246" i="83"/>
  <c r="AA245" i="83"/>
  <c r="Z245" i="83"/>
  <c r="Y245" i="83"/>
  <c r="X245" i="83"/>
  <c r="U245" i="83"/>
  <c r="T245" i="83"/>
  <c r="S245" i="83"/>
  <c r="R245" i="83"/>
  <c r="Q245" i="83"/>
  <c r="P245" i="83"/>
  <c r="O245" i="83"/>
  <c r="N245" i="83"/>
  <c r="M245" i="83"/>
  <c r="L245" i="83"/>
  <c r="AA244" i="83"/>
  <c r="Z244" i="83"/>
  <c r="Y244" i="83"/>
  <c r="X244" i="83"/>
  <c r="U244" i="83"/>
  <c r="T244" i="83"/>
  <c r="S244" i="83"/>
  <c r="R244" i="83"/>
  <c r="Q244" i="83"/>
  <c r="P244" i="83"/>
  <c r="O244" i="83"/>
  <c r="N244" i="83"/>
  <c r="M244" i="83"/>
  <c r="L244" i="83"/>
  <c r="AA242" i="83"/>
  <c r="Z242" i="83"/>
  <c r="Y242" i="83"/>
  <c r="X242" i="83"/>
  <c r="U242" i="83"/>
  <c r="T242" i="83"/>
  <c r="S242" i="83"/>
  <c r="R242" i="83"/>
  <c r="Q242" i="83"/>
  <c r="P242" i="83"/>
  <c r="O242" i="83"/>
  <c r="N242" i="83"/>
  <c r="M242" i="83"/>
  <c r="L242" i="83"/>
  <c r="AA241" i="83"/>
  <c r="Z241" i="83"/>
  <c r="Y241" i="83"/>
  <c r="X241" i="83"/>
  <c r="U241" i="83"/>
  <c r="T241" i="83"/>
  <c r="S241" i="83"/>
  <c r="R241" i="83"/>
  <c r="Q241" i="83"/>
  <c r="P241" i="83"/>
  <c r="O241" i="83"/>
  <c r="N241" i="83"/>
  <c r="M241" i="83"/>
  <c r="L241" i="83"/>
  <c r="AA239" i="83"/>
  <c r="Z239" i="83"/>
  <c r="Y239" i="83"/>
  <c r="X239" i="83"/>
  <c r="U239" i="83"/>
  <c r="T239" i="83"/>
  <c r="S239" i="83"/>
  <c r="R239" i="83"/>
  <c r="Q239" i="83"/>
  <c r="P239" i="83"/>
  <c r="O239" i="83"/>
  <c r="N239" i="83"/>
  <c r="M239" i="83"/>
  <c r="L239" i="83"/>
  <c r="AA238" i="83"/>
  <c r="Z238" i="83"/>
  <c r="Y238" i="83"/>
  <c r="X238" i="83"/>
  <c r="U238" i="83"/>
  <c r="T238" i="83"/>
  <c r="S238" i="83"/>
  <c r="R238" i="83"/>
  <c r="Q238" i="83"/>
  <c r="P238" i="83"/>
  <c r="O238" i="83"/>
  <c r="N238" i="83"/>
  <c r="M238" i="83"/>
  <c r="L238" i="83"/>
  <c r="AA236" i="83"/>
  <c r="Z236" i="83"/>
  <c r="Y236" i="83"/>
  <c r="X236" i="83"/>
  <c r="U236" i="83"/>
  <c r="T236" i="83"/>
  <c r="S236" i="83"/>
  <c r="R236" i="83"/>
  <c r="Q236" i="83"/>
  <c r="P236" i="83"/>
  <c r="O236" i="83"/>
  <c r="N236" i="83"/>
  <c r="M236" i="83"/>
  <c r="L236" i="83"/>
  <c r="AA235" i="83"/>
  <c r="Z235" i="83"/>
  <c r="Y235" i="83"/>
  <c r="X235" i="83"/>
  <c r="U235" i="83"/>
  <c r="T235" i="83"/>
  <c r="S235" i="83"/>
  <c r="R235" i="83"/>
  <c r="Q235" i="83"/>
  <c r="P235" i="83"/>
  <c r="O235" i="83"/>
  <c r="N235" i="83"/>
  <c r="M235" i="83"/>
  <c r="L235" i="83"/>
  <c r="AA232" i="83"/>
  <c r="Z232" i="83"/>
  <c r="Y232" i="83"/>
  <c r="X232" i="83"/>
  <c r="U232" i="83"/>
  <c r="T232" i="83"/>
  <c r="S232" i="83"/>
  <c r="R232" i="83"/>
  <c r="Q232" i="83"/>
  <c r="P232" i="83"/>
  <c r="O232" i="83"/>
  <c r="N232" i="83"/>
  <c r="M232" i="83"/>
  <c r="L232" i="83"/>
  <c r="AA230" i="83"/>
  <c r="Z230" i="83"/>
  <c r="Y230" i="83"/>
  <c r="X230" i="83"/>
  <c r="U230" i="83"/>
  <c r="T230" i="83"/>
  <c r="S230" i="83"/>
  <c r="R230" i="83"/>
  <c r="Q230" i="83"/>
  <c r="P230" i="83"/>
  <c r="O230" i="83"/>
  <c r="N230" i="83"/>
  <c r="M230" i="83"/>
  <c r="L230" i="83"/>
  <c r="AA229" i="83"/>
  <c r="Z229" i="83"/>
  <c r="Y229" i="83"/>
  <c r="X229" i="83"/>
  <c r="U229" i="83"/>
  <c r="T229" i="83"/>
  <c r="S229" i="83"/>
  <c r="R229" i="83"/>
  <c r="Q229" i="83"/>
  <c r="P229" i="83"/>
  <c r="O229" i="83"/>
  <c r="N229" i="83"/>
  <c r="M229" i="83"/>
  <c r="L229" i="83"/>
  <c r="AA228" i="83"/>
  <c r="Z228" i="83"/>
  <c r="Y228" i="83"/>
  <c r="X228" i="83"/>
  <c r="U228" i="83"/>
  <c r="T228" i="83"/>
  <c r="S228" i="83"/>
  <c r="R228" i="83"/>
  <c r="Q228" i="83"/>
  <c r="P228" i="83"/>
  <c r="O228" i="83"/>
  <c r="N228" i="83"/>
  <c r="M228" i="83"/>
  <c r="L228" i="83"/>
  <c r="AA227" i="83"/>
  <c r="Z227" i="83"/>
  <c r="Y227" i="83"/>
  <c r="X227" i="83"/>
  <c r="U227" i="83"/>
  <c r="T227" i="83"/>
  <c r="S227" i="83"/>
  <c r="R227" i="83"/>
  <c r="Q227" i="83"/>
  <c r="P227" i="83"/>
  <c r="O227" i="83"/>
  <c r="N227" i="83"/>
  <c r="M227" i="83"/>
  <c r="L227" i="83"/>
  <c r="AA226" i="83"/>
  <c r="Z226" i="83"/>
  <c r="Y226" i="83"/>
  <c r="X226" i="83"/>
  <c r="U226" i="83"/>
  <c r="T226" i="83"/>
  <c r="S226" i="83"/>
  <c r="R226" i="83"/>
  <c r="Q226" i="83"/>
  <c r="P226" i="83"/>
  <c r="O226" i="83"/>
  <c r="N226" i="83"/>
  <c r="M226" i="83"/>
  <c r="L226" i="83"/>
  <c r="AA225" i="83"/>
  <c r="Z225" i="83"/>
  <c r="Y225" i="83"/>
  <c r="X225" i="83"/>
  <c r="U225" i="83"/>
  <c r="T225" i="83"/>
  <c r="S225" i="83"/>
  <c r="R225" i="83"/>
  <c r="Q225" i="83"/>
  <c r="P225" i="83"/>
  <c r="O225" i="83"/>
  <c r="N225" i="83"/>
  <c r="M225" i="83"/>
  <c r="L225" i="83"/>
  <c r="AA224" i="83"/>
  <c r="Z224" i="83"/>
  <c r="Y224" i="83"/>
  <c r="X224" i="83"/>
  <c r="U224" i="83"/>
  <c r="T224" i="83"/>
  <c r="S224" i="83"/>
  <c r="R224" i="83"/>
  <c r="Q224" i="83"/>
  <c r="P224" i="83"/>
  <c r="O224" i="83"/>
  <c r="N224" i="83"/>
  <c r="M224" i="83"/>
  <c r="L224" i="83"/>
  <c r="AA223" i="83"/>
  <c r="Z223" i="83"/>
  <c r="Y223" i="83"/>
  <c r="X223" i="83"/>
  <c r="U223" i="83"/>
  <c r="T223" i="83"/>
  <c r="S223" i="83"/>
  <c r="R223" i="83"/>
  <c r="Q223" i="83"/>
  <c r="P223" i="83"/>
  <c r="O223" i="83"/>
  <c r="N223" i="83"/>
  <c r="M223" i="83"/>
  <c r="L223" i="83"/>
  <c r="AA222" i="83"/>
  <c r="Z222" i="83"/>
  <c r="Y222" i="83"/>
  <c r="X222" i="83"/>
  <c r="U222" i="83"/>
  <c r="T222" i="83"/>
  <c r="S222" i="83"/>
  <c r="R222" i="83"/>
  <c r="Q222" i="83"/>
  <c r="P222" i="83"/>
  <c r="O222" i="83"/>
  <c r="N222" i="83"/>
  <c r="M222" i="83"/>
  <c r="L222" i="83"/>
  <c r="AA221" i="83"/>
  <c r="Z221" i="83"/>
  <c r="Y221" i="83"/>
  <c r="X221" i="83"/>
  <c r="U221" i="83"/>
  <c r="T221" i="83"/>
  <c r="S221" i="83"/>
  <c r="R221" i="83"/>
  <c r="Q221" i="83"/>
  <c r="P221" i="83"/>
  <c r="O221" i="83"/>
  <c r="N221" i="83"/>
  <c r="M221" i="83"/>
  <c r="L221" i="83"/>
  <c r="AA220" i="83"/>
  <c r="Z220" i="83"/>
  <c r="Y220" i="83"/>
  <c r="X220" i="83"/>
  <c r="U220" i="83"/>
  <c r="T220" i="83"/>
  <c r="S220" i="83"/>
  <c r="R220" i="83"/>
  <c r="Q220" i="83"/>
  <c r="P220" i="83"/>
  <c r="O220" i="83"/>
  <c r="N220" i="83"/>
  <c r="M220" i="83"/>
  <c r="L220" i="83"/>
  <c r="AA219" i="83"/>
  <c r="Z219" i="83"/>
  <c r="Y219" i="83"/>
  <c r="X219" i="83"/>
  <c r="U219" i="83"/>
  <c r="T219" i="83"/>
  <c r="S219" i="83"/>
  <c r="R219" i="83"/>
  <c r="Q219" i="83"/>
  <c r="P219" i="83"/>
  <c r="O219" i="83"/>
  <c r="N219" i="83"/>
  <c r="M219" i="83"/>
  <c r="L219" i="83"/>
  <c r="AA218" i="83"/>
  <c r="Z218" i="83"/>
  <c r="Y218" i="83"/>
  <c r="X218" i="83"/>
  <c r="U218" i="83"/>
  <c r="T218" i="83"/>
  <c r="S218" i="83"/>
  <c r="R218" i="83"/>
  <c r="Q218" i="83"/>
  <c r="P218" i="83"/>
  <c r="O218" i="83"/>
  <c r="N218" i="83"/>
  <c r="M218" i="83"/>
  <c r="L218" i="83"/>
  <c r="AA216" i="83"/>
  <c r="Z216" i="83"/>
  <c r="Y216" i="83"/>
  <c r="X216" i="83"/>
  <c r="U216" i="83"/>
  <c r="T216" i="83"/>
  <c r="S216" i="83"/>
  <c r="R216" i="83"/>
  <c r="Q216" i="83"/>
  <c r="P216" i="83"/>
  <c r="O216" i="83"/>
  <c r="N216" i="83"/>
  <c r="M216" i="83"/>
  <c r="L216" i="83"/>
  <c r="AA215" i="83"/>
  <c r="Z215" i="83"/>
  <c r="Y215" i="83"/>
  <c r="X215" i="83"/>
  <c r="U215" i="83"/>
  <c r="T215" i="83"/>
  <c r="S215" i="83"/>
  <c r="R215" i="83"/>
  <c r="Q215" i="83"/>
  <c r="P215" i="83"/>
  <c r="O215" i="83"/>
  <c r="N215" i="83"/>
  <c r="M215" i="83"/>
  <c r="L215" i="83"/>
  <c r="AA214" i="83"/>
  <c r="Z214" i="83"/>
  <c r="Y214" i="83"/>
  <c r="X214" i="83"/>
  <c r="U214" i="83"/>
  <c r="T214" i="83"/>
  <c r="S214" i="83"/>
  <c r="R214" i="83"/>
  <c r="Q214" i="83"/>
  <c r="P214" i="83"/>
  <c r="O214" i="83"/>
  <c r="N214" i="83"/>
  <c r="M214" i="83"/>
  <c r="L214" i="83"/>
  <c r="AA212" i="83"/>
  <c r="Z212" i="83"/>
  <c r="Y212" i="83"/>
  <c r="X212" i="83"/>
  <c r="U212" i="83"/>
  <c r="T212" i="83"/>
  <c r="S212" i="83"/>
  <c r="R212" i="83"/>
  <c r="Q212" i="83"/>
  <c r="P212" i="83"/>
  <c r="O212" i="83"/>
  <c r="N212" i="83"/>
  <c r="M212" i="83"/>
  <c r="L212" i="83"/>
  <c r="AA210" i="83"/>
  <c r="Z210" i="83"/>
  <c r="Y210" i="83"/>
  <c r="X210" i="83"/>
  <c r="U210" i="83"/>
  <c r="T210" i="83"/>
  <c r="S210" i="83"/>
  <c r="R210" i="83"/>
  <c r="Q210" i="83"/>
  <c r="P210" i="83"/>
  <c r="O210" i="83"/>
  <c r="N210" i="83"/>
  <c r="M210" i="83"/>
  <c r="L210" i="83"/>
  <c r="AA208" i="83"/>
  <c r="Z208" i="83"/>
  <c r="Y208" i="83"/>
  <c r="X208" i="83"/>
  <c r="U208" i="83"/>
  <c r="T208" i="83"/>
  <c r="S208" i="83"/>
  <c r="R208" i="83"/>
  <c r="Q208" i="83"/>
  <c r="P208" i="83"/>
  <c r="O208" i="83"/>
  <c r="N208" i="83"/>
  <c r="M208" i="83"/>
  <c r="L208" i="83"/>
  <c r="AA207" i="83"/>
  <c r="Z207" i="83"/>
  <c r="Y207" i="83"/>
  <c r="X207" i="83"/>
  <c r="U207" i="83"/>
  <c r="T207" i="83"/>
  <c r="S207" i="83"/>
  <c r="R207" i="83"/>
  <c r="Q207" i="83"/>
  <c r="P207" i="83"/>
  <c r="O207" i="83"/>
  <c r="N207" i="83"/>
  <c r="M207" i="83"/>
  <c r="L207" i="83"/>
  <c r="AA205" i="83"/>
  <c r="Z205" i="83"/>
  <c r="Y205" i="83"/>
  <c r="X205" i="83"/>
  <c r="U205" i="83"/>
  <c r="T205" i="83"/>
  <c r="S205" i="83"/>
  <c r="R205" i="83"/>
  <c r="Q205" i="83"/>
  <c r="P205" i="83"/>
  <c r="O205" i="83"/>
  <c r="N205" i="83"/>
  <c r="M205" i="83"/>
  <c r="L205" i="83"/>
  <c r="AA204" i="83"/>
  <c r="Z204" i="83"/>
  <c r="Y204" i="83"/>
  <c r="X204" i="83"/>
  <c r="U204" i="83"/>
  <c r="T204" i="83"/>
  <c r="S204" i="83"/>
  <c r="R204" i="83"/>
  <c r="Q204" i="83"/>
  <c r="P204" i="83"/>
  <c r="O204" i="83"/>
  <c r="N204" i="83"/>
  <c r="M204" i="83"/>
  <c r="L204" i="83"/>
  <c r="AA202" i="83"/>
  <c r="Z202" i="83"/>
  <c r="Y202" i="83"/>
  <c r="X202" i="83"/>
  <c r="U202" i="83"/>
  <c r="T202" i="83"/>
  <c r="S202" i="83"/>
  <c r="R202" i="83"/>
  <c r="Q202" i="83"/>
  <c r="P202" i="83"/>
  <c r="O202" i="83"/>
  <c r="N202" i="83"/>
  <c r="M202" i="83"/>
  <c r="L202" i="83"/>
  <c r="AA201" i="83"/>
  <c r="Z201" i="83"/>
  <c r="Y201" i="83"/>
  <c r="X201" i="83"/>
  <c r="U201" i="83"/>
  <c r="T201" i="83"/>
  <c r="S201" i="83"/>
  <c r="R201" i="83"/>
  <c r="Q201" i="83"/>
  <c r="P201" i="83"/>
  <c r="O201" i="83"/>
  <c r="N201" i="83"/>
  <c r="M201" i="83"/>
  <c r="L201" i="83"/>
  <c r="AA199" i="83"/>
  <c r="Z199" i="83"/>
  <c r="Y199" i="83"/>
  <c r="X199" i="83"/>
  <c r="U199" i="83"/>
  <c r="T199" i="83"/>
  <c r="S199" i="83"/>
  <c r="R199" i="83"/>
  <c r="Q199" i="83"/>
  <c r="P199" i="83"/>
  <c r="O199" i="83"/>
  <c r="N199" i="83"/>
  <c r="M199" i="83"/>
  <c r="L199" i="83"/>
  <c r="AA197" i="83"/>
  <c r="Z197" i="83"/>
  <c r="Y197" i="83"/>
  <c r="X197" i="83"/>
  <c r="U197" i="83"/>
  <c r="T197" i="83"/>
  <c r="S197" i="83"/>
  <c r="R197" i="83"/>
  <c r="Q197" i="83"/>
  <c r="P197" i="83"/>
  <c r="O197" i="83"/>
  <c r="N197" i="83"/>
  <c r="M197" i="83"/>
  <c r="L197" i="83"/>
  <c r="AA195" i="83"/>
  <c r="Z195" i="83"/>
  <c r="Y195" i="83"/>
  <c r="X195" i="83"/>
  <c r="U195" i="83"/>
  <c r="T195" i="83"/>
  <c r="S195" i="83"/>
  <c r="R195" i="83"/>
  <c r="Q195" i="83"/>
  <c r="P195" i="83"/>
  <c r="O195" i="83"/>
  <c r="N195" i="83"/>
  <c r="M195" i="83"/>
  <c r="L195" i="83"/>
  <c r="AA193" i="83"/>
  <c r="Z193" i="83"/>
  <c r="Y193" i="83"/>
  <c r="X193" i="83"/>
  <c r="U193" i="83"/>
  <c r="T193" i="83"/>
  <c r="S193" i="83"/>
  <c r="R193" i="83"/>
  <c r="Q193" i="83"/>
  <c r="P193" i="83"/>
  <c r="O193" i="83"/>
  <c r="N193" i="83"/>
  <c r="M193" i="83"/>
  <c r="L193" i="83"/>
  <c r="AA192" i="83"/>
  <c r="Z192" i="83"/>
  <c r="Y192" i="83"/>
  <c r="X192" i="83"/>
  <c r="U192" i="83"/>
  <c r="T192" i="83"/>
  <c r="S192" i="83"/>
  <c r="R192" i="83"/>
  <c r="Q192" i="83"/>
  <c r="P192" i="83"/>
  <c r="O192" i="83"/>
  <c r="N192" i="83"/>
  <c r="M192" i="83"/>
  <c r="L192" i="83"/>
  <c r="AA190" i="83"/>
  <c r="Z190" i="83"/>
  <c r="Y190" i="83"/>
  <c r="X190" i="83"/>
  <c r="U190" i="83"/>
  <c r="T190" i="83"/>
  <c r="S190" i="83"/>
  <c r="R190" i="83"/>
  <c r="Q190" i="83"/>
  <c r="P190" i="83"/>
  <c r="O190" i="83"/>
  <c r="N190" i="83"/>
  <c r="M190" i="83"/>
  <c r="L190" i="83"/>
  <c r="AA188" i="83"/>
  <c r="Z188" i="83"/>
  <c r="Y188" i="83"/>
  <c r="X188" i="83"/>
  <c r="U188" i="83"/>
  <c r="T188" i="83"/>
  <c r="S188" i="83"/>
  <c r="R188" i="83"/>
  <c r="Q188" i="83"/>
  <c r="P188" i="83"/>
  <c r="O188" i="83"/>
  <c r="N188" i="83"/>
  <c r="M188" i="83"/>
  <c r="L188" i="83"/>
  <c r="AA186" i="83"/>
  <c r="Z186" i="83"/>
  <c r="Y186" i="83"/>
  <c r="X186" i="83"/>
  <c r="U186" i="83"/>
  <c r="T186" i="83"/>
  <c r="S186" i="83"/>
  <c r="R186" i="83"/>
  <c r="Q186" i="83"/>
  <c r="P186" i="83"/>
  <c r="O186" i="83"/>
  <c r="N186" i="83"/>
  <c r="M186" i="83"/>
  <c r="L186" i="83"/>
  <c r="AA185" i="83"/>
  <c r="Z185" i="83"/>
  <c r="Y185" i="83"/>
  <c r="X185" i="83"/>
  <c r="U185" i="83"/>
  <c r="T185" i="83"/>
  <c r="S185" i="83"/>
  <c r="R185" i="83"/>
  <c r="Q185" i="83"/>
  <c r="P185" i="83"/>
  <c r="O185" i="83"/>
  <c r="N185" i="83"/>
  <c r="M185" i="83"/>
  <c r="L185" i="83"/>
  <c r="AA184" i="83"/>
  <c r="Z184" i="83"/>
  <c r="Y184" i="83"/>
  <c r="X184" i="83"/>
  <c r="U184" i="83"/>
  <c r="T184" i="83"/>
  <c r="S184" i="83"/>
  <c r="R184" i="83"/>
  <c r="Q184" i="83"/>
  <c r="P184" i="83"/>
  <c r="O184" i="83"/>
  <c r="N184" i="83"/>
  <c r="M184" i="83"/>
  <c r="L184" i="83"/>
  <c r="AA182" i="83"/>
  <c r="Z182" i="83"/>
  <c r="Y182" i="83"/>
  <c r="X182" i="83"/>
  <c r="U182" i="83"/>
  <c r="T182" i="83"/>
  <c r="S182" i="83"/>
  <c r="R182" i="83"/>
  <c r="Q182" i="83"/>
  <c r="P182" i="83"/>
  <c r="O182" i="83"/>
  <c r="N182" i="83"/>
  <c r="M182" i="83"/>
  <c r="L182" i="83"/>
  <c r="AA180" i="83"/>
  <c r="Z180" i="83"/>
  <c r="Y180" i="83"/>
  <c r="X180" i="83"/>
  <c r="U180" i="83"/>
  <c r="T180" i="83"/>
  <c r="S180" i="83"/>
  <c r="R180" i="83"/>
  <c r="Q180" i="83"/>
  <c r="P180" i="83"/>
  <c r="O180" i="83"/>
  <c r="N180" i="83"/>
  <c r="M180" i="83"/>
  <c r="L180" i="83"/>
  <c r="AA179" i="83"/>
  <c r="Z179" i="83"/>
  <c r="Y179" i="83"/>
  <c r="X179" i="83"/>
  <c r="U179" i="83"/>
  <c r="T179" i="83"/>
  <c r="S179" i="83"/>
  <c r="R179" i="83"/>
  <c r="Q179" i="83"/>
  <c r="P179" i="83"/>
  <c r="O179" i="83"/>
  <c r="N179" i="83"/>
  <c r="M179" i="83"/>
  <c r="L179" i="83"/>
  <c r="AA178" i="83"/>
  <c r="Z178" i="83"/>
  <c r="Y178" i="83"/>
  <c r="X178" i="83"/>
  <c r="U178" i="83"/>
  <c r="T178" i="83"/>
  <c r="S178" i="83"/>
  <c r="R178" i="83"/>
  <c r="Q178" i="83"/>
  <c r="P178" i="83"/>
  <c r="O178" i="83"/>
  <c r="N178" i="83"/>
  <c r="M178" i="83"/>
  <c r="L178" i="83"/>
  <c r="AA176" i="83"/>
  <c r="Z176" i="83"/>
  <c r="Y176" i="83"/>
  <c r="X176" i="83"/>
  <c r="U176" i="83"/>
  <c r="T176" i="83"/>
  <c r="S176" i="83"/>
  <c r="R176" i="83"/>
  <c r="Q176" i="83"/>
  <c r="P176" i="83"/>
  <c r="O176" i="83"/>
  <c r="N176" i="83"/>
  <c r="M176" i="83"/>
  <c r="L176" i="83"/>
  <c r="AA175" i="83"/>
  <c r="Z175" i="83"/>
  <c r="Y175" i="83"/>
  <c r="X175" i="83"/>
  <c r="U175" i="83"/>
  <c r="T175" i="83"/>
  <c r="S175" i="83"/>
  <c r="R175" i="83"/>
  <c r="Q175" i="83"/>
  <c r="P175" i="83"/>
  <c r="O175" i="83"/>
  <c r="N175" i="83"/>
  <c r="M175" i="83"/>
  <c r="L175" i="83"/>
  <c r="AA174" i="83"/>
  <c r="Z174" i="83"/>
  <c r="Y174" i="83"/>
  <c r="X174" i="83"/>
  <c r="U174" i="83"/>
  <c r="T174" i="83"/>
  <c r="S174" i="83"/>
  <c r="R174" i="83"/>
  <c r="Q174" i="83"/>
  <c r="P174" i="83"/>
  <c r="O174" i="83"/>
  <c r="N174" i="83"/>
  <c r="M174" i="83"/>
  <c r="L174" i="83"/>
  <c r="AA172" i="83"/>
  <c r="Z172" i="83"/>
  <c r="Y172" i="83"/>
  <c r="X172" i="83"/>
  <c r="U172" i="83"/>
  <c r="T172" i="83"/>
  <c r="S172" i="83"/>
  <c r="R172" i="83"/>
  <c r="Q172" i="83"/>
  <c r="P172" i="83"/>
  <c r="O172" i="83"/>
  <c r="N172" i="83"/>
  <c r="M172" i="83"/>
  <c r="L172" i="83"/>
  <c r="AA170" i="83"/>
  <c r="Z170" i="83"/>
  <c r="Y170" i="83"/>
  <c r="X170" i="83"/>
  <c r="U170" i="83"/>
  <c r="T170" i="83"/>
  <c r="S170" i="83"/>
  <c r="R170" i="83"/>
  <c r="Q170" i="83"/>
  <c r="P170" i="83"/>
  <c r="O170" i="83"/>
  <c r="N170" i="83"/>
  <c r="M170" i="83"/>
  <c r="L170" i="83"/>
  <c r="AA169" i="83"/>
  <c r="Z169" i="83"/>
  <c r="Y169" i="83"/>
  <c r="X169" i="83"/>
  <c r="U169" i="83"/>
  <c r="T169" i="83"/>
  <c r="S169" i="83"/>
  <c r="R169" i="83"/>
  <c r="Q169" i="83"/>
  <c r="P169" i="83"/>
  <c r="O169" i="83"/>
  <c r="N169" i="83"/>
  <c r="M169" i="83"/>
  <c r="L169" i="83"/>
  <c r="AA168" i="83"/>
  <c r="Z168" i="83"/>
  <c r="Y168" i="83"/>
  <c r="X168" i="83"/>
  <c r="U168" i="83"/>
  <c r="T168" i="83"/>
  <c r="S168" i="83"/>
  <c r="R168" i="83"/>
  <c r="Q168" i="83"/>
  <c r="P168" i="83"/>
  <c r="O168" i="83"/>
  <c r="N168" i="83"/>
  <c r="M168" i="83"/>
  <c r="L168" i="83"/>
  <c r="AA167" i="83"/>
  <c r="Z167" i="83"/>
  <c r="Y167" i="83"/>
  <c r="X167" i="83"/>
  <c r="U167" i="83"/>
  <c r="T167" i="83"/>
  <c r="S167" i="83"/>
  <c r="R167" i="83"/>
  <c r="Q167" i="83"/>
  <c r="P167" i="83"/>
  <c r="O167" i="83"/>
  <c r="N167" i="83"/>
  <c r="M167" i="83"/>
  <c r="L167" i="83"/>
  <c r="AA165" i="83"/>
  <c r="Z165" i="83"/>
  <c r="Y165" i="83"/>
  <c r="X165" i="83"/>
  <c r="U165" i="83"/>
  <c r="T165" i="83"/>
  <c r="S165" i="83"/>
  <c r="R165" i="83"/>
  <c r="Q165" i="83"/>
  <c r="P165" i="83"/>
  <c r="O165" i="83"/>
  <c r="N165" i="83"/>
  <c r="M165" i="83"/>
  <c r="L165" i="83"/>
  <c r="AA164" i="83"/>
  <c r="Z164" i="83"/>
  <c r="Y164" i="83"/>
  <c r="X164" i="83"/>
  <c r="U164" i="83"/>
  <c r="T164" i="83"/>
  <c r="S164" i="83"/>
  <c r="R164" i="83"/>
  <c r="Q164" i="83"/>
  <c r="P164" i="83"/>
  <c r="O164" i="83"/>
  <c r="N164" i="83"/>
  <c r="M164" i="83"/>
  <c r="L164" i="83"/>
  <c r="AA162" i="83"/>
  <c r="Z162" i="83"/>
  <c r="Y162" i="83"/>
  <c r="X162" i="83"/>
  <c r="U162" i="83"/>
  <c r="T162" i="83"/>
  <c r="S162" i="83"/>
  <c r="R162" i="83"/>
  <c r="Q162" i="83"/>
  <c r="P162" i="83"/>
  <c r="O162" i="83"/>
  <c r="N162" i="83"/>
  <c r="M162" i="83"/>
  <c r="L162" i="83"/>
  <c r="AA161" i="83"/>
  <c r="Z161" i="83"/>
  <c r="Y161" i="83"/>
  <c r="X161" i="83"/>
  <c r="U161" i="83"/>
  <c r="T161" i="83"/>
  <c r="S161" i="83"/>
  <c r="R161" i="83"/>
  <c r="Q161" i="83"/>
  <c r="P161" i="83"/>
  <c r="O161" i="83"/>
  <c r="N161" i="83"/>
  <c r="M161" i="83"/>
  <c r="L161" i="83"/>
  <c r="AA160" i="83"/>
  <c r="Z160" i="83"/>
  <c r="Y160" i="83"/>
  <c r="X160" i="83"/>
  <c r="U160" i="83"/>
  <c r="T160" i="83"/>
  <c r="S160" i="83"/>
  <c r="R160" i="83"/>
  <c r="Q160" i="83"/>
  <c r="P160" i="83"/>
  <c r="O160" i="83"/>
  <c r="N160" i="83"/>
  <c r="M160" i="83"/>
  <c r="L160" i="83"/>
  <c r="AA159" i="83"/>
  <c r="Z159" i="83"/>
  <c r="Y159" i="83"/>
  <c r="X159" i="83"/>
  <c r="U159" i="83"/>
  <c r="T159" i="83"/>
  <c r="S159" i="83"/>
  <c r="R159" i="83"/>
  <c r="Q159" i="83"/>
  <c r="P159" i="83"/>
  <c r="O159" i="83"/>
  <c r="N159" i="83"/>
  <c r="M159" i="83"/>
  <c r="L159" i="83"/>
  <c r="AA158" i="83"/>
  <c r="Z158" i="83"/>
  <c r="Y158" i="83"/>
  <c r="X158" i="83"/>
  <c r="U158" i="83"/>
  <c r="T158" i="83"/>
  <c r="S158" i="83"/>
  <c r="R158" i="83"/>
  <c r="Q158" i="83"/>
  <c r="P158" i="83"/>
  <c r="O158" i="83"/>
  <c r="N158" i="83"/>
  <c r="M158" i="83"/>
  <c r="L158" i="83"/>
  <c r="AA156" i="83"/>
  <c r="Z156" i="83"/>
  <c r="Y156" i="83"/>
  <c r="X156" i="83"/>
  <c r="U156" i="83"/>
  <c r="T156" i="83"/>
  <c r="S156" i="83"/>
  <c r="R156" i="83"/>
  <c r="Q156" i="83"/>
  <c r="P156" i="83"/>
  <c r="O156" i="83"/>
  <c r="N156" i="83"/>
  <c r="M156" i="83"/>
  <c r="L156" i="83"/>
  <c r="AA153" i="83"/>
  <c r="Z153" i="83"/>
  <c r="Y153" i="83"/>
  <c r="X153" i="83"/>
  <c r="U153" i="83"/>
  <c r="T153" i="83"/>
  <c r="S153" i="83"/>
  <c r="R153" i="83"/>
  <c r="Q153" i="83"/>
  <c r="P153" i="83"/>
  <c r="O153" i="83"/>
  <c r="N153" i="83"/>
  <c r="M153" i="83"/>
  <c r="L153" i="83"/>
  <c r="AA152" i="83"/>
  <c r="Z152" i="83"/>
  <c r="Y152" i="83"/>
  <c r="X152" i="83"/>
  <c r="U152" i="83"/>
  <c r="T152" i="83"/>
  <c r="S152" i="83"/>
  <c r="R152" i="83"/>
  <c r="Q152" i="83"/>
  <c r="P152" i="83"/>
  <c r="O152" i="83"/>
  <c r="N152" i="83"/>
  <c r="M152" i="83"/>
  <c r="L152" i="83"/>
  <c r="AA150" i="83"/>
  <c r="Z150" i="83"/>
  <c r="Y150" i="83"/>
  <c r="X150" i="83"/>
  <c r="U150" i="83"/>
  <c r="T150" i="83"/>
  <c r="S150" i="83"/>
  <c r="R150" i="83"/>
  <c r="Q150" i="83"/>
  <c r="P150" i="83"/>
  <c r="O150" i="83"/>
  <c r="N150" i="83"/>
  <c r="M150" i="83"/>
  <c r="L150" i="83"/>
  <c r="AA148" i="83"/>
  <c r="Z148" i="83"/>
  <c r="Y148" i="83"/>
  <c r="X148" i="83"/>
  <c r="U148" i="83"/>
  <c r="T148" i="83"/>
  <c r="S148" i="83"/>
  <c r="R148" i="83"/>
  <c r="Q148" i="83"/>
  <c r="P148" i="83"/>
  <c r="O148" i="83"/>
  <c r="N148" i="83"/>
  <c r="M148" i="83"/>
  <c r="L148" i="83"/>
  <c r="AA147" i="83"/>
  <c r="Z147" i="83"/>
  <c r="Y147" i="83"/>
  <c r="X147" i="83"/>
  <c r="U147" i="83"/>
  <c r="T147" i="83"/>
  <c r="S147" i="83"/>
  <c r="R147" i="83"/>
  <c r="Q147" i="83"/>
  <c r="P147" i="83"/>
  <c r="O147" i="83"/>
  <c r="N147" i="83"/>
  <c r="M147" i="83"/>
  <c r="L147" i="83"/>
  <c r="AA146" i="83"/>
  <c r="Z146" i="83"/>
  <c r="Y146" i="83"/>
  <c r="X146" i="83"/>
  <c r="U146" i="83"/>
  <c r="T146" i="83"/>
  <c r="S146" i="83"/>
  <c r="R146" i="83"/>
  <c r="Q146" i="83"/>
  <c r="P146" i="83"/>
  <c r="O146" i="83"/>
  <c r="N146" i="83"/>
  <c r="M146" i="83"/>
  <c r="L146" i="83"/>
  <c r="AA145" i="83"/>
  <c r="Z145" i="83"/>
  <c r="Y145" i="83"/>
  <c r="X145" i="83"/>
  <c r="U145" i="83"/>
  <c r="T145" i="83"/>
  <c r="S145" i="83"/>
  <c r="R145" i="83"/>
  <c r="Q145" i="83"/>
  <c r="P145" i="83"/>
  <c r="O145" i="83"/>
  <c r="N145" i="83"/>
  <c r="M145" i="83"/>
  <c r="L145" i="83"/>
  <c r="AA144" i="83"/>
  <c r="Z144" i="83"/>
  <c r="Y144" i="83"/>
  <c r="X144" i="83"/>
  <c r="U144" i="83"/>
  <c r="T144" i="83"/>
  <c r="S144" i="83"/>
  <c r="R144" i="83"/>
  <c r="Q144" i="83"/>
  <c r="P144" i="83"/>
  <c r="O144" i="83"/>
  <c r="N144" i="83"/>
  <c r="M144" i="83"/>
  <c r="L144" i="83"/>
  <c r="AA143" i="83"/>
  <c r="Z143" i="83"/>
  <c r="Y143" i="83"/>
  <c r="X143" i="83"/>
  <c r="U143" i="83"/>
  <c r="T143" i="83"/>
  <c r="S143" i="83"/>
  <c r="R143" i="83"/>
  <c r="Q143" i="83"/>
  <c r="P143" i="83"/>
  <c r="O143" i="83"/>
  <c r="N143" i="83"/>
  <c r="M143" i="83"/>
  <c r="L143" i="83"/>
  <c r="AA142" i="83"/>
  <c r="Z142" i="83"/>
  <c r="Y142" i="83"/>
  <c r="X142" i="83"/>
  <c r="U142" i="83"/>
  <c r="T142" i="83"/>
  <c r="S142" i="83"/>
  <c r="R142" i="83"/>
  <c r="Q142" i="83"/>
  <c r="P142" i="83"/>
  <c r="O142" i="83"/>
  <c r="N142" i="83"/>
  <c r="M142" i="83"/>
  <c r="L142" i="83"/>
  <c r="AA141" i="83"/>
  <c r="Z141" i="83"/>
  <c r="Y141" i="83"/>
  <c r="X141" i="83"/>
  <c r="U141" i="83"/>
  <c r="T141" i="83"/>
  <c r="S141" i="83"/>
  <c r="R141" i="83"/>
  <c r="Q141" i="83"/>
  <c r="P141" i="83"/>
  <c r="O141" i="83"/>
  <c r="N141" i="83"/>
  <c r="M141" i="83"/>
  <c r="L141" i="83"/>
  <c r="AA140" i="83"/>
  <c r="Z140" i="83"/>
  <c r="Y140" i="83"/>
  <c r="X140" i="83"/>
  <c r="U140" i="83"/>
  <c r="T140" i="83"/>
  <c r="S140" i="83"/>
  <c r="R140" i="83"/>
  <c r="Q140" i="83"/>
  <c r="P140" i="83"/>
  <c r="O140" i="83"/>
  <c r="N140" i="83"/>
  <c r="M140" i="83"/>
  <c r="L140" i="83"/>
  <c r="AA139" i="83"/>
  <c r="Z139" i="83"/>
  <c r="Y139" i="83"/>
  <c r="X139" i="83"/>
  <c r="U139" i="83"/>
  <c r="T139" i="83"/>
  <c r="S139" i="83"/>
  <c r="R139" i="83"/>
  <c r="Q139" i="83"/>
  <c r="P139" i="83"/>
  <c r="O139" i="83"/>
  <c r="N139" i="83"/>
  <c r="M139" i="83"/>
  <c r="L139" i="83"/>
  <c r="AA138" i="83"/>
  <c r="Z138" i="83"/>
  <c r="Y138" i="83"/>
  <c r="X138" i="83"/>
  <c r="U138" i="83"/>
  <c r="T138" i="83"/>
  <c r="S138" i="83"/>
  <c r="R138" i="83"/>
  <c r="Q138" i="83"/>
  <c r="P138" i="83"/>
  <c r="O138" i="83"/>
  <c r="N138" i="83"/>
  <c r="M138" i="83"/>
  <c r="L138" i="83"/>
  <c r="AA137" i="83"/>
  <c r="Z137" i="83"/>
  <c r="Y137" i="83"/>
  <c r="X137" i="83"/>
  <c r="U137" i="83"/>
  <c r="T137" i="83"/>
  <c r="S137" i="83"/>
  <c r="R137" i="83"/>
  <c r="Q137" i="83"/>
  <c r="P137" i="83"/>
  <c r="O137" i="83"/>
  <c r="N137" i="83"/>
  <c r="M137" i="83"/>
  <c r="L137" i="83"/>
  <c r="AA136" i="83"/>
  <c r="Z136" i="83"/>
  <c r="Y136" i="83"/>
  <c r="X136" i="83"/>
  <c r="U136" i="83"/>
  <c r="T136" i="83"/>
  <c r="S136" i="83"/>
  <c r="R136" i="83"/>
  <c r="Q136" i="83"/>
  <c r="P136" i="83"/>
  <c r="O136" i="83"/>
  <c r="N136" i="83"/>
  <c r="M136" i="83"/>
  <c r="L136" i="83"/>
  <c r="AA134" i="83"/>
  <c r="Z134" i="83"/>
  <c r="Y134" i="83"/>
  <c r="X134" i="83"/>
  <c r="U134" i="83"/>
  <c r="T134" i="83"/>
  <c r="S134" i="83"/>
  <c r="R134" i="83"/>
  <c r="Q134" i="83"/>
  <c r="P134" i="83"/>
  <c r="O134" i="83"/>
  <c r="N134" i="83"/>
  <c r="M134" i="83"/>
  <c r="L134" i="83"/>
  <c r="AA133" i="83"/>
  <c r="Z133" i="83"/>
  <c r="Y133" i="83"/>
  <c r="X133" i="83"/>
  <c r="U133" i="83"/>
  <c r="T133" i="83"/>
  <c r="S133" i="83"/>
  <c r="R133" i="83"/>
  <c r="Q133" i="83"/>
  <c r="P133" i="83"/>
  <c r="O133" i="83"/>
  <c r="N133" i="83"/>
  <c r="M133" i="83"/>
  <c r="L133" i="83"/>
  <c r="AA132" i="83"/>
  <c r="Z132" i="83"/>
  <c r="Y132" i="83"/>
  <c r="X132" i="83"/>
  <c r="U132" i="83"/>
  <c r="T132" i="83"/>
  <c r="S132" i="83"/>
  <c r="R132" i="83"/>
  <c r="Q132" i="83"/>
  <c r="P132" i="83"/>
  <c r="O132" i="83"/>
  <c r="N132" i="83"/>
  <c r="M132" i="83"/>
  <c r="L132" i="83"/>
  <c r="AA130" i="83"/>
  <c r="Z130" i="83"/>
  <c r="Y130" i="83"/>
  <c r="X130" i="83"/>
  <c r="U130" i="83"/>
  <c r="T130" i="83"/>
  <c r="S130" i="83"/>
  <c r="R130" i="83"/>
  <c r="Q130" i="83"/>
  <c r="P130" i="83"/>
  <c r="O130" i="83"/>
  <c r="N130" i="83"/>
  <c r="M130" i="83"/>
  <c r="L130" i="83"/>
  <c r="AA128" i="83"/>
  <c r="Z128" i="83"/>
  <c r="Y128" i="83"/>
  <c r="X128" i="83"/>
  <c r="U128" i="83"/>
  <c r="T128" i="83"/>
  <c r="S128" i="83"/>
  <c r="R128" i="83"/>
  <c r="Q128" i="83"/>
  <c r="P128" i="83"/>
  <c r="O128" i="83"/>
  <c r="N128" i="83"/>
  <c r="M128" i="83"/>
  <c r="L128" i="83"/>
  <c r="AA126" i="83"/>
  <c r="Z126" i="83"/>
  <c r="Y126" i="83"/>
  <c r="X126" i="83"/>
  <c r="U126" i="83"/>
  <c r="T126" i="83"/>
  <c r="S126" i="83"/>
  <c r="R126" i="83"/>
  <c r="Q126" i="83"/>
  <c r="P126" i="83"/>
  <c r="O126" i="83"/>
  <c r="N126" i="83"/>
  <c r="M126" i="83"/>
  <c r="L126" i="83"/>
  <c r="AA125" i="83"/>
  <c r="Z125" i="83"/>
  <c r="Y125" i="83"/>
  <c r="X125" i="83"/>
  <c r="U125" i="83"/>
  <c r="T125" i="83"/>
  <c r="S125" i="83"/>
  <c r="R125" i="83"/>
  <c r="Q125" i="83"/>
  <c r="P125" i="83"/>
  <c r="O125" i="83"/>
  <c r="N125" i="83"/>
  <c r="M125" i="83"/>
  <c r="L125" i="83"/>
  <c r="AA123" i="83"/>
  <c r="Z123" i="83"/>
  <c r="Y123" i="83"/>
  <c r="X123" i="83"/>
  <c r="U123" i="83"/>
  <c r="T123" i="83"/>
  <c r="S123" i="83"/>
  <c r="R123" i="83"/>
  <c r="Q123" i="83"/>
  <c r="P123" i="83"/>
  <c r="O123" i="83"/>
  <c r="N123" i="83"/>
  <c r="M123" i="83"/>
  <c r="L123" i="83"/>
  <c r="AA122" i="83"/>
  <c r="Z122" i="83"/>
  <c r="Y122" i="83"/>
  <c r="X122" i="83"/>
  <c r="U122" i="83"/>
  <c r="T122" i="83"/>
  <c r="S122" i="83"/>
  <c r="R122" i="83"/>
  <c r="Q122" i="83"/>
  <c r="P122" i="83"/>
  <c r="O122" i="83"/>
  <c r="N122" i="83"/>
  <c r="M122" i="83"/>
  <c r="L122" i="83"/>
  <c r="AA120" i="83"/>
  <c r="Z120" i="83"/>
  <c r="Y120" i="83"/>
  <c r="X120" i="83"/>
  <c r="U120" i="83"/>
  <c r="T120" i="83"/>
  <c r="S120" i="83"/>
  <c r="R120" i="83"/>
  <c r="Q120" i="83"/>
  <c r="P120" i="83"/>
  <c r="O120" i="83"/>
  <c r="N120" i="83"/>
  <c r="M120" i="83"/>
  <c r="L120" i="83"/>
  <c r="AA119" i="83"/>
  <c r="Z119" i="83"/>
  <c r="Y119" i="83"/>
  <c r="X119" i="83"/>
  <c r="U119" i="83"/>
  <c r="T119" i="83"/>
  <c r="S119" i="83"/>
  <c r="R119" i="83"/>
  <c r="Q119" i="83"/>
  <c r="P119" i="83"/>
  <c r="O119" i="83"/>
  <c r="N119" i="83"/>
  <c r="M119" i="83"/>
  <c r="L119" i="83"/>
  <c r="AA117" i="83"/>
  <c r="Z117" i="83"/>
  <c r="Y117" i="83"/>
  <c r="X117" i="83"/>
  <c r="U117" i="83"/>
  <c r="T117" i="83"/>
  <c r="S117" i="83"/>
  <c r="R117" i="83"/>
  <c r="Q117" i="83"/>
  <c r="P117" i="83"/>
  <c r="O117" i="83"/>
  <c r="N117" i="83"/>
  <c r="M117" i="83"/>
  <c r="L117" i="83"/>
  <c r="AA115" i="83"/>
  <c r="Z115" i="83"/>
  <c r="Y115" i="83"/>
  <c r="X115" i="83"/>
  <c r="U115" i="83"/>
  <c r="T115" i="83"/>
  <c r="S115" i="83"/>
  <c r="R115" i="83"/>
  <c r="Q115" i="83"/>
  <c r="P115" i="83"/>
  <c r="O115" i="83"/>
  <c r="N115" i="83"/>
  <c r="M115" i="83"/>
  <c r="L115" i="83"/>
  <c r="AA114" i="83"/>
  <c r="Z114" i="83"/>
  <c r="Y114" i="83"/>
  <c r="X114" i="83"/>
  <c r="U114" i="83"/>
  <c r="T114" i="83"/>
  <c r="S114" i="83"/>
  <c r="R114" i="83"/>
  <c r="Q114" i="83"/>
  <c r="P114" i="83"/>
  <c r="O114" i="83"/>
  <c r="N114" i="83"/>
  <c r="M114" i="83"/>
  <c r="L114" i="83"/>
  <c r="AA113" i="83"/>
  <c r="Z113" i="83"/>
  <c r="Y113" i="83"/>
  <c r="X113" i="83"/>
  <c r="U113" i="83"/>
  <c r="T113" i="83"/>
  <c r="S113" i="83"/>
  <c r="R113" i="83"/>
  <c r="Q113" i="83"/>
  <c r="P113" i="83"/>
  <c r="O113" i="83"/>
  <c r="N113" i="83"/>
  <c r="M113" i="83"/>
  <c r="L113" i="83"/>
  <c r="AA111" i="83"/>
  <c r="Z111" i="83"/>
  <c r="Y111" i="83"/>
  <c r="X111" i="83"/>
  <c r="U111" i="83"/>
  <c r="T111" i="83"/>
  <c r="S111" i="83"/>
  <c r="R111" i="83"/>
  <c r="Q111" i="83"/>
  <c r="P111" i="83"/>
  <c r="O111" i="83"/>
  <c r="N111" i="83"/>
  <c r="M111" i="83"/>
  <c r="L111" i="83"/>
  <c r="AA109" i="83"/>
  <c r="Z109" i="83"/>
  <c r="Y109" i="83"/>
  <c r="X109" i="83"/>
  <c r="U109" i="83"/>
  <c r="T109" i="83"/>
  <c r="S109" i="83"/>
  <c r="R109" i="83"/>
  <c r="Q109" i="83"/>
  <c r="P109" i="83"/>
  <c r="O109" i="83"/>
  <c r="N109" i="83"/>
  <c r="M109" i="83"/>
  <c r="L109" i="83"/>
  <c r="AA107" i="83"/>
  <c r="Z107" i="83"/>
  <c r="Y107" i="83"/>
  <c r="X107" i="83"/>
  <c r="U107" i="83"/>
  <c r="T107" i="83"/>
  <c r="S107" i="83"/>
  <c r="R107" i="83"/>
  <c r="Q107" i="83"/>
  <c r="P107" i="83"/>
  <c r="O107" i="83"/>
  <c r="N107" i="83"/>
  <c r="M107" i="83"/>
  <c r="L107" i="83"/>
  <c r="AA106" i="83"/>
  <c r="Z106" i="83"/>
  <c r="Y106" i="83"/>
  <c r="X106" i="83"/>
  <c r="U106" i="83"/>
  <c r="T106" i="83"/>
  <c r="S106" i="83"/>
  <c r="R106" i="83"/>
  <c r="Q106" i="83"/>
  <c r="P106" i="83"/>
  <c r="O106" i="83"/>
  <c r="N106" i="83"/>
  <c r="M106" i="83"/>
  <c r="L106" i="83"/>
  <c r="AA104" i="83"/>
  <c r="Z104" i="83"/>
  <c r="Y104" i="83"/>
  <c r="X104" i="83"/>
  <c r="U104" i="83"/>
  <c r="T104" i="83"/>
  <c r="S104" i="83"/>
  <c r="R104" i="83"/>
  <c r="Q104" i="83"/>
  <c r="P104" i="83"/>
  <c r="O104" i="83"/>
  <c r="N104" i="83"/>
  <c r="M104" i="83"/>
  <c r="L104" i="83"/>
  <c r="AA103" i="83"/>
  <c r="Z103" i="83"/>
  <c r="Y103" i="83"/>
  <c r="X103" i="83"/>
  <c r="U103" i="83"/>
  <c r="T103" i="83"/>
  <c r="S103" i="83"/>
  <c r="R103" i="83"/>
  <c r="Q103" i="83"/>
  <c r="P103" i="83"/>
  <c r="O103" i="83"/>
  <c r="N103" i="83"/>
  <c r="M103" i="83"/>
  <c r="L103" i="83"/>
  <c r="AA101" i="83"/>
  <c r="Z101" i="83"/>
  <c r="Y101" i="83"/>
  <c r="X101" i="83"/>
  <c r="U101" i="83"/>
  <c r="T101" i="83"/>
  <c r="S101" i="83"/>
  <c r="R101" i="83"/>
  <c r="Q101" i="83"/>
  <c r="P101" i="83"/>
  <c r="O101" i="83"/>
  <c r="N101" i="83"/>
  <c r="M101" i="83"/>
  <c r="L101" i="83"/>
  <c r="AA99" i="83"/>
  <c r="Z99" i="83"/>
  <c r="Y99" i="83"/>
  <c r="X99" i="83"/>
  <c r="U99" i="83"/>
  <c r="T99" i="83"/>
  <c r="S99" i="83"/>
  <c r="R99" i="83"/>
  <c r="Q99" i="83"/>
  <c r="P99" i="83"/>
  <c r="O99" i="83"/>
  <c r="N99" i="83"/>
  <c r="M99" i="83"/>
  <c r="L99" i="83"/>
  <c r="AA97" i="83"/>
  <c r="Z97" i="83"/>
  <c r="Y97" i="83"/>
  <c r="X97" i="83"/>
  <c r="U97" i="83"/>
  <c r="T97" i="83"/>
  <c r="S97" i="83"/>
  <c r="R97" i="83"/>
  <c r="Q97" i="83"/>
  <c r="P97" i="83"/>
  <c r="O97" i="83"/>
  <c r="N97" i="83"/>
  <c r="M97" i="83"/>
  <c r="L97" i="83"/>
  <c r="AA96" i="83"/>
  <c r="Z96" i="83"/>
  <c r="Y96" i="83"/>
  <c r="X96" i="83"/>
  <c r="U96" i="83"/>
  <c r="T96" i="83"/>
  <c r="S96" i="83"/>
  <c r="R96" i="83"/>
  <c r="Q96" i="83"/>
  <c r="P96" i="83"/>
  <c r="O96" i="83"/>
  <c r="N96" i="83"/>
  <c r="M96" i="83"/>
  <c r="L96" i="83"/>
  <c r="AA95" i="83"/>
  <c r="Z95" i="83"/>
  <c r="Y95" i="83"/>
  <c r="X95" i="83"/>
  <c r="U95" i="83"/>
  <c r="T95" i="83"/>
  <c r="S95" i="83"/>
  <c r="R95" i="83"/>
  <c r="Q95" i="83"/>
  <c r="P95" i="83"/>
  <c r="O95" i="83"/>
  <c r="N95" i="83"/>
  <c r="M95" i="83"/>
  <c r="L95" i="83"/>
  <c r="AA93" i="83"/>
  <c r="Z93" i="83"/>
  <c r="Y93" i="83"/>
  <c r="X93" i="83"/>
  <c r="U93" i="83"/>
  <c r="T93" i="83"/>
  <c r="S93" i="83"/>
  <c r="R93" i="83"/>
  <c r="Q93" i="83"/>
  <c r="P93" i="83"/>
  <c r="O93" i="83"/>
  <c r="N93" i="83"/>
  <c r="M93" i="83"/>
  <c r="L93" i="83"/>
  <c r="AA91" i="83"/>
  <c r="Z91" i="83"/>
  <c r="Y91" i="83"/>
  <c r="X91" i="83"/>
  <c r="U91" i="83"/>
  <c r="T91" i="83"/>
  <c r="S91" i="83"/>
  <c r="R91" i="83"/>
  <c r="Q91" i="83"/>
  <c r="P91" i="83"/>
  <c r="O91" i="83"/>
  <c r="N91" i="83"/>
  <c r="M91" i="83"/>
  <c r="L91" i="83"/>
  <c r="AA90" i="83"/>
  <c r="Z90" i="83"/>
  <c r="Y90" i="83"/>
  <c r="X90" i="83"/>
  <c r="U90" i="83"/>
  <c r="T90" i="83"/>
  <c r="S90" i="83"/>
  <c r="R90" i="83"/>
  <c r="Q90" i="83"/>
  <c r="P90" i="83"/>
  <c r="O90" i="83"/>
  <c r="N90" i="83"/>
  <c r="M90" i="83"/>
  <c r="L90" i="83"/>
  <c r="AA89" i="83"/>
  <c r="Z89" i="83"/>
  <c r="Y89" i="83"/>
  <c r="X89" i="83"/>
  <c r="U89" i="83"/>
  <c r="T89" i="83"/>
  <c r="S89" i="83"/>
  <c r="R89" i="83"/>
  <c r="Q89" i="83"/>
  <c r="P89" i="83"/>
  <c r="O89" i="83"/>
  <c r="N89" i="83"/>
  <c r="M89" i="83"/>
  <c r="L89" i="83"/>
  <c r="AA87" i="83"/>
  <c r="Z87" i="83"/>
  <c r="Y87" i="83"/>
  <c r="X87" i="83"/>
  <c r="U87" i="83"/>
  <c r="T87" i="83"/>
  <c r="S87" i="83"/>
  <c r="R87" i="83"/>
  <c r="Q87" i="83"/>
  <c r="P87" i="83"/>
  <c r="O87" i="83"/>
  <c r="N87" i="83"/>
  <c r="M87" i="83"/>
  <c r="L87" i="83"/>
  <c r="AA86" i="83"/>
  <c r="Z86" i="83"/>
  <c r="Y86" i="83"/>
  <c r="X86" i="83"/>
  <c r="U86" i="83"/>
  <c r="T86" i="83"/>
  <c r="S86" i="83"/>
  <c r="R86" i="83"/>
  <c r="Q86" i="83"/>
  <c r="P86" i="83"/>
  <c r="O86" i="83"/>
  <c r="N86" i="83"/>
  <c r="M86" i="83"/>
  <c r="L86" i="83"/>
  <c r="AA85" i="83"/>
  <c r="Z85" i="83"/>
  <c r="Y85" i="83"/>
  <c r="X85" i="83"/>
  <c r="U85" i="83"/>
  <c r="T85" i="83"/>
  <c r="S85" i="83"/>
  <c r="R85" i="83"/>
  <c r="Q85" i="83"/>
  <c r="P85" i="83"/>
  <c r="O85" i="83"/>
  <c r="N85" i="83"/>
  <c r="M85" i="83"/>
  <c r="L85" i="83"/>
  <c r="AA83" i="83"/>
  <c r="Z83" i="83"/>
  <c r="Y83" i="83"/>
  <c r="X83" i="83"/>
  <c r="U83" i="83"/>
  <c r="T83" i="83"/>
  <c r="S83" i="83"/>
  <c r="R83" i="83"/>
  <c r="Q83" i="83"/>
  <c r="P83" i="83"/>
  <c r="O83" i="83"/>
  <c r="N83" i="83"/>
  <c r="M83" i="83"/>
  <c r="L83" i="83"/>
  <c r="AA81" i="83"/>
  <c r="Z81" i="83"/>
  <c r="Y81" i="83"/>
  <c r="X81" i="83"/>
  <c r="U81" i="83"/>
  <c r="T81" i="83"/>
  <c r="S81" i="83"/>
  <c r="R81" i="83"/>
  <c r="Q81" i="83"/>
  <c r="P81" i="83"/>
  <c r="O81" i="83"/>
  <c r="N81" i="83"/>
  <c r="M81" i="83"/>
  <c r="L81" i="83"/>
  <c r="AA80" i="83"/>
  <c r="Z80" i="83"/>
  <c r="Y80" i="83"/>
  <c r="X80" i="83"/>
  <c r="U80" i="83"/>
  <c r="T80" i="83"/>
  <c r="S80" i="83"/>
  <c r="R80" i="83"/>
  <c r="Q80" i="83"/>
  <c r="P80" i="83"/>
  <c r="O80" i="83"/>
  <c r="N80" i="83"/>
  <c r="M80" i="83"/>
  <c r="L80" i="83"/>
  <c r="AA79" i="83"/>
  <c r="Z79" i="83"/>
  <c r="Y79" i="83"/>
  <c r="X79" i="83"/>
  <c r="U79" i="83"/>
  <c r="T79" i="83"/>
  <c r="S79" i="83"/>
  <c r="R79" i="83"/>
  <c r="Q79" i="83"/>
  <c r="P79" i="83"/>
  <c r="O79" i="83"/>
  <c r="N79" i="83"/>
  <c r="M79" i="83"/>
  <c r="L79" i="83"/>
  <c r="AA77" i="83"/>
  <c r="Z77" i="83"/>
  <c r="Y77" i="83"/>
  <c r="X77" i="83"/>
  <c r="U77" i="83"/>
  <c r="T77" i="83"/>
  <c r="S77" i="83"/>
  <c r="R77" i="83"/>
  <c r="Q77" i="83"/>
  <c r="P77" i="83"/>
  <c r="O77" i="83"/>
  <c r="N77" i="83"/>
  <c r="M77" i="83"/>
  <c r="L77" i="83"/>
  <c r="AA76" i="83"/>
  <c r="Z76" i="83"/>
  <c r="Y76" i="83"/>
  <c r="X76" i="83"/>
  <c r="U76" i="83"/>
  <c r="T76" i="83"/>
  <c r="S76" i="83"/>
  <c r="R76" i="83"/>
  <c r="Q76" i="83"/>
  <c r="P76" i="83"/>
  <c r="O76" i="83"/>
  <c r="N76" i="83"/>
  <c r="M76" i="83"/>
  <c r="L76" i="83"/>
  <c r="AA74" i="83"/>
  <c r="Z74" i="83"/>
  <c r="Y74" i="83"/>
  <c r="X74" i="83"/>
  <c r="U74" i="83"/>
  <c r="T74" i="83"/>
  <c r="S74" i="83"/>
  <c r="R74" i="83"/>
  <c r="Q74" i="83"/>
  <c r="P74" i="83"/>
  <c r="O74" i="83"/>
  <c r="N74" i="83"/>
  <c r="M74" i="83"/>
  <c r="L74" i="83"/>
  <c r="AA73" i="83"/>
  <c r="Z73" i="83"/>
  <c r="Y73" i="83"/>
  <c r="X73" i="83"/>
  <c r="U73" i="83"/>
  <c r="T73" i="83"/>
  <c r="S73" i="83"/>
  <c r="R73" i="83"/>
  <c r="Q73" i="83"/>
  <c r="P73" i="83"/>
  <c r="O73" i="83"/>
  <c r="N73" i="83"/>
  <c r="M73" i="83"/>
  <c r="L73" i="83"/>
  <c r="AA72" i="83"/>
  <c r="Z72" i="83"/>
  <c r="Y72" i="83"/>
  <c r="X72" i="83"/>
  <c r="U72" i="83"/>
  <c r="T72" i="83"/>
  <c r="S72" i="83"/>
  <c r="R72" i="83"/>
  <c r="Q72" i="83"/>
  <c r="P72" i="83"/>
  <c r="O72" i="83"/>
  <c r="N72" i="83"/>
  <c r="M72" i="83"/>
  <c r="L72" i="83"/>
  <c r="AA71" i="83"/>
  <c r="Z71" i="83"/>
  <c r="Y71" i="83"/>
  <c r="X71" i="83"/>
  <c r="U71" i="83"/>
  <c r="T71" i="83"/>
  <c r="S71" i="83"/>
  <c r="R71" i="83"/>
  <c r="Q71" i="83"/>
  <c r="P71" i="83"/>
  <c r="O71" i="83"/>
  <c r="N71" i="83"/>
  <c r="M71" i="83"/>
  <c r="L71" i="83"/>
  <c r="AA70" i="83"/>
  <c r="Z70" i="83"/>
  <c r="Y70" i="83"/>
  <c r="X70" i="83"/>
  <c r="U70" i="83"/>
  <c r="T70" i="83"/>
  <c r="S70" i="83"/>
  <c r="R70" i="83"/>
  <c r="Q70" i="83"/>
  <c r="P70" i="83"/>
  <c r="O70" i="83"/>
  <c r="N70" i="83"/>
  <c r="M70" i="83"/>
  <c r="L70" i="83"/>
  <c r="AA69" i="83"/>
  <c r="Z69" i="83"/>
  <c r="Y69" i="83"/>
  <c r="X69" i="83"/>
  <c r="U69" i="83"/>
  <c r="T69" i="83"/>
  <c r="S69" i="83"/>
  <c r="R69" i="83"/>
  <c r="Q69" i="83"/>
  <c r="P69" i="83"/>
  <c r="O69" i="83"/>
  <c r="N69" i="83"/>
  <c r="M69" i="83"/>
  <c r="L69" i="83"/>
  <c r="AA68" i="83"/>
  <c r="Z68" i="83"/>
  <c r="Y68" i="83"/>
  <c r="X68" i="83"/>
  <c r="U68" i="83"/>
  <c r="T68" i="83"/>
  <c r="S68" i="83"/>
  <c r="R68" i="83"/>
  <c r="Q68" i="83"/>
  <c r="P68" i="83"/>
  <c r="O68" i="83"/>
  <c r="N68" i="83"/>
  <c r="M68" i="83"/>
  <c r="L68" i="83"/>
  <c r="AA67" i="83"/>
  <c r="Z67" i="83"/>
  <c r="Y67" i="83"/>
  <c r="X67" i="83"/>
  <c r="U67" i="83"/>
  <c r="T67" i="83"/>
  <c r="S67" i="83"/>
  <c r="R67" i="83"/>
  <c r="Q67" i="83"/>
  <c r="P67" i="83"/>
  <c r="O67" i="83"/>
  <c r="N67" i="83"/>
  <c r="M67" i="83"/>
  <c r="L67" i="83"/>
  <c r="AA66" i="83"/>
  <c r="Z66" i="83"/>
  <c r="Y66" i="83"/>
  <c r="X66" i="83"/>
  <c r="U66" i="83"/>
  <c r="T66" i="83"/>
  <c r="S66" i="83"/>
  <c r="R66" i="83"/>
  <c r="Q66" i="83"/>
  <c r="P66" i="83"/>
  <c r="O66" i="83"/>
  <c r="N66" i="83"/>
  <c r="M66" i="83"/>
  <c r="L66" i="83"/>
  <c r="AA65" i="83"/>
  <c r="Z65" i="83"/>
  <c r="Y65" i="83"/>
  <c r="X65" i="83"/>
  <c r="U65" i="83"/>
  <c r="T65" i="83"/>
  <c r="S65" i="83"/>
  <c r="R65" i="83"/>
  <c r="Q65" i="83"/>
  <c r="P65" i="83"/>
  <c r="O65" i="83"/>
  <c r="N65" i="83"/>
  <c r="M65" i="83"/>
  <c r="L65" i="83"/>
  <c r="AA64" i="83"/>
  <c r="Z64" i="83"/>
  <c r="Y64" i="83"/>
  <c r="X64" i="83"/>
  <c r="U64" i="83"/>
  <c r="T64" i="83"/>
  <c r="S64" i="83"/>
  <c r="R64" i="83"/>
  <c r="Q64" i="83"/>
  <c r="P64" i="83"/>
  <c r="O64" i="83"/>
  <c r="N64" i="83"/>
  <c r="M64" i="83"/>
  <c r="L64" i="83"/>
  <c r="AA63" i="83"/>
  <c r="Z63" i="83"/>
  <c r="Y63" i="83"/>
  <c r="X63" i="83"/>
  <c r="U63" i="83"/>
  <c r="T63" i="83"/>
  <c r="S63" i="83"/>
  <c r="R63" i="83"/>
  <c r="Q63" i="83"/>
  <c r="P63" i="83"/>
  <c r="O63" i="83"/>
  <c r="N63" i="83"/>
  <c r="M63" i="83"/>
  <c r="L63" i="83"/>
  <c r="AA62" i="83"/>
  <c r="Z62" i="83"/>
  <c r="Y62" i="83"/>
  <c r="X62" i="83"/>
  <c r="U62" i="83"/>
  <c r="T62" i="83"/>
  <c r="S62" i="83"/>
  <c r="R62" i="83"/>
  <c r="Q62" i="83"/>
  <c r="P62" i="83"/>
  <c r="O62" i="83"/>
  <c r="N62" i="83"/>
  <c r="M62" i="83"/>
  <c r="L62" i="83"/>
  <c r="AA61" i="83"/>
  <c r="Z61" i="83"/>
  <c r="Y61" i="83"/>
  <c r="X61" i="83"/>
  <c r="U61" i="83"/>
  <c r="T61" i="83"/>
  <c r="S61" i="83"/>
  <c r="R61" i="83"/>
  <c r="Q61" i="83"/>
  <c r="P61" i="83"/>
  <c r="O61" i="83"/>
  <c r="N61" i="83"/>
  <c r="M61" i="83"/>
  <c r="L61" i="83"/>
  <c r="AA60" i="83"/>
  <c r="Z60" i="83"/>
  <c r="Y60" i="83"/>
  <c r="X60" i="83"/>
  <c r="U60" i="83"/>
  <c r="T60" i="83"/>
  <c r="S60" i="83"/>
  <c r="R60" i="83"/>
  <c r="Q60" i="83"/>
  <c r="P60" i="83"/>
  <c r="O60" i="83"/>
  <c r="N60" i="83"/>
  <c r="M60" i="83"/>
  <c r="L60" i="83"/>
  <c r="AA58" i="83"/>
  <c r="Z58" i="83"/>
  <c r="Y58" i="83"/>
  <c r="X58" i="83"/>
  <c r="U58" i="83"/>
  <c r="T58" i="83"/>
  <c r="S58" i="83"/>
  <c r="R58" i="83"/>
  <c r="Q58" i="83"/>
  <c r="P58" i="83"/>
  <c r="O58" i="83"/>
  <c r="N58" i="83"/>
  <c r="M58" i="83"/>
  <c r="L58" i="83"/>
  <c r="AA57" i="83"/>
  <c r="Z57" i="83"/>
  <c r="Y57" i="83"/>
  <c r="X57" i="83"/>
  <c r="U57" i="83"/>
  <c r="T57" i="83"/>
  <c r="S57" i="83"/>
  <c r="R57" i="83"/>
  <c r="Q57" i="83"/>
  <c r="P57" i="83"/>
  <c r="O57" i="83"/>
  <c r="N57" i="83"/>
  <c r="M57" i="83"/>
  <c r="L57" i="83"/>
  <c r="AA56" i="83"/>
  <c r="Z56" i="83"/>
  <c r="Y56" i="83"/>
  <c r="X56" i="83"/>
  <c r="U56" i="83"/>
  <c r="T56" i="83"/>
  <c r="S56" i="83"/>
  <c r="R56" i="83"/>
  <c r="Q56" i="83"/>
  <c r="P56" i="83"/>
  <c r="O56" i="83"/>
  <c r="N56" i="83"/>
  <c r="M56" i="83"/>
  <c r="L56" i="83"/>
  <c r="AA53" i="83"/>
  <c r="Z53" i="83"/>
  <c r="Y53" i="83"/>
  <c r="X53" i="83"/>
  <c r="U53" i="83"/>
  <c r="T53" i="83"/>
  <c r="S53" i="83"/>
  <c r="R53" i="83"/>
  <c r="Q53" i="83"/>
  <c r="P53" i="83"/>
  <c r="O53" i="83"/>
  <c r="N53" i="83"/>
  <c r="M53" i="83"/>
  <c r="L53" i="83"/>
  <c r="AA52" i="83"/>
  <c r="Z52" i="83"/>
  <c r="Y52" i="83"/>
  <c r="X52" i="83"/>
  <c r="U52" i="83"/>
  <c r="T52" i="83"/>
  <c r="S52" i="83"/>
  <c r="R52" i="83"/>
  <c r="Q52" i="83"/>
  <c r="P52" i="83"/>
  <c r="O52" i="83"/>
  <c r="N52" i="83"/>
  <c r="M52" i="83"/>
  <c r="L52" i="83"/>
  <c r="AA51" i="83"/>
  <c r="Z51" i="83"/>
  <c r="Y51" i="83"/>
  <c r="X51" i="83"/>
  <c r="U51" i="83"/>
  <c r="T51" i="83"/>
  <c r="S51" i="83"/>
  <c r="R51" i="83"/>
  <c r="Q51" i="83"/>
  <c r="P51" i="83"/>
  <c r="O51" i="83"/>
  <c r="N51" i="83"/>
  <c r="M51" i="83"/>
  <c r="L51" i="83"/>
  <c r="AA50" i="83"/>
  <c r="Z50" i="83"/>
  <c r="Y50" i="83"/>
  <c r="X50" i="83"/>
  <c r="U50" i="83"/>
  <c r="T50" i="83"/>
  <c r="S50" i="83"/>
  <c r="R50" i="83"/>
  <c r="Q50" i="83"/>
  <c r="P50" i="83"/>
  <c r="O50" i="83"/>
  <c r="N50" i="83"/>
  <c r="M50" i="83"/>
  <c r="L50" i="83"/>
  <c r="AA49" i="83"/>
  <c r="Z49" i="83"/>
  <c r="Y49" i="83"/>
  <c r="X49" i="83"/>
  <c r="U49" i="83"/>
  <c r="T49" i="83"/>
  <c r="S49" i="83"/>
  <c r="R49" i="83"/>
  <c r="Q49" i="83"/>
  <c r="P49" i="83"/>
  <c r="O49" i="83"/>
  <c r="N49" i="83"/>
  <c r="M49" i="83"/>
  <c r="L49" i="83"/>
  <c r="AA48" i="83"/>
  <c r="Z48" i="83"/>
  <c r="Y48" i="83"/>
  <c r="X48" i="83"/>
  <c r="U48" i="83"/>
  <c r="T48" i="83"/>
  <c r="S48" i="83"/>
  <c r="R48" i="83"/>
  <c r="Q48" i="83"/>
  <c r="P48" i="83"/>
  <c r="O48" i="83"/>
  <c r="N48" i="83"/>
  <c r="M48" i="83"/>
  <c r="L48" i="83"/>
  <c r="AA47" i="83"/>
  <c r="Z47" i="83"/>
  <c r="Y47" i="83"/>
  <c r="X47" i="83"/>
  <c r="U47" i="83"/>
  <c r="T47" i="83"/>
  <c r="S47" i="83"/>
  <c r="R47" i="83"/>
  <c r="Q47" i="83"/>
  <c r="P47" i="83"/>
  <c r="O47" i="83"/>
  <c r="N47" i="83"/>
  <c r="M47" i="83"/>
  <c r="L47" i="83"/>
  <c r="AA46" i="83"/>
  <c r="Z46" i="83"/>
  <c r="Y46" i="83"/>
  <c r="X46" i="83"/>
  <c r="U46" i="83"/>
  <c r="T46" i="83"/>
  <c r="S46" i="83"/>
  <c r="R46" i="83"/>
  <c r="Q46" i="83"/>
  <c r="P46" i="83"/>
  <c r="O46" i="83"/>
  <c r="N46" i="83"/>
  <c r="M46" i="83"/>
  <c r="L46" i="83"/>
  <c r="AA45" i="83"/>
  <c r="Z45" i="83"/>
  <c r="Y45" i="83"/>
  <c r="X45" i="83"/>
  <c r="U45" i="83"/>
  <c r="T45" i="83"/>
  <c r="S45" i="83"/>
  <c r="R45" i="83"/>
  <c r="Q45" i="83"/>
  <c r="P45" i="83"/>
  <c r="O45" i="83"/>
  <c r="N45" i="83"/>
  <c r="M45" i="83"/>
  <c r="L45" i="83"/>
  <c r="AA44" i="83"/>
  <c r="Z44" i="83"/>
  <c r="Y44" i="83"/>
  <c r="X44" i="83"/>
  <c r="U44" i="83"/>
  <c r="T44" i="83"/>
  <c r="S44" i="83"/>
  <c r="R44" i="83"/>
  <c r="Q44" i="83"/>
  <c r="P44" i="83"/>
  <c r="O44" i="83"/>
  <c r="N44" i="83"/>
  <c r="M44" i="83"/>
  <c r="L44" i="83"/>
  <c r="AA43" i="83"/>
  <c r="Z43" i="83"/>
  <c r="Y43" i="83"/>
  <c r="X43" i="83"/>
  <c r="U43" i="83"/>
  <c r="T43" i="83"/>
  <c r="S43" i="83"/>
  <c r="R43" i="83"/>
  <c r="Q43" i="83"/>
  <c r="P43" i="83"/>
  <c r="O43" i="83"/>
  <c r="N43" i="83"/>
  <c r="M43" i="83"/>
  <c r="L43" i="83"/>
  <c r="AA41" i="83"/>
  <c r="Z41" i="83"/>
  <c r="Y41" i="83"/>
  <c r="X41" i="83"/>
  <c r="U41" i="83"/>
  <c r="T41" i="83"/>
  <c r="S41" i="83"/>
  <c r="R41" i="83"/>
  <c r="Q41" i="83"/>
  <c r="P41" i="83"/>
  <c r="O41" i="83"/>
  <c r="N41" i="83"/>
  <c r="M41" i="83"/>
  <c r="L41" i="83"/>
  <c r="AA40" i="83"/>
  <c r="Z40" i="83"/>
  <c r="Y40" i="83"/>
  <c r="X40" i="83"/>
  <c r="U40" i="83"/>
  <c r="T40" i="83"/>
  <c r="S40" i="83"/>
  <c r="R40" i="83"/>
  <c r="Q40" i="83"/>
  <c r="P40" i="83"/>
  <c r="O40" i="83"/>
  <c r="N40" i="83"/>
  <c r="M40" i="83"/>
  <c r="L40" i="83"/>
  <c r="AA39" i="83"/>
  <c r="Z39" i="83"/>
  <c r="Y39" i="83"/>
  <c r="X39" i="83"/>
  <c r="U39" i="83"/>
  <c r="T39" i="83"/>
  <c r="S39" i="83"/>
  <c r="R39" i="83"/>
  <c r="Q39" i="83"/>
  <c r="P39" i="83"/>
  <c r="O39" i="83"/>
  <c r="N39" i="83"/>
  <c r="M39" i="83"/>
  <c r="L39" i="83"/>
  <c r="AA38" i="83"/>
  <c r="Z38" i="83"/>
  <c r="Y38" i="83"/>
  <c r="X38" i="83"/>
  <c r="U38" i="83"/>
  <c r="T38" i="83"/>
  <c r="S38" i="83"/>
  <c r="R38" i="83"/>
  <c r="Q38" i="83"/>
  <c r="P38" i="83"/>
  <c r="O38" i="83"/>
  <c r="N38" i="83"/>
  <c r="M38" i="83"/>
  <c r="L38" i="83"/>
  <c r="AA37" i="83"/>
  <c r="Z37" i="83"/>
  <c r="Y37" i="83"/>
  <c r="X37" i="83"/>
  <c r="U37" i="83"/>
  <c r="T37" i="83"/>
  <c r="S37" i="83"/>
  <c r="R37" i="83"/>
  <c r="Q37" i="83"/>
  <c r="P37" i="83"/>
  <c r="O37" i="83"/>
  <c r="N37" i="83"/>
  <c r="M37" i="83"/>
  <c r="L37" i="83"/>
  <c r="AA36" i="83"/>
  <c r="Z36" i="83"/>
  <c r="Y36" i="83"/>
  <c r="X36" i="83"/>
  <c r="U36" i="83"/>
  <c r="T36" i="83"/>
  <c r="S36" i="83"/>
  <c r="R36" i="83"/>
  <c r="Q36" i="83"/>
  <c r="P36" i="83"/>
  <c r="O36" i="83"/>
  <c r="N36" i="83"/>
  <c r="M36" i="83"/>
  <c r="L36" i="83"/>
  <c r="AA34" i="83"/>
  <c r="Z34" i="83"/>
  <c r="Y34" i="83"/>
  <c r="X34" i="83"/>
  <c r="U34" i="83"/>
  <c r="T34" i="83"/>
  <c r="S34" i="83"/>
  <c r="R34" i="83"/>
  <c r="Q34" i="83"/>
  <c r="P34" i="83"/>
  <c r="O34" i="83"/>
  <c r="N34" i="83"/>
  <c r="M34" i="83"/>
  <c r="L34" i="83"/>
  <c r="AA33" i="83"/>
  <c r="Z33" i="83"/>
  <c r="Y33" i="83"/>
  <c r="X33" i="83"/>
  <c r="U33" i="83"/>
  <c r="T33" i="83"/>
  <c r="S33" i="83"/>
  <c r="R33" i="83"/>
  <c r="Q33" i="83"/>
  <c r="P33" i="83"/>
  <c r="O33" i="83"/>
  <c r="N33" i="83"/>
  <c r="M33" i="83"/>
  <c r="L33" i="83"/>
  <c r="AA32" i="83"/>
  <c r="Z32" i="83"/>
  <c r="Y32" i="83"/>
  <c r="X32" i="83"/>
  <c r="U32" i="83"/>
  <c r="T32" i="83"/>
  <c r="S32" i="83"/>
  <c r="R32" i="83"/>
  <c r="Q32" i="83"/>
  <c r="P32" i="83"/>
  <c r="O32" i="83"/>
  <c r="N32" i="83"/>
  <c r="M32" i="83"/>
  <c r="L32" i="83"/>
  <c r="AA31" i="83"/>
  <c r="Z31" i="83"/>
  <c r="Y31" i="83"/>
  <c r="X31" i="83"/>
  <c r="U31" i="83"/>
  <c r="T31" i="83"/>
  <c r="S31" i="83"/>
  <c r="R31" i="83"/>
  <c r="Q31" i="83"/>
  <c r="P31" i="83"/>
  <c r="O31" i="83"/>
  <c r="N31" i="83"/>
  <c r="M31" i="83"/>
  <c r="L31" i="83"/>
  <c r="AA30" i="83"/>
  <c r="Z30" i="83"/>
  <c r="Y30" i="83"/>
  <c r="X30" i="83"/>
  <c r="U30" i="83"/>
  <c r="T30" i="83"/>
  <c r="S30" i="83"/>
  <c r="R30" i="83"/>
  <c r="Q30" i="83"/>
  <c r="P30" i="83"/>
  <c r="O30" i="83"/>
  <c r="N30" i="83"/>
  <c r="M30" i="83"/>
  <c r="L30" i="83"/>
  <c r="AA29" i="83"/>
  <c r="Z29" i="83"/>
  <c r="Y29" i="83"/>
  <c r="X29" i="83"/>
  <c r="U29" i="83"/>
  <c r="T29" i="83"/>
  <c r="S29" i="83"/>
  <c r="R29" i="83"/>
  <c r="Q29" i="83"/>
  <c r="P29" i="83"/>
  <c r="O29" i="83"/>
  <c r="N29" i="83"/>
  <c r="M29" i="83"/>
  <c r="L29" i="83"/>
  <c r="AA27" i="83"/>
  <c r="Z27" i="83"/>
  <c r="Y27" i="83"/>
  <c r="X27" i="83"/>
  <c r="U27" i="83"/>
  <c r="T27" i="83"/>
  <c r="S27" i="83"/>
  <c r="R27" i="83"/>
  <c r="Q27" i="83"/>
  <c r="P27" i="83"/>
  <c r="O27" i="83"/>
  <c r="N27" i="83"/>
  <c r="M27" i="83"/>
  <c r="L27" i="83"/>
  <c r="AA26" i="83"/>
  <c r="Z26" i="83"/>
  <c r="Y26" i="83"/>
  <c r="X26" i="83"/>
  <c r="U26" i="83"/>
  <c r="T26" i="83"/>
  <c r="S26" i="83"/>
  <c r="R26" i="83"/>
  <c r="Q26" i="83"/>
  <c r="P26" i="83"/>
  <c r="O26" i="83"/>
  <c r="N26" i="83"/>
  <c r="M26" i="83"/>
  <c r="L26" i="83"/>
  <c r="AA25" i="83"/>
  <c r="Z25" i="83"/>
  <c r="Y25" i="83"/>
  <c r="X25" i="83"/>
  <c r="U25" i="83"/>
  <c r="T25" i="83"/>
  <c r="S25" i="83"/>
  <c r="R25" i="83"/>
  <c r="Q25" i="83"/>
  <c r="P25" i="83"/>
  <c r="O25" i="83"/>
  <c r="N25" i="83"/>
  <c r="M25" i="83"/>
  <c r="L25" i="83"/>
  <c r="AA24" i="83"/>
  <c r="Z24" i="83"/>
  <c r="Y24" i="83"/>
  <c r="X24" i="83"/>
  <c r="U24" i="83"/>
  <c r="T24" i="83"/>
  <c r="S24" i="83"/>
  <c r="R24" i="83"/>
  <c r="Q24" i="83"/>
  <c r="P24" i="83"/>
  <c r="O24" i="83"/>
  <c r="N24" i="83"/>
  <c r="M24" i="83"/>
  <c r="L24" i="83"/>
  <c r="AA22" i="83"/>
  <c r="Z22" i="83"/>
  <c r="Y22" i="83"/>
  <c r="X22" i="83"/>
  <c r="U22" i="83"/>
  <c r="T22" i="83"/>
  <c r="S22" i="83"/>
  <c r="R22" i="83"/>
  <c r="Q22" i="83"/>
  <c r="P22" i="83"/>
  <c r="O22" i="83"/>
  <c r="N22" i="83"/>
  <c r="M22" i="83"/>
  <c r="L22" i="83"/>
  <c r="AA21" i="83"/>
  <c r="Z21" i="83"/>
  <c r="Y21" i="83"/>
  <c r="X21" i="83"/>
  <c r="U21" i="83"/>
  <c r="T21" i="83"/>
  <c r="S21" i="83"/>
  <c r="R21" i="83"/>
  <c r="Q21" i="83"/>
  <c r="P21" i="83"/>
  <c r="O21" i="83"/>
  <c r="N21" i="83"/>
  <c r="M21" i="83"/>
  <c r="L21" i="83"/>
  <c r="AA20" i="83"/>
  <c r="Z20" i="83"/>
  <c r="Y20" i="83"/>
  <c r="X20" i="83"/>
  <c r="U20" i="83"/>
  <c r="T20" i="83"/>
  <c r="S20" i="83"/>
  <c r="R20" i="83"/>
  <c r="Q20" i="83"/>
  <c r="P20" i="83"/>
  <c r="O20" i="83"/>
  <c r="N20" i="83"/>
  <c r="M20" i="83"/>
  <c r="L20" i="83"/>
  <c r="AA19" i="83"/>
  <c r="Z19" i="83"/>
  <c r="Y19" i="83"/>
  <c r="X19" i="83"/>
  <c r="U19" i="83"/>
  <c r="T19" i="83"/>
  <c r="S19" i="83"/>
  <c r="R19" i="83"/>
  <c r="Q19" i="83"/>
  <c r="P19" i="83"/>
  <c r="O19" i="83"/>
  <c r="N19" i="83"/>
  <c r="M19" i="83"/>
  <c r="L19" i="83"/>
  <c r="AA17" i="83"/>
  <c r="Z17" i="83"/>
  <c r="Y17" i="83"/>
  <c r="X17" i="83"/>
  <c r="U17" i="83"/>
  <c r="T17" i="83"/>
  <c r="S17" i="83"/>
  <c r="R17" i="83"/>
  <c r="Q17" i="83"/>
  <c r="P17" i="83"/>
  <c r="O17" i="83"/>
  <c r="N17" i="83"/>
  <c r="M17" i="83"/>
  <c r="L17" i="83"/>
  <c r="AA16" i="83"/>
  <c r="Z16" i="83"/>
  <c r="Y16" i="83"/>
  <c r="X16" i="83"/>
  <c r="U16" i="83"/>
  <c r="T16" i="83"/>
  <c r="S16" i="83"/>
  <c r="R16" i="83"/>
  <c r="Q16" i="83"/>
  <c r="P16" i="83"/>
  <c r="O16" i="83"/>
  <c r="N16" i="83"/>
  <c r="M16" i="83"/>
  <c r="L16" i="83"/>
  <c r="AA15" i="83"/>
  <c r="Z15" i="83"/>
  <c r="Y15" i="83"/>
  <c r="X15" i="83"/>
  <c r="U15" i="83"/>
  <c r="T15" i="83"/>
  <c r="S15" i="83"/>
  <c r="R15" i="83"/>
  <c r="Q15" i="83"/>
  <c r="P15" i="83"/>
  <c r="O15" i="83"/>
  <c r="N15" i="83"/>
  <c r="M15" i="83"/>
  <c r="L15" i="83"/>
  <c r="AA14" i="83"/>
  <c r="Z14" i="83"/>
  <c r="Z12" i="83" s="1"/>
  <c r="Y14" i="83"/>
  <c r="Y12" i="83" s="1"/>
  <c r="X14" i="83"/>
  <c r="X12" i="83" s="1"/>
  <c r="U14" i="83"/>
  <c r="U12" i="83" s="1"/>
  <c r="T14" i="83"/>
  <c r="T12" i="83" s="1"/>
  <c r="S14" i="83"/>
  <c r="S12" i="83" s="1"/>
  <c r="R14" i="83"/>
  <c r="R12" i="83" s="1"/>
  <c r="Q14" i="83"/>
  <c r="Q12" i="83" s="1"/>
  <c r="P14" i="83"/>
  <c r="P12" i="83" s="1"/>
  <c r="O14" i="83"/>
  <c r="O12" i="83" s="1"/>
  <c r="N14" i="83"/>
  <c r="N12" i="83" s="1"/>
  <c r="M14" i="83"/>
  <c r="M12" i="83" s="1"/>
  <c r="L14" i="83"/>
  <c r="L12" i="83" s="1"/>
  <c r="V12" i="83"/>
  <c r="AA320" i="82"/>
  <c r="Z320" i="82"/>
  <c r="Y320" i="82"/>
  <c r="X320" i="82"/>
  <c r="U320" i="82"/>
  <c r="T320" i="82"/>
  <c r="S320" i="82"/>
  <c r="R320" i="82"/>
  <c r="Q320" i="82"/>
  <c r="P320" i="82"/>
  <c r="O320" i="82"/>
  <c r="N320" i="82"/>
  <c r="M320" i="82"/>
  <c r="L320" i="82"/>
  <c r="AA317" i="82"/>
  <c r="Z317" i="82"/>
  <c r="Y317" i="82"/>
  <c r="X317" i="82"/>
  <c r="U317" i="82"/>
  <c r="T317" i="82"/>
  <c r="S317" i="82"/>
  <c r="R317" i="82"/>
  <c r="Q317" i="82"/>
  <c r="P317" i="82"/>
  <c r="O317" i="82"/>
  <c r="N317" i="82"/>
  <c r="M317" i="82"/>
  <c r="L317" i="82"/>
  <c r="AA315" i="82"/>
  <c r="Z315" i="82"/>
  <c r="Y315" i="82"/>
  <c r="X315" i="82"/>
  <c r="U315" i="82"/>
  <c r="T315" i="82"/>
  <c r="S315" i="82"/>
  <c r="R315" i="82"/>
  <c r="Q315" i="82"/>
  <c r="P315" i="82"/>
  <c r="O315" i="82"/>
  <c r="N315" i="82"/>
  <c r="M315" i="82"/>
  <c r="L315" i="82"/>
  <c r="AA314" i="82"/>
  <c r="Z314" i="82"/>
  <c r="Y314" i="82"/>
  <c r="X314" i="82"/>
  <c r="U314" i="82"/>
  <c r="T314" i="82"/>
  <c r="S314" i="82"/>
  <c r="R314" i="82"/>
  <c r="Q314" i="82"/>
  <c r="P314" i="82"/>
  <c r="O314" i="82"/>
  <c r="N314" i="82"/>
  <c r="M314" i="82"/>
  <c r="L314" i="82"/>
  <c r="AA312" i="82"/>
  <c r="Z312" i="82"/>
  <c r="Y312" i="82"/>
  <c r="X312" i="82"/>
  <c r="U312" i="82"/>
  <c r="T312" i="82"/>
  <c r="S312" i="82"/>
  <c r="R312" i="82"/>
  <c r="Q312" i="82"/>
  <c r="P312" i="82"/>
  <c r="O312" i="82"/>
  <c r="N312" i="82"/>
  <c r="M312" i="82"/>
  <c r="L312" i="82"/>
  <c r="AA311" i="82"/>
  <c r="Z311" i="82"/>
  <c r="Y311" i="82"/>
  <c r="X311" i="82"/>
  <c r="U311" i="82"/>
  <c r="T311" i="82"/>
  <c r="S311" i="82"/>
  <c r="R311" i="82"/>
  <c r="Q311" i="82"/>
  <c r="P311" i="82"/>
  <c r="O311" i="82"/>
  <c r="N311" i="82"/>
  <c r="M311" i="82"/>
  <c r="L311" i="82"/>
  <c r="AA309" i="82"/>
  <c r="Z309" i="82"/>
  <c r="Y309" i="82"/>
  <c r="X309" i="82"/>
  <c r="U309" i="82"/>
  <c r="T309" i="82"/>
  <c r="S309" i="82"/>
  <c r="R309" i="82"/>
  <c r="Q309" i="82"/>
  <c r="P309" i="82"/>
  <c r="O309" i="82"/>
  <c r="N309" i="82"/>
  <c r="M309" i="82"/>
  <c r="L309" i="82"/>
  <c r="AA307" i="82"/>
  <c r="Z307" i="82"/>
  <c r="Y307" i="82"/>
  <c r="X307" i="82"/>
  <c r="U307" i="82"/>
  <c r="T307" i="82"/>
  <c r="S307" i="82"/>
  <c r="R307" i="82"/>
  <c r="Q307" i="82"/>
  <c r="P307" i="82"/>
  <c r="O307" i="82"/>
  <c r="N307" i="82"/>
  <c r="M307" i="82"/>
  <c r="L307" i="82"/>
  <c r="AA306" i="82"/>
  <c r="Z306" i="82"/>
  <c r="Y306" i="82"/>
  <c r="X306" i="82"/>
  <c r="U306" i="82"/>
  <c r="T306" i="82"/>
  <c r="S306" i="82"/>
  <c r="R306" i="82"/>
  <c r="Q306" i="82"/>
  <c r="P306" i="82"/>
  <c r="O306" i="82"/>
  <c r="N306" i="82"/>
  <c r="M306" i="82"/>
  <c r="L306" i="82"/>
  <c r="AA304" i="82"/>
  <c r="Z304" i="82"/>
  <c r="Y304" i="82"/>
  <c r="X304" i="82"/>
  <c r="U304" i="82"/>
  <c r="T304" i="82"/>
  <c r="S304" i="82"/>
  <c r="R304" i="82"/>
  <c r="Q304" i="82"/>
  <c r="P304" i="82"/>
  <c r="O304" i="82"/>
  <c r="N304" i="82"/>
  <c r="M304" i="82"/>
  <c r="L304" i="82"/>
  <c r="AA302" i="82"/>
  <c r="Z302" i="82"/>
  <c r="Y302" i="82"/>
  <c r="X302" i="82"/>
  <c r="U302" i="82"/>
  <c r="T302" i="82"/>
  <c r="S302" i="82"/>
  <c r="R302" i="82"/>
  <c r="Q302" i="82"/>
  <c r="P302" i="82"/>
  <c r="O302" i="82"/>
  <c r="N302" i="82"/>
  <c r="M302" i="82"/>
  <c r="L302" i="82"/>
  <c r="AA300" i="82"/>
  <c r="Z300" i="82"/>
  <c r="Y300" i="82"/>
  <c r="X300" i="82"/>
  <c r="U300" i="82"/>
  <c r="T300" i="82"/>
  <c r="S300" i="82"/>
  <c r="R300" i="82"/>
  <c r="Q300" i="82"/>
  <c r="P300" i="82"/>
  <c r="O300" i="82"/>
  <c r="N300" i="82"/>
  <c r="M300" i="82"/>
  <c r="L300" i="82"/>
  <c r="AA299" i="82"/>
  <c r="Z299" i="82"/>
  <c r="Y299" i="82"/>
  <c r="X299" i="82"/>
  <c r="U299" i="82"/>
  <c r="T299" i="82"/>
  <c r="S299" i="82"/>
  <c r="R299" i="82"/>
  <c r="Q299" i="82"/>
  <c r="P299" i="82"/>
  <c r="O299" i="82"/>
  <c r="N299" i="82"/>
  <c r="M299" i="82"/>
  <c r="L299" i="82"/>
  <c r="AA298" i="82"/>
  <c r="Z298" i="82"/>
  <c r="Y298" i="82"/>
  <c r="X298" i="82"/>
  <c r="U298" i="82"/>
  <c r="T298" i="82"/>
  <c r="S298" i="82"/>
  <c r="R298" i="82"/>
  <c r="Q298" i="82"/>
  <c r="P298" i="82"/>
  <c r="O298" i="82"/>
  <c r="N298" i="82"/>
  <c r="M298" i="82"/>
  <c r="L298" i="82"/>
  <c r="AA296" i="82"/>
  <c r="Z296" i="82"/>
  <c r="Y296" i="82"/>
  <c r="X296" i="82"/>
  <c r="U296" i="82"/>
  <c r="T296" i="82"/>
  <c r="S296" i="82"/>
  <c r="R296" i="82"/>
  <c r="Q296" i="82"/>
  <c r="P296" i="82"/>
  <c r="O296" i="82"/>
  <c r="N296" i="82"/>
  <c r="M296" i="82"/>
  <c r="L296" i="82"/>
  <c r="AA294" i="82"/>
  <c r="Z294" i="82"/>
  <c r="Y294" i="82"/>
  <c r="X294" i="82"/>
  <c r="U294" i="82"/>
  <c r="T294" i="82"/>
  <c r="S294" i="82"/>
  <c r="R294" i="82"/>
  <c r="Q294" i="82"/>
  <c r="P294" i="82"/>
  <c r="O294" i="82"/>
  <c r="N294" i="82"/>
  <c r="M294" i="82"/>
  <c r="L294" i="82"/>
  <c r="AA293" i="82"/>
  <c r="Z293" i="82"/>
  <c r="Y293" i="82"/>
  <c r="X293" i="82"/>
  <c r="U293" i="82"/>
  <c r="T293" i="82"/>
  <c r="S293" i="82"/>
  <c r="R293" i="82"/>
  <c r="Q293" i="82"/>
  <c r="P293" i="82"/>
  <c r="O293" i="82"/>
  <c r="N293" i="82"/>
  <c r="M293" i="82"/>
  <c r="L293" i="82"/>
  <c r="AA292" i="82"/>
  <c r="Z292" i="82"/>
  <c r="Y292" i="82"/>
  <c r="X292" i="82"/>
  <c r="U292" i="82"/>
  <c r="T292" i="82"/>
  <c r="S292" i="82"/>
  <c r="R292" i="82"/>
  <c r="Q292" i="82"/>
  <c r="P292" i="82"/>
  <c r="O292" i="82"/>
  <c r="N292" i="82"/>
  <c r="M292" i="82"/>
  <c r="L292" i="82"/>
  <c r="AA290" i="82"/>
  <c r="Z290" i="82"/>
  <c r="Y290" i="82"/>
  <c r="X290" i="82"/>
  <c r="U290" i="82"/>
  <c r="T290" i="82"/>
  <c r="S290" i="82"/>
  <c r="R290" i="82"/>
  <c r="Q290" i="82"/>
  <c r="P290" i="82"/>
  <c r="O290" i="82"/>
  <c r="N290" i="82"/>
  <c r="M290" i="82"/>
  <c r="L290" i="82"/>
  <c r="AA289" i="82"/>
  <c r="Z289" i="82"/>
  <c r="Y289" i="82"/>
  <c r="X289" i="82"/>
  <c r="U289" i="82"/>
  <c r="T289" i="82"/>
  <c r="S289" i="82"/>
  <c r="R289" i="82"/>
  <c r="Q289" i="82"/>
  <c r="P289" i="82"/>
  <c r="O289" i="82"/>
  <c r="N289" i="82"/>
  <c r="M289" i="82"/>
  <c r="L289" i="82"/>
  <c r="AA288" i="82"/>
  <c r="Z288" i="82"/>
  <c r="Y288" i="82"/>
  <c r="X288" i="82"/>
  <c r="U288" i="82"/>
  <c r="T288" i="82"/>
  <c r="S288" i="82"/>
  <c r="R288" i="82"/>
  <c r="Q288" i="82"/>
  <c r="P288" i="82"/>
  <c r="O288" i="82"/>
  <c r="N288" i="82"/>
  <c r="M288" i="82"/>
  <c r="L288" i="82"/>
  <c r="AA286" i="82"/>
  <c r="Z286" i="82"/>
  <c r="Y286" i="82"/>
  <c r="X286" i="82"/>
  <c r="U286" i="82"/>
  <c r="T286" i="82"/>
  <c r="S286" i="82"/>
  <c r="R286" i="82"/>
  <c r="Q286" i="82"/>
  <c r="P286" i="82"/>
  <c r="O286" i="82"/>
  <c r="N286" i="82"/>
  <c r="M286" i="82"/>
  <c r="L286" i="82"/>
  <c r="AA284" i="82"/>
  <c r="Z284" i="82"/>
  <c r="Y284" i="82"/>
  <c r="X284" i="82"/>
  <c r="U284" i="82"/>
  <c r="T284" i="82"/>
  <c r="S284" i="82"/>
  <c r="R284" i="82"/>
  <c r="Q284" i="82"/>
  <c r="P284" i="82"/>
  <c r="O284" i="82"/>
  <c r="N284" i="82"/>
  <c r="M284" i="82"/>
  <c r="L284" i="82"/>
  <c r="AA283" i="82"/>
  <c r="Z283" i="82"/>
  <c r="Y283" i="82"/>
  <c r="X283" i="82"/>
  <c r="U283" i="82"/>
  <c r="T283" i="82"/>
  <c r="S283" i="82"/>
  <c r="R283" i="82"/>
  <c r="Q283" i="82"/>
  <c r="P283" i="82"/>
  <c r="O283" i="82"/>
  <c r="N283" i="82"/>
  <c r="M283" i="82"/>
  <c r="L283" i="82"/>
  <c r="AA282" i="82"/>
  <c r="Z282" i="82"/>
  <c r="Y282" i="82"/>
  <c r="X282" i="82"/>
  <c r="U282" i="82"/>
  <c r="T282" i="82"/>
  <c r="S282" i="82"/>
  <c r="R282" i="82"/>
  <c r="Q282" i="82"/>
  <c r="P282" i="82"/>
  <c r="O282" i="82"/>
  <c r="N282" i="82"/>
  <c r="M282" i="82"/>
  <c r="L282" i="82"/>
  <c r="AA280" i="82"/>
  <c r="Z280" i="82"/>
  <c r="Y280" i="82"/>
  <c r="X280" i="82"/>
  <c r="U280" i="82"/>
  <c r="T280" i="82"/>
  <c r="S280" i="82"/>
  <c r="R280" i="82"/>
  <c r="Q280" i="82"/>
  <c r="P280" i="82"/>
  <c r="O280" i="82"/>
  <c r="N280" i="82"/>
  <c r="M280" i="82"/>
  <c r="L280" i="82"/>
  <c r="AA277" i="82"/>
  <c r="Z277" i="82"/>
  <c r="Y277" i="82"/>
  <c r="X277" i="82"/>
  <c r="U277" i="82"/>
  <c r="T277" i="82"/>
  <c r="S277" i="82"/>
  <c r="R277" i="82"/>
  <c r="Q277" i="82"/>
  <c r="P277" i="82"/>
  <c r="O277" i="82"/>
  <c r="N277" i="82"/>
  <c r="M277" i="82"/>
  <c r="L277" i="82"/>
  <c r="AA275" i="82"/>
  <c r="Z275" i="82"/>
  <c r="Y275" i="82"/>
  <c r="X275" i="82"/>
  <c r="U275" i="82"/>
  <c r="T275" i="82"/>
  <c r="S275" i="82"/>
  <c r="R275" i="82"/>
  <c r="Q275" i="82"/>
  <c r="P275" i="82"/>
  <c r="O275" i="82"/>
  <c r="N275" i="82"/>
  <c r="M275" i="82"/>
  <c r="L275" i="82"/>
  <c r="AA274" i="82"/>
  <c r="Z274" i="82"/>
  <c r="Y274" i="82"/>
  <c r="X274" i="82"/>
  <c r="U274" i="82"/>
  <c r="T274" i="82"/>
  <c r="S274" i="82"/>
  <c r="R274" i="82"/>
  <c r="Q274" i="82"/>
  <c r="P274" i="82"/>
  <c r="O274" i="82"/>
  <c r="N274" i="82"/>
  <c r="M274" i="82"/>
  <c r="L274" i="82"/>
  <c r="AA272" i="82"/>
  <c r="Z272" i="82"/>
  <c r="Y272" i="82"/>
  <c r="X272" i="82"/>
  <c r="U272" i="82"/>
  <c r="T272" i="82"/>
  <c r="S272" i="82"/>
  <c r="R272" i="82"/>
  <c r="Q272" i="82"/>
  <c r="P272" i="82"/>
  <c r="O272" i="82"/>
  <c r="N272" i="82"/>
  <c r="M272" i="82"/>
  <c r="L272" i="82"/>
  <c r="AA270" i="82"/>
  <c r="Z270" i="82"/>
  <c r="Y270" i="82"/>
  <c r="X270" i="82"/>
  <c r="U270" i="82"/>
  <c r="T270" i="82"/>
  <c r="S270" i="82"/>
  <c r="R270" i="82"/>
  <c r="Q270" i="82"/>
  <c r="P270" i="82"/>
  <c r="O270" i="82"/>
  <c r="N270" i="82"/>
  <c r="M270" i="82"/>
  <c r="L270" i="82"/>
  <c r="AA267" i="82"/>
  <c r="Z267" i="82"/>
  <c r="Y267" i="82"/>
  <c r="X267" i="82"/>
  <c r="U267" i="82"/>
  <c r="T267" i="82"/>
  <c r="S267" i="82"/>
  <c r="R267" i="82"/>
  <c r="Q267" i="82"/>
  <c r="P267" i="82"/>
  <c r="O267" i="82"/>
  <c r="N267" i="82"/>
  <c r="M267" i="82"/>
  <c r="L267" i="82"/>
  <c r="AA265" i="82"/>
  <c r="Z265" i="82"/>
  <c r="Y265" i="82"/>
  <c r="X265" i="82"/>
  <c r="U265" i="82"/>
  <c r="T265" i="82"/>
  <c r="S265" i="82"/>
  <c r="R265" i="82"/>
  <c r="Q265" i="82"/>
  <c r="P265" i="82"/>
  <c r="O265" i="82"/>
  <c r="N265" i="82"/>
  <c r="M265" i="82"/>
  <c r="L265" i="82"/>
  <c r="AA263" i="82"/>
  <c r="Z263" i="82"/>
  <c r="Y263" i="82"/>
  <c r="X263" i="82"/>
  <c r="U263" i="82"/>
  <c r="T263" i="82"/>
  <c r="S263" i="82"/>
  <c r="R263" i="82"/>
  <c r="Q263" i="82"/>
  <c r="P263" i="82"/>
  <c r="O263" i="82"/>
  <c r="N263" i="82"/>
  <c r="M263" i="82"/>
  <c r="L263" i="82"/>
  <c r="AA262" i="82"/>
  <c r="Z262" i="82"/>
  <c r="Y262" i="82"/>
  <c r="X262" i="82"/>
  <c r="U262" i="82"/>
  <c r="T262" i="82"/>
  <c r="S262" i="82"/>
  <c r="R262" i="82"/>
  <c r="Q262" i="82"/>
  <c r="P262" i="82"/>
  <c r="O262" i="82"/>
  <c r="N262" i="82"/>
  <c r="M262" i="82"/>
  <c r="L262" i="82"/>
  <c r="AA261" i="82"/>
  <c r="Z261" i="82"/>
  <c r="Y261" i="82"/>
  <c r="X261" i="82"/>
  <c r="U261" i="82"/>
  <c r="T261" i="82"/>
  <c r="S261" i="82"/>
  <c r="R261" i="82"/>
  <c r="Q261" i="82"/>
  <c r="P261" i="82"/>
  <c r="O261" i="82"/>
  <c r="N261" i="82"/>
  <c r="M261" i="82"/>
  <c r="L261" i="82"/>
  <c r="AA260" i="82"/>
  <c r="Z260" i="82"/>
  <c r="Y260" i="82"/>
  <c r="X260" i="82"/>
  <c r="U260" i="82"/>
  <c r="T260" i="82"/>
  <c r="S260" i="82"/>
  <c r="R260" i="82"/>
  <c r="Q260" i="82"/>
  <c r="P260" i="82"/>
  <c r="O260" i="82"/>
  <c r="N260" i="82"/>
  <c r="M260" i="82"/>
  <c r="L260" i="82"/>
  <c r="AA258" i="82"/>
  <c r="Z258" i="82"/>
  <c r="Y258" i="82"/>
  <c r="X258" i="82"/>
  <c r="U258" i="82"/>
  <c r="T258" i="82"/>
  <c r="S258" i="82"/>
  <c r="R258" i="82"/>
  <c r="Q258" i="82"/>
  <c r="P258" i="82"/>
  <c r="O258" i="82"/>
  <c r="N258" i="82"/>
  <c r="M258" i="82"/>
  <c r="L258" i="82"/>
  <c r="AA256" i="82"/>
  <c r="Z256" i="82"/>
  <c r="Y256" i="82"/>
  <c r="X256" i="82"/>
  <c r="U256" i="82"/>
  <c r="T256" i="82"/>
  <c r="S256" i="82"/>
  <c r="R256" i="82"/>
  <c r="Q256" i="82"/>
  <c r="P256" i="82"/>
  <c r="O256" i="82"/>
  <c r="N256" i="82"/>
  <c r="M256" i="82"/>
  <c r="L256" i="82"/>
  <c r="AA254" i="82"/>
  <c r="Z254" i="82"/>
  <c r="Y254" i="82"/>
  <c r="X254" i="82"/>
  <c r="U254" i="82"/>
  <c r="T254" i="82"/>
  <c r="S254" i="82"/>
  <c r="R254" i="82"/>
  <c r="Q254" i="82"/>
  <c r="P254" i="82"/>
  <c r="O254" i="82"/>
  <c r="N254" i="82"/>
  <c r="M254" i="82"/>
  <c r="L254" i="82"/>
  <c r="AA253" i="82"/>
  <c r="Z253" i="82"/>
  <c r="Y253" i="82"/>
  <c r="X253" i="82"/>
  <c r="U253" i="82"/>
  <c r="T253" i="82"/>
  <c r="S253" i="82"/>
  <c r="R253" i="82"/>
  <c r="Q253" i="82"/>
  <c r="P253" i="82"/>
  <c r="O253" i="82"/>
  <c r="N253" i="82"/>
  <c r="M253" i="82"/>
  <c r="L253" i="82"/>
  <c r="AA251" i="82"/>
  <c r="Z251" i="82"/>
  <c r="Y251" i="82"/>
  <c r="X251" i="82"/>
  <c r="U251" i="82"/>
  <c r="T251" i="82"/>
  <c r="S251" i="82"/>
  <c r="R251" i="82"/>
  <c r="Q251" i="82"/>
  <c r="P251" i="82"/>
  <c r="O251" i="82"/>
  <c r="N251" i="82"/>
  <c r="M251" i="82"/>
  <c r="L251" i="82"/>
  <c r="AA250" i="82"/>
  <c r="Z250" i="82"/>
  <c r="Y250" i="82"/>
  <c r="X250" i="82"/>
  <c r="U250" i="82"/>
  <c r="T250" i="82"/>
  <c r="S250" i="82"/>
  <c r="R250" i="82"/>
  <c r="Q250" i="82"/>
  <c r="P250" i="82"/>
  <c r="O250" i="82"/>
  <c r="N250" i="82"/>
  <c r="M250" i="82"/>
  <c r="L250" i="82"/>
  <c r="AA249" i="82"/>
  <c r="Z249" i="82"/>
  <c r="Y249" i="82"/>
  <c r="X249" i="82"/>
  <c r="U249" i="82"/>
  <c r="T249" i="82"/>
  <c r="S249" i="82"/>
  <c r="R249" i="82"/>
  <c r="Q249" i="82"/>
  <c r="P249" i="82"/>
  <c r="O249" i="82"/>
  <c r="N249" i="82"/>
  <c r="M249" i="82"/>
  <c r="L249" i="82"/>
  <c r="AA248" i="82"/>
  <c r="Z248" i="82"/>
  <c r="Y248" i="82"/>
  <c r="X248" i="82"/>
  <c r="U248" i="82"/>
  <c r="T248" i="82"/>
  <c r="S248" i="82"/>
  <c r="R248" i="82"/>
  <c r="Q248" i="82"/>
  <c r="P248" i="82"/>
  <c r="O248" i="82"/>
  <c r="N248" i="82"/>
  <c r="M248" i="82"/>
  <c r="L248" i="82"/>
  <c r="AA247" i="82"/>
  <c r="Z247" i="82"/>
  <c r="Y247" i="82"/>
  <c r="X247" i="82"/>
  <c r="U247" i="82"/>
  <c r="T247" i="82"/>
  <c r="S247" i="82"/>
  <c r="R247" i="82"/>
  <c r="Q247" i="82"/>
  <c r="P247" i="82"/>
  <c r="O247" i="82"/>
  <c r="N247" i="82"/>
  <c r="M247" i="82"/>
  <c r="L247" i="82"/>
  <c r="AA245" i="82"/>
  <c r="Z245" i="82"/>
  <c r="Y245" i="82"/>
  <c r="X245" i="82"/>
  <c r="U245" i="82"/>
  <c r="T245" i="82"/>
  <c r="S245" i="82"/>
  <c r="R245" i="82"/>
  <c r="Q245" i="82"/>
  <c r="P245" i="82"/>
  <c r="O245" i="82"/>
  <c r="N245" i="82"/>
  <c r="M245" i="82"/>
  <c r="L245" i="82"/>
  <c r="AA244" i="82"/>
  <c r="Z244" i="82"/>
  <c r="Y244" i="82"/>
  <c r="X244" i="82"/>
  <c r="U244" i="82"/>
  <c r="T244" i="82"/>
  <c r="S244" i="82"/>
  <c r="R244" i="82"/>
  <c r="Q244" i="82"/>
  <c r="P244" i="82"/>
  <c r="O244" i="82"/>
  <c r="N244" i="82"/>
  <c r="M244" i="82"/>
  <c r="L244" i="82"/>
  <c r="AA242" i="82"/>
  <c r="Z242" i="82"/>
  <c r="Y242" i="82"/>
  <c r="X242" i="82"/>
  <c r="U242" i="82"/>
  <c r="T242" i="82"/>
  <c r="S242" i="82"/>
  <c r="R242" i="82"/>
  <c r="Q242" i="82"/>
  <c r="P242" i="82"/>
  <c r="O242" i="82"/>
  <c r="N242" i="82"/>
  <c r="M242" i="82"/>
  <c r="L242" i="82"/>
  <c r="AA241" i="82"/>
  <c r="Z241" i="82"/>
  <c r="Y241" i="82"/>
  <c r="X241" i="82"/>
  <c r="U241" i="82"/>
  <c r="T241" i="82"/>
  <c r="S241" i="82"/>
  <c r="R241" i="82"/>
  <c r="Q241" i="82"/>
  <c r="P241" i="82"/>
  <c r="O241" i="82"/>
  <c r="N241" i="82"/>
  <c r="M241" i="82"/>
  <c r="L241" i="82"/>
  <c r="AA239" i="82"/>
  <c r="Z239" i="82"/>
  <c r="Y239" i="82"/>
  <c r="X239" i="82"/>
  <c r="U239" i="82"/>
  <c r="T239" i="82"/>
  <c r="S239" i="82"/>
  <c r="R239" i="82"/>
  <c r="Q239" i="82"/>
  <c r="P239" i="82"/>
  <c r="O239" i="82"/>
  <c r="N239" i="82"/>
  <c r="M239" i="82"/>
  <c r="L239" i="82"/>
  <c r="AA238" i="82"/>
  <c r="Z238" i="82"/>
  <c r="Y238" i="82"/>
  <c r="X238" i="82"/>
  <c r="U238" i="82"/>
  <c r="T238" i="82"/>
  <c r="S238" i="82"/>
  <c r="R238" i="82"/>
  <c r="Q238" i="82"/>
  <c r="P238" i="82"/>
  <c r="O238" i="82"/>
  <c r="N238" i="82"/>
  <c r="M238" i="82"/>
  <c r="L238" i="82"/>
  <c r="AA235" i="82"/>
  <c r="Z235" i="82"/>
  <c r="Y235" i="82"/>
  <c r="X235" i="82"/>
  <c r="U235" i="82"/>
  <c r="T235" i="82"/>
  <c r="S235" i="82"/>
  <c r="R235" i="82"/>
  <c r="Q235" i="82"/>
  <c r="P235" i="82"/>
  <c r="O235" i="82"/>
  <c r="N235" i="82"/>
  <c r="M235" i="82"/>
  <c r="L235" i="82"/>
  <c r="AA233" i="82"/>
  <c r="Z233" i="82"/>
  <c r="Y233" i="82"/>
  <c r="X233" i="82"/>
  <c r="U233" i="82"/>
  <c r="T233" i="82"/>
  <c r="S233" i="82"/>
  <c r="R233" i="82"/>
  <c r="Q233" i="82"/>
  <c r="P233" i="82"/>
  <c r="O233" i="82"/>
  <c r="N233" i="82"/>
  <c r="M233" i="82"/>
  <c r="L233" i="82"/>
  <c r="AA232" i="82"/>
  <c r="Z232" i="82"/>
  <c r="Y232" i="82"/>
  <c r="X232" i="82"/>
  <c r="U232" i="82"/>
  <c r="T232" i="82"/>
  <c r="S232" i="82"/>
  <c r="R232" i="82"/>
  <c r="Q232" i="82"/>
  <c r="P232" i="82"/>
  <c r="O232" i="82"/>
  <c r="N232" i="82"/>
  <c r="M232" i="82"/>
  <c r="L232" i="82"/>
  <c r="AA231" i="82"/>
  <c r="Z231" i="82"/>
  <c r="Y231" i="82"/>
  <c r="X231" i="82"/>
  <c r="U231" i="82"/>
  <c r="T231" i="82"/>
  <c r="S231" i="82"/>
  <c r="R231" i="82"/>
  <c r="Q231" i="82"/>
  <c r="P231" i="82"/>
  <c r="O231" i="82"/>
  <c r="N231" i="82"/>
  <c r="M231" i="82"/>
  <c r="L231" i="82"/>
  <c r="AA230" i="82"/>
  <c r="Z230" i="82"/>
  <c r="Y230" i="82"/>
  <c r="X230" i="82"/>
  <c r="U230" i="82"/>
  <c r="T230" i="82"/>
  <c r="S230" i="82"/>
  <c r="R230" i="82"/>
  <c r="Q230" i="82"/>
  <c r="P230" i="82"/>
  <c r="O230" i="82"/>
  <c r="N230" i="82"/>
  <c r="M230" i="82"/>
  <c r="L230" i="82"/>
  <c r="AA229" i="82"/>
  <c r="Z229" i="82"/>
  <c r="Y229" i="82"/>
  <c r="X229" i="82"/>
  <c r="U229" i="82"/>
  <c r="T229" i="82"/>
  <c r="S229" i="82"/>
  <c r="R229" i="82"/>
  <c r="Q229" i="82"/>
  <c r="P229" i="82"/>
  <c r="O229" i="82"/>
  <c r="N229" i="82"/>
  <c r="M229" i="82"/>
  <c r="L229" i="82"/>
  <c r="AA228" i="82"/>
  <c r="Z228" i="82"/>
  <c r="Y228" i="82"/>
  <c r="X228" i="82"/>
  <c r="U228" i="82"/>
  <c r="T228" i="82"/>
  <c r="S228" i="82"/>
  <c r="R228" i="82"/>
  <c r="Q228" i="82"/>
  <c r="P228" i="82"/>
  <c r="O228" i="82"/>
  <c r="N228" i="82"/>
  <c r="M228" i="82"/>
  <c r="L228" i="82"/>
  <c r="AA227" i="82"/>
  <c r="Z227" i="82"/>
  <c r="Y227" i="82"/>
  <c r="X227" i="82"/>
  <c r="U227" i="82"/>
  <c r="T227" i="82"/>
  <c r="S227" i="82"/>
  <c r="R227" i="82"/>
  <c r="Q227" i="82"/>
  <c r="P227" i="82"/>
  <c r="O227" i="82"/>
  <c r="N227" i="82"/>
  <c r="M227" i="82"/>
  <c r="L227" i="82"/>
  <c r="AA226" i="82"/>
  <c r="Z226" i="82"/>
  <c r="Y226" i="82"/>
  <c r="X226" i="82"/>
  <c r="U226" i="82"/>
  <c r="T226" i="82"/>
  <c r="S226" i="82"/>
  <c r="R226" i="82"/>
  <c r="Q226" i="82"/>
  <c r="P226" i="82"/>
  <c r="O226" i="82"/>
  <c r="N226" i="82"/>
  <c r="M226" i="82"/>
  <c r="L226" i="82"/>
  <c r="AA225" i="82"/>
  <c r="Z225" i="82"/>
  <c r="Y225" i="82"/>
  <c r="X225" i="82"/>
  <c r="U225" i="82"/>
  <c r="T225" i="82"/>
  <c r="S225" i="82"/>
  <c r="R225" i="82"/>
  <c r="Q225" i="82"/>
  <c r="P225" i="82"/>
  <c r="O225" i="82"/>
  <c r="N225" i="82"/>
  <c r="M225" i="82"/>
  <c r="L225" i="82"/>
  <c r="AA224" i="82"/>
  <c r="Z224" i="82"/>
  <c r="Y224" i="82"/>
  <c r="X224" i="82"/>
  <c r="U224" i="82"/>
  <c r="T224" i="82"/>
  <c r="S224" i="82"/>
  <c r="R224" i="82"/>
  <c r="Q224" i="82"/>
  <c r="P224" i="82"/>
  <c r="O224" i="82"/>
  <c r="N224" i="82"/>
  <c r="M224" i="82"/>
  <c r="L224" i="82"/>
  <c r="AA223" i="82"/>
  <c r="Z223" i="82"/>
  <c r="Y223" i="82"/>
  <c r="X223" i="82"/>
  <c r="U223" i="82"/>
  <c r="T223" i="82"/>
  <c r="S223" i="82"/>
  <c r="R223" i="82"/>
  <c r="Q223" i="82"/>
  <c r="P223" i="82"/>
  <c r="O223" i="82"/>
  <c r="N223" i="82"/>
  <c r="M223" i="82"/>
  <c r="L223" i="82"/>
  <c r="AA222" i="82"/>
  <c r="Z222" i="82"/>
  <c r="Y222" i="82"/>
  <c r="X222" i="82"/>
  <c r="U222" i="82"/>
  <c r="T222" i="82"/>
  <c r="S222" i="82"/>
  <c r="R222" i="82"/>
  <c r="Q222" i="82"/>
  <c r="P222" i="82"/>
  <c r="O222" i="82"/>
  <c r="N222" i="82"/>
  <c r="M222" i="82"/>
  <c r="L222" i="82"/>
  <c r="AA221" i="82"/>
  <c r="Z221" i="82"/>
  <c r="Y221" i="82"/>
  <c r="X221" i="82"/>
  <c r="U221" i="82"/>
  <c r="T221" i="82"/>
  <c r="S221" i="82"/>
  <c r="R221" i="82"/>
  <c r="Q221" i="82"/>
  <c r="P221" i="82"/>
  <c r="O221" i="82"/>
  <c r="N221" i="82"/>
  <c r="M221" i="82"/>
  <c r="L221" i="82"/>
  <c r="AA219" i="82"/>
  <c r="Z219" i="82"/>
  <c r="Y219" i="82"/>
  <c r="X219" i="82"/>
  <c r="U219" i="82"/>
  <c r="T219" i="82"/>
  <c r="S219" i="82"/>
  <c r="R219" i="82"/>
  <c r="Q219" i="82"/>
  <c r="P219" i="82"/>
  <c r="O219" i="82"/>
  <c r="N219" i="82"/>
  <c r="M219" i="82"/>
  <c r="L219" i="82"/>
  <c r="AA218" i="82"/>
  <c r="Z218" i="82"/>
  <c r="Y218" i="82"/>
  <c r="X218" i="82"/>
  <c r="U218" i="82"/>
  <c r="T218" i="82"/>
  <c r="S218" i="82"/>
  <c r="R218" i="82"/>
  <c r="Q218" i="82"/>
  <c r="P218" i="82"/>
  <c r="O218" i="82"/>
  <c r="N218" i="82"/>
  <c r="M218" i="82"/>
  <c r="L218" i="82"/>
  <c r="AA217" i="82"/>
  <c r="Z217" i="82"/>
  <c r="Y217" i="82"/>
  <c r="X217" i="82"/>
  <c r="U217" i="82"/>
  <c r="T217" i="82"/>
  <c r="S217" i="82"/>
  <c r="R217" i="82"/>
  <c r="Q217" i="82"/>
  <c r="P217" i="82"/>
  <c r="O217" i="82"/>
  <c r="N217" i="82"/>
  <c r="M217" i="82"/>
  <c r="L217" i="82"/>
  <c r="AA215" i="82"/>
  <c r="Z215" i="82"/>
  <c r="Y215" i="82"/>
  <c r="X215" i="82"/>
  <c r="U215" i="82"/>
  <c r="T215" i="82"/>
  <c r="S215" i="82"/>
  <c r="R215" i="82"/>
  <c r="Q215" i="82"/>
  <c r="P215" i="82"/>
  <c r="O215" i="82"/>
  <c r="N215" i="82"/>
  <c r="M215" i="82"/>
  <c r="L215" i="82"/>
  <c r="AA213" i="82"/>
  <c r="Z213" i="82"/>
  <c r="Y213" i="82"/>
  <c r="X213" i="82"/>
  <c r="U213" i="82"/>
  <c r="T213" i="82"/>
  <c r="S213" i="82"/>
  <c r="R213" i="82"/>
  <c r="Q213" i="82"/>
  <c r="P213" i="82"/>
  <c r="O213" i="82"/>
  <c r="N213" i="82"/>
  <c r="M213" i="82"/>
  <c r="L213" i="82"/>
  <c r="AA211" i="82"/>
  <c r="Z211" i="82"/>
  <c r="Y211" i="82"/>
  <c r="X211" i="82"/>
  <c r="U211" i="82"/>
  <c r="T211" i="82"/>
  <c r="S211" i="82"/>
  <c r="R211" i="82"/>
  <c r="Q211" i="82"/>
  <c r="P211" i="82"/>
  <c r="O211" i="82"/>
  <c r="N211" i="82"/>
  <c r="M211" i="82"/>
  <c r="L211" i="82"/>
  <c r="AA210" i="82"/>
  <c r="Z210" i="82"/>
  <c r="Y210" i="82"/>
  <c r="X210" i="82"/>
  <c r="U210" i="82"/>
  <c r="T210" i="82"/>
  <c r="S210" i="82"/>
  <c r="R210" i="82"/>
  <c r="Q210" i="82"/>
  <c r="P210" i="82"/>
  <c r="O210" i="82"/>
  <c r="N210" i="82"/>
  <c r="M210" i="82"/>
  <c r="L210" i="82"/>
  <c r="AA208" i="82"/>
  <c r="Z208" i="82"/>
  <c r="Y208" i="82"/>
  <c r="X208" i="82"/>
  <c r="U208" i="82"/>
  <c r="T208" i="82"/>
  <c r="S208" i="82"/>
  <c r="R208" i="82"/>
  <c r="Q208" i="82"/>
  <c r="P208" i="82"/>
  <c r="O208" i="82"/>
  <c r="N208" i="82"/>
  <c r="M208" i="82"/>
  <c r="L208" i="82"/>
  <c r="AA207" i="82"/>
  <c r="Z207" i="82"/>
  <c r="Y207" i="82"/>
  <c r="X207" i="82"/>
  <c r="U207" i="82"/>
  <c r="T207" i="82"/>
  <c r="S207" i="82"/>
  <c r="R207" i="82"/>
  <c r="Q207" i="82"/>
  <c r="P207" i="82"/>
  <c r="O207" i="82"/>
  <c r="N207" i="82"/>
  <c r="M207" i="82"/>
  <c r="L207" i="82"/>
  <c r="AA205" i="82"/>
  <c r="Z205" i="82"/>
  <c r="Y205" i="82"/>
  <c r="X205" i="82"/>
  <c r="U205" i="82"/>
  <c r="T205" i="82"/>
  <c r="S205" i="82"/>
  <c r="R205" i="82"/>
  <c r="Q205" i="82"/>
  <c r="P205" i="82"/>
  <c r="O205" i="82"/>
  <c r="N205" i="82"/>
  <c r="M205" i="82"/>
  <c r="L205" i="82"/>
  <c r="AA204" i="82"/>
  <c r="Z204" i="82"/>
  <c r="Y204" i="82"/>
  <c r="X204" i="82"/>
  <c r="U204" i="82"/>
  <c r="T204" i="82"/>
  <c r="S204" i="82"/>
  <c r="R204" i="82"/>
  <c r="Q204" i="82"/>
  <c r="P204" i="82"/>
  <c r="O204" i="82"/>
  <c r="N204" i="82"/>
  <c r="M204" i="82"/>
  <c r="L204" i="82"/>
  <c r="AA202" i="82"/>
  <c r="Z202" i="82"/>
  <c r="Y202" i="82"/>
  <c r="X202" i="82"/>
  <c r="U202" i="82"/>
  <c r="T202" i="82"/>
  <c r="S202" i="82"/>
  <c r="R202" i="82"/>
  <c r="Q202" i="82"/>
  <c r="P202" i="82"/>
  <c r="O202" i="82"/>
  <c r="N202" i="82"/>
  <c r="M202" i="82"/>
  <c r="L202" i="82"/>
  <c r="AA200" i="82"/>
  <c r="Z200" i="82"/>
  <c r="Y200" i="82"/>
  <c r="X200" i="82"/>
  <c r="U200" i="82"/>
  <c r="T200" i="82"/>
  <c r="S200" i="82"/>
  <c r="R200" i="82"/>
  <c r="Q200" i="82"/>
  <c r="P200" i="82"/>
  <c r="O200" i="82"/>
  <c r="N200" i="82"/>
  <c r="M200" i="82"/>
  <c r="L200" i="82"/>
  <c r="AA198" i="82"/>
  <c r="Z198" i="82"/>
  <c r="Y198" i="82"/>
  <c r="X198" i="82"/>
  <c r="U198" i="82"/>
  <c r="T198" i="82"/>
  <c r="S198" i="82"/>
  <c r="R198" i="82"/>
  <c r="Q198" i="82"/>
  <c r="P198" i="82"/>
  <c r="O198" i="82"/>
  <c r="N198" i="82"/>
  <c r="M198" i="82"/>
  <c r="L198" i="82"/>
  <c r="AA196" i="82"/>
  <c r="Z196" i="82"/>
  <c r="Y196" i="82"/>
  <c r="X196" i="82"/>
  <c r="U196" i="82"/>
  <c r="T196" i="82"/>
  <c r="S196" i="82"/>
  <c r="R196" i="82"/>
  <c r="Q196" i="82"/>
  <c r="P196" i="82"/>
  <c r="O196" i="82"/>
  <c r="N196" i="82"/>
  <c r="M196" i="82"/>
  <c r="L196" i="82"/>
  <c r="AA195" i="82"/>
  <c r="Z195" i="82"/>
  <c r="Y195" i="82"/>
  <c r="X195" i="82"/>
  <c r="U195" i="82"/>
  <c r="T195" i="82"/>
  <c r="S195" i="82"/>
  <c r="R195" i="82"/>
  <c r="Q195" i="82"/>
  <c r="P195" i="82"/>
  <c r="O195" i="82"/>
  <c r="N195" i="82"/>
  <c r="M195" i="82"/>
  <c r="L195" i="82"/>
  <c r="AA193" i="82"/>
  <c r="Z193" i="82"/>
  <c r="Y193" i="82"/>
  <c r="X193" i="82"/>
  <c r="U193" i="82"/>
  <c r="T193" i="82"/>
  <c r="S193" i="82"/>
  <c r="R193" i="82"/>
  <c r="Q193" i="82"/>
  <c r="P193" i="82"/>
  <c r="O193" i="82"/>
  <c r="N193" i="82"/>
  <c r="M193" i="82"/>
  <c r="L193" i="82"/>
  <c r="AA191" i="82"/>
  <c r="Z191" i="82"/>
  <c r="Y191" i="82"/>
  <c r="X191" i="82"/>
  <c r="U191" i="82"/>
  <c r="T191" i="82"/>
  <c r="S191" i="82"/>
  <c r="R191" i="82"/>
  <c r="Q191" i="82"/>
  <c r="P191" i="82"/>
  <c r="O191" i="82"/>
  <c r="N191" i="82"/>
  <c r="M191" i="82"/>
  <c r="L191" i="82"/>
  <c r="AA189" i="82"/>
  <c r="Z189" i="82"/>
  <c r="Y189" i="82"/>
  <c r="X189" i="82"/>
  <c r="U189" i="82"/>
  <c r="T189" i="82"/>
  <c r="S189" i="82"/>
  <c r="R189" i="82"/>
  <c r="Q189" i="82"/>
  <c r="P189" i="82"/>
  <c r="O189" i="82"/>
  <c r="N189" i="82"/>
  <c r="M189" i="82"/>
  <c r="L189" i="82"/>
  <c r="AA188" i="82"/>
  <c r="Z188" i="82"/>
  <c r="Y188" i="82"/>
  <c r="X188" i="82"/>
  <c r="U188" i="82"/>
  <c r="T188" i="82"/>
  <c r="S188" i="82"/>
  <c r="R188" i="82"/>
  <c r="Q188" i="82"/>
  <c r="P188" i="82"/>
  <c r="O188" i="82"/>
  <c r="N188" i="82"/>
  <c r="M188" i="82"/>
  <c r="L188" i="82"/>
  <c r="AA187" i="82"/>
  <c r="Z187" i="82"/>
  <c r="Y187" i="82"/>
  <c r="X187" i="82"/>
  <c r="U187" i="82"/>
  <c r="T187" i="82"/>
  <c r="S187" i="82"/>
  <c r="R187" i="82"/>
  <c r="Q187" i="82"/>
  <c r="P187" i="82"/>
  <c r="O187" i="82"/>
  <c r="N187" i="82"/>
  <c r="M187" i="82"/>
  <c r="L187" i="82"/>
  <c r="AA185" i="82"/>
  <c r="Z185" i="82"/>
  <c r="Y185" i="82"/>
  <c r="X185" i="82"/>
  <c r="U185" i="82"/>
  <c r="T185" i="82"/>
  <c r="S185" i="82"/>
  <c r="R185" i="82"/>
  <c r="Q185" i="82"/>
  <c r="P185" i="82"/>
  <c r="O185" i="82"/>
  <c r="N185" i="82"/>
  <c r="M185" i="82"/>
  <c r="L185" i="82"/>
  <c r="AA183" i="82"/>
  <c r="Z183" i="82"/>
  <c r="Y183" i="82"/>
  <c r="X183" i="82"/>
  <c r="U183" i="82"/>
  <c r="T183" i="82"/>
  <c r="S183" i="82"/>
  <c r="R183" i="82"/>
  <c r="Q183" i="82"/>
  <c r="P183" i="82"/>
  <c r="O183" i="82"/>
  <c r="N183" i="82"/>
  <c r="M183" i="82"/>
  <c r="L183" i="82"/>
  <c r="AA182" i="82"/>
  <c r="Z182" i="82"/>
  <c r="Y182" i="82"/>
  <c r="X182" i="82"/>
  <c r="U182" i="82"/>
  <c r="T182" i="82"/>
  <c r="S182" i="82"/>
  <c r="R182" i="82"/>
  <c r="Q182" i="82"/>
  <c r="P182" i="82"/>
  <c r="O182" i="82"/>
  <c r="N182" i="82"/>
  <c r="M182" i="82"/>
  <c r="L182" i="82"/>
  <c r="AA181" i="82"/>
  <c r="Z181" i="82"/>
  <c r="Y181" i="82"/>
  <c r="X181" i="82"/>
  <c r="U181" i="82"/>
  <c r="T181" i="82"/>
  <c r="S181" i="82"/>
  <c r="R181" i="82"/>
  <c r="Q181" i="82"/>
  <c r="P181" i="82"/>
  <c r="O181" i="82"/>
  <c r="N181" i="82"/>
  <c r="M181" i="82"/>
  <c r="L181" i="82"/>
  <c r="AA179" i="82"/>
  <c r="Z179" i="82"/>
  <c r="Y179" i="82"/>
  <c r="X179" i="82"/>
  <c r="U179" i="82"/>
  <c r="T179" i="82"/>
  <c r="S179" i="82"/>
  <c r="R179" i="82"/>
  <c r="Q179" i="82"/>
  <c r="P179" i="82"/>
  <c r="O179" i="82"/>
  <c r="N179" i="82"/>
  <c r="M179" i="82"/>
  <c r="L179" i="82"/>
  <c r="AA178" i="82"/>
  <c r="Z178" i="82"/>
  <c r="Y178" i="82"/>
  <c r="X178" i="82"/>
  <c r="U178" i="82"/>
  <c r="T178" i="82"/>
  <c r="S178" i="82"/>
  <c r="R178" i="82"/>
  <c r="Q178" i="82"/>
  <c r="P178" i="82"/>
  <c r="O178" i="82"/>
  <c r="N178" i="82"/>
  <c r="M178" i="82"/>
  <c r="L178" i="82"/>
  <c r="AA177" i="82"/>
  <c r="Z177" i="82"/>
  <c r="Y177" i="82"/>
  <c r="X177" i="82"/>
  <c r="U177" i="82"/>
  <c r="T177" i="82"/>
  <c r="S177" i="82"/>
  <c r="R177" i="82"/>
  <c r="Q177" i="82"/>
  <c r="P177" i="82"/>
  <c r="O177" i="82"/>
  <c r="N177" i="82"/>
  <c r="M177" i="82"/>
  <c r="L177" i="82"/>
  <c r="AA175" i="82"/>
  <c r="Z175" i="82"/>
  <c r="Y175" i="82"/>
  <c r="X175" i="82"/>
  <c r="U175" i="82"/>
  <c r="T175" i="82"/>
  <c r="S175" i="82"/>
  <c r="R175" i="82"/>
  <c r="Q175" i="82"/>
  <c r="P175" i="82"/>
  <c r="O175" i="82"/>
  <c r="N175" i="82"/>
  <c r="M175" i="82"/>
  <c r="L175" i="82"/>
  <c r="AA173" i="82"/>
  <c r="Z173" i="82"/>
  <c r="Y173" i="82"/>
  <c r="X173" i="82"/>
  <c r="U173" i="82"/>
  <c r="T173" i="82"/>
  <c r="S173" i="82"/>
  <c r="R173" i="82"/>
  <c r="Q173" i="82"/>
  <c r="P173" i="82"/>
  <c r="O173" i="82"/>
  <c r="N173" i="82"/>
  <c r="M173" i="82"/>
  <c r="L173" i="82"/>
  <c r="AA172" i="82"/>
  <c r="Z172" i="82"/>
  <c r="Y172" i="82"/>
  <c r="X172" i="82"/>
  <c r="U172" i="82"/>
  <c r="T172" i="82"/>
  <c r="S172" i="82"/>
  <c r="R172" i="82"/>
  <c r="Q172" i="82"/>
  <c r="P172" i="82"/>
  <c r="O172" i="82"/>
  <c r="N172" i="82"/>
  <c r="M172" i="82"/>
  <c r="L172" i="82"/>
  <c r="AA171" i="82"/>
  <c r="Z171" i="82"/>
  <c r="Y171" i="82"/>
  <c r="X171" i="82"/>
  <c r="U171" i="82"/>
  <c r="T171" i="82"/>
  <c r="S171" i="82"/>
  <c r="R171" i="82"/>
  <c r="Q171" i="82"/>
  <c r="P171" i="82"/>
  <c r="O171" i="82"/>
  <c r="N171" i="82"/>
  <c r="M171" i="82"/>
  <c r="L171" i="82"/>
  <c r="AA170" i="82"/>
  <c r="Z170" i="82"/>
  <c r="Y170" i="82"/>
  <c r="X170" i="82"/>
  <c r="U170" i="82"/>
  <c r="T170" i="82"/>
  <c r="S170" i="82"/>
  <c r="R170" i="82"/>
  <c r="Q170" i="82"/>
  <c r="P170" i="82"/>
  <c r="O170" i="82"/>
  <c r="N170" i="82"/>
  <c r="M170" i="82"/>
  <c r="L170" i="82"/>
  <c r="AA168" i="82"/>
  <c r="Z168" i="82"/>
  <c r="Y168" i="82"/>
  <c r="X168" i="82"/>
  <c r="U168" i="82"/>
  <c r="T168" i="82"/>
  <c r="S168" i="82"/>
  <c r="R168" i="82"/>
  <c r="Q168" i="82"/>
  <c r="P168" i="82"/>
  <c r="O168" i="82"/>
  <c r="N168" i="82"/>
  <c r="M168" i="82"/>
  <c r="L168" i="82"/>
  <c r="AA167" i="82"/>
  <c r="Z167" i="82"/>
  <c r="Y167" i="82"/>
  <c r="X167" i="82"/>
  <c r="U167" i="82"/>
  <c r="T167" i="82"/>
  <c r="S167" i="82"/>
  <c r="R167" i="82"/>
  <c r="Q167" i="82"/>
  <c r="P167" i="82"/>
  <c r="O167" i="82"/>
  <c r="N167" i="82"/>
  <c r="M167" i="82"/>
  <c r="L167" i="82"/>
  <c r="AA165" i="82"/>
  <c r="Z165" i="82"/>
  <c r="Y165" i="82"/>
  <c r="X165" i="82"/>
  <c r="U165" i="82"/>
  <c r="T165" i="82"/>
  <c r="S165" i="82"/>
  <c r="R165" i="82"/>
  <c r="Q165" i="82"/>
  <c r="P165" i="82"/>
  <c r="O165" i="82"/>
  <c r="N165" i="82"/>
  <c r="M165" i="82"/>
  <c r="L165" i="82"/>
  <c r="AA164" i="82"/>
  <c r="Z164" i="82"/>
  <c r="Y164" i="82"/>
  <c r="X164" i="82"/>
  <c r="U164" i="82"/>
  <c r="T164" i="82"/>
  <c r="S164" i="82"/>
  <c r="R164" i="82"/>
  <c r="Q164" i="82"/>
  <c r="P164" i="82"/>
  <c r="O164" i="82"/>
  <c r="N164" i="82"/>
  <c r="M164" i="82"/>
  <c r="L164" i="82"/>
  <c r="AA163" i="82"/>
  <c r="Z163" i="82"/>
  <c r="Y163" i="82"/>
  <c r="X163" i="82"/>
  <c r="U163" i="82"/>
  <c r="T163" i="82"/>
  <c r="S163" i="82"/>
  <c r="R163" i="82"/>
  <c r="Q163" i="82"/>
  <c r="P163" i="82"/>
  <c r="O163" i="82"/>
  <c r="N163" i="82"/>
  <c r="M163" i="82"/>
  <c r="L163" i="82"/>
  <c r="AA162" i="82"/>
  <c r="Z162" i="82"/>
  <c r="Y162" i="82"/>
  <c r="X162" i="82"/>
  <c r="U162" i="82"/>
  <c r="T162" i="82"/>
  <c r="S162" i="82"/>
  <c r="R162" i="82"/>
  <c r="Q162" i="82"/>
  <c r="P162" i="82"/>
  <c r="O162" i="82"/>
  <c r="N162" i="82"/>
  <c r="M162" i="82"/>
  <c r="L162" i="82"/>
  <c r="AA161" i="82"/>
  <c r="Z161" i="82"/>
  <c r="Y161" i="82"/>
  <c r="X161" i="82"/>
  <c r="U161" i="82"/>
  <c r="T161" i="82"/>
  <c r="S161" i="82"/>
  <c r="R161" i="82"/>
  <c r="Q161" i="82"/>
  <c r="P161" i="82"/>
  <c r="O161" i="82"/>
  <c r="N161" i="82"/>
  <c r="M161" i="82"/>
  <c r="L161" i="82"/>
  <c r="AA159" i="82"/>
  <c r="Z159" i="82"/>
  <c r="Y159" i="82"/>
  <c r="X159" i="82"/>
  <c r="U159" i="82"/>
  <c r="T159" i="82"/>
  <c r="S159" i="82"/>
  <c r="R159" i="82"/>
  <c r="Q159" i="82"/>
  <c r="P159" i="82"/>
  <c r="O159" i="82"/>
  <c r="N159" i="82"/>
  <c r="M159" i="82"/>
  <c r="L159" i="82"/>
  <c r="AA156" i="82"/>
  <c r="Z156" i="82"/>
  <c r="Y156" i="82"/>
  <c r="X156" i="82"/>
  <c r="U156" i="82"/>
  <c r="T156" i="82"/>
  <c r="S156" i="82"/>
  <c r="R156" i="82"/>
  <c r="Q156" i="82"/>
  <c r="P156" i="82"/>
  <c r="O156" i="82"/>
  <c r="N156" i="82"/>
  <c r="M156" i="82"/>
  <c r="L156" i="82"/>
  <c r="AA155" i="82"/>
  <c r="Z155" i="82"/>
  <c r="Y155" i="82"/>
  <c r="X155" i="82"/>
  <c r="U155" i="82"/>
  <c r="T155" i="82"/>
  <c r="S155" i="82"/>
  <c r="R155" i="82"/>
  <c r="Q155" i="82"/>
  <c r="P155" i="82"/>
  <c r="O155" i="82"/>
  <c r="N155" i="82"/>
  <c r="M155" i="82"/>
  <c r="L155" i="82"/>
  <c r="AA153" i="82"/>
  <c r="Z153" i="82"/>
  <c r="Y153" i="82"/>
  <c r="X153" i="82"/>
  <c r="U153" i="82"/>
  <c r="T153" i="82"/>
  <c r="S153" i="82"/>
  <c r="R153" i="82"/>
  <c r="Q153" i="82"/>
  <c r="P153" i="82"/>
  <c r="O153" i="82"/>
  <c r="N153" i="82"/>
  <c r="M153" i="82"/>
  <c r="L153" i="82"/>
  <c r="AA151" i="82"/>
  <c r="Z151" i="82"/>
  <c r="Y151" i="82"/>
  <c r="X151" i="82"/>
  <c r="U151" i="82"/>
  <c r="T151" i="82"/>
  <c r="S151" i="82"/>
  <c r="R151" i="82"/>
  <c r="Q151" i="82"/>
  <c r="P151" i="82"/>
  <c r="O151" i="82"/>
  <c r="N151" i="82"/>
  <c r="M151" i="82"/>
  <c r="L151" i="82"/>
  <c r="AA150" i="82"/>
  <c r="Z150" i="82"/>
  <c r="Y150" i="82"/>
  <c r="X150" i="82"/>
  <c r="U150" i="82"/>
  <c r="T150" i="82"/>
  <c r="S150" i="82"/>
  <c r="R150" i="82"/>
  <c r="Q150" i="82"/>
  <c r="P150" i="82"/>
  <c r="O150" i="82"/>
  <c r="N150" i="82"/>
  <c r="M150" i="82"/>
  <c r="L150" i="82"/>
  <c r="AA149" i="82"/>
  <c r="Z149" i="82"/>
  <c r="Y149" i="82"/>
  <c r="X149" i="82"/>
  <c r="U149" i="82"/>
  <c r="T149" i="82"/>
  <c r="S149" i="82"/>
  <c r="R149" i="82"/>
  <c r="Q149" i="82"/>
  <c r="P149" i="82"/>
  <c r="O149" i="82"/>
  <c r="N149" i="82"/>
  <c r="M149" i="82"/>
  <c r="L149" i="82"/>
  <c r="AA148" i="82"/>
  <c r="Z148" i="82"/>
  <c r="Y148" i="82"/>
  <c r="X148" i="82"/>
  <c r="U148" i="82"/>
  <c r="T148" i="82"/>
  <c r="S148" i="82"/>
  <c r="R148" i="82"/>
  <c r="Q148" i="82"/>
  <c r="P148" i="82"/>
  <c r="O148" i="82"/>
  <c r="N148" i="82"/>
  <c r="M148" i="82"/>
  <c r="L148" i="82"/>
  <c r="AA147" i="82"/>
  <c r="Z147" i="82"/>
  <c r="Y147" i="82"/>
  <c r="X147" i="82"/>
  <c r="U147" i="82"/>
  <c r="T147" i="82"/>
  <c r="S147" i="82"/>
  <c r="R147" i="82"/>
  <c r="Q147" i="82"/>
  <c r="P147" i="82"/>
  <c r="O147" i="82"/>
  <c r="N147" i="82"/>
  <c r="M147" i="82"/>
  <c r="L147" i="82"/>
  <c r="AA146" i="82"/>
  <c r="Z146" i="82"/>
  <c r="Y146" i="82"/>
  <c r="X146" i="82"/>
  <c r="U146" i="82"/>
  <c r="T146" i="82"/>
  <c r="S146" i="82"/>
  <c r="R146" i="82"/>
  <c r="Q146" i="82"/>
  <c r="P146" i="82"/>
  <c r="O146" i="82"/>
  <c r="N146" i="82"/>
  <c r="M146" i="82"/>
  <c r="L146" i="82"/>
  <c r="AA145" i="82"/>
  <c r="Z145" i="82"/>
  <c r="Y145" i="82"/>
  <c r="X145" i="82"/>
  <c r="U145" i="82"/>
  <c r="T145" i="82"/>
  <c r="S145" i="82"/>
  <c r="R145" i="82"/>
  <c r="Q145" i="82"/>
  <c r="P145" i="82"/>
  <c r="O145" i="82"/>
  <c r="N145" i="82"/>
  <c r="M145" i="82"/>
  <c r="L145" i="82"/>
  <c r="AA144" i="82"/>
  <c r="Z144" i="82"/>
  <c r="Y144" i="82"/>
  <c r="X144" i="82"/>
  <c r="U144" i="82"/>
  <c r="T144" i="82"/>
  <c r="S144" i="82"/>
  <c r="R144" i="82"/>
  <c r="Q144" i="82"/>
  <c r="P144" i="82"/>
  <c r="O144" i="82"/>
  <c r="N144" i="82"/>
  <c r="M144" i="82"/>
  <c r="L144" i="82"/>
  <c r="AA143" i="82"/>
  <c r="Z143" i="82"/>
  <c r="Y143" i="82"/>
  <c r="X143" i="82"/>
  <c r="U143" i="82"/>
  <c r="T143" i="82"/>
  <c r="S143" i="82"/>
  <c r="R143" i="82"/>
  <c r="Q143" i="82"/>
  <c r="P143" i="82"/>
  <c r="O143" i="82"/>
  <c r="N143" i="82"/>
  <c r="M143" i="82"/>
  <c r="L143" i="82"/>
  <c r="AA142" i="82"/>
  <c r="Z142" i="82"/>
  <c r="Y142" i="82"/>
  <c r="X142" i="82"/>
  <c r="U142" i="82"/>
  <c r="T142" i="82"/>
  <c r="S142" i="82"/>
  <c r="R142" i="82"/>
  <c r="Q142" i="82"/>
  <c r="P142" i="82"/>
  <c r="O142" i="82"/>
  <c r="N142" i="82"/>
  <c r="M142" i="82"/>
  <c r="L142" i="82"/>
  <c r="AA141" i="82"/>
  <c r="Z141" i="82"/>
  <c r="Y141" i="82"/>
  <c r="X141" i="82"/>
  <c r="U141" i="82"/>
  <c r="T141" i="82"/>
  <c r="S141" i="82"/>
  <c r="R141" i="82"/>
  <c r="Q141" i="82"/>
  <c r="P141" i="82"/>
  <c r="O141" i="82"/>
  <c r="N141" i="82"/>
  <c r="M141" i="82"/>
  <c r="L141" i="82"/>
  <c r="AA140" i="82"/>
  <c r="Z140" i="82"/>
  <c r="Y140" i="82"/>
  <c r="X140" i="82"/>
  <c r="U140" i="82"/>
  <c r="T140" i="82"/>
  <c r="S140" i="82"/>
  <c r="R140" i="82"/>
  <c r="Q140" i="82"/>
  <c r="P140" i="82"/>
  <c r="O140" i="82"/>
  <c r="N140" i="82"/>
  <c r="M140" i="82"/>
  <c r="L140" i="82"/>
  <c r="AA139" i="82"/>
  <c r="Z139" i="82"/>
  <c r="Y139" i="82"/>
  <c r="X139" i="82"/>
  <c r="U139" i="82"/>
  <c r="T139" i="82"/>
  <c r="S139" i="82"/>
  <c r="R139" i="82"/>
  <c r="Q139" i="82"/>
  <c r="P139" i="82"/>
  <c r="O139" i="82"/>
  <c r="N139" i="82"/>
  <c r="M139" i="82"/>
  <c r="L139" i="82"/>
  <c r="AA137" i="82"/>
  <c r="Z137" i="82"/>
  <c r="Y137" i="82"/>
  <c r="X137" i="82"/>
  <c r="U137" i="82"/>
  <c r="T137" i="82"/>
  <c r="S137" i="82"/>
  <c r="R137" i="82"/>
  <c r="Q137" i="82"/>
  <c r="P137" i="82"/>
  <c r="O137" i="82"/>
  <c r="N137" i="82"/>
  <c r="M137" i="82"/>
  <c r="L137" i="82"/>
  <c r="AA136" i="82"/>
  <c r="Z136" i="82"/>
  <c r="Y136" i="82"/>
  <c r="X136" i="82"/>
  <c r="U136" i="82"/>
  <c r="T136" i="82"/>
  <c r="S136" i="82"/>
  <c r="R136" i="82"/>
  <c r="Q136" i="82"/>
  <c r="P136" i="82"/>
  <c r="O136" i="82"/>
  <c r="N136" i="82"/>
  <c r="M136" i="82"/>
  <c r="L136" i="82"/>
  <c r="AA135" i="82"/>
  <c r="Z135" i="82"/>
  <c r="Y135" i="82"/>
  <c r="X135" i="82"/>
  <c r="U135" i="82"/>
  <c r="T135" i="82"/>
  <c r="S135" i="82"/>
  <c r="R135" i="82"/>
  <c r="Q135" i="82"/>
  <c r="P135" i="82"/>
  <c r="O135" i="82"/>
  <c r="N135" i="82"/>
  <c r="M135" i="82"/>
  <c r="L135" i="82"/>
  <c r="AA133" i="82"/>
  <c r="Z133" i="82"/>
  <c r="Y133" i="82"/>
  <c r="X133" i="82"/>
  <c r="U133" i="82"/>
  <c r="T133" i="82"/>
  <c r="S133" i="82"/>
  <c r="R133" i="82"/>
  <c r="Q133" i="82"/>
  <c r="P133" i="82"/>
  <c r="O133" i="82"/>
  <c r="N133" i="82"/>
  <c r="M133" i="82"/>
  <c r="L133" i="82"/>
  <c r="AA131" i="82"/>
  <c r="Z131" i="82"/>
  <c r="Y131" i="82"/>
  <c r="X131" i="82"/>
  <c r="U131" i="82"/>
  <c r="T131" i="82"/>
  <c r="S131" i="82"/>
  <c r="R131" i="82"/>
  <c r="Q131" i="82"/>
  <c r="P131" i="82"/>
  <c r="O131" i="82"/>
  <c r="N131" i="82"/>
  <c r="M131" i="82"/>
  <c r="L131" i="82"/>
  <c r="AA129" i="82"/>
  <c r="Z129" i="82"/>
  <c r="Y129" i="82"/>
  <c r="X129" i="82"/>
  <c r="U129" i="82"/>
  <c r="T129" i="82"/>
  <c r="S129" i="82"/>
  <c r="R129" i="82"/>
  <c r="Q129" i="82"/>
  <c r="P129" i="82"/>
  <c r="O129" i="82"/>
  <c r="N129" i="82"/>
  <c r="M129" i="82"/>
  <c r="L129" i="82"/>
  <c r="AA128" i="82"/>
  <c r="Z128" i="82"/>
  <c r="Y128" i="82"/>
  <c r="X128" i="82"/>
  <c r="U128" i="82"/>
  <c r="T128" i="82"/>
  <c r="S128" i="82"/>
  <c r="R128" i="82"/>
  <c r="Q128" i="82"/>
  <c r="P128" i="82"/>
  <c r="O128" i="82"/>
  <c r="N128" i="82"/>
  <c r="M128" i="82"/>
  <c r="L128" i="82"/>
  <c r="AA126" i="82"/>
  <c r="Z126" i="82"/>
  <c r="Y126" i="82"/>
  <c r="X126" i="82"/>
  <c r="U126" i="82"/>
  <c r="T126" i="82"/>
  <c r="S126" i="82"/>
  <c r="R126" i="82"/>
  <c r="Q126" i="82"/>
  <c r="P126" i="82"/>
  <c r="O126" i="82"/>
  <c r="N126" i="82"/>
  <c r="M126" i="82"/>
  <c r="L126" i="82"/>
  <c r="AA125" i="82"/>
  <c r="Z125" i="82"/>
  <c r="Y125" i="82"/>
  <c r="X125" i="82"/>
  <c r="U125" i="82"/>
  <c r="T125" i="82"/>
  <c r="S125" i="82"/>
  <c r="R125" i="82"/>
  <c r="Q125" i="82"/>
  <c r="P125" i="82"/>
  <c r="O125" i="82"/>
  <c r="N125" i="82"/>
  <c r="M125" i="82"/>
  <c r="L125" i="82"/>
  <c r="AA123" i="82"/>
  <c r="Z123" i="82"/>
  <c r="Y123" i="82"/>
  <c r="X123" i="82"/>
  <c r="U123" i="82"/>
  <c r="T123" i="82"/>
  <c r="S123" i="82"/>
  <c r="R123" i="82"/>
  <c r="Q123" i="82"/>
  <c r="P123" i="82"/>
  <c r="O123" i="82"/>
  <c r="N123" i="82"/>
  <c r="M123" i="82"/>
  <c r="L123" i="82"/>
  <c r="AA122" i="82"/>
  <c r="Z122" i="82"/>
  <c r="Y122" i="82"/>
  <c r="X122" i="82"/>
  <c r="U122" i="82"/>
  <c r="T122" i="82"/>
  <c r="S122" i="82"/>
  <c r="R122" i="82"/>
  <c r="Q122" i="82"/>
  <c r="P122" i="82"/>
  <c r="O122" i="82"/>
  <c r="N122" i="82"/>
  <c r="M122" i="82"/>
  <c r="L122" i="82"/>
  <c r="AA120" i="82"/>
  <c r="Z120" i="82"/>
  <c r="Y120" i="82"/>
  <c r="X120" i="82"/>
  <c r="U120" i="82"/>
  <c r="T120" i="82"/>
  <c r="S120" i="82"/>
  <c r="R120" i="82"/>
  <c r="Q120" i="82"/>
  <c r="P120" i="82"/>
  <c r="O120" i="82"/>
  <c r="N120" i="82"/>
  <c r="M120" i="82"/>
  <c r="L120" i="82"/>
  <c r="AA118" i="82"/>
  <c r="Z118" i="82"/>
  <c r="Y118" i="82"/>
  <c r="X118" i="82"/>
  <c r="U118" i="82"/>
  <c r="T118" i="82"/>
  <c r="S118" i="82"/>
  <c r="R118" i="82"/>
  <c r="Q118" i="82"/>
  <c r="P118" i="82"/>
  <c r="O118" i="82"/>
  <c r="N118" i="82"/>
  <c r="M118" i="82"/>
  <c r="L118" i="82"/>
  <c r="AA117" i="82"/>
  <c r="Z117" i="82"/>
  <c r="Y117" i="82"/>
  <c r="X117" i="82"/>
  <c r="U117" i="82"/>
  <c r="T117" i="82"/>
  <c r="S117" i="82"/>
  <c r="R117" i="82"/>
  <c r="Q117" i="82"/>
  <c r="P117" i="82"/>
  <c r="O117" i="82"/>
  <c r="N117" i="82"/>
  <c r="M117" i="82"/>
  <c r="L117" i="82"/>
  <c r="AA116" i="82"/>
  <c r="Z116" i="82"/>
  <c r="Y116" i="82"/>
  <c r="X116" i="82"/>
  <c r="U116" i="82"/>
  <c r="T116" i="82"/>
  <c r="S116" i="82"/>
  <c r="R116" i="82"/>
  <c r="Q116" i="82"/>
  <c r="P116" i="82"/>
  <c r="O116" i="82"/>
  <c r="N116" i="82"/>
  <c r="M116" i="82"/>
  <c r="L116" i="82"/>
  <c r="AA114" i="82"/>
  <c r="Z114" i="82"/>
  <c r="Y114" i="82"/>
  <c r="X114" i="82"/>
  <c r="U114" i="82"/>
  <c r="T114" i="82"/>
  <c r="S114" i="82"/>
  <c r="R114" i="82"/>
  <c r="Q114" i="82"/>
  <c r="P114" i="82"/>
  <c r="O114" i="82"/>
  <c r="N114" i="82"/>
  <c r="M114" i="82"/>
  <c r="L114" i="82"/>
  <c r="AA112" i="82"/>
  <c r="Z112" i="82"/>
  <c r="Y112" i="82"/>
  <c r="X112" i="82"/>
  <c r="U112" i="82"/>
  <c r="T112" i="82"/>
  <c r="S112" i="82"/>
  <c r="R112" i="82"/>
  <c r="Q112" i="82"/>
  <c r="P112" i="82"/>
  <c r="O112" i="82"/>
  <c r="N112" i="82"/>
  <c r="M112" i="82"/>
  <c r="L112" i="82"/>
  <c r="AA110" i="82"/>
  <c r="Z110" i="82"/>
  <c r="Y110" i="82"/>
  <c r="X110" i="82"/>
  <c r="U110" i="82"/>
  <c r="T110" i="82"/>
  <c r="S110" i="82"/>
  <c r="R110" i="82"/>
  <c r="Q110" i="82"/>
  <c r="P110" i="82"/>
  <c r="O110" i="82"/>
  <c r="N110" i="82"/>
  <c r="M110" i="82"/>
  <c r="L110" i="82"/>
  <c r="AA109" i="82"/>
  <c r="Z109" i="82"/>
  <c r="Y109" i="82"/>
  <c r="X109" i="82"/>
  <c r="U109" i="82"/>
  <c r="T109" i="82"/>
  <c r="S109" i="82"/>
  <c r="R109" i="82"/>
  <c r="Q109" i="82"/>
  <c r="P109" i="82"/>
  <c r="O109" i="82"/>
  <c r="N109" i="82"/>
  <c r="M109" i="82"/>
  <c r="L109" i="82"/>
  <c r="AA107" i="82"/>
  <c r="Z107" i="82"/>
  <c r="Y107" i="82"/>
  <c r="X107" i="82"/>
  <c r="U107" i="82"/>
  <c r="T107" i="82"/>
  <c r="S107" i="82"/>
  <c r="R107" i="82"/>
  <c r="Q107" i="82"/>
  <c r="P107" i="82"/>
  <c r="O107" i="82"/>
  <c r="N107" i="82"/>
  <c r="M107" i="82"/>
  <c r="L107" i="82"/>
  <c r="AA106" i="82"/>
  <c r="Z106" i="82"/>
  <c r="Y106" i="82"/>
  <c r="X106" i="82"/>
  <c r="U106" i="82"/>
  <c r="T106" i="82"/>
  <c r="S106" i="82"/>
  <c r="R106" i="82"/>
  <c r="Q106" i="82"/>
  <c r="P106" i="82"/>
  <c r="O106" i="82"/>
  <c r="N106" i="82"/>
  <c r="M106" i="82"/>
  <c r="L106" i="82"/>
  <c r="AA104" i="82"/>
  <c r="Z104" i="82"/>
  <c r="Y104" i="82"/>
  <c r="X104" i="82"/>
  <c r="U104" i="82"/>
  <c r="T104" i="82"/>
  <c r="S104" i="82"/>
  <c r="R104" i="82"/>
  <c r="Q104" i="82"/>
  <c r="P104" i="82"/>
  <c r="O104" i="82"/>
  <c r="N104" i="82"/>
  <c r="M104" i="82"/>
  <c r="L104" i="82"/>
  <c r="AA102" i="82"/>
  <c r="Z102" i="82"/>
  <c r="Y102" i="82"/>
  <c r="X102" i="82"/>
  <c r="U102" i="82"/>
  <c r="T102" i="82"/>
  <c r="S102" i="82"/>
  <c r="R102" i="82"/>
  <c r="Q102" i="82"/>
  <c r="P102" i="82"/>
  <c r="O102" i="82"/>
  <c r="N102" i="82"/>
  <c r="M102" i="82"/>
  <c r="L102" i="82"/>
  <c r="AA100" i="82"/>
  <c r="Z100" i="82"/>
  <c r="Y100" i="82"/>
  <c r="X100" i="82"/>
  <c r="U100" i="82"/>
  <c r="T100" i="82"/>
  <c r="S100" i="82"/>
  <c r="R100" i="82"/>
  <c r="Q100" i="82"/>
  <c r="P100" i="82"/>
  <c r="O100" i="82"/>
  <c r="N100" i="82"/>
  <c r="M100" i="82"/>
  <c r="L100" i="82"/>
  <c r="AA99" i="82"/>
  <c r="Z99" i="82"/>
  <c r="Y99" i="82"/>
  <c r="X99" i="82"/>
  <c r="U99" i="82"/>
  <c r="T99" i="82"/>
  <c r="S99" i="82"/>
  <c r="R99" i="82"/>
  <c r="Q99" i="82"/>
  <c r="P99" i="82"/>
  <c r="O99" i="82"/>
  <c r="N99" i="82"/>
  <c r="M99" i="82"/>
  <c r="L99" i="82"/>
  <c r="AA98" i="82"/>
  <c r="Z98" i="82"/>
  <c r="Y98" i="82"/>
  <c r="X98" i="82"/>
  <c r="U98" i="82"/>
  <c r="T98" i="82"/>
  <c r="S98" i="82"/>
  <c r="R98" i="82"/>
  <c r="Q98" i="82"/>
  <c r="P98" i="82"/>
  <c r="O98" i="82"/>
  <c r="N98" i="82"/>
  <c r="M98" i="82"/>
  <c r="L98" i="82"/>
  <c r="AA96" i="82"/>
  <c r="Z96" i="82"/>
  <c r="Y96" i="82"/>
  <c r="X96" i="82"/>
  <c r="U96" i="82"/>
  <c r="T96" i="82"/>
  <c r="S96" i="82"/>
  <c r="R96" i="82"/>
  <c r="Q96" i="82"/>
  <c r="P96" i="82"/>
  <c r="O96" i="82"/>
  <c r="N96" i="82"/>
  <c r="M96" i="82"/>
  <c r="L96" i="82"/>
  <c r="AA94" i="82"/>
  <c r="Z94" i="82"/>
  <c r="Y94" i="82"/>
  <c r="X94" i="82"/>
  <c r="U94" i="82"/>
  <c r="T94" i="82"/>
  <c r="S94" i="82"/>
  <c r="R94" i="82"/>
  <c r="Q94" i="82"/>
  <c r="P94" i="82"/>
  <c r="O94" i="82"/>
  <c r="N94" i="82"/>
  <c r="M94" i="82"/>
  <c r="L94" i="82"/>
  <c r="AA93" i="82"/>
  <c r="Z93" i="82"/>
  <c r="Y93" i="82"/>
  <c r="X93" i="82"/>
  <c r="U93" i="82"/>
  <c r="T93" i="82"/>
  <c r="S93" i="82"/>
  <c r="R93" i="82"/>
  <c r="Q93" i="82"/>
  <c r="P93" i="82"/>
  <c r="O93" i="82"/>
  <c r="N93" i="82"/>
  <c r="M93" i="82"/>
  <c r="L93" i="82"/>
  <c r="AA92" i="82"/>
  <c r="Z92" i="82"/>
  <c r="Y92" i="82"/>
  <c r="X92" i="82"/>
  <c r="U92" i="82"/>
  <c r="T92" i="82"/>
  <c r="S92" i="82"/>
  <c r="R92" i="82"/>
  <c r="Q92" i="82"/>
  <c r="P92" i="82"/>
  <c r="O92" i="82"/>
  <c r="N92" i="82"/>
  <c r="M92" i="82"/>
  <c r="L92" i="82"/>
  <c r="AA90" i="82"/>
  <c r="Z90" i="82"/>
  <c r="Y90" i="82"/>
  <c r="X90" i="82"/>
  <c r="U90" i="82"/>
  <c r="T90" i="82"/>
  <c r="S90" i="82"/>
  <c r="R90" i="82"/>
  <c r="Q90" i="82"/>
  <c r="P90" i="82"/>
  <c r="O90" i="82"/>
  <c r="N90" i="82"/>
  <c r="M90" i="82"/>
  <c r="L90" i="82"/>
  <c r="AA89" i="82"/>
  <c r="Z89" i="82"/>
  <c r="Y89" i="82"/>
  <c r="X89" i="82"/>
  <c r="U89" i="82"/>
  <c r="T89" i="82"/>
  <c r="S89" i="82"/>
  <c r="R89" i="82"/>
  <c r="Q89" i="82"/>
  <c r="P89" i="82"/>
  <c r="O89" i="82"/>
  <c r="N89" i="82"/>
  <c r="M89" i="82"/>
  <c r="L89" i="82"/>
  <c r="AA88" i="82"/>
  <c r="Z88" i="82"/>
  <c r="Y88" i="82"/>
  <c r="X88" i="82"/>
  <c r="U88" i="82"/>
  <c r="T88" i="82"/>
  <c r="S88" i="82"/>
  <c r="R88" i="82"/>
  <c r="Q88" i="82"/>
  <c r="P88" i="82"/>
  <c r="O88" i="82"/>
  <c r="N88" i="82"/>
  <c r="M88" i="82"/>
  <c r="L88" i="82"/>
  <c r="AA86" i="82"/>
  <c r="Z86" i="82"/>
  <c r="Y86" i="82"/>
  <c r="X86" i="82"/>
  <c r="U86" i="82"/>
  <c r="T86" i="82"/>
  <c r="S86" i="82"/>
  <c r="R86" i="82"/>
  <c r="Q86" i="82"/>
  <c r="P86" i="82"/>
  <c r="O86" i="82"/>
  <c r="N86" i="82"/>
  <c r="M86" i="82"/>
  <c r="L86" i="82"/>
  <c r="AA84" i="82"/>
  <c r="Z84" i="82"/>
  <c r="Y84" i="82"/>
  <c r="X84" i="82"/>
  <c r="U84" i="82"/>
  <c r="T84" i="82"/>
  <c r="S84" i="82"/>
  <c r="R84" i="82"/>
  <c r="Q84" i="82"/>
  <c r="P84" i="82"/>
  <c r="O84" i="82"/>
  <c r="N84" i="82"/>
  <c r="M84" i="82"/>
  <c r="L84" i="82"/>
  <c r="AA83" i="82"/>
  <c r="Z83" i="82"/>
  <c r="Y83" i="82"/>
  <c r="X83" i="82"/>
  <c r="U83" i="82"/>
  <c r="T83" i="82"/>
  <c r="S83" i="82"/>
  <c r="R83" i="82"/>
  <c r="Q83" i="82"/>
  <c r="P83" i="82"/>
  <c r="O83" i="82"/>
  <c r="N83" i="82"/>
  <c r="M83" i="82"/>
  <c r="L83" i="82"/>
  <c r="AA82" i="82"/>
  <c r="Z82" i="82"/>
  <c r="Y82" i="82"/>
  <c r="X82" i="82"/>
  <c r="U82" i="82"/>
  <c r="T82" i="82"/>
  <c r="S82" i="82"/>
  <c r="R82" i="82"/>
  <c r="Q82" i="82"/>
  <c r="P82" i="82"/>
  <c r="O82" i="82"/>
  <c r="N82" i="82"/>
  <c r="M82" i="82"/>
  <c r="L82" i="82"/>
  <c r="AA80" i="82"/>
  <c r="Z80" i="82"/>
  <c r="Y80" i="82"/>
  <c r="X80" i="82"/>
  <c r="U80" i="82"/>
  <c r="T80" i="82"/>
  <c r="S80" i="82"/>
  <c r="R80" i="82"/>
  <c r="Q80" i="82"/>
  <c r="P80" i="82"/>
  <c r="O80" i="82"/>
  <c r="N80" i="82"/>
  <c r="M80" i="82"/>
  <c r="L80" i="82"/>
  <c r="AA79" i="82"/>
  <c r="Z79" i="82"/>
  <c r="Y79" i="82"/>
  <c r="X79" i="82"/>
  <c r="U79" i="82"/>
  <c r="T79" i="82"/>
  <c r="S79" i="82"/>
  <c r="R79" i="82"/>
  <c r="Q79" i="82"/>
  <c r="P79" i="82"/>
  <c r="O79" i="82"/>
  <c r="N79" i="82"/>
  <c r="M79" i="82"/>
  <c r="L79" i="82"/>
  <c r="AA77" i="82"/>
  <c r="Z77" i="82"/>
  <c r="Y77" i="82"/>
  <c r="X77" i="82"/>
  <c r="U77" i="82"/>
  <c r="T77" i="82"/>
  <c r="S77" i="82"/>
  <c r="R77" i="82"/>
  <c r="Q77" i="82"/>
  <c r="P77" i="82"/>
  <c r="O77" i="82"/>
  <c r="N77" i="82"/>
  <c r="M77" i="82"/>
  <c r="L77" i="82"/>
  <c r="AA76" i="82"/>
  <c r="Z76" i="82"/>
  <c r="Y76" i="82"/>
  <c r="X76" i="82"/>
  <c r="U76" i="82"/>
  <c r="T76" i="82"/>
  <c r="S76" i="82"/>
  <c r="R76" i="82"/>
  <c r="Q76" i="82"/>
  <c r="P76" i="82"/>
  <c r="O76" i="82"/>
  <c r="N76" i="82"/>
  <c r="M76" i="82"/>
  <c r="L76" i="82"/>
  <c r="AA75" i="82"/>
  <c r="Z75" i="82"/>
  <c r="Y75" i="82"/>
  <c r="X75" i="82"/>
  <c r="U75" i="82"/>
  <c r="T75" i="82"/>
  <c r="S75" i="82"/>
  <c r="R75" i="82"/>
  <c r="Q75" i="82"/>
  <c r="P75" i="82"/>
  <c r="O75" i="82"/>
  <c r="N75" i="82"/>
  <c r="M75" i="82"/>
  <c r="L75" i="82"/>
  <c r="AA74" i="82"/>
  <c r="Z74" i="82"/>
  <c r="Y74" i="82"/>
  <c r="X74" i="82"/>
  <c r="U74" i="82"/>
  <c r="T74" i="82"/>
  <c r="S74" i="82"/>
  <c r="R74" i="82"/>
  <c r="Q74" i="82"/>
  <c r="P74" i="82"/>
  <c r="O74" i="82"/>
  <c r="N74" i="82"/>
  <c r="M74" i="82"/>
  <c r="L74" i="82"/>
  <c r="AA73" i="82"/>
  <c r="Z73" i="82"/>
  <c r="Y73" i="82"/>
  <c r="X73" i="82"/>
  <c r="U73" i="82"/>
  <c r="T73" i="82"/>
  <c r="S73" i="82"/>
  <c r="R73" i="82"/>
  <c r="Q73" i="82"/>
  <c r="P73" i="82"/>
  <c r="O73" i="82"/>
  <c r="N73" i="82"/>
  <c r="M73" i="82"/>
  <c r="L73" i="82"/>
  <c r="AA72" i="82"/>
  <c r="Z72" i="82"/>
  <c r="Y72" i="82"/>
  <c r="X72" i="82"/>
  <c r="U72" i="82"/>
  <c r="T72" i="82"/>
  <c r="S72" i="82"/>
  <c r="R72" i="82"/>
  <c r="Q72" i="82"/>
  <c r="P72" i="82"/>
  <c r="O72" i="82"/>
  <c r="N72" i="82"/>
  <c r="M72" i="82"/>
  <c r="L72" i="82"/>
  <c r="AA71" i="82"/>
  <c r="Z71" i="82"/>
  <c r="Y71" i="82"/>
  <c r="X71" i="82"/>
  <c r="U71" i="82"/>
  <c r="T71" i="82"/>
  <c r="S71" i="82"/>
  <c r="R71" i="82"/>
  <c r="Q71" i="82"/>
  <c r="P71" i="82"/>
  <c r="O71" i="82"/>
  <c r="N71" i="82"/>
  <c r="M71" i="82"/>
  <c r="L71" i="82"/>
  <c r="AA70" i="82"/>
  <c r="Z70" i="82"/>
  <c r="Y70" i="82"/>
  <c r="X70" i="82"/>
  <c r="U70" i="82"/>
  <c r="T70" i="82"/>
  <c r="S70" i="82"/>
  <c r="R70" i="82"/>
  <c r="Q70" i="82"/>
  <c r="P70" i="82"/>
  <c r="O70" i="82"/>
  <c r="N70" i="82"/>
  <c r="M70" i="82"/>
  <c r="L70" i="82"/>
  <c r="AA69" i="82"/>
  <c r="Z69" i="82"/>
  <c r="Y69" i="82"/>
  <c r="X69" i="82"/>
  <c r="U69" i="82"/>
  <c r="T69" i="82"/>
  <c r="S69" i="82"/>
  <c r="R69" i="82"/>
  <c r="Q69" i="82"/>
  <c r="P69" i="82"/>
  <c r="O69" i="82"/>
  <c r="N69" i="82"/>
  <c r="M69" i="82"/>
  <c r="L69" i="82"/>
  <c r="AA68" i="82"/>
  <c r="Z68" i="82"/>
  <c r="Y68" i="82"/>
  <c r="X68" i="82"/>
  <c r="U68" i="82"/>
  <c r="T68" i="82"/>
  <c r="S68" i="82"/>
  <c r="R68" i="82"/>
  <c r="Q68" i="82"/>
  <c r="P68" i="82"/>
  <c r="O68" i="82"/>
  <c r="N68" i="82"/>
  <c r="M68" i="82"/>
  <c r="L68" i="82"/>
  <c r="AA67" i="82"/>
  <c r="Z67" i="82"/>
  <c r="Y67" i="82"/>
  <c r="X67" i="82"/>
  <c r="U67" i="82"/>
  <c r="T67" i="82"/>
  <c r="S67" i="82"/>
  <c r="R67" i="82"/>
  <c r="Q67" i="82"/>
  <c r="P67" i="82"/>
  <c r="O67" i="82"/>
  <c r="N67" i="82"/>
  <c r="M67" i="82"/>
  <c r="L67" i="82"/>
  <c r="AA66" i="82"/>
  <c r="Z66" i="82"/>
  <c r="Y66" i="82"/>
  <c r="X66" i="82"/>
  <c r="U66" i="82"/>
  <c r="T66" i="82"/>
  <c r="S66" i="82"/>
  <c r="R66" i="82"/>
  <c r="Q66" i="82"/>
  <c r="P66" i="82"/>
  <c r="O66" i="82"/>
  <c r="N66" i="82"/>
  <c r="M66" i="82"/>
  <c r="L66" i="82"/>
  <c r="AA65" i="82"/>
  <c r="Z65" i="82"/>
  <c r="Y65" i="82"/>
  <c r="X65" i="82"/>
  <c r="U65" i="82"/>
  <c r="T65" i="82"/>
  <c r="S65" i="82"/>
  <c r="R65" i="82"/>
  <c r="Q65" i="82"/>
  <c r="P65" i="82"/>
  <c r="O65" i="82"/>
  <c r="N65" i="82"/>
  <c r="M65" i="82"/>
  <c r="L65" i="82"/>
  <c r="AA64" i="82"/>
  <c r="Z64" i="82"/>
  <c r="Y64" i="82"/>
  <c r="X64" i="82"/>
  <c r="U64" i="82"/>
  <c r="T64" i="82"/>
  <c r="S64" i="82"/>
  <c r="R64" i="82"/>
  <c r="Q64" i="82"/>
  <c r="P64" i="82"/>
  <c r="O64" i="82"/>
  <c r="N64" i="82"/>
  <c r="M64" i="82"/>
  <c r="L64" i="82"/>
  <c r="AA63" i="82"/>
  <c r="Z63" i="82"/>
  <c r="Y63" i="82"/>
  <c r="X63" i="82"/>
  <c r="U63" i="82"/>
  <c r="T63" i="82"/>
  <c r="S63" i="82"/>
  <c r="R63" i="82"/>
  <c r="Q63" i="82"/>
  <c r="P63" i="82"/>
  <c r="O63" i="82"/>
  <c r="N63" i="82"/>
  <c r="M63" i="82"/>
  <c r="L63" i="82"/>
  <c r="AA61" i="82"/>
  <c r="Z61" i="82"/>
  <c r="Y61" i="82"/>
  <c r="X61" i="82"/>
  <c r="U61" i="82"/>
  <c r="T61" i="82"/>
  <c r="S61" i="82"/>
  <c r="R61" i="82"/>
  <c r="Q61" i="82"/>
  <c r="P61" i="82"/>
  <c r="O61" i="82"/>
  <c r="N61" i="82"/>
  <c r="M61" i="82"/>
  <c r="L61" i="82"/>
  <c r="AA60" i="82"/>
  <c r="Z60" i="82"/>
  <c r="Y60" i="82"/>
  <c r="X60" i="82"/>
  <c r="U60" i="82"/>
  <c r="T60" i="82"/>
  <c r="S60" i="82"/>
  <c r="R60" i="82"/>
  <c r="Q60" i="82"/>
  <c r="P60" i="82"/>
  <c r="O60" i="82"/>
  <c r="N60" i="82"/>
  <c r="M60" i="82"/>
  <c r="L60" i="82"/>
  <c r="AA59" i="82"/>
  <c r="Z59" i="82"/>
  <c r="Y59" i="82"/>
  <c r="X59" i="82"/>
  <c r="U59" i="82"/>
  <c r="T59" i="82"/>
  <c r="S59" i="82"/>
  <c r="R59" i="82"/>
  <c r="Q59" i="82"/>
  <c r="P59" i="82"/>
  <c r="O59" i="82"/>
  <c r="N59" i="82"/>
  <c r="M59" i="82"/>
  <c r="L59" i="82"/>
  <c r="AA56" i="82"/>
  <c r="Z56" i="82"/>
  <c r="Y56" i="82"/>
  <c r="X56" i="82"/>
  <c r="U56" i="82"/>
  <c r="T56" i="82"/>
  <c r="S56" i="82"/>
  <c r="R56" i="82"/>
  <c r="Q56" i="82"/>
  <c r="P56" i="82"/>
  <c r="O56" i="82"/>
  <c r="N56" i="82"/>
  <c r="M56" i="82"/>
  <c r="L56" i="82"/>
  <c r="AA55" i="82"/>
  <c r="Z55" i="82"/>
  <c r="Y55" i="82"/>
  <c r="X55" i="82"/>
  <c r="U55" i="82"/>
  <c r="T55" i="82"/>
  <c r="S55" i="82"/>
  <c r="R55" i="82"/>
  <c r="Q55" i="82"/>
  <c r="P55" i="82"/>
  <c r="O55" i="82"/>
  <c r="N55" i="82"/>
  <c r="M55" i="82"/>
  <c r="L55" i="82"/>
  <c r="AA54" i="82"/>
  <c r="Z54" i="82"/>
  <c r="Y54" i="82"/>
  <c r="X54" i="82"/>
  <c r="U54" i="82"/>
  <c r="T54" i="82"/>
  <c r="S54" i="82"/>
  <c r="R54" i="82"/>
  <c r="Q54" i="82"/>
  <c r="P54" i="82"/>
  <c r="O54" i="82"/>
  <c r="N54" i="82"/>
  <c r="M54" i="82"/>
  <c r="L54" i="82"/>
  <c r="AA53" i="82"/>
  <c r="Z53" i="82"/>
  <c r="Y53" i="82"/>
  <c r="X53" i="82"/>
  <c r="U53" i="82"/>
  <c r="T53" i="82"/>
  <c r="S53" i="82"/>
  <c r="R53" i="82"/>
  <c r="Q53" i="82"/>
  <c r="P53" i="82"/>
  <c r="O53" i="82"/>
  <c r="N53" i="82"/>
  <c r="M53" i="82"/>
  <c r="L53" i="82"/>
  <c r="AA52" i="82"/>
  <c r="Z52" i="82"/>
  <c r="Y52" i="82"/>
  <c r="X52" i="82"/>
  <c r="U52" i="82"/>
  <c r="T52" i="82"/>
  <c r="S52" i="82"/>
  <c r="R52" i="82"/>
  <c r="Q52" i="82"/>
  <c r="P52" i="82"/>
  <c r="O52" i="82"/>
  <c r="N52" i="82"/>
  <c r="M52" i="82"/>
  <c r="L52" i="82"/>
  <c r="AA51" i="82"/>
  <c r="Z51" i="82"/>
  <c r="Y51" i="82"/>
  <c r="X51" i="82"/>
  <c r="U51" i="82"/>
  <c r="T51" i="82"/>
  <c r="S51" i="82"/>
  <c r="R51" i="82"/>
  <c r="Q51" i="82"/>
  <c r="P51" i="82"/>
  <c r="O51" i="82"/>
  <c r="N51" i="82"/>
  <c r="M51" i="82"/>
  <c r="L51" i="82"/>
  <c r="AA50" i="82"/>
  <c r="Z50" i="82"/>
  <c r="Y50" i="82"/>
  <c r="X50" i="82"/>
  <c r="U50" i="82"/>
  <c r="T50" i="82"/>
  <c r="S50" i="82"/>
  <c r="R50" i="82"/>
  <c r="Q50" i="82"/>
  <c r="P50" i="82"/>
  <c r="O50" i="82"/>
  <c r="N50" i="82"/>
  <c r="M50" i="82"/>
  <c r="L50" i="82"/>
  <c r="AA49" i="82"/>
  <c r="Z49" i="82"/>
  <c r="Y49" i="82"/>
  <c r="X49" i="82"/>
  <c r="U49" i="82"/>
  <c r="T49" i="82"/>
  <c r="S49" i="82"/>
  <c r="R49" i="82"/>
  <c r="Q49" i="82"/>
  <c r="P49" i="82"/>
  <c r="O49" i="82"/>
  <c r="N49" i="82"/>
  <c r="M49" i="82"/>
  <c r="L49" i="82"/>
  <c r="AA48" i="82"/>
  <c r="Z48" i="82"/>
  <c r="Y48" i="82"/>
  <c r="X48" i="82"/>
  <c r="U48" i="82"/>
  <c r="T48" i="82"/>
  <c r="S48" i="82"/>
  <c r="R48" i="82"/>
  <c r="Q48" i="82"/>
  <c r="P48" i="82"/>
  <c r="O48" i="82"/>
  <c r="N48" i="82"/>
  <c r="M48" i="82"/>
  <c r="L48" i="82"/>
  <c r="AA47" i="82"/>
  <c r="Z47" i="82"/>
  <c r="Y47" i="82"/>
  <c r="X47" i="82"/>
  <c r="U47" i="82"/>
  <c r="T47" i="82"/>
  <c r="S47" i="82"/>
  <c r="R47" i="82"/>
  <c r="Q47" i="82"/>
  <c r="P47" i="82"/>
  <c r="O47" i="82"/>
  <c r="N47" i="82"/>
  <c r="M47" i="82"/>
  <c r="L47" i="82"/>
  <c r="AA46" i="82"/>
  <c r="Z46" i="82"/>
  <c r="Y46" i="82"/>
  <c r="X46" i="82"/>
  <c r="U46" i="82"/>
  <c r="T46" i="82"/>
  <c r="S46" i="82"/>
  <c r="R46" i="82"/>
  <c r="Q46" i="82"/>
  <c r="P46" i="82"/>
  <c r="O46" i="82"/>
  <c r="N46" i="82"/>
  <c r="M46" i="82"/>
  <c r="L46" i="82"/>
  <c r="AA44" i="82"/>
  <c r="Z44" i="82"/>
  <c r="Y44" i="82"/>
  <c r="X44" i="82"/>
  <c r="U44" i="82"/>
  <c r="T44" i="82"/>
  <c r="S44" i="82"/>
  <c r="R44" i="82"/>
  <c r="Q44" i="82"/>
  <c r="P44" i="82"/>
  <c r="O44" i="82"/>
  <c r="N44" i="82"/>
  <c r="M44" i="82"/>
  <c r="L44" i="82"/>
  <c r="AA43" i="82"/>
  <c r="Z43" i="82"/>
  <c r="Y43" i="82"/>
  <c r="X43" i="82"/>
  <c r="U43" i="82"/>
  <c r="T43" i="82"/>
  <c r="S43" i="82"/>
  <c r="R43" i="82"/>
  <c r="Q43" i="82"/>
  <c r="P43" i="82"/>
  <c r="O43" i="82"/>
  <c r="N43" i="82"/>
  <c r="M43" i="82"/>
  <c r="L43" i="82"/>
  <c r="AA42" i="82"/>
  <c r="Z42" i="82"/>
  <c r="Y42" i="82"/>
  <c r="X42" i="82"/>
  <c r="U42" i="82"/>
  <c r="T42" i="82"/>
  <c r="S42" i="82"/>
  <c r="R42" i="82"/>
  <c r="Q42" i="82"/>
  <c r="P42" i="82"/>
  <c r="O42" i="82"/>
  <c r="N42" i="82"/>
  <c r="M42" i="82"/>
  <c r="L42" i="82"/>
  <c r="AA41" i="82"/>
  <c r="Z41" i="82"/>
  <c r="Y41" i="82"/>
  <c r="X41" i="82"/>
  <c r="U41" i="82"/>
  <c r="T41" i="82"/>
  <c r="S41" i="82"/>
  <c r="R41" i="82"/>
  <c r="Q41" i="82"/>
  <c r="P41" i="82"/>
  <c r="O41" i="82"/>
  <c r="N41" i="82"/>
  <c r="M41" i="82"/>
  <c r="L41" i="82"/>
  <c r="AA40" i="82"/>
  <c r="Z40" i="82"/>
  <c r="Y40" i="82"/>
  <c r="X40" i="82"/>
  <c r="U40" i="82"/>
  <c r="T40" i="82"/>
  <c r="S40" i="82"/>
  <c r="R40" i="82"/>
  <c r="Q40" i="82"/>
  <c r="P40" i="82"/>
  <c r="O40" i="82"/>
  <c r="N40" i="82"/>
  <c r="M40" i="82"/>
  <c r="L40" i="82"/>
  <c r="AA39" i="82"/>
  <c r="Z39" i="82"/>
  <c r="Y39" i="82"/>
  <c r="X39" i="82"/>
  <c r="U39" i="82"/>
  <c r="T39" i="82"/>
  <c r="S39" i="82"/>
  <c r="R39" i="82"/>
  <c r="Q39" i="82"/>
  <c r="P39" i="82"/>
  <c r="O39" i="82"/>
  <c r="N39" i="82"/>
  <c r="M39" i="82"/>
  <c r="L39" i="82"/>
  <c r="AA37" i="82"/>
  <c r="Z37" i="82"/>
  <c r="Y37" i="82"/>
  <c r="X37" i="82"/>
  <c r="U37" i="82"/>
  <c r="T37" i="82"/>
  <c r="S37" i="82"/>
  <c r="R37" i="82"/>
  <c r="Q37" i="82"/>
  <c r="P37" i="82"/>
  <c r="O37" i="82"/>
  <c r="N37" i="82"/>
  <c r="M37" i="82"/>
  <c r="L37" i="82"/>
  <c r="AA36" i="82"/>
  <c r="Z36" i="82"/>
  <c r="Y36" i="82"/>
  <c r="X36" i="82"/>
  <c r="U36" i="82"/>
  <c r="T36" i="82"/>
  <c r="S36" i="82"/>
  <c r="R36" i="82"/>
  <c r="Q36" i="82"/>
  <c r="P36" i="82"/>
  <c r="O36" i="82"/>
  <c r="N36" i="82"/>
  <c r="M36" i="82"/>
  <c r="L36" i="82"/>
  <c r="AA35" i="82"/>
  <c r="Z35" i="82"/>
  <c r="Y35" i="82"/>
  <c r="X35" i="82"/>
  <c r="U35" i="82"/>
  <c r="T35" i="82"/>
  <c r="S35" i="82"/>
  <c r="R35" i="82"/>
  <c r="Q35" i="82"/>
  <c r="P35" i="82"/>
  <c r="O35" i="82"/>
  <c r="N35" i="82"/>
  <c r="M35" i="82"/>
  <c r="L35" i="82"/>
  <c r="AA34" i="82"/>
  <c r="Z34" i="82"/>
  <c r="Y34" i="82"/>
  <c r="X34" i="82"/>
  <c r="U34" i="82"/>
  <c r="T34" i="82"/>
  <c r="S34" i="82"/>
  <c r="R34" i="82"/>
  <c r="Q34" i="82"/>
  <c r="P34" i="82"/>
  <c r="O34" i="82"/>
  <c r="N34" i="82"/>
  <c r="M34" i="82"/>
  <c r="L34" i="82"/>
  <c r="AA33" i="82"/>
  <c r="Z33" i="82"/>
  <c r="Y33" i="82"/>
  <c r="X33" i="82"/>
  <c r="U33" i="82"/>
  <c r="T33" i="82"/>
  <c r="S33" i="82"/>
  <c r="R33" i="82"/>
  <c r="Q33" i="82"/>
  <c r="P33" i="82"/>
  <c r="O33" i="82"/>
  <c r="N33" i="82"/>
  <c r="M33" i="82"/>
  <c r="L33" i="82"/>
  <c r="AA32" i="82"/>
  <c r="Z32" i="82"/>
  <c r="Y32" i="82"/>
  <c r="X32" i="82"/>
  <c r="U32" i="82"/>
  <c r="T32" i="82"/>
  <c r="S32" i="82"/>
  <c r="R32" i="82"/>
  <c r="Q32" i="82"/>
  <c r="P32" i="82"/>
  <c r="O32" i="82"/>
  <c r="N32" i="82"/>
  <c r="M32" i="82"/>
  <c r="L32" i="82"/>
  <c r="AA30" i="82"/>
  <c r="Z30" i="82"/>
  <c r="Y30" i="82"/>
  <c r="X30" i="82"/>
  <c r="U30" i="82"/>
  <c r="T30" i="82"/>
  <c r="S30" i="82"/>
  <c r="R30" i="82"/>
  <c r="Q30" i="82"/>
  <c r="P30" i="82"/>
  <c r="O30" i="82"/>
  <c r="N30" i="82"/>
  <c r="M30" i="82"/>
  <c r="L30" i="82"/>
  <c r="AA29" i="82"/>
  <c r="Z29" i="82"/>
  <c r="Y29" i="82"/>
  <c r="X29" i="82"/>
  <c r="U29" i="82"/>
  <c r="T29" i="82"/>
  <c r="S29" i="82"/>
  <c r="R29" i="82"/>
  <c r="Q29" i="82"/>
  <c r="P29" i="82"/>
  <c r="O29" i="82"/>
  <c r="N29" i="82"/>
  <c r="M29" i="82"/>
  <c r="L29" i="82"/>
  <c r="AA28" i="82"/>
  <c r="Z28" i="82"/>
  <c r="Y28" i="82"/>
  <c r="X28" i="82"/>
  <c r="U28" i="82"/>
  <c r="T28" i="82"/>
  <c r="S28" i="82"/>
  <c r="R28" i="82"/>
  <c r="Q28" i="82"/>
  <c r="P28" i="82"/>
  <c r="O28" i="82"/>
  <c r="N28" i="82"/>
  <c r="M28" i="82"/>
  <c r="L28" i="82"/>
  <c r="AA27" i="82"/>
  <c r="Z27" i="82"/>
  <c r="Y27" i="82"/>
  <c r="X27" i="82"/>
  <c r="U27" i="82"/>
  <c r="T27" i="82"/>
  <c r="S27" i="82"/>
  <c r="R27" i="82"/>
  <c r="Q27" i="82"/>
  <c r="P27" i="82"/>
  <c r="O27" i="82"/>
  <c r="N27" i="82"/>
  <c r="M27" i="82"/>
  <c r="L27" i="82"/>
  <c r="AA25" i="82"/>
  <c r="Z25" i="82"/>
  <c r="Y25" i="82"/>
  <c r="X25" i="82"/>
  <c r="U25" i="82"/>
  <c r="T25" i="82"/>
  <c r="S25" i="82"/>
  <c r="R25" i="82"/>
  <c r="Q25" i="82"/>
  <c r="P25" i="82"/>
  <c r="O25" i="82"/>
  <c r="N25" i="82"/>
  <c r="M25" i="82"/>
  <c r="L25" i="82"/>
  <c r="AA24" i="82"/>
  <c r="Z24" i="82"/>
  <c r="Y24" i="82"/>
  <c r="X24" i="82"/>
  <c r="U24" i="82"/>
  <c r="T24" i="82"/>
  <c r="S24" i="82"/>
  <c r="R24" i="82"/>
  <c r="Q24" i="82"/>
  <c r="P24" i="82"/>
  <c r="O24" i="82"/>
  <c r="N24" i="82"/>
  <c r="M24" i="82"/>
  <c r="L24" i="82"/>
  <c r="AA23" i="82"/>
  <c r="Z23" i="82"/>
  <c r="Y23" i="82"/>
  <c r="X23" i="82"/>
  <c r="U23" i="82"/>
  <c r="T23" i="82"/>
  <c r="S23" i="82"/>
  <c r="R23" i="82"/>
  <c r="Q23" i="82"/>
  <c r="P23" i="82"/>
  <c r="O23" i="82"/>
  <c r="N23" i="82"/>
  <c r="M23" i="82"/>
  <c r="L23" i="82"/>
  <c r="AA22" i="82"/>
  <c r="Z22" i="82"/>
  <c r="Y22" i="82"/>
  <c r="X22" i="82"/>
  <c r="U22" i="82"/>
  <c r="T22" i="82"/>
  <c r="S22" i="82"/>
  <c r="R22" i="82"/>
  <c r="Q22" i="82"/>
  <c r="P22" i="82"/>
  <c r="O22" i="82"/>
  <c r="N22" i="82"/>
  <c r="M22" i="82"/>
  <c r="L22" i="82"/>
  <c r="AA20" i="82"/>
  <c r="Z20" i="82"/>
  <c r="Y20" i="82"/>
  <c r="X20" i="82"/>
  <c r="U20" i="82"/>
  <c r="T20" i="82"/>
  <c r="S20" i="82"/>
  <c r="R20" i="82"/>
  <c r="Q20" i="82"/>
  <c r="P20" i="82"/>
  <c r="O20" i="82"/>
  <c r="N20" i="82"/>
  <c r="M20" i="82"/>
  <c r="L20" i="82"/>
  <c r="AA19" i="82"/>
  <c r="Z19" i="82"/>
  <c r="Y19" i="82"/>
  <c r="X19" i="82"/>
  <c r="U19" i="82"/>
  <c r="T19" i="82"/>
  <c r="S19" i="82"/>
  <c r="R19" i="82"/>
  <c r="Q19" i="82"/>
  <c r="P19" i="82"/>
  <c r="O19" i="82"/>
  <c r="N19" i="82"/>
  <c r="M19" i="82"/>
  <c r="L19" i="82"/>
  <c r="AA18" i="82"/>
  <c r="Z18" i="82"/>
  <c r="Y18" i="82"/>
  <c r="X18" i="82"/>
  <c r="U18" i="82"/>
  <c r="T18" i="82"/>
  <c r="S18" i="82"/>
  <c r="R18" i="82"/>
  <c r="Q18" i="82"/>
  <c r="P18" i="82"/>
  <c r="O18" i="82"/>
  <c r="N18" i="82"/>
  <c r="M18" i="82"/>
  <c r="L18" i="82"/>
  <c r="AA17" i="82"/>
  <c r="Z17" i="82"/>
  <c r="Z15" i="82" s="1"/>
  <c r="Y17" i="82"/>
  <c r="Y15" i="82" s="1"/>
  <c r="X17" i="82"/>
  <c r="X15" i="82" s="1"/>
  <c r="U17" i="82"/>
  <c r="U15" i="82" s="1"/>
  <c r="T17" i="82"/>
  <c r="T15" i="82" s="1"/>
  <c r="S17" i="82"/>
  <c r="S15" i="82" s="1"/>
  <c r="R17" i="82"/>
  <c r="R15" i="82" s="1"/>
  <c r="Q17" i="82"/>
  <c r="Q15" i="82" s="1"/>
  <c r="P17" i="82"/>
  <c r="P15" i="82" s="1"/>
  <c r="O17" i="82"/>
  <c r="O15" i="82" s="1"/>
  <c r="N17" i="82"/>
  <c r="N15" i="82" s="1"/>
  <c r="M17" i="82"/>
  <c r="M15" i="82" s="1"/>
  <c r="L17" i="82"/>
  <c r="L15" i="82" s="1"/>
  <c r="V15" i="82"/>
  <c r="AA329" i="81"/>
  <c r="Z329" i="81"/>
  <c r="Y329" i="81"/>
  <c r="X329" i="81"/>
  <c r="U329" i="81"/>
  <c r="T329" i="81"/>
  <c r="S329" i="81"/>
  <c r="R329" i="81"/>
  <c r="Q329" i="81"/>
  <c r="P329" i="81"/>
  <c r="O329" i="81"/>
  <c r="N329" i="81"/>
  <c r="M329" i="81"/>
  <c r="L329" i="81"/>
  <c r="AA326" i="81"/>
  <c r="Z326" i="81"/>
  <c r="Y326" i="81"/>
  <c r="X326" i="81"/>
  <c r="U326" i="81"/>
  <c r="T326" i="81"/>
  <c r="S326" i="81"/>
  <c r="R326" i="81"/>
  <c r="Q326" i="81"/>
  <c r="P326" i="81"/>
  <c r="O326" i="81"/>
  <c r="N326" i="81"/>
  <c r="M326" i="81"/>
  <c r="L326" i="81"/>
  <c r="AA324" i="81"/>
  <c r="Z324" i="81"/>
  <c r="Y324" i="81"/>
  <c r="X324" i="81"/>
  <c r="U324" i="81"/>
  <c r="T324" i="81"/>
  <c r="S324" i="81"/>
  <c r="R324" i="81"/>
  <c r="Q324" i="81"/>
  <c r="P324" i="81"/>
  <c r="O324" i="81"/>
  <c r="N324" i="81"/>
  <c r="M324" i="81"/>
  <c r="L324" i="81"/>
  <c r="AA323" i="81"/>
  <c r="Z323" i="81"/>
  <c r="Y323" i="81"/>
  <c r="X323" i="81"/>
  <c r="U323" i="81"/>
  <c r="T323" i="81"/>
  <c r="S323" i="81"/>
  <c r="R323" i="81"/>
  <c r="Q323" i="81"/>
  <c r="P323" i="81"/>
  <c r="O323" i="81"/>
  <c r="N323" i="81"/>
  <c r="M323" i="81"/>
  <c r="L323" i="81"/>
  <c r="AA321" i="81"/>
  <c r="Z321" i="81"/>
  <c r="Y321" i="81"/>
  <c r="X321" i="81"/>
  <c r="U321" i="81"/>
  <c r="T321" i="81"/>
  <c r="S321" i="81"/>
  <c r="R321" i="81"/>
  <c r="Q321" i="81"/>
  <c r="P321" i="81"/>
  <c r="O321" i="81"/>
  <c r="N321" i="81"/>
  <c r="M321" i="81"/>
  <c r="L321" i="81"/>
  <c r="AA320" i="81"/>
  <c r="Z320" i="81"/>
  <c r="Y320" i="81"/>
  <c r="X320" i="81"/>
  <c r="U320" i="81"/>
  <c r="T320" i="81"/>
  <c r="S320" i="81"/>
  <c r="R320" i="81"/>
  <c r="Q320" i="81"/>
  <c r="P320" i="81"/>
  <c r="O320" i="81"/>
  <c r="N320" i="81"/>
  <c r="M320" i="81"/>
  <c r="L320" i="81"/>
  <c r="AA318" i="81"/>
  <c r="Z318" i="81"/>
  <c r="Y318" i="81"/>
  <c r="X318" i="81"/>
  <c r="U318" i="81"/>
  <c r="T318" i="81"/>
  <c r="S318" i="81"/>
  <c r="R318" i="81"/>
  <c r="Q318" i="81"/>
  <c r="P318" i="81"/>
  <c r="O318" i="81"/>
  <c r="N318" i="81"/>
  <c r="M318" i="81"/>
  <c r="L318" i="81"/>
  <c r="AA316" i="81"/>
  <c r="Z316" i="81"/>
  <c r="Y316" i="81"/>
  <c r="X316" i="81"/>
  <c r="U316" i="81"/>
  <c r="T316" i="81"/>
  <c r="S316" i="81"/>
  <c r="R316" i="81"/>
  <c r="Q316" i="81"/>
  <c r="P316" i="81"/>
  <c r="O316" i="81"/>
  <c r="N316" i="81"/>
  <c r="M316" i="81"/>
  <c r="L316" i="81"/>
  <c r="AA315" i="81"/>
  <c r="Z315" i="81"/>
  <c r="Y315" i="81"/>
  <c r="X315" i="81"/>
  <c r="U315" i="81"/>
  <c r="T315" i="81"/>
  <c r="S315" i="81"/>
  <c r="R315" i="81"/>
  <c r="Q315" i="81"/>
  <c r="P315" i="81"/>
  <c r="O315" i="81"/>
  <c r="N315" i="81"/>
  <c r="M315" i="81"/>
  <c r="L315" i="81"/>
  <c r="AA313" i="81"/>
  <c r="Z313" i="81"/>
  <c r="Y313" i="81"/>
  <c r="X313" i="81"/>
  <c r="U313" i="81"/>
  <c r="T313" i="81"/>
  <c r="S313" i="81"/>
  <c r="R313" i="81"/>
  <c r="Q313" i="81"/>
  <c r="P313" i="81"/>
  <c r="O313" i="81"/>
  <c r="N313" i="81"/>
  <c r="M313" i="81"/>
  <c r="L313" i="81"/>
  <c r="AA311" i="81"/>
  <c r="Z311" i="81"/>
  <c r="Y311" i="81"/>
  <c r="X311" i="81"/>
  <c r="U311" i="81"/>
  <c r="T311" i="81"/>
  <c r="S311" i="81"/>
  <c r="R311" i="81"/>
  <c r="Q311" i="81"/>
  <c r="P311" i="81"/>
  <c r="O311" i="81"/>
  <c r="N311" i="81"/>
  <c r="M311" i="81"/>
  <c r="L311" i="81"/>
  <c r="AA309" i="81"/>
  <c r="Z309" i="81"/>
  <c r="Y309" i="81"/>
  <c r="X309" i="81"/>
  <c r="U309" i="81"/>
  <c r="T309" i="81"/>
  <c r="S309" i="81"/>
  <c r="R309" i="81"/>
  <c r="Q309" i="81"/>
  <c r="P309" i="81"/>
  <c r="O309" i="81"/>
  <c r="N309" i="81"/>
  <c r="M309" i="81"/>
  <c r="L309" i="81"/>
  <c r="AA308" i="81"/>
  <c r="Z308" i="81"/>
  <c r="Y308" i="81"/>
  <c r="X308" i="81"/>
  <c r="U308" i="81"/>
  <c r="T308" i="81"/>
  <c r="S308" i="81"/>
  <c r="R308" i="81"/>
  <c r="Q308" i="81"/>
  <c r="P308" i="81"/>
  <c r="O308" i="81"/>
  <c r="N308" i="81"/>
  <c r="M308" i="81"/>
  <c r="L308" i="81"/>
  <c r="AA307" i="81"/>
  <c r="Z307" i="81"/>
  <c r="Y307" i="81"/>
  <c r="X307" i="81"/>
  <c r="U307" i="81"/>
  <c r="T307" i="81"/>
  <c r="S307" i="81"/>
  <c r="R307" i="81"/>
  <c r="Q307" i="81"/>
  <c r="P307" i="81"/>
  <c r="O307" i="81"/>
  <c r="N307" i="81"/>
  <c r="M307" i="81"/>
  <c r="L307" i="81"/>
  <c r="AA305" i="81"/>
  <c r="Z305" i="81"/>
  <c r="Y305" i="81"/>
  <c r="X305" i="81"/>
  <c r="U305" i="81"/>
  <c r="T305" i="81"/>
  <c r="S305" i="81"/>
  <c r="R305" i="81"/>
  <c r="Q305" i="81"/>
  <c r="P305" i="81"/>
  <c r="O305" i="81"/>
  <c r="N305" i="81"/>
  <c r="M305" i="81"/>
  <c r="L305" i="81"/>
  <c r="AA303" i="81"/>
  <c r="Z303" i="81"/>
  <c r="Y303" i="81"/>
  <c r="X303" i="81"/>
  <c r="U303" i="81"/>
  <c r="T303" i="81"/>
  <c r="S303" i="81"/>
  <c r="R303" i="81"/>
  <c r="Q303" i="81"/>
  <c r="P303" i="81"/>
  <c r="O303" i="81"/>
  <c r="N303" i="81"/>
  <c r="M303" i="81"/>
  <c r="L303" i="81"/>
  <c r="AA302" i="81"/>
  <c r="Z302" i="81"/>
  <c r="Y302" i="81"/>
  <c r="X302" i="81"/>
  <c r="U302" i="81"/>
  <c r="T302" i="81"/>
  <c r="S302" i="81"/>
  <c r="R302" i="81"/>
  <c r="Q302" i="81"/>
  <c r="P302" i="81"/>
  <c r="O302" i="81"/>
  <c r="N302" i="81"/>
  <c r="M302" i="81"/>
  <c r="L302" i="81"/>
  <c r="AA301" i="81"/>
  <c r="Z301" i="81"/>
  <c r="Y301" i="81"/>
  <c r="X301" i="81"/>
  <c r="U301" i="81"/>
  <c r="T301" i="81"/>
  <c r="S301" i="81"/>
  <c r="R301" i="81"/>
  <c r="Q301" i="81"/>
  <c r="P301" i="81"/>
  <c r="O301" i="81"/>
  <c r="N301" i="81"/>
  <c r="M301" i="81"/>
  <c r="L301" i="81"/>
  <c r="AA299" i="81"/>
  <c r="Z299" i="81"/>
  <c r="Y299" i="81"/>
  <c r="X299" i="81"/>
  <c r="U299" i="81"/>
  <c r="T299" i="81"/>
  <c r="S299" i="81"/>
  <c r="R299" i="81"/>
  <c r="Q299" i="81"/>
  <c r="P299" i="81"/>
  <c r="O299" i="81"/>
  <c r="N299" i="81"/>
  <c r="M299" i="81"/>
  <c r="L299" i="81"/>
  <c r="AA298" i="81"/>
  <c r="Z298" i="81"/>
  <c r="Y298" i="81"/>
  <c r="X298" i="81"/>
  <c r="U298" i="81"/>
  <c r="T298" i="81"/>
  <c r="S298" i="81"/>
  <c r="R298" i="81"/>
  <c r="Q298" i="81"/>
  <c r="P298" i="81"/>
  <c r="O298" i="81"/>
  <c r="N298" i="81"/>
  <c r="M298" i="81"/>
  <c r="L298" i="81"/>
  <c r="AA297" i="81"/>
  <c r="Z297" i="81"/>
  <c r="Y297" i="81"/>
  <c r="X297" i="81"/>
  <c r="U297" i="81"/>
  <c r="T297" i="81"/>
  <c r="S297" i="81"/>
  <c r="R297" i="81"/>
  <c r="Q297" i="81"/>
  <c r="P297" i="81"/>
  <c r="O297" i="81"/>
  <c r="N297" i="81"/>
  <c r="M297" i="81"/>
  <c r="L297" i="81"/>
  <c r="AA295" i="81"/>
  <c r="Z295" i="81"/>
  <c r="Y295" i="81"/>
  <c r="X295" i="81"/>
  <c r="U295" i="81"/>
  <c r="T295" i="81"/>
  <c r="S295" i="81"/>
  <c r="R295" i="81"/>
  <c r="Q295" i="81"/>
  <c r="P295" i="81"/>
  <c r="O295" i="81"/>
  <c r="N295" i="81"/>
  <c r="M295" i="81"/>
  <c r="L295" i="81"/>
  <c r="AA293" i="81"/>
  <c r="Z293" i="81"/>
  <c r="Y293" i="81"/>
  <c r="X293" i="81"/>
  <c r="U293" i="81"/>
  <c r="T293" i="81"/>
  <c r="S293" i="81"/>
  <c r="R293" i="81"/>
  <c r="Q293" i="81"/>
  <c r="P293" i="81"/>
  <c r="O293" i="81"/>
  <c r="N293" i="81"/>
  <c r="M293" i="81"/>
  <c r="L293" i="81"/>
  <c r="AA292" i="81"/>
  <c r="Z292" i="81"/>
  <c r="Y292" i="81"/>
  <c r="X292" i="81"/>
  <c r="U292" i="81"/>
  <c r="T292" i="81"/>
  <c r="S292" i="81"/>
  <c r="R292" i="81"/>
  <c r="Q292" i="81"/>
  <c r="P292" i="81"/>
  <c r="O292" i="81"/>
  <c r="N292" i="81"/>
  <c r="M292" i="81"/>
  <c r="L292" i="81"/>
  <c r="AA291" i="81"/>
  <c r="Z291" i="81"/>
  <c r="Y291" i="81"/>
  <c r="X291" i="81"/>
  <c r="U291" i="81"/>
  <c r="T291" i="81"/>
  <c r="S291" i="81"/>
  <c r="R291" i="81"/>
  <c r="Q291" i="81"/>
  <c r="P291" i="81"/>
  <c r="O291" i="81"/>
  <c r="N291" i="81"/>
  <c r="M291" i="81"/>
  <c r="L291" i="81"/>
  <c r="AA289" i="81"/>
  <c r="Z289" i="81"/>
  <c r="Y289" i="81"/>
  <c r="X289" i="81"/>
  <c r="U289" i="81"/>
  <c r="T289" i="81"/>
  <c r="S289" i="81"/>
  <c r="R289" i="81"/>
  <c r="Q289" i="81"/>
  <c r="P289" i="81"/>
  <c r="O289" i="81"/>
  <c r="N289" i="81"/>
  <c r="M289" i="81"/>
  <c r="L289" i="81"/>
  <c r="AA286" i="81"/>
  <c r="Z286" i="81"/>
  <c r="Y286" i="81"/>
  <c r="X286" i="81"/>
  <c r="U286" i="81"/>
  <c r="T286" i="81"/>
  <c r="S286" i="81"/>
  <c r="R286" i="81"/>
  <c r="Q286" i="81"/>
  <c r="P286" i="81"/>
  <c r="O286" i="81"/>
  <c r="N286" i="81"/>
  <c r="M286" i="81"/>
  <c r="L286" i="81"/>
  <c r="AA284" i="81"/>
  <c r="Z284" i="81"/>
  <c r="Y284" i="81"/>
  <c r="X284" i="81"/>
  <c r="U284" i="81"/>
  <c r="T284" i="81"/>
  <c r="S284" i="81"/>
  <c r="R284" i="81"/>
  <c r="Q284" i="81"/>
  <c r="P284" i="81"/>
  <c r="O284" i="81"/>
  <c r="N284" i="81"/>
  <c r="M284" i="81"/>
  <c r="L284" i="81"/>
  <c r="AA283" i="81"/>
  <c r="Z283" i="81"/>
  <c r="Y283" i="81"/>
  <c r="X283" i="81"/>
  <c r="U283" i="81"/>
  <c r="T283" i="81"/>
  <c r="S283" i="81"/>
  <c r="R283" i="81"/>
  <c r="Q283" i="81"/>
  <c r="P283" i="81"/>
  <c r="O283" i="81"/>
  <c r="N283" i="81"/>
  <c r="M283" i="81"/>
  <c r="L283" i="81"/>
  <c r="AA281" i="81"/>
  <c r="Z281" i="81"/>
  <c r="Y281" i="81"/>
  <c r="X281" i="81"/>
  <c r="U281" i="81"/>
  <c r="T281" i="81"/>
  <c r="S281" i="81"/>
  <c r="R281" i="81"/>
  <c r="Q281" i="81"/>
  <c r="P281" i="81"/>
  <c r="O281" i="81"/>
  <c r="N281" i="81"/>
  <c r="M281" i="81"/>
  <c r="L281" i="81"/>
  <c r="AA279" i="81"/>
  <c r="Z279" i="81"/>
  <c r="Y279" i="81"/>
  <c r="X279" i="81"/>
  <c r="U279" i="81"/>
  <c r="T279" i="81"/>
  <c r="S279" i="81"/>
  <c r="R279" i="81"/>
  <c r="Q279" i="81"/>
  <c r="P279" i="81"/>
  <c r="O279" i="81"/>
  <c r="N279" i="81"/>
  <c r="M279" i="81"/>
  <c r="L279" i="81"/>
  <c r="AA276" i="81"/>
  <c r="Z276" i="81"/>
  <c r="Y276" i="81"/>
  <c r="X276" i="81"/>
  <c r="U276" i="81"/>
  <c r="T276" i="81"/>
  <c r="S276" i="81"/>
  <c r="R276" i="81"/>
  <c r="Q276" i="81"/>
  <c r="P276" i="81"/>
  <c r="O276" i="81"/>
  <c r="N276" i="81"/>
  <c r="M276" i="81"/>
  <c r="L276" i="81"/>
  <c r="AA274" i="81"/>
  <c r="Z274" i="81"/>
  <c r="Y274" i="81"/>
  <c r="X274" i="81"/>
  <c r="U274" i="81"/>
  <c r="T274" i="81"/>
  <c r="S274" i="81"/>
  <c r="R274" i="81"/>
  <c r="Q274" i="81"/>
  <c r="P274" i="81"/>
  <c r="O274" i="81"/>
  <c r="N274" i="81"/>
  <c r="M274" i="81"/>
  <c r="L274" i="81"/>
  <c r="AA272" i="81"/>
  <c r="Z272" i="81"/>
  <c r="Y272" i="81"/>
  <c r="X272" i="81"/>
  <c r="U272" i="81"/>
  <c r="T272" i="81"/>
  <c r="S272" i="81"/>
  <c r="R272" i="81"/>
  <c r="Q272" i="81"/>
  <c r="P272" i="81"/>
  <c r="O272" i="81"/>
  <c r="N272" i="81"/>
  <c r="M272" i="81"/>
  <c r="L272" i="81"/>
  <c r="AA271" i="81"/>
  <c r="Z271" i="81"/>
  <c r="Y271" i="81"/>
  <c r="X271" i="81"/>
  <c r="U271" i="81"/>
  <c r="T271" i="81"/>
  <c r="S271" i="81"/>
  <c r="R271" i="81"/>
  <c r="Q271" i="81"/>
  <c r="P271" i="81"/>
  <c r="O271" i="81"/>
  <c r="N271" i="81"/>
  <c r="M271" i="81"/>
  <c r="L271" i="81"/>
  <c r="AA270" i="81"/>
  <c r="Z270" i="81"/>
  <c r="Y270" i="81"/>
  <c r="X270" i="81"/>
  <c r="U270" i="81"/>
  <c r="T270" i="81"/>
  <c r="S270" i="81"/>
  <c r="R270" i="81"/>
  <c r="Q270" i="81"/>
  <c r="P270" i="81"/>
  <c r="O270" i="81"/>
  <c r="N270" i="81"/>
  <c r="M270" i="81"/>
  <c r="L270" i="81"/>
  <c r="AA269" i="81"/>
  <c r="Z269" i="81"/>
  <c r="Y269" i="81"/>
  <c r="X269" i="81"/>
  <c r="U269" i="81"/>
  <c r="T269" i="81"/>
  <c r="S269" i="81"/>
  <c r="R269" i="81"/>
  <c r="Q269" i="81"/>
  <c r="P269" i="81"/>
  <c r="O269" i="81"/>
  <c r="N269" i="81"/>
  <c r="M269" i="81"/>
  <c r="L269" i="81"/>
  <c r="AA267" i="81"/>
  <c r="Z267" i="81"/>
  <c r="Y267" i="81"/>
  <c r="X267" i="81"/>
  <c r="U267" i="81"/>
  <c r="T267" i="81"/>
  <c r="S267" i="81"/>
  <c r="R267" i="81"/>
  <c r="Q267" i="81"/>
  <c r="P267" i="81"/>
  <c r="O267" i="81"/>
  <c r="N267" i="81"/>
  <c r="M267" i="81"/>
  <c r="L267" i="81"/>
  <c r="AA265" i="81"/>
  <c r="Z265" i="81"/>
  <c r="Y265" i="81"/>
  <c r="X265" i="81"/>
  <c r="U265" i="81"/>
  <c r="T265" i="81"/>
  <c r="S265" i="81"/>
  <c r="R265" i="81"/>
  <c r="Q265" i="81"/>
  <c r="P265" i="81"/>
  <c r="O265" i="81"/>
  <c r="N265" i="81"/>
  <c r="M265" i="81"/>
  <c r="L265" i="81"/>
  <c r="AA263" i="81"/>
  <c r="Z263" i="81"/>
  <c r="Y263" i="81"/>
  <c r="X263" i="81"/>
  <c r="U263" i="81"/>
  <c r="T263" i="81"/>
  <c r="S263" i="81"/>
  <c r="R263" i="81"/>
  <c r="Q263" i="81"/>
  <c r="P263" i="81"/>
  <c r="O263" i="81"/>
  <c r="N263" i="81"/>
  <c r="M263" i="81"/>
  <c r="L263" i="81"/>
  <c r="AA262" i="81"/>
  <c r="Z262" i="81"/>
  <c r="Y262" i="81"/>
  <c r="X262" i="81"/>
  <c r="U262" i="81"/>
  <c r="T262" i="81"/>
  <c r="S262" i="81"/>
  <c r="R262" i="81"/>
  <c r="Q262" i="81"/>
  <c r="P262" i="81"/>
  <c r="O262" i="81"/>
  <c r="N262" i="81"/>
  <c r="M262" i="81"/>
  <c r="L262" i="81"/>
  <c r="AA260" i="81"/>
  <c r="Z260" i="81"/>
  <c r="Y260" i="81"/>
  <c r="X260" i="81"/>
  <c r="U260" i="81"/>
  <c r="T260" i="81"/>
  <c r="S260" i="81"/>
  <c r="R260" i="81"/>
  <c r="Q260" i="81"/>
  <c r="P260" i="81"/>
  <c r="O260" i="81"/>
  <c r="N260" i="81"/>
  <c r="M260" i="81"/>
  <c r="L260" i="81"/>
  <c r="AA259" i="81"/>
  <c r="Z259" i="81"/>
  <c r="Y259" i="81"/>
  <c r="X259" i="81"/>
  <c r="U259" i="81"/>
  <c r="T259" i="81"/>
  <c r="S259" i="81"/>
  <c r="R259" i="81"/>
  <c r="Q259" i="81"/>
  <c r="P259" i="81"/>
  <c r="O259" i="81"/>
  <c r="N259" i="81"/>
  <c r="M259" i="81"/>
  <c r="L259" i="81"/>
  <c r="AA258" i="81"/>
  <c r="Z258" i="81"/>
  <c r="Y258" i="81"/>
  <c r="X258" i="81"/>
  <c r="U258" i="81"/>
  <c r="T258" i="81"/>
  <c r="S258" i="81"/>
  <c r="R258" i="81"/>
  <c r="Q258" i="81"/>
  <c r="P258" i="81"/>
  <c r="O258" i="81"/>
  <c r="N258" i="81"/>
  <c r="M258" i="81"/>
  <c r="L258" i="81"/>
  <c r="AA257" i="81"/>
  <c r="Z257" i="81"/>
  <c r="Y257" i="81"/>
  <c r="X257" i="81"/>
  <c r="U257" i="81"/>
  <c r="T257" i="81"/>
  <c r="S257" i="81"/>
  <c r="R257" i="81"/>
  <c r="Q257" i="81"/>
  <c r="P257" i="81"/>
  <c r="O257" i="81"/>
  <c r="N257" i="81"/>
  <c r="M257" i="81"/>
  <c r="L257" i="81"/>
  <c r="AA256" i="81"/>
  <c r="Z256" i="81"/>
  <c r="Y256" i="81"/>
  <c r="X256" i="81"/>
  <c r="U256" i="81"/>
  <c r="T256" i="81"/>
  <c r="S256" i="81"/>
  <c r="R256" i="81"/>
  <c r="Q256" i="81"/>
  <c r="P256" i="81"/>
  <c r="O256" i="81"/>
  <c r="N256" i="81"/>
  <c r="M256" i="81"/>
  <c r="L256" i="81"/>
  <c r="AA254" i="81"/>
  <c r="Z254" i="81"/>
  <c r="Y254" i="81"/>
  <c r="X254" i="81"/>
  <c r="U254" i="81"/>
  <c r="T254" i="81"/>
  <c r="S254" i="81"/>
  <c r="R254" i="81"/>
  <c r="Q254" i="81"/>
  <c r="P254" i="81"/>
  <c r="O254" i="81"/>
  <c r="N254" i="81"/>
  <c r="M254" i="81"/>
  <c r="L254" i="81"/>
  <c r="AA253" i="81"/>
  <c r="Z253" i="81"/>
  <c r="Y253" i="81"/>
  <c r="X253" i="81"/>
  <c r="U253" i="81"/>
  <c r="T253" i="81"/>
  <c r="S253" i="81"/>
  <c r="R253" i="81"/>
  <c r="Q253" i="81"/>
  <c r="P253" i="81"/>
  <c r="O253" i="81"/>
  <c r="N253" i="81"/>
  <c r="M253" i="81"/>
  <c r="L253" i="81"/>
  <c r="AA251" i="81"/>
  <c r="Z251" i="81"/>
  <c r="Y251" i="81"/>
  <c r="X251" i="81"/>
  <c r="U251" i="81"/>
  <c r="T251" i="81"/>
  <c r="S251" i="81"/>
  <c r="R251" i="81"/>
  <c r="Q251" i="81"/>
  <c r="P251" i="81"/>
  <c r="O251" i="81"/>
  <c r="N251" i="81"/>
  <c r="M251" i="81"/>
  <c r="L251" i="81"/>
  <c r="AA250" i="81"/>
  <c r="Z250" i="81"/>
  <c r="Y250" i="81"/>
  <c r="X250" i="81"/>
  <c r="U250" i="81"/>
  <c r="T250" i="81"/>
  <c r="S250" i="81"/>
  <c r="R250" i="81"/>
  <c r="Q250" i="81"/>
  <c r="P250" i="81"/>
  <c r="O250" i="81"/>
  <c r="N250" i="81"/>
  <c r="M250" i="81"/>
  <c r="L250" i="81"/>
  <c r="AA248" i="81"/>
  <c r="Z248" i="81"/>
  <c r="Y248" i="81"/>
  <c r="X248" i="81"/>
  <c r="U248" i="81"/>
  <c r="T248" i="81"/>
  <c r="S248" i="81"/>
  <c r="R248" i="81"/>
  <c r="Q248" i="81"/>
  <c r="P248" i="81"/>
  <c r="O248" i="81"/>
  <c r="N248" i="81"/>
  <c r="M248" i="81"/>
  <c r="L248" i="81"/>
  <c r="AA247" i="81"/>
  <c r="Z247" i="81"/>
  <c r="Y247" i="81"/>
  <c r="X247" i="81"/>
  <c r="U247" i="81"/>
  <c r="T247" i="81"/>
  <c r="S247" i="81"/>
  <c r="R247" i="81"/>
  <c r="Q247" i="81"/>
  <c r="P247" i="81"/>
  <c r="O247" i="81"/>
  <c r="N247" i="81"/>
  <c r="M247" i="81"/>
  <c r="L247" i="81"/>
  <c r="AA244" i="81"/>
  <c r="Z244" i="81"/>
  <c r="Y244" i="81"/>
  <c r="X244" i="81"/>
  <c r="U244" i="81"/>
  <c r="T244" i="81"/>
  <c r="S244" i="81"/>
  <c r="R244" i="81"/>
  <c r="Q244" i="81"/>
  <c r="P244" i="81"/>
  <c r="O244" i="81"/>
  <c r="N244" i="81"/>
  <c r="M244" i="81"/>
  <c r="L244" i="81"/>
  <c r="AA242" i="81"/>
  <c r="Z242" i="81"/>
  <c r="Y242" i="81"/>
  <c r="X242" i="81"/>
  <c r="U242" i="81"/>
  <c r="T242" i="81"/>
  <c r="S242" i="81"/>
  <c r="R242" i="81"/>
  <c r="Q242" i="81"/>
  <c r="P242" i="81"/>
  <c r="O242" i="81"/>
  <c r="N242" i="81"/>
  <c r="M242" i="81"/>
  <c r="L242" i="81"/>
  <c r="AA241" i="81"/>
  <c r="Z241" i="81"/>
  <c r="Y241" i="81"/>
  <c r="X241" i="81"/>
  <c r="U241" i="81"/>
  <c r="T241" i="81"/>
  <c r="S241" i="81"/>
  <c r="R241" i="81"/>
  <c r="Q241" i="81"/>
  <c r="P241" i="81"/>
  <c r="O241" i="81"/>
  <c r="N241" i="81"/>
  <c r="M241" i="81"/>
  <c r="L241" i="81"/>
  <c r="AA240" i="81"/>
  <c r="Z240" i="81"/>
  <c r="Y240" i="81"/>
  <c r="X240" i="81"/>
  <c r="U240" i="81"/>
  <c r="T240" i="81"/>
  <c r="S240" i="81"/>
  <c r="R240" i="81"/>
  <c r="Q240" i="81"/>
  <c r="P240" i="81"/>
  <c r="O240" i="81"/>
  <c r="N240" i="81"/>
  <c r="M240" i="81"/>
  <c r="L240" i="81"/>
  <c r="AA239" i="81"/>
  <c r="Z239" i="81"/>
  <c r="Y239" i="81"/>
  <c r="X239" i="81"/>
  <c r="U239" i="81"/>
  <c r="T239" i="81"/>
  <c r="S239" i="81"/>
  <c r="R239" i="81"/>
  <c r="Q239" i="81"/>
  <c r="P239" i="81"/>
  <c r="O239" i="81"/>
  <c r="N239" i="81"/>
  <c r="M239" i="81"/>
  <c r="L239" i="81"/>
  <c r="AA238" i="81"/>
  <c r="Z238" i="81"/>
  <c r="Y238" i="81"/>
  <c r="X238" i="81"/>
  <c r="U238" i="81"/>
  <c r="T238" i="81"/>
  <c r="S238" i="81"/>
  <c r="R238" i="81"/>
  <c r="Q238" i="81"/>
  <c r="P238" i="81"/>
  <c r="O238" i="81"/>
  <c r="N238" i="81"/>
  <c r="M238" i="81"/>
  <c r="L238" i="81"/>
  <c r="AA237" i="81"/>
  <c r="Z237" i="81"/>
  <c r="Y237" i="81"/>
  <c r="X237" i="81"/>
  <c r="U237" i="81"/>
  <c r="T237" i="81"/>
  <c r="S237" i="81"/>
  <c r="R237" i="81"/>
  <c r="Q237" i="81"/>
  <c r="P237" i="81"/>
  <c r="O237" i="81"/>
  <c r="N237" i="81"/>
  <c r="M237" i="81"/>
  <c r="L237" i="81"/>
  <c r="AA236" i="81"/>
  <c r="Z236" i="81"/>
  <c r="Y236" i="81"/>
  <c r="X236" i="81"/>
  <c r="U236" i="81"/>
  <c r="T236" i="81"/>
  <c r="S236" i="81"/>
  <c r="R236" i="81"/>
  <c r="Q236" i="81"/>
  <c r="P236" i="81"/>
  <c r="O236" i="81"/>
  <c r="N236" i="81"/>
  <c r="M236" i="81"/>
  <c r="L236" i="81"/>
  <c r="AA235" i="81"/>
  <c r="Z235" i="81"/>
  <c r="Y235" i="81"/>
  <c r="X235" i="81"/>
  <c r="U235" i="81"/>
  <c r="T235" i="81"/>
  <c r="S235" i="81"/>
  <c r="R235" i="81"/>
  <c r="Q235" i="81"/>
  <c r="P235" i="81"/>
  <c r="O235" i="81"/>
  <c r="N235" i="81"/>
  <c r="M235" i="81"/>
  <c r="L235" i="81"/>
  <c r="AA234" i="81"/>
  <c r="Z234" i="81"/>
  <c r="Y234" i="81"/>
  <c r="X234" i="81"/>
  <c r="U234" i="81"/>
  <c r="T234" i="81"/>
  <c r="S234" i="81"/>
  <c r="R234" i="81"/>
  <c r="Q234" i="81"/>
  <c r="P234" i="81"/>
  <c r="O234" i="81"/>
  <c r="N234" i="81"/>
  <c r="M234" i="81"/>
  <c r="L234" i="81"/>
  <c r="AA233" i="81"/>
  <c r="Z233" i="81"/>
  <c r="Y233" i="81"/>
  <c r="X233" i="81"/>
  <c r="U233" i="81"/>
  <c r="T233" i="81"/>
  <c r="S233" i="81"/>
  <c r="R233" i="81"/>
  <c r="Q233" i="81"/>
  <c r="P233" i="81"/>
  <c r="O233" i="81"/>
  <c r="N233" i="81"/>
  <c r="M233" i="81"/>
  <c r="L233" i="81"/>
  <c r="AA232" i="81"/>
  <c r="Z232" i="81"/>
  <c r="Y232" i="81"/>
  <c r="X232" i="81"/>
  <c r="U232" i="81"/>
  <c r="T232" i="81"/>
  <c r="S232" i="81"/>
  <c r="R232" i="81"/>
  <c r="Q232" i="81"/>
  <c r="P232" i="81"/>
  <c r="O232" i="81"/>
  <c r="N232" i="81"/>
  <c r="M232" i="81"/>
  <c r="L232" i="81"/>
  <c r="AA231" i="81"/>
  <c r="Z231" i="81"/>
  <c r="Y231" i="81"/>
  <c r="X231" i="81"/>
  <c r="U231" i="81"/>
  <c r="T231" i="81"/>
  <c r="S231" i="81"/>
  <c r="R231" i="81"/>
  <c r="Q231" i="81"/>
  <c r="P231" i="81"/>
  <c r="O231" i="81"/>
  <c r="N231" i="81"/>
  <c r="M231" i="81"/>
  <c r="L231" i="81"/>
  <c r="AA230" i="81"/>
  <c r="Z230" i="81"/>
  <c r="Y230" i="81"/>
  <c r="X230" i="81"/>
  <c r="U230" i="81"/>
  <c r="T230" i="81"/>
  <c r="S230" i="81"/>
  <c r="R230" i="81"/>
  <c r="Q230" i="81"/>
  <c r="P230" i="81"/>
  <c r="O230" i="81"/>
  <c r="N230" i="81"/>
  <c r="M230" i="81"/>
  <c r="L230" i="81"/>
  <c r="AA228" i="81"/>
  <c r="Z228" i="81"/>
  <c r="Y228" i="81"/>
  <c r="X228" i="81"/>
  <c r="U228" i="81"/>
  <c r="T228" i="81"/>
  <c r="S228" i="81"/>
  <c r="R228" i="81"/>
  <c r="Q228" i="81"/>
  <c r="P228" i="81"/>
  <c r="O228" i="81"/>
  <c r="N228" i="81"/>
  <c r="M228" i="81"/>
  <c r="L228" i="81"/>
  <c r="AA227" i="81"/>
  <c r="Z227" i="81"/>
  <c r="Y227" i="81"/>
  <c r="X227" i="81"/>
  <c r="U227" i="81"/>
  <c r="T227" i="81"/>
  <c r="S227" i="81"/>
  <c r="R227" i="81"/>
  <c r="Q227" i="81"/>
  <c r="P227" i="81"/>
  <c r="O227" i="81"/>
  <c r="N227" i="81"/>
  <c r="M227" i="81"/>
  <c r="L227" i="81"/>
  <c r="AA226" i="81"/>
  <c r="Z226" i="81"/>
  <c r="Y226" i="81"/>
  <c r="X226" i="81"/>
  <c r="U226" i="81"/>
  <c r="T226" i="81"/>
  <c r="S226" i="81"/>
  <c r="R226" i="81"/>
  <c r="Q226" i="81"/>
  <c r="P226" i="81"/>
  <c r="O226" i="81"/>
  <c r="N226" i="81"/>
  <c r="M226" i="81"/>
  <c r="L226" i="81"/>
  <c r="AA224" i="81"/>
  <c r="Z224" i="81"/>
  <c r="Y224" i="81"/>
  <c r="X224" i="81"/>
  <c r="U224" i="81"/>
  <c r="T224" i="81"/>
  <c r="S224" i="81"/>
  <c r="R224" i="81"/>
  <c r="Q224" i="81"/>
  <c r="P224" i="81"/>
  <c r="O224" i="81"/>
  <c r="N224" i="81"/>
  <c r="M224" i="81"/>
  <c r="L224" i="81"/>
  <c r="AA222" i="81"/>
  <c r="Z222" i="81"/>
  <c r="Y222" i="81"/>
  <c r="X222" i="81"/>
  <c r="U222" i="81"/>
  <c r="T222" i="81"/>
  <c r="S222" i="81"/>
  <c r="R222" i="81"/>
  <c r="Q222" i="81"/>
  <c r="P222" i="81"/>
  <c r="O222" i="81"/>
  <c r="N222" i="81"/>
  <c r="M222" i="81"/>
  <c r="L222" i="81"/>
  <c r="AA220" i="81"/>
  <c r="Z220" i="81"/>
  <c r="Y220" i="81"/>
  <c r="X220" i="81"/>
  <c r="U220" i="81"/>
  <c r="T220" i="81"/>
  <c r="S220" i="81"/>
  <c r="R220" i="81"/>
  <c r="Q220" i="81"/>
  <c r="P220" i="81"/>
  <c r="O220" i="81"/>
  <c r="N220" i="81"/>
  <c r="M220" i="81"/>
  <c r="L220" i="81"/>
  <c r="AA219" i="81"/>
  <c r="Z219" i="81"/>
  <c r="Y219" i="81"/>
  <c r="X219" i="81"/>
  <c r="U219" i="81"/>
  <c r="T219" i="81"/>
  <c r="S219" i="81"/>
  <c r="R219" i="81"/>
  <c r="Q219" i="81"/>
  <c r="P219" i="81"/>
  <c r="O219" i="81"/>
  <c r="N219" i="81"/>
  <c r="M219" i="81"/>
  <c r="L219" i="81"/>
  <c r="AA217" i="81"/>
  <c r="Z217" i="81"/>
  <c r="Y217" i="81"/>
  <c r="X217" i="81"/>
  <c r="U217" i="81"/>
  <c r="T217" i="81"/>
  <c r="S217" i="81"/>
  <c r="R217" i="81"/>
  <c r="Q217" i="81"/>
  <c r="P217" i="81"/>
  <c r="O217" i="81"/>
  <c r="N217" i="81"/>
  <c r="M217" i="81"/>
  <c r="L217" i="81"/>
  <c r="AA216" i="81"/>
  <c r="Z216" i="81"/>
  <c r="Y216" i="81"/>
  <c r="X216" i="81"/>
  <c r="U216" i="81"/>
  <c r="T216" i="81"/>
  <c r="S216" i="81"/>
  <c r="R216" i="81"/>
  <c r="Q216" i="81"/>
  <c r="P216" i="81"/>
  <c r="O216" i="81"/>
  <c r="N216" i="81"/>
  <c r="M216" i="81"/>
  <c r="L216" i="81"/>
  <c r="AA214" i="81"/>
  <c r="Z214" i="81"/>
  <c r="Y214" i="81"/>
  <c r="X214" i="81"/>
  <c r="U214" i="81"/>
  <c r="T214" i="81"/>
  <c r="S214" i="81"/>
  <c r="R214" i="81"/>
  <c r="Q214" i="81"/>
  <c r="P214" i="81"/>
  <c r="O214" i="81"/>
  <c r="N214" i="81"/>
  <c r="M214" i="81"/>
  <c r="L214" i="81"/>
  <c r="AA213" i="81"/>
  <c r="Z213" i="81"/>
  <c r="Y213" i="81"/>
  <c r="X213" i="81"/>
  <c r="U213" i="81"/>
  <c r="T213" i="81"/>
  <c r="S213" i="81"/>
  <c r="R213" i="81"/>
  <c r="Q213" i="81"/>
  <c r="P213" i="81"/>
  <c r="O213" i="81"/>
  <c r="N213" i="81"/>
  <c r="M213" i="81"/>
  <c r="L213" i="81"/>
  <c r="AA211" i="81"/>
  <c r="Z211" i="81"/>
  <c r="Y211" i="81"/>
  <c r="X211" i="81"/>
  <c r="U211" i="81"/>
  <c r="T211" i="81"/>
  <c r="S211" i="81"/>
  <c r="R211" i="81"/>
  <c r="Q211" i="81"/>
  <c r="P211" i="81"/>
  <c r="O211" i="81"/>
  <c r="N211" i="81"/>
  <c r="M211" i="81"/>
  <c r="L211" i="81"/>
  <c r="AA209" i="81"/>
  <c r="Z209" i="81"/>
  <c r="Y209" i="81"/>
  <c r="X209" i="81"/>
  <c r="U209" i="81"/>
  <c r="T209" i="81"/>
  <c r="S209" i="81"/>
  <c r="R209" i="81"/>
  <c r="Q209" i="81"/>
  <c r="P209" i="81"/>
  <c r="O209" i="81"/>
  <c r="N209" i="81"/>
  <c r="M209" i="81"/>
  <c r="L209" i="81"/>
  <c r="AA207" i="81"/>
  <c r="Z207" i="81"/>
  <c r="Y207" i="81"/>
  <c r="X207" i="81"/>
  <c r="U207" i="81"/>
  <c r="T207" i="81"/>
  <c r="S207" i="81"/>
  <c r="R207" i="81"/>
  <c r="Q207" i="81"/>
  <c r="P207" i="81"/>
  <c r="O207" i="81"/>
  <c r="N207" i="81"/>
  <c r="M207" i="81"/>
  <c r="L207" i="81"/>
  <c r="AA205" i="81"/>
  <c r="Z205" i="81"/>
  <c r="Y205" i="81"/>
  <c r="X205" i="81"/>
  <c r="U205" i="81"/>
  <c r="T205" i="81"/>
  <c r="S205" i="81"/>
  <c r="R205" i="81"/>
  <c r="Q205" i="81"/>
  <c r="P205" i="81"/>
  <c r="O205" i="81"/>
  <c r="N205" i="81"/>
  <c r="M205" i="81"/>
  <c r="L205" i="81"/>
  <c r="AA204" i="81"/>
  <c r="Z204" i="81"/>
  <c r="Y204" i="81"/>
  <c r="X204" i="81"/>
  <c r="U204" i="81"/>
  <c r="T204" i="81"/>
  <c r="S204" i="81"/>
  <c r="R204" i="81"/>
  <c r="Q204" i="81"/>
  <c r="P204" i="81"/>
  <c r="O204" i="81"/>
  <c r="N204" i="81"/>
  <c r="M204" i="81"/>
  <c r="L204" i="81"/>
  <c r="AA202" i="81"/>
  <c r="Z202" i="81"/>
  <c r="Y202" i="81"/>
  <c r="X202" i="81"/>
  <c r="U202" i="81"/>
  <c r="T202" i="81"/>
  <c r="S202" i="81"/>
  <c r="R202" i="81"/>
  <c r="Q202" i="81"/>
  <c r="P202" i="81"/>
  <c r="O202" i="81"/>
  <c r="N202" i="81"/>
  <c r="M202" i="81"/>
  <c r="L202" i="81"/>
  <c r="AA200" i="81"/>
  <c r="Z200" i="81"/>
  <c r="Y200" i="81"/>
  <c r="X200" i="81"/>
  <c r="U200" i="81"/>
  <c r="T200" i="81"/>
  <c r="S200" i="81"/>
  <c r="R200" i="81"/>
  <c r="Q200" i="81"/>
  <c r="P200" i="81"/>
  <c r="O200" i="81"/>
  <c r="N200" i="81"/>
  <c r="M200" i="81"/>
  <c r="L200" i="81"/>
  <c r="AA198" i="81"/>
  <c r="Z198" i="81"/>
  <c r="Y198" i="81"/>
  <c r="X198" i="81"/>
  <c r="U198" i="81"/>
  <c r="T198" i="81"/>
  <c r="S198" i="81"/>
  <c r="R198" i="81"/>
  <c r="Q198" i="81"/>
  <c r="P198" i="81"/>
  <c r="O198" i="81"/>
  <c r="N198" i="81"/>
  <c r="M198" i="81"/>
  <c r="L198" i="81"/>
  <c r="AA197" i="81"/>
  <c r="Z197" i="81"/>
  <c r="Y197" i="81"/>
  <c r="X197" i="81"/>
  <c r="U197" i="81"/>
  <c r="T197" i="81"/>
  <c r="S197" i="81"/>
  <c r="R197" i="81"/>
  <c r="Q197" i="81"/>
  <c r="P197" i="81"/>
  <c r="O197" i="81"/>
  <c r="N197" i="81"/>
  <c r="M197" i="81"/>
  <c r="L197" i="81"/>
  <c r="AA196" i="81"/>
  <c r="Z196" i="81"/>
  <c r="Y196" i="81"/>
  <c r="X196" i="81"/>
  <c r="U196" i="81"/>
  <c r="T196" i="81"/>
  <c r="S196" i="81"/>
  <c r="R196" i="81"/>
  <c r="Q196" i="81"/>
  <c r="P196" i="81"/>
  <c r="O196" i="81"/>
  <c r="N196" i="81"/>
  <c r="M196" i="81"/>
  <c r="L196" i="81"/>
  <c r="AA194" i="81"/>
  <c r="Z194" i="81"/>
  <c r="Y194" i="81"/>
  <c r="X194" i="81"/>
  <c r="U194" i="81"/>
  <c r="T194" i="81"/>
  <c r="S194" i="81"/>
  <c r="R194" i="81"/>
  <c r="Q194" i="81"/>
  <c r="P194" i="81"/>
  <c r="O194" i="81"/>
  <c r="N194" i="81"/>
  <c r="M194" i="81"/>
  <c r="L194" i="81"/>
  <c r="AA192" i="81"/>
  <c r="Z192" i="81"/>
  <c r="Y192" i="81"/>
  <c r="X192" i="81"/>
  <c r="U192" i="81"/>
  <c r="T192" i="81"/>
  <c r="S192" i="81"/>
  <c r="R192" i="81"/>
  <c r="Q192" i="81"/>
  <c r="P192" i="81"/>
  <c r="O192" i="81"/>
  <c r="N192" i="81"/>
  <c r="M192" i="81"/>
  <c r="L192" i="81"/>
  <c r="AA191" i="81"/>
  <c r="Z191" i="81"/>
  <c r="Y191" i="81"/>
  <c r="X191" i="81"/>
  <c r="U191" i="81"/>
  <c r="T191" i="81"/>
  <c r="S191" i="81"/>
  <c r="R191" i="81"/>
  <c r="Q191" i="81"/>
  <c r="P191" i="81"/>
  <c r="O191" i="81"/>
  <c r="N191" i="81"/>
  <c r="M191" i="81"/>
  <c r="L191" i="81"/>
  <c r="AA190" i="81"/>
  <c r="Z190" i="81"/>
  <c r="Y190" i="81"/>
  <c r="X190" i="81"/>
  <c r="U190" i="81"/>
  <c r="T190" i="81"/>
  <c r="S190" i="81"/>
  <c r="R190" i="81"/>
  <c r="Q190" i="81"/>
  <c r="P190" i="81"/>
  <c r="O190" i="81"/>
  <c r="N190" i="81"/>
  <c r="M190" i="81"/>
  <c r="L190" i="81"/>
  <c r="AA188" i="81"/>
  <c r="Z188" i="81"/>
  <c r="Y188" i="81"/>
  <c r="X188" i="81"/>
  <c r="U188" i="81"/>
  <c r="T188" i="81"/>
  <c r="S188" i="81"/>
  <c r="R188" i="81"/>
  <c r="Q188" i="81"/>
  <c r="P188" i="81"/>
  <c r="O188" i="81"/>
  <c r="N188" i="81"/>
  <c r="M188" i="81"/>
  <c r="L188" i="81"/>
  <c r="AA187" i="81"/>
  <c r="Z187" i="81"/>
  <c r="Y187" i="81"/>
  <c r="X187" i="81"/>
  <c r="U187" i="81"/>
  <c r="T187" i="81"/>
  <c r="S187" i="81"/>
  <c r="R187" i="81"/>
  <c r="Q187" i="81"/>
  <c r="P187" i="81"/>
  <c r="O187" i="81"/>
  <c r="N187" i="81"/>
  <c r="M187" i="81"/>
  <c r="L187" i="81"/>
  <c r="AA186" i="81"/>
  <c r="Z186" i="81"/>
  <c r="Y186" i="81"/>
  <c r="X186" i="81"/>
  <c r="U186" i="81"/>
  <c r="T186" i="81"/>
  <c r="S186" i="81"/>
  <c r="R186" i="81"/>
  <c r="Q186" i="81"/>
  <c r="P186" i="81"/>
  <c r="O186" i="81"/>
  <c r="N186" i="81"/>
  <c r="M186" i="81"/>
  <c r="L186" i="81"/>
  <c r="AA184" i="81"/>
  <c r="Z184" i="81"/>
  <c r="Y184" i="81"/>
  <c r="X184" i="81"/>
  <c r="U184" i="81"/>
  <c r="T184" i="81"/>
  <c r="S184" i="81"/>
  <c r="R184" i="81"/>
  <c r="Q184" i="81"/>
  <c r="P184" i="81"/>
  <c r="O184" i="81"/>
  <c r="N184" i="81"/>
  <c r="M184" i="81"/>
  <c r="L184" i="81"/>
  <c r="AA182" i="81"/>
  <c r="Z182" i="81"/>
  <c r="Y182" i="81"/>
  <c r="X182" i="81"/>
  <c r="U182" i="81"/>
  <c r="T182" i="81"/>
  <c r="S182" i="81"/>
  <c r="R182" i="81"/>
  <c r="Q182" i="81"/>
  <c r="P182" i="81"/>
  <c r="O182" i="81"/>
  <c r="N182" i="81"/>
  <c r="M182" i="81"/>
  <c r="L182" i="81"/>
  <c r="AA181" i="81"/>
  <c r="Z181" i="81"/>
  <c r="Y181" i="81"/>
  <c r="X181" i="81"/>
  <c r="U181" i="81"/>
  <c r="T181" i="81"/>
  <c r="S181" i="81"/>
  <c r="R181" i="81"/>
  <c r="Q181" i="81"/>
  <c r="P181" i="81"/>
  <c r="O181" i="81"/>
  <c r="N181" i="81"/>
  <c r="M181" i="81"/>
  <c r="L181" i="81"/>
  <c r="AA180" i="81"/>
  <c r="Z180" i="81"/>
  <c r="Y180" i="81"/>
  <c r="X180" i="81"/>
  <c r="U180" i="81"/>
  <c r="T180" i="81"/>
  <c r="S180" i="81"/>
  <c r="R180" i="81"/>
  <c r="Q180" i="81"/>
  <c r="P180" i="81"/>
  <c r="O180" i="81"/>
  <c r="N180" i="81"/>
  <c r="M180" i="81"/>
  <c r="L180" i="81"/>
  <c r="AA179" i="81"/>
  <c r="Z179" i="81"/>
  <c r="Y179" i="81"/>
  <c r="X179" i="81"/>
  <c r="U179" i="81"/>
  <c r="T179" i="81"/>
  <c r="S179" i="81"/>
  <c r="R179" i="81"/>
  <c r="Q179" i="81"/>
  <c r="P179" i="81"/>
  <c r="O179" i="81"/>
  <c r="N179" i="81"/>
  <c r="M179" i="81"/>
  <c r="L179" i="81"/>
  <c r="AA177" i="81"/>
  <c r="Z177" i="81"/>
  <c r="Y177" i="81"/>
  <c r="X177" i="81"/>
  <c r="U177" i="81"/>
  <c r="T177" i="81"/>
  <c r="S177" i="81"/>
  <c r="R177" i="81"/>
  <c r="Q177" i="81"/>
  <c r="P177" i="81"/>
  <c r="O177" i="81"/>
  <c r="N177" i="81"/>
  <c r="M177" i="81"/>
  <c r="L177" i="81"/>
  <c r="AA176" i="81"/>
  <c r="Z176" i="81"/>
  <c r="Y176" i="81"/>
  <c r="X176" i="81"/>
  <c r="U176" i="81"/>
  <c r="T176" i="81"/>
  <c r="S176" i="81"/>
  <c r="R176" i="81"/>
  <c r="Q176" i="81"/>
  <c r="P176" i="81"/>
  <c r="O176" i="81"/>
  <c r="N176" i="81"/>
  <c r="M176" i="81"/>
  <c r="L176" i="81"/>
  <c r="AA174" i="81"/>
  <c r="Z174" i="81"/>
  <c r="Y174" i="81"/>
  <c r="X174" i="81"/>
  <c r="U174" i="81"/>
  <c r="T174" i="81"/>
  <c r="S174" i="81"/>
  <c r="R174" i="81"/>
  <c r="Q174" i="81"/>
  <c r="P174" i="81"/>
  <c r="O174" i="81"/>
  <c r="N174" i="81"/>
  <c r="M174" i="81"/>
  <c r="L174" i="81"/>
  <c r="AA173" i="81"/>
  <c r="Z173" i="81"/>
  <c r="Y173" i="81"/>
  <c r="X173" i="81"/>
  <c r="U173" i="81"/>
  <c r="T173" i="81"/>
  <c r="S173" i="81"/>
  <c r="R173" i="81"/>
  <c r="Q173" i="81"/>
  <c r="P173" i="81"/>
  <c r="O173" i="81"/>
  <c r="N173" i="81"/>
  <c r="M173" i="81"/>
  <c r="L173" i="81"/>
  <c r="AA172" i="81"/>
  <c r="Z172" i="81"/>
  <c r="Y172" i="81"/>
  <c r="X172" i="81"/>
  <c r="U172" i="81"/>
  <c r="T172" i="81"/>
  <c r="S172" i="81"/>
  <c r="R172" i="81"/>
  <c r="Q172" i="81"/>
  <c r="P172" i="81"/>
  <c r="O172" i="81"/>
  <c r="N172" i="81"/>
  <c r="M172" i="81"/>
  <c r="L172" i="81"/>
  <c r="AA171" i="81"/>
  <c r="Z171" i="81"/>
  <c r="Y171" i="81"/>
  <c r="X171" i="81"/>
  <c r="U171" i="81"/>
  <c r="T171" i="81"/>
  <c r="S171" i="81"/>
  <c r="R171" i="81"/>
  <c r="Q171" i="81"/>
  <c r="P171" i="81"/>
  <c r="O171" i="81"/>
  <c r="N171" i="81"/>
  <c r="M171" i="81"/>
  <c r="L171" i="81"/>
  <c r="AA170" i="81"/>
  <c r="Z170" i="81"/>
  <c r="Y170" i="81"/>
  <c r="X170" i="81"/>
  <c r="U170" i="81"/>
  <c r="T170" i="81"/>
  <c r="S170" i="81"/>
  <c r="R170" i="81"/>
  <c r="Q170" i="81"/>
  <c r="P170" i="81"/>
  <c r="O170" i="81"/>
  <c r="N170" i="81"/>
  <c r="M170" i="81"/>
  <c r="L170" i="81"/>
  <c r="AA168" i="81"/>
  <c r="Z168" i="81"/>
  <c r="Y168" i="81"/>
  <c r="X168" i="81"/>
  <c r="U168" i="81"/>
  <c r="T168" i="81"/>
  <c r="S168" i="81"/>
  <c r="R168" i="81"/>
  <c r="Q168" i="81"/>
  <c r="P168" i="81"/>
  <c r="O168" i="81"/>
  <c r="N168" i="81"/>
  <c r="M168" i="81"/>
  <c r="L168" i="81"/>
  <c r="AA165" i="81"/>
  <c r="Z165" i="81"/>
  <c r="Y165" i="81"/>
  <c r="X165" i="81"/>
  <c r="U165" i="81"/>
  <c r="T165" i="81"/>
  <c r="S165" i="81"/>
  <c r="R165" i="81"/>
  <c r="Q165" i="81"/>
  <c r="P165" i="81"/>
  <c r="O165" i="81"/>
  <c r="N165" i="81"/>
  <c r="M165" i="81"/>
  <c r="L165" i="81"/>
  <c r="AA164" i="81"/>
  <c r="Z164" i="81"/>
  <c r="Y164" i="81"/>
  <c r="X164" i="81"/>
  <c r="U164" i="81"/>
  <c r="T164" i="81"/>
  <c r="S164" i="81"/>
  <c r="R164" i="81"/>
  <c r="Q164" i="81"/>
  <c r="P164" i="81"/>
  <c r="O164" i="81"/>
  <c r="N164" i="81"/>
  <c r="M164" i="81"/>
  <c r="L164" i="81"/>
  <c r="AA162" i="81"/>
  <c r="Z162" i="81"/>
  <c r="Y162" i="81"/>
  <c r="X162" i="81"/>
  <c r="U162" i="81"/>
  <c r="T162" i="81"/>
  <c r="S162" i="81"/>
  <c r="R162" i="81"/>
  <c r="Q162" i="81"/>
  <c r="P162" i="81"/>
  <c r="O162" i="81"/>
  <c r="N162" i="81"/>
  <c r="M162" i="81"/>
  <c r="L162" i="81"/>
  <c r="AA160" i="81"/>
  <c r="Z160" i="81"/>
  <c r="Y160" i="81"/>
  <c r="X160" i="81"/>
  <c r="U160" i="81"/>
  <c r="T160" i="81"/>
  <c r="S160" i="81"/>
  <c r="R160" i="81"/>
  <c r="Q160" i="81"/>
  <c r="P160" i="81"/>
  <c r="O160" i="81"/>
  <c r="N160" i="81"/>
  <c r="M160" i="81"/>
  <c r="L160" i="81"/>
  <c r="AA159" i="81"/>
  <c r="Z159" i="81"/>
  <c r="Y159" i="81"/>
  <c r="X159" i="81"/>
  <c r="U159" i="81"/>
  <c r="T159" i="81"/>
  <c r="S159" i="81"/>
  <c r="R159" i="81"/>
  <c r="Q159" i="81"/>
  <c r="P159" i="81"/>
  <c r="O159" i="81"/>
  <c r="N159" i="81"/>
  <c r="M159" i="81"/>
  <c r="L159" i="81"/>
  <c r="AA158" i="81"/>
  <c r="Z158" i="81"/>
  <c r="Y158" i="81"/>
  <c r="X158" i="81"/>
  <c r="U158" i="81"/>
  <c r="T158" i="81"/>
  <c r="S158" i="81"/>
  <c r="R158" i="81"/>
  <c r="Q158" i="81"/>
  <c r="P158" i="81"/>
  <c r="O158" i="81"/>
  <c r="N158" i="81"/>
  <c r="M158" i="81"/>
  <c r="L158" i="81"/>
  <c r="AA157" i="81"/>
  <c r="Z157" i="81"/>
  <c r="Y157" i="81"/>
  <c r="X157" i="81"/>
  <c r="U157" i="81"/>
  <c r="T157" i="81"/>
  <c r="S157" i="81"/>
  <c r="R157" i="81"/>
  <c r="Q157" i="81"/>
  <c r="P157" i="81"/>
  <c r="O157" i="81"/>
  <c r="N157" i="81"/>
  <c r="M157" i="81"/>
  <c r="L157" i="81"/>
  <c r="AA156" i="81"/>
  <c r="Z156" i="81"/>
  <c r="Y156" i="81"/>
  <c r="X156" i="81"/>
  <c r="U156" i="81"/>
  <c r="T156" i="81"/>
  <c r="S156" i="81"/>
  <c r="R156" i="81"/>
  <c r="Q156" i="81"/>
  <c r="P156" i="81"/>
  <c r="O156" i="81"/>
  <c r="N156" i="81"/>
  <c r="M156" i="81"/>
  <c r="L156" i="81"/>
  <c r="AA155" i="81"/>
  <c r="Z155" i="81"/>
  <c r="Y155" i="81"/>
  <c r="X155" i="81"/>
  <c r="U155" i="81"/>
  <c r="T155" i="81"/>
  <c r="S155" i="81"/>
  <c r="R155" i="81"/>
  <c r="Q155" i="81"/>
  <c r="P155" i="81"/>
  <c r="O155" i="81"/>
  <c r="N155" i="81"/>
  <c r="M155" i="81"/>
  <c r="L155" i="81"/>
  <c r="AA154" i="81"/>
  <c r="Z154" i="81"/>
  <c r="Y154" i="81"/>
  <c r="X154" i="81"/>
  <c r="U154" i="81"/>
  <c r="T154" i="81"/>
  <c r="S154" i="81"/>
  <c r="R154" i="81"/>
  <c r="Q154" i="81"/>
  <c r="P154" i="81"/>
  <c r="O154" i="81"/>
  <c r="N154" i="81"/>
  <c r="M154" i="81"/>
  <c r="L154" i="81"/>
  <c r="AA153" i="81"/>
  <c r="Z153" i="81"/>
  <c r="Y153" i="81"/>
  <c r="X153" i="81"/>
  <c r="U153" i="81"/>
  <c r="T153" i="81"/>
  <c r="S153" i="81"/>
  <c r="R153" i="81"/>
  <c r="Q153" i="81"/>
  <c r="P153" i="81"/>
  <c r="O153" i="81"/>
  <c r="N153" i="81"/>
  <c r="M153" i="81"/>
  <c r="L153" i="81"/>
  <c r="AA152" i="81"/>
  <c r="Z152" i="81"/>
  <c r="Y152" i="81"/>
  <c r="X152" i="81"/>
  <c r="U152" i="81"/>
  <c r="T152" i="81"/>
  <c r="S152" i="81"/>
  <c r="R152" i="81"/>
  <c r="Q152" i="81"/>
  <c r="P152" i="81"/>
  <c r="O152" i="81"/>
  <c r="N152" i="81"/>
  <c r="M152" i="81"/>
  <c r="L152" i="81"/>
  <c r="AA151" i="81"/>
  <c r="Z151" i="81"/>
  <c r="Y151" i="81"/>
  <c r="X151" i="81"/>
  <c r="U151" i="81"/>
  <c r="T151" i="81"/>
  <c r="S151" i="81"/>
  <c r="R151" i="81"/>
  <c r="Q151" i="81"/>
  <c r="P151" i="81"/>
  <c r="O151" i="81"/>
  <c r="N151" i="81"/>
  <c r="M151" i="81"/>
  <c r="L151" i="81"/>
  <c r="AA150" i="81"/>
  <c r="Z150" i="81"/>
  <c r="Y150" i="81"/>
  <c r="X150" i="81"/>
  <c r="U150" i="81"/>
  <c r="T150" i="81"/>
  <c r="S150" i="81"/>
  <c r="R150" i="81"/>
  <c r="Q150" i="81"/>
  <c r="P150" i="81"/>
  <c r="O150" i="81"/>
  <c r="N150" i="81"/>
  <c r="M150" i="81"/>
  <c r="L150" i="81"/>
  <c r="AA149" i="81"/>
  <c r="Z149" i="81"/>
  <c r="Y149" i="81"/>
  <c r="X149" i="81"/>
  <c r="U149" i="81"/>
  <c r="T149" i="81"/>
  <c r="S149" i="81"/>
  <c r="R149" i="81"/>
  <c r="Q149" i="81"/>
  <c r="P149" i="81"/>
  <c r="O149" i="81"/>
  <c r="N149" i="81"/>
  <c r="M149" i="81"/>
  <c r="L149" i="81"/>
  <c r="AA148" i="81"/>
  <c r="Z148" i="81"/>
  <c r="Y148" i="81"/>
  <c r="X148" i="81"/>
  <c r="U148" i="81"/>
  <c r="T148" i="81"/>
  <c r="S148" i="81"/>
  <c r="R148" i="81"/>
  <c r="Q148" i="81"/>
  <c r="P148" i="81"/>
  <c r="O148" i="81"/>
  <c r="N148" i="81"/>
  <c r="M148" i="81"/>
  <c r="L148" i="81"/>
  <c r="AA146" i="81"/>
  <c r="Z146" i="81"/>
  <c r="Y146" i="81"/>
  <c r="X146" i="81"/>
  <c r="U146" i="81"/>
  <c r="T146" i="81"/>
  <c r="S146" i="81"/>
  <c r="R146" i="81"/>
  <c r="Q146" i="81"/>
  <c r="P146" i="81"/>
  <c r="O146" i="81"/>
  <c r="N146" i="81"/>
  <c r="M146" i="81"/>
  <c r="L146" i="81"/>
  <c r="AA145" i="81"/>
  <c r="Z145" i="81"/>
  <c r="Y145" i="81"/>
  <c r="X145" i="81"/>
  <c r="U145" i="81"/>
  <c r="T145" i="81"/>
  <c r="S145" i="81"/>
  <c r="R145" i="81"/>
  <c r="Q145" i="81"/>
  <c r="P145" i="81"/>
  <c r="O145" i="81"/>
  <c r="N145" i="81"/>
  <c r="M145" i="81"/>
  <c r="L145" i="81"/>
  <c r="AA144" i="81"/>
  <c r="Z144" i="81"/>
  <c r="Y144" i="81"/>
  <c r="X144" i="81"/>
  <c r="U144" i="81"/>
  <c r="T144" i="81"/>
  <c r="S144" i="81"/>
  <c r="R144" i="81"/>
  <c r="Q144" i="81"/>
  <c r="P144" i="81"/>
  <c r="O144" i="81"/>
  <c r="N144" i="81"/>
  <c r="M144" i="81"/>
  <c r="L144" i="81"/>
  <c r="AA142" i="81"/>
  <c r="Z142" i="81"/>
  <c r="Y142" i="81"/>
  <c r="X142" i="81"/>
  <c r="U142" i="81"/>
  <c r="T142" i="81"/>
  <c r="S142" i="81"/>
  <c r="R142" i="81"/>
  <c r="Q142" i="81"/>
  <c r="P142" i="81"/>
  <c r="O142" i="81"/>
  <c r="N142" i="81"/>
  <c r="M142" i="81"/>
  <c r="L142" i="81"/>
  <c r="AA140" i="81"/>
  <c r="Z140" i="81"/>
  <c r="Y140" i="81"/>
  <c r="X140" i="81"/>
  <c r="U140" i="81"/>
  <c r="T140" i="81"/>
  <c r="S140" i="81"/>
  <c r="R140" i="81"/>
  <c r="Q140" i="81"/>
  <c r="P140" i="81"/>
  <c r="O140" i="81"/>
  <c r="N140" i="81"/>
  <c r="M140" i="81"/>
  <c r="L140" i="81"/>
  <c r="AA138" i="81"/>
  <c r="Z138" i="81"/>
  <c r="Y138" i="81"/>
  <c r="X138" i="81"/>
  <c r="U138" i="81"/>
  <c r="T138" i="81"/>
  <c r="S138" i="81"/>
  <c r="R138" i="81"/>
  <c r="Q138" i="81"/>
  <c r="P138" i="81"/>
  <c r="O138" i="81"/>
  <c r="N138" i="81"/>
  <c r="M138" i="81"/>
  <c r="L138" i="81"/>
  <c r="AA137" i="81"/>
  <c r="Z137" i="81"/>
  <c r="Y137" i="81"/>
  <c r="X137" i="81"/>
  <c r="U137" i="81"/>
  <c r="T137" i="81"/>
  <c r="S137" i="81"/>
  <c r="R137" i="81"/>
  <c r="Q137" i="81"/>
  <c r="P137" i="81"/>
  <c r="O137" i="81"/>
  <c r="N137" i="81"/>
  <c r="M137" i="81"/>
  <c r="L137" i="81"/>
  <c r="AA135" i="81"/>
  <c r="Z135" i="81"/>
  <c r="Y135" i="81"/>
  <c r="X135" i="81"/>
  <c r="U135" i="81"/>
  <c r="T135" i="81"/>
  <c r="S135" i="81"/>
  <c r="R135" i="81"/>
  <c r="Q135" i="81"/>
  <c r="P135" i="81"/>
  <c r="O135" i="81"/>
  <c r="N135" i="81"/>
  <c r="M135" i="81"/>
  <c r="L135" i="81"/>
  <c r="AA134" i="81"/>
  <c r="Z134" i="81"/>
  <c r="Y134" i="81"/>
  <c r="X134" i="81"/>
  <c r="U134" i="81"/>
  <c r="T134" i="81"/>
  <c r="S134" i="81"/>
  <c r="R134" i="81"/>
  <c r="Q134" i="81"/>
  <c r="P134" i="81"/>
  <c r="O134" i="81"/>
  <c r="N134" i="81"/>
  <c r="M134" i="81"/>
  <c r="L134" i="81"/>
  <c r="AA132" i="81"/>
  <c r="Z132" i="81"/>
  <c r="Y132" i="81"/>
  <c r="X132" i="81"/>
  <c r="U132" i="81"/>
  <c r="T132" i="81"/>
  <c r="S132" i="81"/>
  <c r="R132" i="81"/>
  <c r="Q132" i="81"/>
  <c r="P132" i="81"/>
  <c r="O132" i="81"/>
  <c r="N132" i="81"/>
  <c r="M132" i="81"/>
  <c r="L132" i="81"/>
  <c r="AA131" i="81"/>
  <c r="Z131" i="81"/>
  <c r="Y131" i="81"/>
  <c r="X131" i="81"/>
  <c r="U131" i="81"/>
  <c r="T131" i="81"/>
  <c r="S131" i="81"/>
  <c r="R131" i="81"/>
  <c r="Q131" i="81"/>
  <c r="P131" i="81"/>
  <c r="O131" i="81"/>
  <c r="N131" i="81"/>
  <c r="M131" i="81"/>
  <c r="L131" i="81"/>
  <c r="AA129" i="81"/>
  <c r="Z129" i="81"/>
  <c r="Y129" i="81"/>
  <c r="X129" i="81"/>
  <c r="U129" i="81"/>
  <c r="T129" i="81"/>
  <c r="S129" i="81"/>
  <c r="R129" i="81"/>
  <c r="Q129" i="81"/>
  <c r="P129" i="81"/>
  <c r="O129" i="81"/>
  <c r="N129" i="81"/>
  <c r="M129" i="81"/>
  <c r="L129" i="81"/>
  <c r="AA127" i="81"/>
  <c r="Z127" i="81"/>
  <c r="Y127" i="81"/>
  <c r="X127" i="81"/>
  <c r="U127" i="81"/>
  <c r="T127" i="81"/>
  <c r="S127" i="81"/>
  <c r="R127" i="81"/>
  <c r="Q127" i="81"/>
  <c r="P127" i="81"/>
  <c r="O127" i="81"/>
  <c r="N127" i="81"/>
  <c r="M127" i="81"/>
  <c r="L127" i="81"/>
  <c r="AA126" i="81"/>
  <c r="Z126" i="81"/>
  <c r="Y126" i="81"/>
  <c r="X126" i="81"/>
  <c r="U126" i="81"/>
  <c r="T126" i="81"/>
  <c r="S126" i="81"/>
  <c r="R126" i="81"/>
  <c r="Q126" i="81"/>
  <c r="P126" i="81"/>
  <c r="O126" i="81"/>
  <c r="N126" i="81"/>
  <c r="M126" i="81"/>
  <c r="L126" i="81"/>
  <c r="AA125" i="81"/>
  <c r="Z125" i="81"/>
  <c r="Y125" i="81"/>
  <c r="X125" i="81"/>
  <c r="U125" i="81"/>
  <c r="T125" i="81"/>
  <c r="S125" i="81"/>
  <c r="R125" i="81"/>
  <c r="Q125" i="81"/>
  <c r="P125" i="81"/>
  <c r="O125" i="81"/>
  <c r="N125" i="81"/>
  <c r="M125" i="81"/>
  <c r="L125" i="81"/>
  <c r="AA123" i="81"/>
  <c r="Z123" i="81"/>
  <c r="Y123" i="81"/>
  <c r="X123" i="81"/>
  <c r="U123" i="81"/>
  <c r="T123" i="81"/>
  <c r="S123" i="81"/>
  <c r="R123" i="81"/>
  <c r="Q123" i="81"/>
  <c r="P123" i="81"/>
  <c r="O123" i="81"/>
  <c r="N123" i="81"/>
  <c r="M123" i="81"/>
  <c r="L123" i="81"/>
  <c r="AA121" i="81"/>
  <c r="Z121" i="81"/>
  <c r="Y121" i="81"/>
  <c r="X121" i="81"/>
  <c r="U121" i="81"/>
  <c r="T121" i="81"/>
  <c r="S121" i="81"/>
  <c r="R121" i="81"/>
  <c r="Q121" i="81"/>
  <c r="P121" i="81"/>
  <c r="O121" i="81"/>
  <c r="N121" i="81"/>
  <c r="M121" i="81"/>
  <c r="L121" i="81"/>
  <c r="AA119" i="81"/>
  <c r="Z119" i="81"/>
  <c r="Y119" i="81"/>
  <c r="X119" i="81"/>
  <c r="U119" i="81"/>
  <c r="T119" i="81"/>
  <c r="S119" i="81"/>
  <c r="R119" i="81"/>
  <c r="Q119" i="81"/>
  <c r="P119" i="81"/>
  <c r="O119" i="81"/>
  <c r="N119" i="81"/>
  <c r="M119" i="81"/>
  <c r="L119" i="81"/>
  <c r="AA118" i="81"/>
  <c r="Z118" i="81"/>
  <c r="Y118" i="81"/>
  <c r="X118" i="81"/>
  <c r="U118" i="81"/>
  <c r="T118" i="81"/>
  <c r="S118" i="81"/>
  <c r="R118" i="81"/>
  <c r="Q118" i="81"/>
  <c r="P118" i="81"/>
  <c r="O118" i="81"/>
  <c r="N118" i="81"/>
  <c r="M118" i="81"/>
  <c r="L118" i="81"/>
  <c r="AA116" i="81"/>
  <c r="Z116" i="81"/>
  <c r="Y116" i="81"/>
  <c r="X116" i="81"/>
  <c r="U116" i="81"/>
  <c r="T116" i="81"/>
  <c r="S116" i="81"/>
  <c r="R116" i="81"/>
  <c r="Q116" i="81"/>
  <c r="P116" i="81"/>
  <c r="O116" i="81"/>
  <c r="N116" i="81"/>
  <c r="M116" i="81"/>
  <c r="L116" i="81"/>
  <c r="AA115" i="81"/>
  <c r="Z115" i="81"/>
  <c r="Y115" i="81"/>
  <c r="X115" i="81"/>
  <c r="U115" i="81"/>
  <c r="T115" i="81"/>
  <c r="S115" i="81"/>
  <c r="R115" i="81"/>
  <c r="Q115" i="81"/>
  <c r="P115" i="81"/>
  <c r="O115" i="81"/>
  <c r="N115" i="81"/>
  <c r="M115" i="81"/>
  <c r="L115" i="81"/>
  <c r="AA113" i="81"/>
  <c r="Z113" i="81"/>
  <c r="Y113" i="81"/>
  <c r="X113" i="81"/>
  <c r="U113" i="81"/>
  <c r="T113" i="81"/>
  <c r="S113" i="81"/>
  <c r="R113" i="81"/>
  <c r="Q113" i="81"/>
  <c r="P113" i="81"/>
  <c r="O113" i="81"/>
  <c r="N113" i="81"/>
  <c r="M113" i="81"/>
  <c r="L113" i="81"/>
  <c r="AA111" i="81"/>
  <c r="Z111" i="81"/>
  <c r="Y111" i="81"/>
  <c r="X111" i="81"/>
  <c r="U111" i="81"/>
  <c r="T111" i="81"/>
  <c r="S111" i="81"/>
  <c r="R111" i="81"/>
  <c r="Q111" i="81"/>
  <c r="P111" i="81"/>
  <c r="O111" i="81"/>
  <c r="N111" i="81"/>
  <c r="M111" i="81"/>
  <c r="L111" i="81"/>
  <c r="AA109" i="81"/>
  <c r="Z109" i="81"/>
  <c r="Y109" i="81"/>
  <c r="X109" i="81"/>
  <c r="U109" i="81"/>
  <c r="T109" i="81"/>
  <c r="S109" i="81"/>
  <c r="R109" i="81"/>
  <c r="Q109" i="81"/>
  <c r="P109" i="81"/>
  <c r="O109" i="81"/>
  <c r="N109" i="81"/>
  <c r="M109" i="81"/>
  <c r="L109" i="81"/>
  <c r="AA108" i="81"/>
  <c r="Z108" i="81"/>
  <c r="Y108" i="81"/>
  <c r="X108" i="81"/>
  <c r="U108" i="81"/>
  <c r="T108" i="81"/>
  <c r="S108" i="81"/>
  <c r="R108" i="81"/>
  <c r="Q108" i="81"/>
  <c r="P108" i="81"/>
  <c r="O108" i="81"/>
  <c r="N108" i="81"/>
  <c r="M108" i="81"/>
  <c r="L108" i="81"/>
  <c r="AA107" i="81"/>
  <c r="Z107" i="81"/>
  <c r="Y107" i="81"/>
  <c r="X107" i="81"/>
  <c r="U107" i="81"/>
  <c r="T107" i="81"/>
  <c r="S107" i="81"/>
  <c r="R107" i="81"/>
  <c r="Q107" i="81"/>
  <c r="P107" i="81"/>
  <c r="O107" i="81"/>
  <c r="N107" i="81"/>
  <c r="M107" i="81"/>
  <c r="L107" i="81"/>
  <c r="AA105" i="81"/>
  <c r="Z105" i="81"/>
  <c r="Y105" i="81"/>
  <c r="X105" i="81"/>
  <c r="U105" i="81"/>
  <c r="T105" i="81"/>
  <c r="S105" i="81"/>
  <c r="R105" i="81"/>
  <c r="Q105" i="81"/>
  <c r="P105" i="81"/>
  <c r="O105" i="81"/>
  <c r="N105" i="81"/>
  <c r="M105" i="81"/>
  <c r="L105" i="81"/>
  <c r="AA103" i="81"/>
  <c r="Z103" i="81"/>
  <c r="Y103" i="81"/>
  <c r="X103" i="81"/>
  <c r="U103" i="81"/>
  <c r="T103" i="81"/>
  <c r="S103" i="81"/>
  <c r="R103" i="81"/>
  <c r="Q103" i="81"/>
  <c r="P103" i="81"/>
  <c r="O103" i="81"/>
  <c r="N103" i="81"/>
  <c r="M103" i="81"/>
  <c r="L103" i="81"/>
  <c r="AA102" i="81"/>
  <c r="Z102" i="81"/>
  <c r="Y102" i="81"/>
  <c r="X102" i="81"/>
  <c r="U102" i="81"/>
  <c r="T102" i="81"/>
  <c r="S102" i="81"/>
  <c r="R102" i="81"/>
  <c r="Q102" i="81"/>
  <c r="P102" i="81"/>
  <c r="O102" i="81"/>
  <c r="N102" i="81"/>
  <c r="M102" i="81"/>
  <c r="L102" i="81"/>
  <c r="AA101" i="81"/>
  <c r="Z101" i="81"/>
  <c r="Y101" i="81"/>
  <c r="X101" i="81"/>
  <c r="U101" i="81"/>
  <c r="T101" i="81"/>
  <c r="S101" i="81"/>
  <c r="R101" i="81"/>
  <c r="Q101" i="81"/>
  <c r="P101" i="81"/>
  <c r="O101" i="81"/>
  <c r="N101" i="81"/>
  <c r="M101" i="81"/>
  <c r="L101" i="81"/>
  <c r="AA99" i="81"/>
  <c r="Z99" i="81"/>
  <c r="Y99" i="81"/>
  <c r="X99" i="81"/>
  <c r="U99" i="81"/>
  <c r="T99" i="81"/>
  <c r="S99" i="81"/>
  <c r="R99" i="81"/>
  <c r="Q99" i="81"/>
  <c r="P99" i="81"/>
  <c r="O99" i="81"/>
  <c r="N99" i="81"/>
  <c r="M99" i="81"/>
  <c r="L99" i="81"/>
  <c r="AA98" i="81"/>
  <c r="Z98" i="81"/>
  <c r="Y98" i="81"/>
  <c r="X98" i="81"/>
  <c r="U98" i="81"/>
  <c r="T98" i="81"/>
  <c r="S98" i="81"/>
  <c r="R98" i="81"/>
  <c r="Q98" i="81"/>
  <c r="P98" i="81"/>
  <c r="O98" i="81"/>
  <c r="N98" i="81"/>
  <c r="M98" i="81"/>
  <c r="L98" i="81"/>
  <c r="AA97" i="81"/>
  <c r="Z97" i="81"/>
  <c r="Y97" i="81"/>
  <c r="X97" i="81"/>
  <c r="U97" i="81"/>
  <c r="T97" i="81"/>
  <c r="S97" i="81"/>
  <c r="R97" i="81"/>
  <c r="Q97" i="81"/>
  <c r="P97" i="81"/>
  <c r="O97" i="81"/>
  <c r="N97" i="81"/>
  <c r="M97" i="81"/>
  <c r="L97" i="81"/>
  <c r="AA95" i="81"/>
  <c r="Z95" i="81"/>
  <c r="Y95" i="81"/>
  <c r="X95" i="81"/>
  <c r="U95" i="81"/>
  <c r="T95" i="81"/>
  <c r="S95" i="81"/>
  <c r="R95" i="81"/>
  <c r="Q95" i="81"/>
  <c r="P95" i="81"/>
  <c r="O95" i="81"/>
  <c r="N95" i="81"/>
  <c r="M95" i="81"/>
  <c r="L95" i="81"/>
  <c r="AA93" i="81"/>
  <c r="Z93" i="81"/>
  <c r="Y93" i="81"/>
  <c r="X93" i="81"/>
  <c r="U93" i="81"/>
  <c r="T93" i="81"/>
  <c r="S93" i="81"/>
  <c r="R93" i="81"/>
  <c r="Q93" i="81"/>
  <c r="P93" i="81"/>
  <c r="O93" i="81"/>
  <c r="N93" i="81"/>
  <c r="M93" i="81"/>
  <c r="L93" i="81"/>
  <c r="AA92" i="81"/>
  <c r="Z92" i="81"/>
  <c r="Y92" i="81"/>
  <c r="X92" i="81"/>
  <c r="U92" i="81"/>
  <c r="T92" i="81"/>
  <c r="S92" i="81"/>
  <c r="R92" i="81"/>
  <c r="Q92" i="81"/>
  <c r="P92" i="81"/>
  <c r="O92" i="81"/>
  <c r="N92" i="81"/>
  <c r="M92" i="81"/>
  <c r="L92" i="81"/>
  <c r="AA91" i="81"/>
  <c r="Z91" i="81"/>
  <c r="Y91" i="81"/>
  <c r="X91" i="81"/>
  <c r="U91" i="81"/>
  <c r="T91" i="81"/>
  <c r="S91" i="81"/>
  <c r="R91" i="81"/>
  <c r="Q91" i="81"/>
  <c r="P91" i="81"/>
  <c r="O91" i="81"/>
  <c r="N91" i="81"/>
  <c r="M91" i="81"/>
  <c r="L91" i="81"/>
  <c r="AA89" i="81"/>
  <c r="Z89" i="81"/>
  <c r="Y89" i="81"/>
  <c r="X89" i="81"/>
  <c r="U89" i="81"/>
  <c r="T89" i="81"/>
  <c r="S89" i="81"/>
  <c r="R89" i="81"/>
  <c r="Q89" i="81"/>
  <c r="P89" i="81"/>
  <c r="O89" i="81"/>
  <c r="N89" i="81"/>
  <c r="M89" i="81"/>
  <c r="L89" i="81"/>
  <c r="AA88" i="81"/>
  <c r="Z88" i="81"/>
  <c r="Y88" i="81"/>
  <c r="X88" i="81"/>
  <c r="U88" i="81"/>
  <c r="T88" i="81"/>
  <c r="S88" i="81"/>
  <c r="R88" i="81"/>
  <c r="Q88" i="81"/>
  <c r="P88" i="81"/>
  <c r="O88" i="81"/>
  <c r="N88" i="81"/>
  <c r="M88" i="81"/>
  <c r="L88" i="81"/>
  <c r="AA86" i="81"/>
  <c r="Z86" i="81"/>
  <c r="Y86" i="81"/>
  <c r="X86" i="81"/>
  <c r="U86" i="81"/>
  <c r="T86" i="81"/>
  <c r="S86" i="81"/>
  <c r="R86" i="81"/>
  <c r="Q86" i="81"/>
  <c r="P86" i="81"/>
  <c r="O86" i="81"/>
  <c r="N86" i="81"/>
  <c r="M86" i="81"/>
  <c r="L86" i="81"/>
  <c r="AA85" i="81"/>
  <c r="Z85" i="81"/>
  <c r="Y85" i="81"/>
  <c r="X85" i="81"/>
  <c r="U85" i="81"/>
  <c r="T85" i="81"/>
  <c r="S85" i="81"/>
  <c r="R85" i="81"/>
  <c r="Q85" i="81"/>
  <c r="P85" i="81"/>
  <c r="O85" i="81"/>
  <c r="N85" i="81"/>
  <c r="M85" i="81"/>
  <c r="L85" i="81"/>
  <c r="AA84" i="81"/>
  <c r="Z84" i="81"/>
  <c r="Y84" i="81"/>
  <c r="X84" i="81"/>
  <c r="U84" i="81"/>
  <c r="T84" i="81"/>
  <c r="S84" i="81"/>
  <c r="R84" i="81"/>
  <c r="Q84" i="81"/>
  <c r="P84" i="81"/>
  <c r="O84" i="81"/>
  <c r="N84" i="81"/>
  <c r="M84" i="81"/>
  <c r="L84" i="81"/>
  <c r="AA83" i="81"/>
  <c r="Z83" i="81"/>
  <c r="Y83" i="81"/>
  <c r="X83" i="81"/>
  <c r="U83" i="81"/>
  <c r="T83" i="81"/>
  <c r="S83" i="81"/>
  <c r="R83" i="81"/>
  <c r="Q83" i="81"/>
  <c r="P83" i="81"/>
  <c r="O83" i="81"/>
  <c r="N83" i="81"/>
  <c r="M83" i="81"/>
  <c r="L83" i="81"/>
  <c r="AA82" i="81"/>
  <c r="Z82" i="81"/>
  <c r="Y82" i="81"/>
  <c r="X82" i="81"/>
  <c r="U82" i="81"/>
  <c r="T82" i="81"/>
  <c r="S82" i="81"/>
  <c r="R82" i="81"/>
  <c r="Q82" i="81"/>
  <c r="P82" i="81"/>
  <c r="O82" i="81"/>
  <c r="N82" i="81"/>
  <c r="M82" i="81"/>
  <c r="L82" i="81"/>
  <c r="AA81" i="81"/>
  <c r="Z81" i="81"/>
  <c r="Y81" i="81"/>
  <c r="X81" i="81"/>
  <c r="U81" i="81"/>
  <c r="T81" i="81"/>
  <c r="S81" i="81"/>
  <c r="R81" i="81"/>
  <c r="Q81" i="81"/>
  <c r="P81" i="81"/>
  <c r="O81" i="81"/>
  <c r="N81" i="81"/>
  <c r="M81" i="81"/>
  <c r="L81" i="81"/>
  <c r="AA80" i="81"/>
  <c r="Z80" i="81"/>
  <c r="Y80" i="81"/>
  <c r="X80" i="81"/>
  <c r="U80" i="81"/>
  <c r="T80" i="81"/>
  <c r="S80" i="81"/>
  <c r="R80" i="81"/>
  <c r="Q80" i="81"/>
  <c r="P80" i="81"/>
  <c r="O80" i="81"/>
  <c r="N80" i="81"/>
  <c r="M80" i="81"/>
  <c r="L80" i="81"/>
  <c r="AA79" i="81"/>
  <c r="Z79" i="81"/>
  <c r="Y79" i="81"/>
  <c r="X79" i="81"/>
  <c r="U79" i="81"/>
  <c r="T79" i="81"/>
  <c r="S79" i="81"/>
  <c r="R79" i="81"/>
  <c r="Q79" i="81"/>
  <c r="P79" i="81"/>
  <c r="O79" i="81"/>
  <c r="N79" i="81"/>
  <c r="M79" i="81"/>
  <c r="L79" i="81"/>
  <c r="AA78" i="81"/>
  <c r="Z78" i="81"/>
  <c r="Y78" i="81"/>
  <c r="X78" i="81"/>
  <c r="U78" i="81"/>
  <c r="T78" i="81"/>
  <c r="S78" i="81"/>
  <c r="R78" i="81"/>
  <c r="Q78" i="81"/>
  <c r="P78" i="81"/>
  <c r="O78" i="81"/>
  <c r="N78" i="81"/>
  <c r="M78" i="81"/>
  <c r="L78" i="81"/>
  <c r="AA77" i="81"/>
  <c r="Z77" i="81"/>
  <c r="Y77" i="81"/>
  <c r="X77" i="81"/>
  <c r="U77" i="81"/>
  <c r="T77" i="81"/>
  <c r="S77" i="81"/>
  <c r="R77" i="81"/>
  <c r="Q77" i="81"/>
  <c r="P77" i="81"/>
  <c r="O77" i="81"/>
  <c r="N77" i="81"/>
  <c r="M77" i="81"/>
  <c r="L77" i="81"/>
  <c r="AA76" i="81"/>
  <c r="Z76" i="81"/>
  <c r="Y76" i="81"/>
  <c r="X76" i="81"/>
  <c r="U76" i="81"/>
  <c r="T76" i="81"/>
  <c r="S76" i="81"/>
  <c r="R76" i="81"/>
  <c r="Q76" i="81"/>
  <c r="P76" i="81"/>
  <c r="O76" i="81"/>
  <c r="N76" i="81"/>
  <c r="M76" i="81"/>
  <c r="L76" i="81"/>
  <c r="AA75" i="81"/>
  <c r="Z75" i="81"/>
  <c r="Y75" i="81"/>
  <c r="X75" i="81"/>
  <c r="U75" i="81"/>
  <c r="T75" i="81"/>
  <c r="S75" i="81"/>
  <c r="R75" i="81"/>
  <c r="Q75" i="81"/>
  <c r="P75" i="81"/>
  <c r="O75" i="81"/>
  <c r="N75" i="81"/>
  <c r="M75" i="81"/>
  <c r="L75" i="81"/>
  <c r="AA74" i="81"/>
  <c r="Z74" i="81"/>
  <c r="Y74" i="81"/>
  <c r="X74" i="81"/>
  <c r="U74" i="81"/>
  <c r="T74" i="81"/>
  <c r="S74" i="81"/>
  <c r="R74" i="81"/>
  <c r="Q74" i="81"/>
  <c r="P74" i="81"/>
  <c r="O74" i="81"/>
  <c r="N74" i="81"/>
  <c r="M74" i="81"/>
  <c r="L74" i="81"/>
  <c r="AA73" i="81"/>
  <c r="Z73" i="81"/>
  <c r="Y73" i="81"/>
  <c r="X73" i="81"/>
  <c r="U73" i="81"/>
  <c r="T73" i="81"/>
  <c r="S73" i="81"/>
  <c r="R73" i="81"/>
  <c r="Q73" i="81"/>
  <c r="P73" i="81"/>
  <c r="O73" i="81"/>
  <c r="N73" i="81"/>
  <c r="M73" i="81"/>
  <c r="L73" i="81"/>
  <c r="AA72" i="81"/>
  <c r="Z72" i="81"/>
  <c r="Y72" i="81"/>
  <c r="X72" i="81"/>
  <c r="U72" i="81"/>
  <c r="T72" i="81"/>
  <c r="S72" i="81"/>
  <c r="R72" i="81"/>
  <c r="Q72" i="81"/>
  <c r="P72" i="81"/>
  <c r="O72" i="81"/>
  <c r="N72" i="81"/>
  <c r="M72" i="81"/>
  <c r="L72" i="81"/>
  <c r="AA70" i="81"/>
  <c r="Z70" i="81"/>
  <c r="Y70" i="81"/>
  <c r="X70" i="81"/>
  <c r="U70" i="81"/>
  <c r="T70" i="81"/>
  <c r="S70" i="81"/>
  <c r="R70" i="81"/>
  <c r="Q70" i="81"/>
  <c r="P70" i="81"/>
  <c r="O70" i="81"/>
  <c r="N70" i="81"/>
  <c r="M70" i="81"/>
  <c r="L70" i="81"/>
  <c r="AA69" i="81"/>
  <c r="Z69" i="81"/>
  <c r="Y69" i="81"/>
  <c r="X69" i="81"/>
  <c r="U69" i="81"/>
  <c r="T69" i="81"/>
  <c r="S69" i="81"/>
  <c r="R69" i="81"/>
  <c r="Q69" i="81"/>
  <c r="P69" i="81"/>
  <c r="O69" i="81"/>
  <c r="N69" i="81"/>
  <c r="M69" i="81"/>
  <c r="L69" i="81"/>
  <c r="AA68" i="81"/>
  <c r="Z68" i="81"/>
  <c r="Y68" i="81"/>
  <c r="X68" i="81"/>
  <c r="U68" i="81"/>
  <c r="T68" i="81"/>
  <c r="S68" i="81"/>
  <c r="R68" i="81"/>
  <c r="Q68" i="81"/>
  <c r="P68" i="81"/>
  <c r="O68" i="81"/>
  <c r="N68" i="81"/>
  <c r="M68" i="81"/>
  <c r="L68" i="81"/>
  <c r="AA65" i="81"/>
  <c r="Z65" i="81"/>
  <c r="Y65" i="81"/>
  <c r="X65" i="81"/>
  <c r="U65" i="81"/>
  <c r="T65" i="81"/>
  <c r="S65" i="81"/>
  <c r="R65" i="81"/>
  <c r="Q65" i="81"/>
  <c r="P65" i="81"/>
  <c r="O65" i="81"/>
  <c r="N65" i="81"/>
  <c r="M65" i="81"/>
  <c r="L65" i="81"/>
  <c r="AA64" i="81"/>
  <c r="Z64" i="81"/>
  <c r="Y64" i="81"/>
  <c r="X64" i="81"/>
  <c r="U64" i="81"/>
  <c r="T64" i="81"/>
  <c r="S64" i="81"/>
  <c r="R64" i="81"/>
  <c r="Q64" i="81"/>
  <c r="P64" i="81"/>
  <c r="O64" i="81"/>
  <c r="N64" i="81"/>
  <c r="M64" i="81"/>
  <c r="L64" i="81"/>
  <c r="AA63" i="81"/>
  <c r="Z63" i="81"/>
  <c r="Y63" i="81"/>
  <c r="X63" i="81"/>
  <c r="U63" i="81"/>
  <c r="T63" i="81"/>
  <c r="S63" i="81"/>
  <c r="R63" i="81"/>
  <c r="Q63" i="81"/>
  <c r="P63" i="81"/>
  <c r="O63" i="81"/>
  <c r="N63" i="81"/>
  <c r="M63" i="81"/>
  <c r="L63" i="81"/>
  <c r="AA62" i="81"/>
  <c r="Z62" i="81"/>
  <c r="Y62" i="81"/>
  <c r="X62" i="81"/>
  <c r="U62" i="81"/>
  <c r="T62" i="81"/>
  <c r="S62" i="81"/>
  <c r="R62" i="81"/>
  <c r="Q62" i="81"/>
  <c r="P62" i="81"/>
  <c r="O62" i="81"/>
  <c r="N62" i="81"/>
  <c r="M62" i="81"/>
  <c r="L62" i="81"/>
  <c r="AA61" i="81"/>
  <c r="Z61" i="81"/>
  <c r="Y61" i="81"/>
  <c r="X61" i="81"/>
  <c r="U61" i="81"/>
  <c r="T61" i="81"/>
  <c r="S61" i="81"/>
  <c r="R61" i="81"/>
  <c r="Q61" i="81"/>
  <c r="P61" i="81"/>
  <c r="O61" i="81"/>
  <c r="N61" i="81"/>
  <c r="M61" i="81"/>
  <c r="L61" i="81"/>
  <c r="AA60" i="81"/>
  <c r="Z60" i="81"/>
  <c r="Y60" i="81"/>
  <c r="X60" i="81"/>
  <c r="U60" i="81"/>
  <c r="T60" i="81"/>
  <c r="S60" i="81"/>
  <c r="R60" i="81"/>
  <c r="Q60" i="81"/>
  <c r="P60" i="81"/>
  <c r="O60" i="81"/>
  <c r="N60" i="81"/>
  <c r="M60" i="81"/>
  <c r="L60" i="81"/>
  <c r="AA59" i="81"/>
  <c r="Z59" i="81"/>
  <c r="Y59" i="81"/>
  <c r="X59" i="81"/>
  <c r="U59" i="81"/>
  <c r="T59" i="81"/>
  <c r="S59" i="81"/>
  <c r="R59" i="81"/>
  <c r="Q59" i="81"/>
  <c r="P59" i="81"/>
  <c r="O59" i="81"/>
  <c r="N59" i="81"/>
  <c r="M59" i="81"/>
  <c r="L59" i="81"/>
  <c r="AA58" i="81"/>
  <c r="Z58" i="81"/>
  <c r="Y58" i="81"/>
  <c r="X58" i="81"/>
  <c r="U58" i="81"/>
  <c r="T58" i="81"/>
  <c r="S58" i="81"/>
  <c r="R58" i="81"/>
  <c r="Q58" i="81"/>
  <c r="P58" i="81"/>
  <c r="O58" i="81"/>
  <c r="N58" i="81"/>
  <c r="M58" i="81"/>
  <c r="L58" i="81"/>
  <c r="AA57" i="81"/>
  <c r="Z57" i="81"/>
  <c r="Y57" i="81"/>
  <c r="X57" i="81"/>
  <c r="U57" i="81"/>
  <c r="T57" i="81"/>
  <c r="S57" i="81"/>
  <c r="R57" i="81"/>
  <c r="Q57" i="81"/>
  <c r="P57" i="81"/>
  <c r="O57" i="81"/>
  <c r="N57" i="81"/>
  <c r="M57" i="81"/>
  <c r="L57" i="81"/>
  <c r="AA56" i="81"/>
  <c r="Z56" i="81"/>
  <c r="Y56" i="81"/>
  <c r="X56" i="81"/>
  <c r="U56" i="81"/>
  <c r="T56" i="81"/>
  <c r="S56" i="81"/>
  <c r="R56" i="81"/>
  <c r="Q56" i="81"/>
  <c r="P56" i="81"/>
  <c r="O56" i="81"/>
  <c r="N56" i="81"/>
  <c r="M56" i="81"/>
  <c r="L56" i="81"/>
  <c r="AA55" i="81"/>
  <c r="Z55" i="81"/>
  <c r="Y55" i="81"/>
  <c r="X55" i="81"/>
  <c r="U55" i="81"/>
  <c r="T55" i="81"/>
  <c r="S55" i="81"/>
  <c r="R55" i="81"/>
  <c r="Q55" i="81"/>
  <c r="P55" i="81"/>
  <c r="O55" i="81"/>
  <c r="N55" i="81"/>
  <c r="M55" i="81"/>
  <c r="L55" i="81"/>
  <c r="AA53" i="81"/>
  <c r="Z53" i="81"/>
  <c r="Y53" i="81"/>
  <c r="X53" i="81"/>
  <c r="U53" i="81"/>
  <c r="T53" i="81"/>
  <c r="S53" i="81"/>
  <c r="R53" i="81"/>
  <c r="Q53" i="81"/>
  <c r="P53" i="81"/>
  <c r="O53" i="81"/>
  <c r="N53" i="81"/>
  <c r="M53" i="81"/>
  <c r="L53" i="81"/>
  <c r="AA52" i="81"/>
  <c r="Z52" i="81"/>
  <c r="Y52" i="81"/>
  <c r="X52" i="81"/>
  <c r="U52" i="81"/>
  <c r="T52" i="81"/>
  <c r="S52" i="81"/>
  <c r="R52" i="81"/>
  <c r="Q52" i="81"/>
  <c r="P52" i="81"/>
  <c r="O52" i="81"/>
  <c r="N52" i="81"/>
  <c r="M52" i="81"/>
  <c r="L52" i="81"/>
  <c r="AA51" i="81"/>
  <c r="Z51" i="81"/>
  <c r="Y51" i="81"/>
  <c r="X51" i="81"/>
  <c r="U51" i="81"/>
  <c r="T51" i="81"/>
  <c r="S51" i="81"/>
  <c r="R51" i="81"/>
  <c r="Q51" i="81"/>
  <c r="P51" i="81"/>
  <c r="O51" i="81"/>
  <c r="N51" i="81"/>
  <c r="M51" i="81"/>
  <c r="L51" i="81"/>
  <c r="AA50" i="81"/>
  <c r="Z50" i="81"/>
  <c r="Y50" i="81"/>
  <c r="X50" i="81"/>
  <c r="U50" i="81"/>
  <c r="T50" i="81"/>
  <c r="S50" i="81"/>
  <c r="R50" i="81"/>
  <c r="Q50" i="81"/>
  <c r="P50" i="81"/>
  <c r="O50" i="81"/>
  <c r="N50" i="81"/>
  <c r="M50" i="81"/>
  <c r="L50" i="81"/>
  <c r="AA49" i="81"/>
  <c r="Z49" i="81"/>
  <c r="Y49" i="81"/>
  <c r="X49" i="81"/>
  <c r="U49" i="81"/>
  <c r="T49" i="81"/>
  <c r="S49" i="81"/>
  <c r="R49" i="81"/>
  <c r="Q49" i="81"/>
  <c r="P49" i="81"/>
  <c r="O49" i="81"/>
  <c r="N49" i="81"/>
  <c r="M49" i="81"/>
  <c r="L49" i="81"/>
  <c r="AA48" i="81"/>
  <c r="Z48" i="81"/>
  <c r="Y48" i="81"/>
  <c r="X48" i="81"/>
  <c r="U48" i="81"/>
  <c r="T48" i="81"/>
  <c r="S48" i="81"/>
  <c r="R48" i="81"/>
  <c r="Q48" i="81"/>
  <c r="P48" i="81"/>
  <c r="O48" i="81"/>
  <c r="N48" i="81"/>
  <c r="M48" i="81"/>
  <c r="L48" i="81"/>
  <c r="AA46" i="81"/>
  <c r="Z46" i="81"/>
  <c r="Y46" i="81"/>
  <c r="X46" i="81"/>
  <c r="U46" i="81"/>
  <c r="T46" i="81"/>
  <c r="S46" i="81"/>
  <c r="R46" i="81"/>
  <c r="Q46" i="81"/>
  <c r="P46" i="81"/>
  <c r="O46" i="81"/>
  <c r="N46" i="81"/>
  <c r="M46" i="81"/>
  <c r="L46" i="81"/>
  <c r="AA45" i="81"/>
  <c r="Z45" i="81"/>
  <c r="Y45" i="81"/>
  <c r="X45" i="81"/>
  <c r="U45" i="81"/>
  <c r="T45" i="81"/>
  <c r="S45" i="81"/>
  <c r="R45" i="81"/>
  <c r="Q45" i="81"/>
  <c r="P45" i="81"/>
  <c r="O45" i="81"/>
  <c r="N45" i="81"/>
  <c r="M45" i="81"/>
  <c r="L45" i="81"/>
  <c r="AA44" i="81"/>
  <c r="Z44" i="81"/>
  <c r="Y44" i="81"/>
  <c r="X44" i="81"/>
  <c r="U44" i="81"/>
  <c r="T44" i="81"/>
  <c r="S44" i="81"/>
  <c r="R44" i="81"/>
  <c r="Q44" i="81"/>
  <c r="P44" i="81"/>
  <c r="O44" i="81"/>
  <c r="N44" i="81"/>
  <c r="M44" i="81"/>
  <c r="L44" i="81"/>
  <c r="AA43" i="81"/>
  <c r="Z43" i="81"/>
  <c r="Y43" i="81"/>
  <c r="X43" i="81"/>
  <c r="U43" i="81"/>
  <c r="T43" i="81"/>
  <c r="S43" i="81"/>
  <c r="R43" i="81"/>
  <c r="Q43" i="81"/>
  <c r="P43" i="81"/>
  <c r="O43" i="81"/>
  <c r="N43" i="81"/>
  <c r="M43" i="81"/>
  <c r="L43" i="81"/>
  <c r="AA42" i="81"/>
  <c r="Z42" i="81"/>
  <c r="Y42" i="81"/>
  <c r="X42" i="81"/>
  <c r="U42" i="81"/>
  <c r="T42" i="81"/>
  <c r="S42" i="81"/>
  <c r="R42" i="81"/>
  <c r="Q42" i="81"/>
  <c r="P42" i="81"/>
  <c r="O42" i="81"/>
  <c r="N42" i="81"/>
  <c r="M42" i="81"/>
  <c r="L42" i="81"/>
  <c r="AA41" i="81"/>
  <c r="Z41" i="81"/>
  <c r="Y41" i="81"/>
  <c r="X41" i="81"/>
  <c r="U41" i="81"/>
  <c r="T41" i="81"/>
  <c r="S41" i="81"/>
  <c r="R41" i="81"/>
  <c r="Q41" i="81"/>
  <c r="P41" i="81"/>
  <c r="O41" i="81"/>
  <c r="N41" i="81"/>
  <c r="M41" i="81"/>
  <c r="L41" i="81"/>
  <c r="AA39" i="81"/>
  <c r="Z39" i="81"/>
  <c r="Y39" i="81"/>
  <c r="X39" i="81"/>
  <c r="U39" i="81"/>
  <c r="T39" i="81"/>
  <c r="S39" i="81"/>
  <c r="R39" i="81"/>
  <c r="Q39" i="81"/>
  <c r="P39" i="81"/>
  <c r="O39" i="81"/>
  <c r="N39" i="81"/>
  <c r="M39" i="81"/>
  <c r="L39" i="81"/>
  <c r="AA38" i="81"/>
  <c r="Z38" i="81"/>
  <c r="Y38" i="81"/>
  <c r="X38" i="81"/>
  <c r="U38" i="81"/>
  <c r="T38" i="81"/>
  <c r="S38" i="81"/>
  <c r="R38" i="81"/>
  <c r="Q38" i="81"/>
  <c r="P38" i="81"/>
  <c r="O38" i="81"/>
  <c r="N38" i="81"/>
  <c r="M38" i="81"/>
  <c r="L38" i="81"/>
  <c r="AA37" i="81"/>
  <c r="Z37" i="81"/>
  <c r="Y37" i="81"/>
  <c r="X37" i="81"/>
  <c r="U37" i="81"/>
  <c r="T37" i="81"/>
  <c r="S37" i="81"/>
  <c r="R37" i="81"/>
  <c r="Q37" i="81"/>
  <c r="P37" i="81"/>
  <c r="O37" i="81"/>
  <c r="N37" i="81"/>
  <c r="M37" i="81"/>
  <c r="L37" i="81"/>
  <c r="AA36" i="81"/>
  <c r="Z36" i="81"/>
  <c r="Y36" i="81"/>
  <c r="X36" i="81"/>
  <c r="U36" i="81"/>
  <c r="T36" i="81"/>
  <c r="S36" i="81"/>
  <c r="R36" i="81"/>
  <c r="Q36" i="81"/>
  <c r="P36" i="81"/>
  <c r="O36" i="81"/>
  <c r="N36" i="81"/>
  <c r="M36" i="81"/>
  <c r="L36" i="81"/>
  <c r="AA34" i="81"/>
  <c r="Z34" i="81"/>
  <c r="Y34" i="81"/>
  <c r="X34" i="81"/>
  <c r="U34" i="81"/>
  <c r="T34" i="81"/>
  <c r="S34" i="81"/>
  <c r="R34" i="81"/>
  <c r="Q34" i="81"/>
  <c r="P34" i="81"/>
  <c r="O34" i="81"/>
  <c r="N34" i="81"/>
  <c r="M34" i="81"/>
  <c r="L34" i="81"/>
  <c r="AA33" i="81"/>
  <c r="Z33" i="81"/>
  <c r="Y33" i="81"/>
  <c r="X33" i="81"/>
  <c r="U33" i="81"/>
  <c r="T33" i="81"/>
  <c r="S33" i="81"/>
  <c r="R33" i="81"/>
  <c r="Q33" i="81"/>
  <c r="P33" i="81"/>
  <c r="O33" i="81"/>
  <c r="N33" i="81"/>
  <c r="M33" i="81"/>
  <c r="L33" i="81"/>
  <c r="AA32" i="81"/>
  <c r="Z32" i="81"/>
  <c r="Y32" i="81"/>
  <c r="X32" i="81"/>
  <c r="U32" i="81"/>
  <c r="T32" i="81"/>
  <c r="S32" i="81"/>
  <c r="R32" i="81"/>
  <c r="Q32" i="81"/>
  <c r="P32" i="81"/>
  <c r="O32" i="81"/>
  <c r="N32" i="81"/>
  <c r="M32" i="81"/>
  <c r="L32" i="81"/>
  <c r="AA31" i="81"/>
  <c r="Z31" i="81"/>
  <c r="Y31" i="81"/>
  <c r="X31" i="81"/>
  <c r="U31" i="81"/>
  <c r="T31" i="81"/>
  <c r="S31" i="81"/>
  <c r="R31" i="81"/>
  <c r="Q31" i="81"/>
  <c r="P31" i="81"/>
  <c r="O31" i="81"/>
  <c r="N31" i="81"/>
  <c r="M31" i="81"/>
  <c r="L31" i="81"/>
  <c r="AA30" i="81"/>
  <c r="Z30" i="81"/>
  <c r="Y30" i="81"/>
  <c r="X30" i="81"/>
  <c r="U30" i="81"/>
  <c r="T30" i="81"/>
  <c r="S30" i="81"/>
  <c r="R30" i="81"/>
  <c r="Q30" i="81"/>
  <c r="P30" i="81"/>
  <c r="O30" i="81"/>
  <c r="N30" i="81"/>
  <c r="M30" i="81"/>
  <c r="L30" i="81"/>
  <c r="AA28" i="81"/>
  <c r="Z28" i="81"/>
  <c r="Y28" i="81"/>
  <c r="X28" i="81"/>
  <c r="U28" i="81"/>
  <c r="T28" i="81"/>
  <c r="S28" i="81"/>
  <c r="R28" i="81"/>
  <c r="Q28" i="81"/>
  <c r="P28" i="81"/>
  <c r="O28" i="81"/>
  <c r="N28" i="81"/>
  <c r="M28" i="81"/>
  <c r="L28" i="81"/>
  <c r="AA27" i="81"/>
  <c r="Z27" i="81"/>
  <c r="Y27" i="81"/>
  <c r="X27" i="81"/>
  <c r="U27" i="81"/>
  <c r="T27" i="81"/>
  <c r="S27" i="81"/>
  <c r="R27" i="81"/>
  <c r="Q27" i="81"/>
  <c r="P27" i="81"/>
  <c r="O27" i="81"/>
  <c r="N27" i="81"/>
  <c r="M27" i="81"/>
  <c r="L27" i="81"/>
  <c r="AA26" i="81"/>
  <c r="Z26" i="81"/>
  <c r="Y26" i="81"/>
  <c r="X26" i="81"/>
  <c r="U26" i="81"/>
  <c r="T26" i="81"/>
  <c r="S26" i="81"/>
  <c r="R26" i="81"/>
  <c r="Q26" i="81"/>
  <c r="P26" i="81"/>
  <c r="O26" i="81"/>
  <c r="N26" i="81"/>
  <c r="M26" i="81"/>
  <c r="L26" i="81"/>
  <c r="AA23" i="81"/>
  <c r="Z23" i="81"/>
  <c r="Y23" i="81"/>
  <c r="X23" i="81"/>
  <c r="U23" i="81"/>
  <c r="T23" i="81"/>
  <c r="S23" i="81"/>
  <c r="R23" i="81"/>
  <c r="Q23" i="81"/>
  <c r="P23" i="81"/>
  <c r="O23" i="81"/>
  <c r="N23" i="81"/>
  <c r="M23" i="81"/>
  <c r="L23" i="81"/>
  <c r="AA21" i="81"/>
  <c r="Z21" i="81"/>
  <c r="Y21" i="81"/>
  <c r="X21" i="81"/>
  <c r="U21" i="81"/>
  <c r="T21" i="81"/>
  <c r="S21" i="81"/>
  <c r="R21" i="81"/>
  <c r="Q21" i="81"/>
  <c r="P21" i="81"/>
  <c r="O21" i="81"/>
  <c r="N21" i="81"/>
  <c r="M21" i="81"/>
  <c r="L21" i="81"/>
  <c r="AA20" i="81"/>
  <c r="Z20" i="81"/>
  <c r="Y20" i="81"/>
  <c r="X20" i="81"/>
  <c r="U20" i="81"/>
  <c r="T20" i="81"/>
  <c r="S20" i="81"/>
  <c r="R20" i="81"/>
  <c r="Q20" i="81"/>
  <c r="P20" i="81"/>
  <c r="O20" i="81"/>
  <c r="N20" i="81"/>
  <c r="M20" i="81"/>
  <c r="L20" i="81"/>
  <c r="AA19" i="81"/>
  <c r="Z19" i="81"/>
  <c r="Y19" i="81"/>
  <c r="X19" i="81"/>
  <c r="U19" i="81"/>
  <c r="T19" i="81"/>
  <c r="S19" i="81"/>
  <c r="R19" i="81"/>
  <c r="Q19" i="81"/>
  <c r="P19" i="81"/>
  <c r="O19" i="81"/>
  <c r="N19" i="81"/>
  <c r="M19" i="81"/>
  <c r="L19" i="81"/>
  <c r="AA18" i="81"/>
  <c r="Z18" i="81"/>
  <c r="Z16" i="81" s="1"/>
  <c r="Y18" i="81"/>
  <c r="Y16" i="81" s="1"/>
  <c r="X18" i="81"/>
  <c r="X16" i="81" s="1"/>
  <c r="U18" i="81"/>
  <c r="U16" i="81" s="1"/>
  <c r="T18" i="81"/>
  <c r="T16" i="81" s="1"/>
  <c r="S18" i="81"/>
  <c r="S16" i="81" s="1"/>
  <c r="R18" i="81"/>
  <c r="R16" i="81" s="1"/>
  <c r="Q18" i="81"/>
  <c r="Q16" i="81" s="1"/>
  <c r="P18" i="81"/>
  <c r="P16" i="81" s="1"/>
  <c r="O18" i="81"/>
  <c r="O16" i="81" s="1"/>
  <c r="N18" i="81"/>
  <c r="N16" i="81" s="1"/>
  <c r="M18" i="81"/>
  <c r="M16" i="81" s="1"/>
  <c r="L18" i="81"/>
  <c r="L16" i="81" s="1"/>
  <c r="V16" i="81"/>
  <c r="AA326" i="80"/>
  <c r="Z326" i="80"/>
  <c r="Y326" i="80"/>
  <c r="X326" i="80"/>
  <c r="U326" i="80"/>
  <c r="T326" i="80"/>
  <c r="S326" i="80"/>
  <c r="R326" i="80"/>
  <c r="Q326" i="80"/>
  <c r="P326" i="80"/>
  <c r="O326" i="80"/>
  <c r="N326" i="80"/>
  <c r="M326" i="80"/>
  <c r="L326" i="80"/>
  <c r="AA323" i="80"/>
  <c r="Z323" i="80"/>
  <c r="Y323" i="80"/>
  <c r="X323" i="80"/>
  <c r="U323" i="80"/>
  <c r="T323" i="80"/>
  <c r="S323" i="80"/>
  <c r="R323" i="80"/>
  <c r="Q323" i="80"/>
  <c r="P323" i="80"/>
  <c r="O323" i="80"/>
  <c r="N323" i="80"/>
  <c r="M323" i="80"/>
  <c r="L323" i="80"/>
  <c r="AA321" i="80"/>
  <c r="Z321" i="80"/>
  <c r="Y321" i="80"/>
  <c r="X321" i="80"/>
  <c r="U321" i="80"/>
  <c r="T321" i="80"/>
  <c r="S321" i="80"/>
  <c r="R321" i="80"/>
  <c r="Q321" i="80"/>
  <c r="P321" i="80"/>
  <c r="O321" i="80"/>
  <c r="N321" i="80"/>
  <c r="M321" i="80"/>
  <c r="L321" i="80"/>
  <c r="AA320" i="80"/>
  <c r="Z320" i="80"/>
  <c r="Y320" i="80"/>
  <c r="X320" i="80"/>
  <c r="U320" i="80"/>
  <c r="T320" i="80"/>
  <c r="S320" i="80"/>
  <c r="R320" i="80"/>
  <c r="Q320" i="80"/>
  <c r="P320" i="80"/>
  <c r="O320" i="80"/>
  <c r="N320" i="80"/>
  <c r="M320" i="80"/>
  <c r="L320" i="80"/>
  <c r="AA318" i="80"/>
  <c r="Z318" i="80"/>
  <c r="Y318" i="80"/>
  <c r="X318" i="80"/>
  <c r="U318" i="80"/>
  <c r="T318" i="80"/>
  <c r="S318" i="80"/>
  <c r="R318" i="80"/>
  <c r="Q318" i="80"/>
  <c r="P318" i="80"/>
  <c r="O318" i="80"/>
  <c r="N318" i="80"/>
  <c r="M318" i="80"/>
  <c r="L318" i="80"/>
  <c r="AA317" i="80"/>
  <c r="Z317" i="80"/>
  <c r="Y317" i="80"/>
  <c r="X317" i="80"/>
  <c r="U317" i="80"/>
  <c r="T317" i="80"/>
  <c r="S317" i="80"/>
  <c r="R317" i="80"/>
  <c r="Q317" i="80"/>
  <c r="P317" i="80"/>
  <c r="O317" i="80"/>
  <c r="N317" i="80"/>
  <c r="M317" i="80"/>
  <c r="L317" i="80"/>
  <c r="AA315" i="80"/>
  <c r="Z315" i="80"/>
  <c r="Y315" i="80"/>
  <c r="X315" i="80"/>
  <c r="U315" i="80"/>
  <c r="T315" i="80"/>
  <c r="S315" i="80"/>
  <c r="R315" i="80"/>
  <c r="Q315" i="80"/>
  <c r="P315" i="80"/>
  <c r="O315" i="80"/>
  <c r="N315" i="80"/>
  <c r="M315" i="80"/>
  <c r="L315" i="80"/>
  <c r="AA313" i="80"/>
  <c r="Z313" i="80"/>
  <c r="Y313" i="80"/>
  <c r="X313" i="80"/>
  <c r="U313" i="80"/>
  <c r="T313" i="80"/>
  <c r="S313" i="80"/>
  <c r="R313" i="80"/>
  <c r="Q313" i="80"/>
  <c r="P313" i="80"/>
  <c r="O313" i="80"/>
  <c r="N313" i="80"/>
  <c r="M313" i="80"/>
  <c r="L313" i="80"/>
  <c r="AA312" i="80"/>
  <c r="Z312" i="80"/>
  <c r="Y312" i="80"/>
  <c r="X312" i="80"/>
  <c r="U312" i="80"/>
  <c r="T312" i="80"/>
  <c r="S312" i="80"/>
  <c r="R312" i="80"/>
  <c r="Q312" i="80"/>
  <c r="P312" i="80"/>
  <c r="O312" i="80"/>
  <c r="N312" i="80"/>
  <c r="M312" i="80"/>
  <c r="L312" i="80"/>
  <c r="AA310" i="80"/>
  <c r="Z310" i="80"/>
  <c r="Y310" i="80"/>
  <c r="X310" i="80"/>
  <c r="U310" i="80"/>
  <c r="T310" i="80"/>
  <c r="S310" i="80"/>
  <c r="R310" i="80"/>
  <c r="Q310" i="80"/>
  <c r="P310" i="80"/>
  <c r="O310" i="80"/>
  <c r="N310" i="80"/>
  <c r="M310" i="80"/>
  <c r="L310" i="80"/>
  <c r="AA308" i="80"/>
  <c r="Z308" i="80"/>
  <c r="Y308" i="80"/>
  <c r="X308" i="80"/>
  <c r="U308" i="80"/>
  <c r="T308" i="80"/>
  <c r="S308" i="80"/>
  <c r="R308" i="80"/>
  <c r="Q308" i="80"/>
  <c r="P308" i="80"/>
  <c r="O308" i="80"/>
  <c r="N308" i="80"/>
  <c r="M308" i="80"/>
  <c r="L308" i="80"/>
  <c r="AA306" i="80"/>
  <c r="Z306" i="80"/>
  <c r="Y306" i="80"/>
  <c r="X306" i="80"/>
  <c r="U306" i="80"/>
  <c r="T306" i="80"/>
  <c r="S306" i="80"/>
  <c r="R306" i="80"/>
  <c r="Q306" i="80"/>
  <c r="P306" i="80"/>
  <c r="O306" i="80"/>
  <c r="N306" i="80"/>
  <c r="M306" i="80"/>
  <c r="L306" i="80"/>
  <c r="AA305" i="80"/>
  <c r="Z305" i="80"/>
  <c r="Y305" i="80"/>
  <c r="X305" i="80"/>
  <c r="U305" i="80"/>
  <c r="T305" i="80"/>
  <c r="S305" i="80"/>
  <c r="R305" i="80"/>
  <c r="Q305" i="80"/>
  <c r="P305" i="80"/>
  <c r="O305" i="80"/>
  <c r="N305" i="80"/>
  <c r="M305" i="80"/>
  <c r="L305" i="80"/>
  <c r="AA304" i="80"/>
  <c r="Z304" i="80"/>
  <c r="Y304" i="80"/>
  <c r="X304" i="80"/>
  <c r="U304" i="80"/>
  <c r="T304" i="80"/>
  <c r="S304" i="80"/>
  <c r="R304" i="80"/>
  <c r="Q304" i="80"/>
  <c r="P304" i="80"/>
  <c r="O304" i="80"/>
  <c r="N304" i="80"/>
  <c r="M304" i="80"/>
  <c r="L304" i="80"/>
  <c r="AA302" i="80"/>
  <c r="Z302" i="80"/>
  <c r="Y302" i="80"/>
  <c r="X302" i="80"/>
  <c r="U302" i="80"/>
  <c r="T302" i="80"/>
  <c r="S302" i="80"/>
  <c r="R302" i="80"/>
  <c r="Q302" i="80"/>
  <c r="P302" i="80"/>
  <c r="O302" i="80"/>
  <c r="N302" i="80"/>
  <c r="M302" i="80"/>
  <c r="L302" i="80"/>
  <c r="AA300" i="80"/>
  <c r="Z300" i="80"/>
  <c r="Y300" i="80"/>
  <c r="X300" i="80"/>
  <c r="U300" i="80"/>
  <c r="T300" i="80"/>
  <c r="S300" i="80"/>
  <c r="R300" i="80"/>
  <c r="Q300" i="80"/>
  <c r="P300" i="80"/>
  <c r="O300" i="80"/>
  <c r="N300" i="80"/>
  <c r="M300" i="80"/>
  <c r="L300" i="80"/>
  <c r="AA299" i="80"/>
  <c r="Z299" i="80"/>
  <c r="Y299" i="80"/>
  <c r="X299" i="80"/>
  <c r="U299" i="80"/>
  <c r="T299" i="80"/>
  <c r="S299" i="80"/>
  <c r="R299" i="80"/>
  <c r="Q299" i="80"/>
  <c r="P299" i="80"/>
  <c r="O299" i="80"/>
  <c r="N299" i="80"/>
  <c r="M299" i="80"/>
  <c r="L299" i="80"/>
  <c r="AA298" i="80"/>
  <c r="Z298" i="80"/>
  <c r="Y298" i="80"/>
  <c r="X298" i="80"/>
  <c r="U298" i="80"/>
  <c r="T298" i="80"/>
  <c r="S298" i="80"/>
  <c r="R298" i="80"/>
  <c r="Q298" i="80"/>
  <c r="P298" i="80"/>
  <c r="O298" i="80"/>
  <c r="N298" i="80"/>
  <c r="M298" i="80"/>
  <c r="L298" i="80"/>
  <c r="AA296" i="80"/>
  <c r="Z296" i="80"/>
  <c r="Y296" i="80"/>
  <c r="X296" i="80"/>
  <c r="U296" i="80"/>
  <c r="T296" i="80"/>
  <c r="S296" i="80"/>
  <c r="R296" i="80"/>
  <c r="Q296" i="80"/>
  <c r="P296" i="80"/>
  <c r="O296" i="80"/>
  <c r="N296" i="80"/>
  <c r="M296" i="80"/>
  <c r="L296" i="80"/>
  <c r="AA295" i="80"/>
  <c r="Z295" i="80"/>
  <c r="Y295" i="80"/>
  <c r="X295" i="80"/>
  <c r="U295" i="80"/>
  <c r="T295" i="80"/>
  <c r="S295" i="80"/>
  <c r="R295" i="80"/>
  <c r="Q295" i="80"/>
  <c r="P295" i="80"/>
  <c r="O295" i="80"/>
  <c r="N295" i="80"/>
  <c r="M295" i="80"/>
  <c r="L295" i="80"/>
  <c r="AA294" i="80"/>
  <c r="Z294" i="80"/>
  <c r="Y294" i="80"/>
  <c r="X294" i="80"/>
  <c r="U294" i="80"/>
  <c r="T294" i="80"/>
  <c r="S294" i="80"/>
  <c r="R294" i="80"/>
  <c r="Q294" i="80"/>
  <c r="P294" i="80"/>
  <c r="O294" i="80"/>
  <c r="N294" i="80"/>
  <c r="M294" i="80"/>
  <c r="L294" i="80"/>
  <c r="AA292" i="80"/>
  <c r="Z292" i="80"/>
  <c r="Y292" i="80"/>
  <c r="X292" i="80"/>
  <c r="U292" i="80"/>
  <c r="T292" i="80"/>
  <c r="S292" i="80"/>
  <c r="R292" i="80"/>
  <c r="Q292" i="80"/>
  <c r="P292" i="80"/>
  <c r="O292" i="80"/>
  <c r="N292" i="80"/>
  <c r="M292" i="80"/>
  <c r="L292" i="80"/>
  <c r="AA290" i="80"/>
  <c r="Z290" i="80"/>
  <c r="Y290" i="80"/>
  <c r="X290" i="80"/>
  <c r="U290" i="80"/>
  <c r="T290" i="80"/>
  <c r="S290" i="80"/>
  <c r="R290" i="80"/>
  <c r="Q290" i="80"/>
  <c r="P290" i="80"/>
  <c r="O290" i="80"/>
  <c r="N290" i="80"/>
  <c r="M290" i="80"/>
  <c r="L290" i="80"/>
  <c r="AA289" i="80"/>
  <c r="Z289" i="80"/>
  <c r="Y289" i="80"/>
  <c r="X289" i="80"/>
  <c r="U289" i="80"/>
  <c r="T289" i="80"/>
  <c r="S289" i="80"/>
  <c r="R289" i="80"/>
  <c r="Q289" i="80"/>
  <c r="P289" i="80"/>
  <c r="O289" i="80"/>
  <c r="N289" i="80"/>
  <c r="M289" i="80"/>
  <c r="L289" i="80"/>
  <c r="AA288" i="80"/>
  <c r="Z288" i="80"/>
  <c r="Y288" i="80"/>
  <c r="X288" i="80"/>
  <c r="U288" i="80"/>
  <c r="T288" i="80"/>
  <c r="S288" i="80"/>
  <c r="R288" i="80"/>
  <c r="Q288" i="80"/>
  <c r="P288" i="80"/>
  <c r="O288" i="80"/>
  <c r="N288" i="80"/>
  <c r="M288" i="80"/>
  <c r="L288" i="80"/>
  <c r="AA286" i="80"/>
  <c r="Z286" i="80"/>
  <c r="Y286" i="80"/>
  <c r="X286" i="80"/>
  <c r="U286" i="80"/>
  <c r="T286" i="80"/>
  <c r="S286" i="80"/>
  <c r="R286" i="80"/>
  <c r="Q286" i="80"/>
  <c r="P286" i="80"/>
  <c r="O286" i="80"/>
  <c r="N286" i="80"/>
  <c r="M286" i="80"/>
  <c r="L286" i="80"/>
  <c r="AA283" i="80"/>
  <c r="Z283" i="80"/>
  <c r="Y283" i="80"/>
  <c r="X283" i="80"/>
  <c r="U283" i="80"/>
  <c r="T283" i="80"/>
  <c r="S283" i="80"/>
  <c r="R283" i="80"/>
  <c r="Q283" i="80"/>
  <c r="P283" i="80"/>
  <c r="O283" i="80"/>
  <c r="N283" i="80"/>
  <c r="M283" i="80"/>
  <c r="L283" i="80"/>
  <c r="AA281" i="80"/>
  <c r="Z281" i="80"/>
  <c r="Y281" i="80"/>
  <c r="X281" i="80"/>
  <c r="U281" i="80"/>
  <c r="T281" i="80"/>
  <c r="S281" i="80"/>
  <c r="R281" i="80"/>
  <c r="Q281" i="80"/>
  <c r="P281" i="80"/>
  <c r="O281" i="80"/>
  <c r="N281" i="80"/>
  <c r="M281" i="80"/>
  <c r="L281" i="80"/>
  <c r="AA280" i="80"/>
  <c r="Z280" i="80"/>
  <c r="Y280" i="80"/>
  <c r="X280" i="80"/>
  <c r="U280" i="80"/>
  <c r="T280" i="80"/>
  <c r="S280" i="80"/>
  <c r="R280" i="80"/>
  <c r="Q280" i="80"/>
  <c r="P280" i="80"/>
  <c r="O280" i="80"/>
  <c r="N280" i="80"/>
  <c r="M280" i="80"/>
  <c r="L280" i="80"/>
  <c r="AA278" i="80"/>
  <c r="Z278" i="80"/>
  <c r="Y278" i="80"/>
  <c r="X278" i="80"/>
  <c r="U278" i="80"/>
  <c r="T278" i="80"/>
  <c r="S278" i="80"/>
  <c r="R278" i="80"/>
  <c r="Q278" i="80"/>
  <c r="P278" i="80"/>
  <c r="O278" i="80"/>
  <c r="N278" i="80"/>
  <c r="M278" i="80"/>
  <c r="L278" i="80"/>
  <c r="AA276" i="80"/>
  <c r="Z276" i="80"/>
  <c r="Y276" i="80"/>
  <c r="X276" i="80"/>
  <c r="U276" i="80"/>
  <c r="T276" i="80"/>
  <c r="S276" i="80"/>
  <c r="R276" i="80"/>
  <c r="Q276" i="80"/>
  <c r="P276" i="80"/>
  <c r="O276" i="80"/>
  <c r="N276" i="80"/>
  <c r="M276" i="80"/>
  <c r="L276" i="80"/>
  <c r="AA273" i="80"/>
  <c r="Z273" i="80"/>
  <c r="Y273" i="80"/>
  <c r="X273" i="80"/>
  <c r="U273" i="80"/>
  <c r="T273" i="80"/>
  <c r="S273" i="80"/>
  <c r="R273" i="80"/>
  <c r="Q273" i="80"/>
  <c r="P273" i="80"/>
  <c r="O273" i="80"/>
  <c r="N273" i="80"/>
  <c r="M273" i="80"/>
  <c r="L273" i="80"/>
  <c r="AA271" i="80"/>
  <c r="Z271" i="80"/>
  <c r="Y271" i="80"/>
  <c r="X271" i="80"/>
  <c r="U271" i="80"/>
  <c r="T271" i="80"/>
  <c r="S271" i="80"/>
  <c r="R271" i="80"/>
  <c r="Q271" i="80"/>
  <c r="P271" i="80"/>
  <c r="O271" i="80"/>
  <c r="N271" i="80"/>
  <c r="M271" i="80"/>
  <c r="L271" i="80"/>
  <c r="AA269" i="80"/>
  <c r="Z269" i="80"/>
  <c r="Y269" i="80"/>
  <c r="X269" i="80"/>
  <c r="U269" i="80"/>
  <c r="T269" i="80"/>
  <c r="S269" i="80"/>
  <c r="R269" i="80"/>
  <c r="Q269" i="80"/>
  <c r="P269" i="80"/>
  <c r="O269" i="80"/>
  <c r="N269" i="80"/>
  <c r="M269" i="80"/>
  <c r="L269" i="80"/>
  <c r="AA268" i="80"/>
  <c r="Z268" i="80"/>
  <c r="Y268" i="80"/>
  <c r="X268" i="80"/>
  <c r="U268" i="80"/>
  <c r="T268" i="80"/>
  <c r="S268" i="80"/>
  <c r="R268" i="80"/>
  <c r="Q268" i="80"/>
  <c r="P268" i="80"/>
  <c r="O268" i="80"/>
  <c r="N268" i="80"/>
  <c r="M268" i="80"/>
  <c r="L268" i="80"/>
  <c r="AA267" i="80"/>
  <c r="Z267" i="80"/>
  <c r="Y267" i="80"/>
  <c r="X267" i="80"/>
  <c r="U267" i="80"/>
  <c r="T267" i="80"/>
  <c r="S267" i="80"/>
  <c r="R267" i="80"/>
  <c r="Q267" i="80"/>
  <c r="P267" i="80"/>
  <c r="O267" i="80"/>
  <c r="N267" i="80"/>
  <c r="M267" i="80"/>
  <c r="L267" i="80"/>
  <c r="AA266" i="80"/>
  <c r="Z266" i="80"/>
  <c r="Y266" i="80"/>
  <c r="X266" i="80"/>
  <c r="U266" i="80"/>
  <c r="T266" i="80"/>
  <c r="S266" i="80"/>
  <c r="R266" i="80"/>
  <c r="Q266" i="80"/>
  <c r="P266" i="80"/>
  <c r="O266" i="80"/>
  <c r="N266" i="80"/>
  <c r="M266" i="80"/>
  <c r="L266" i="80"/>
  <c r="AA264" i="80"/>
  <c r="Z264" i="80"/>
  <c r="Y264" i="80"/>
  <c r="X264" i="80"/>
  <c r="U264" i="80"/>
  <c r="T264" i="80"/>
  <c r="S264" i="80"/>
  <c r="R264" i="80"/>
  <c r="Q264" i="80"/>
  <c r="P264" i="80"/>
  <c r="O264" i="80"/>
  <c r="N264" i="80"/>
  <c r="M264" i="80"/>
  <c r="L264" i="80"/>
  <c r="AA262" i="80"/>
  <c r="Z262" i="80"/>
  <c r="Y262" i="80"/>
  <c r="X262" i="80"/>
  <c r="U262" i="80"/>
  <c r="T262" i="80"/>
  <c r="S262" i="80"/>
  <c r="R262" i="80"/>
  <c r="Q262" i="80"/>
  <c r="P262" i="80"/>
  <c r="O262" i="80"/>
  <c r="N262" i="80"/>
  <c r="M262" i="80"/>
  <c r="L262" i="80"/>
  <c r="AA260" i="80"/>
  <c r="Z260" i="80"/>
  <c r="Y260" i="80"/>
  <c r="X260" i="80"/>
  <c r="U260" i="80"/>
  <c r="T260" i="80"/>
  <c r="S260" i="80"/>
  <c r="R260" i="80"/>
  <c r="Q260" i="80"/>
  <c r="P260" i="80"/>
  <c r="O260" i="80"/>
  <c r="N260" i="80"/>
  <c r="M260" i="80"/>
  <c r="L260" i="80"/>
  <c r="AA259" i="80"/>
  <c r="Z259" i="80"/>
  <c r="Y259" i="80"/>
  <c r="X259" i="80"/>
  <c r="U259" i="80"/>
  <c r="T259" i="80"/>
  <c r="S259" i="80"/>
  <c r="R259" i="80"/>
  <c r="Q259" i="80"/>
  <c r="P259" i="80"/>
  <c r="O259" i="80"/>
  <c r="N259" i="80"/>
  <c r="M259" i="80"/>
  <c r="L259" i="80"/>
  <c r="AA257" i="80"/>
  <c r="Z257" i="80"/>
  <c r="Y257" i="80"/>
  <c r="X257" i="80"/>
  <c r="U257" i="80"/>
  <c r="T257" i="80"/>
  <c r="S257" i="80"/>
  <c r="R257" i="80"/>
  <c r="Q257" i="80"/>
  <c r="P257" i="80"/>
  <c r="O257" i="80"/>
  <c r="N257" i="80"/>
  <c r="M257" i="80"/>
  <c r="L257" i="80"/>
  <c r="AA256" i="80"/>
  <c r="Z256" i="80"/>
  <c r="Y256" i="80"/>
  <c r="X256" i="80"/>
  <c r="U256" i="80"/>
  <c r="T256" i="80"/>
  <c r="S256" i="80"/>
  <c r="R256" i="80"/>
  <c r="Q256" i="80"/>
  <c r="P256" i="80"/>
  <c r="O256" i="80"/>
  <c r="N256" i="80"/>
  <c r="M256" i="80"/>
  <c r="L256" i="80"/>
  <c r="AA255" i="80"/>
  <c r="Z255" i="80"/>
  <c r="Y255" i="80"/>
  <c r="X255" i="80"/>
  <c r="U255" i="80"/>
  <c r="T255" i="80"/>
  <c r="S255" i="80"/>
  <c r="R255" i="80"/>
  <c r="Q255" i="80"/>
  <c r="P255" i="80"/>
  <c r="O255" i="80"/>
  <c r="N255" i="80"/>
  <c r="M255" i="80"/>
  <c r="L255" i="80"/>
  <c r="AA254" i="80"/>
  <c r="Z254" i="80"/>
  <c r="Y254" i="80"/>
  <c r="X254" i="80"/>
  <c r="U254" i="80"/>
  <c r="T254" i="80"/>
  <c r="S254" i="80"/>
  <c r="R254" i="80"/>
  <c r="Q254" i="80"/>
  <c r="P254" i="80"/>
  <c r="O254" i="80"/>
  <c r="N254" i="80"/>
  <c r="M254" i="80"/>
  <c r="L254" i="80"/>
  <c r="AA253" i="80"/>
  <c r="Z253" i="80"/>
  <c r="Y253" i="80"/>
  <c r="X253" i="80"/>
  <c r="U253" i="80"/>
  <c r="T253" i="80"/>
  <c r="S253" i="80"/>
  <c r="R253" i="80"/>
  <c r="Q253" i="80"/>
  <c r="P253" i="80"/>
  <c r="O253" i="80"/>
  <c r="N253" i="80"/>
  <c r="M253" i="80"/>
  <c r="L253" i="80"/>
  <c r="AA251" i="80"/>
  <c r="Z251" i="80"/>
  <c r="Y251" i="80"/>
  <c r="X251" i="80"/>
  <c r="U251" i="80"/>
  <c r="T251" i="80"/>
  <c r="S251" i="80"/>
  <c r="R251" i="80"/>
  <c r="Q251" i="80"/>
  <c r="P251" i="80"/>
  <c r="O251" i="80"/>
  <c r="N251" i="80"/>
  <c r="M251" i="80"/>
  <c r="L251" i="80"/>
  <c r="AA250" i="80"/>
  <c r="Z250" i="80"/>
  <c r="Y250" i="80"/>
  <c r="X250" i="80"/>
  <c r="U250" i="80"/>
  <c r="T250" i="80"/>
  <c r="S250" i="80"/>
  <c r="R250" i="80"/>
  <c r="Q250" i="80"/>
  <c r="P250" i="80"/>
  <c r="O250" i="80"/>
  <c r="N250" i="80"/>
  <c r="M250" i="80"/>
  <c r="L250" i="80"/>
  <c r="AA248" i="80"/>
  <c r="Z248" i="80"/>
  <c r="Y248" i="80"/>
  <c r="X248" i="80"/>
  <c r="U248" i="80"/>
  <c r="T248" i="80"/>
  <c r="S248" i="80"/>
  <c r="R248" i="80"/>
  <c r="Q248" i="80"/>
  <c r="P248" i="80"/>
  <c r="O248" i="80"/>
  <c r="N248" i="80"/>
  <c r="M248" i="80"/>
  <c r="L248" i="80"/>
  <c r="AA247" i="80"/>
  <c r="Z247" i="80"/>
  <c r="Y247" i="80"/>
  <c r="X247" i="80"/>
  <c r="U247" i="80"/>
  <c r="T247" i="80"/>
  <c r="S247" i="80"/>
  <c r="R247" i="80"/>
  <c r="Q247" i="80"/>
  <c r="P247" i="80"/>
  <c r="O247" i="80"/>
  <c r="N247" i="80"/>
  <c r="M247" i="80"/>
  <c r="L247" i="80"/>
  <c r="AA245" i="80"/>
  <c r="Z245" i="80"/>
  <c r="Y245" i="80"/>
  <c r="X245" i="80"/>
  <c r="U245" i="80"/>
  <c r="T245" i="80"/>
  <c r="S245" i="80"/>
  <c r="R245" i="80"/>
  <c r="Q245" i="80"/>
  <c r="P245" i="80"/>
  <c r="O245" i="80"/>
  <c r="N245" i="80"/>
  <c r="M245" i="80"/>
  <c r="L245" i="80"/>
  <c r="AA244" i="80"/>
  <c r="Z244" i="80"/>
  <c r="Y244" i="80"/>
  <c r="X244" i="80"/>
  <c r="U244" i="80"/>
  <c r="T244" i="80"/>
  <c r="S244" i="80"/>
  <c r="R244" i="80"/>
  <c r="Q244" i="80"/>
  <c r="P244" i="80"/>
  <c r="O244" i="80"/>
  <c r="N244" i="80"/>
  <c r="M244" i="80"/>
  <c r="L244" i="80"/>
  <c r="AA241" i="80"/>
  <c r="Z241" i="80"/>
  <c r="Y241" i="80"/>
  <c r="X241" i="80"/>
  <c r="U241" i="80"/>
  <c r="T241" i="80"/>
  <c r="S241" i="80"/>
  <c r="R241" i="80"/>
  <c r="Q241" i="80"/>
  <c r="P241" i="80"/>
  <c r="O241" i="80"/>
  <c r="N241" i="80"/>
  <c r="M241" i="80"/>
  <c r="L241" i="80"/>
  <c r="AA239" i="80"/>
  <c r="Z239" i="80"/>
  <c r="Y239" i="80"/>
  <c r="X239" i="80"/>
  <c r="U239" i="80"/>
  <c r="T239" i="80"/>
  <c r="S239" i="80"/>
  <c r="R239" i="80"/>
  <c r="Q239" i="80"/>
  <c r="P239" i="80"/>
  <c r="O239" i="80"/>
  <c r="N239" i="80"/>
  <c r="M239" i="80"/>
  <c r="L239" i="80"/>
  <c r="AA238" i="80"/>
  <c r="Z238" i="80"/>
  <c r="Y238" i="80"/>
  <c r="X238" i="80"/>
  <c r="U238" i="80"/>
  <c r="T238" i="80"/>
  <c r="S238" i="80"/>
  <c r="R238" i="80"/>
  <c r="Q238" i="80"/>
  <c r="P238" i="80"/>
  <c r="O238" i="80"/>
  <c r="N238" i="80"/>
  <c r="M238" i="80"/>
  <c r="L238" i="80"/>
  <c r="AA237" i="80"/>
  <c r="Z237" i="80"/>
  <c r="Y237" i="80"/>
  <c r="X237" i="80"/>
  <c r="U237" i="80"/>
  <c r="T237" i="80"/>
  <c r="S237" i="80"/>
  <c r="R237" i="80"/>
  <c r="Q237" i="80"/>
  <c r="P237" i="80"/>
  <c r="O237" i="80"/>
  <c r="N237" i="80"/>
  <c r="M237" i="80"/>
  <c r="L237" i="80"/>
  <c r="AA236" i="80"/>
  <c r="Z236" i="80"/>
  <c r="Y236" i="80"/>
  <c r="X236" i="80"/>
  <c r="U236" i="80"/>
  <c r="T236" i="80"/>
  <c r="S236" i="80"/>
  <c r="R236" i="80"/>
  <c r="Q236" i="80"/>
  <c r="P236" i="80"/>
  <c r="O236" i="80"/>
  <c r="N236" i="80"/>
  <c r="M236" i="80"/>
  <c r="L236" i="80"/>
  <c r="AA235" i="80"/>
  <c r="Z235" i="80"/>
  <c r="Y235" i="80"/>
  <c r="X235" i="80"/>
  <c r="U235" i="80"/>
  <c r="T235" i="80"/>
  <c r="S235" i="80"/>
  <c r="R235" i="80"/>
  <c r="Q235" i="80"/>
  <c r="P235" i="80"/>
  <c r="O235" i="80"/>
  <c r="N235" i="80"/>
  <c r="M235" i="80"/>
  <c r="L235" i="80"/>
  <c r="AA234" i="80"/>
  <c r="Z234" i="80"/>
  <c r="Y234" i="80"/>
  <c r="X234" i="80"/>
  <c r="U234" i="80"/>
  <c r="T234" i="80"/>
  <c r="S234" i="80"/>
  <c r="R234" i="80"/>
  <c r="Q234" i="80"/>
  <c r="P234" i="80"/>
  <c r="O234" i="80"/>
  <c r="N234" i="80"/>
  <c r="M234" i="80"/>
  <c r="L234" i="80"/>
  <c r="AA233" i="80"/>
  <c r="Z233" i="80"/>
  <c r="Y233" i="80"/>
  <c r="X233" i="80"/>
  <c r="U233" i="80"/>
  <c r="T233" i="80"/>
  <c r="S233" i="80"/>
  <c r="R233" i="80"/>
  <c r="Q233" i="80"/>
  <c r="P233" i="80"/>
  <c r="O233" i="80"/>
  <c r="N233" i="80"/>
  <c r="M233" i="80"/>
  <c r="L233" i="80"/>
  <c r="AA232" i="80"/>
  <c r="Z232" i="80"/>
  <c r="Y232" i="80"/>
  <c r="X232" i="80"/>
  <c r="U232" i="80"/>
  <c r="T232" i="80"/>
  <c r="S232" i="80"/>
  <c r="R232" i="80"/>
  <c r="Q232" i="80"/>
  <c r="P232" i="80"/>
  <c r="O232" i="80"/>
  <c r="N232" i="80"/>
  <c r="M232" i="80"/>
  <c r="L232" i="80"/>
  <c r="AA231" i="80"/>
  <c r="Z231" i="80"/>
  <c r="Y231" i="80"/>
  <c r="X231" i="80"/>
  <c r="U231" i="80"/>
  <c r="T231" i="80"/>
  <c r="S231" i="80"/>
  <c r="R231" i="80"/>
  <c r="Q231" i="80"/>
  <c r="P231" i="80"/>
  <c r="O231" i="80"/>
  <c r="N231" i="80"/>
  <c r="M231" i="80"/>
  <c r="L231" i="80"/>
  <c r="AA230" i="80"/>
  <c r="Z230" i="80"/>
  <c r="Y230" i="80"/>
  <c r="X230" i="80"/>
  <c r="U230" i="80"/>
  <c r="T230" i="80"/>
  <c r="S230" i="80"/>
  <c r="R230" i="80"/>
  <c r="Q230" i="80"/>
  <c r="P230" i="80"/>
  <c r="O230" i="80"/>
  <c r="N230" i="80"/>
  <c r="M230" i="80"/>
  <c r="L230" i="80"/>
  <c r="AA229" i="80"/>
  <c r="Z229" i="80"/>
  <c r="Y229" i="80"/>
  <c r="X229" i="80"/>
  <c r="U229" i="80"/>
  <c r="T229" i="80"/>
  <c r="S229" i="80"/>
  <c r="R229" i="80"/>
  <c r="Q229" i="80"/>
  <c r="P229" i="80"/>
  <c r="O229" i="80"/>
  <c r="N229" i="80"/>
  <c r="M229" i="80"/>
  <c r="L229" i="80"/>
  <c r="AA228" i="80"/>
  <c r="Z228" i="80"/>
  <c r="Y228" i="80"/>
  <c r="X228" i="80"/>
  <c r="U228" i="80"/>
  <c r="T228" i="80"/>
  <c r="S228" i="80"/>
  <c r="R228" i="80"/>
  <c r="Q228" i="80"/>
  <c r="P228" i="80"/>
  <c r="O228" i="80"/>
  <c r="N228" i="80"/>
  <c r="M228" i="80"/>
  <c r="L228" i="80"/>
  <c r="AA227" i="80"/>
  <c r="Z227" i="80"/>
  <c r="Y227" i="80"/>
  <c r="X227" i="80"/>
  <c r="U227" i="80"/>
  <c r="T227" i="80"/>
  <c r="S227" i="80"/>
  <c r="R227" i="80"/>
  <c r="Q227" i="80"/>
  <c r="P227" i="80"/>
  <c r="O227" i="80"/>
  <c r="N227" i="80"/>
  <c r="M227" i="80"/>
  <c r="L227" i="80"/>
  <c r="AA225" i="80"/>
  <c r="Z225" i="80"/>
  <c r="Y225" i="80"/>
  <c r="X225" i="80"/>
  <c r="U225" i="80"/>
  <c r="T225" i="80"/>
  <c r="S225" i="80"/>
  <c r="R225" i="80"/>
  <c r="Q225" i="80"/>
  <c r="P225" i="80"/>
  <c r="O225" i="80"/>
  <c r="N225" i="80"/>
  <c r="M225" i="80"/>
  <c r="L225" i="80"/>
  <c r="AA224" i="80"/>
  <c r="Z224" i="80"/>
  <c r="Y224" i="80"/>
  <c r="X224" i="80"/>
  <c r="U224" i="80"/>
  <c r="T224" i="80"/>
  <c r="S224" i="80"/>
  <c r="R224" i="80"/>
  <c r="Q224" i="80"/>
  <c r="P224" i="80"/>
  <c r="O224" i="80"/>
  <c r="N224" i="80"/>
  <c r="M224" i="80"/>
  <c r="L224" i="80"/>
  <c r="AA223" i="80"/>
  <c r="Z223" i="80"/>
  <c r="Y223" i="80"/>
  <c r="X223" i="80"/>
  <c r="U223" i="80"/>
  <c r="T223" i="80"/>
  <c r="S223" i="80"/>
  <c r="R223" i="80"/>
  <c r="Q223" i="80"/>
  <c r="P223" i="80"/>
  <c r="O223" i="80"/>
  <c r="N223" i="80"/>
  <c r="M223" i="80"/>
  <c r="L223" i="80"/>
  <c r="AA221" i="80"/>
  <c r="Z221" i="80"/>
  <c r="Y221" i="80"/>
  <c r="X221" i="80"/>
  <c r="U221" i="80"/>
  <c r="T221" i="80"/>
  <c r="S221" i="80"/>
  <c r="R221" i="80"/>
  <c r="Q221" i="80"/>
  <c r="P221" i="80"/>
  <c r="O221" i="80"/>
  <c r="N221" i="80"/>
  <c r="M221" i="80"/>
  <c r="L221" i="80"/>
  <c r="AA219" i="80"/>
  <c r="Z219" i="80"/>
  <c r="Y219" i="80"/>
  <c r="X219" i="80"/>
  <c r="U219" i="80"/>
  <c r="T219" i="80"/>
  <c r="S219" i="80"/>
  <c r="R219" i="80"/>
  <c r="Q219" i="80"/>
  <c r="P219" i="80"/>
  <c r="O219" i="80"/>
  <c r="N219" i="80"/>
  <c r="M219" i="80"/>
  <c r="L219" i="80"/>
  <c r="AA217" i="80"/>
  <c r="Z217" i="80"/>
  <c r="Y217" i="80"/>
  <c r="X217" i="80"/>
  <c r="U217" i="80"/>
  <c r="T217" i="80"/>
  <c r="S217" i="80"/>
  <c r="R217" i="80"/>
  <c r="Q217" i="80"/>
  <c r="P217" i="80"/>
  <c r="O217" i="80"/>
  <c r="N217" i="80"/>
  <c r="M217" i="80"/>
  <c r="L217" i="80"/>
  <c r="AA216" i="80"/>
  <c r="Z216" i="80"/>
  <c r="Y216" i="80"/>
  <c r="X216" i="80"/>
  <c r="U216" i="80"/>
  <c r="T216" i="80"/>
  <c r="S216" i="80"/>
  <c r="R216" i="80"/>
  <c r="Q216" i="80"/>
  <c r="P216" i="80"/>
  <c r="O216" i="80"/>
  <c r="N216" i="80"/>
  <c r="M216" i="80"/>
  <c r="L216" i="80"/>
  <c r="AA214" i="80"/>
  <c r="Z214" i="80"/>
  <c r="Y214" i="80"/>
  <c r="X214" i="80"/>
  <c r="U214" i="80"/>
  <c r="T214" i="80"/>
  <c r="S214" i="80"/>
  <c r="R214" i="80"/>
  <c r="Q214" i="80"/>
  <c r="P214" i="80"/>
  <c r="O214" i="80"/>
  <c r="N214" i="80"/>
  <c r="M214" i="80"/>
  <c r="L214" i="80"/>
  <c r="AA213" i="80"/>
  <c r="Z213" i="80"/>
  <c r="Y213" i="80"/>
  <c r="X213" i="80"/>
  <c r="U213" i="80"/>
  <c r="T213" i="80"/>
  <c r="S213" i="80"/>
  <c r="R213" i="80"/>
  <c r="Q213" i="80"/>
  <c r="P213" i="80"/>
  <c r="O213" i="80"/>
  <c r="N213" i="80"/>
  <c r="M213" i="80"/>
  <c r="L213" i="80"/>
  <c r="AA211" i="80"/>
  <c r="Z211" i="80"/>
  <c r="Y211" i="80"/>
  <c r="X211" i="80"/>
  <c r="U211" i="80"/>
  <c r="T211" i="80"/>
  <c r="S211" i="80"/>
  <c r="R211" i="80"/>
  <c r="Q211" i="80"/>
  <c r="P211" i="80"/>
  <c r="O211" i="80"/>
  <c r="N211" i="80"/>
  <c r="M211" i="80"/>
  <c r="L211" i="80"/>
  <c r="AA210" i="80"/>
  <c r="Z210" i="80"/>
  <c r="Y210" i="80"/>
  <c r="X210" i="80"/>
  <c r="U210" i="80"/>
  <c r="T210" i="80"/>
  <c r="S210" i="80"/>
  <c r="R210" i="80"/>
  <c r="Q210" i="80"/>
  <c r="P210" i="80"/>
  <c r="O210" i="80"/>
  <c r="N210" i="80"/>
  <c r="M210" i="80"/>
  <c r="L210" i="80"/>
  <c r="AA208" i="80"/>
  <c r="Z208" i="80"/>
  <c r="Y208" i="80"/>
  <c r="X208" i="80"/>
  <c r="U208" i="80"/>
  <c r="T208" i="80"/>
  <c r="S208" i="80"/>
  <c r="R208" i="80"/>
  <c r="Q208" i="80"/>
  <c r="P208" i="80"/>
  <c r="O208" i="80"/>
  <c r="N208" i="80"/>
  <c r="M208" i="80"/>
  <c r="L208" i="80"/>
  <c r="AA206" i="80"/>
  <c r="Z206" i="80"/>
  <c r="Y206" i="80"/>
  <c r="X206" i="80"/>
  <c r="U206" i="80"/>
  <c r="T206" i="80"/>
  <c r="S206" i="80"/>
  <c r="R206" i="80"/>
  <c r="Q206" i="80"/>
  <c r="P206" i="80"/>
  <c r="O206" i="80"/>
  <c r="N206" i="80"/>
  <c r="M206" i="80"/>
  <c r="L206" i="80"/>
  <c r="AA204" i="80"/>
  <c r="Z204" i="80"/>
  <c r="Y204" i="80"/>
  <c r="X204" i="80"/>
  <c r="U204" i="80"/>
  <c r="T204" i="80"/>
  <c r="S204" i="80"/>
  <c r="R204" i="80"/>
  <c r="Q204" i="80"/>
  <c r="P204" i="80"/>
  <c r="O204" i="80"/>
  <c r="N204" i="80"/>
  <c r="M204" i="80"/>
  <c r="L204" i="80"/>
  <c r="AA202" i="80"/>
  <c r="Z202" i="80"/>
  <c r="Y202" i="80"/>
  <c r="X202" i="80"/>
  <c r="U202" i="80"/>
  <c r="T202" i="80"/>
  <c r="S202" i="80"/>
  <c r="R202" i="80"/>
  <c r="Q202" i="80"/>
  <c r="P202" i="80"/>
  <c r="O202" i="80"/>
  <c r="N202" i="80"/>
  <c r="M202" i="80"/>
  <c r="L202" i="80"/>
  <c r="AA201" i="80"/>
  <c r="Z201" i="80"/>
  <c r="Y201" i="80"/>
  <c r="X201" i="80"/>
  <c r="U201" i="80"/>
  <c r="T201" i="80"/>
  <c r="S201" i="80"/>
  <c r="R201" i="80"/>
  <c r="Q201" i="80"/>
  <c r="P201" i="80"/>
  <c r="O201" i="80"/>
  <c r="N201" i="80"/>
  <c r="M201" i="80"/>
  <c r="L201" i="80"/>
  <c r="AA199" i="80"/>
  <c r="Z199" i="80"/>
  <c r="Y199" i="80"/>
  <c r="X199" i="80"/>
  <c r="U199" i="80"/>
  <c r="T199" i="80"/>
  <c r="S199" i="80"/>
  <c r="R199" i="80"/>
  <c r="Q199" i="80"/>
  <c r="P199" i="80"/>
  <c r="O199" i="80"/>
  <c r="N199" i="80"/>
  <c r="M199" i="80"/>
  <c r="L199" i="80"/>
  <c r="AA197" i="80"/>
  <c r="Z197" i="80"/>
  <c r="Y197" i="80"/>
  <c r="X197" i="80"/>
  <c r="U197" i="80"/>
  <c r="T197" i="80"/>
  <c r="S197" i="80"/>
  <c r="R197" i="80"/>
  <c r="Q197" i="80"/>
  <c r="P197" i="80"/>
  <c r="O197" i="80"/>
  <c r="N197" i="80"/>
  <c r="M197" i="80"/>
  <c r="L197" i="80"/>
  <c r="AA195" i="80"/>
  <c r="Z195" i="80"/>
  <c r="Y195" i="80"/>
  <c r="X195" i="80"/>
  <c r="U195" i="80"/>
  <c r="T195" i="80"/>
  <c r="S195" i="80"/>
  <c r="R195" i="80"/>
  <c r="Q195" i="80"/>
  <c r="P195" i="80"/>
  <c r="O195" i="80"/>
  <c r="N195" i="80"/>
  <c r="M195" i="80"/>
  <c r="L195" i="80"/>
  <c r="AA194" i="80"/>
  <c r="Z194" i="80"/>
  <c r="Y194" i="80"/>
  <c r="X194" i="80"/>
  <c r="U194" i="80"/>
  <c r="T194" i="80"/>
  <c r="S194" i="80"/>
  <c r="R194" i="80"/>
  <c r="Q194" i="80"/>
  <c r="P194" i="80"/>
  <c r="O194" i="80"/>
  <c r="N194" i="80"/>
  <c r="M194" i="80"/>
  <c r="L194" i="80"/>
  <c r="AA193" i="80"/>
  <c r="Z193" i="80"/>
  <c r="Y193" i="80"/>
  <c r="X193" i="80"/>
  <c r="U193" i="80"/>
  <c r="T193" i="80"/>
  <c r="S193" i="80"/>
  <c r="R193" i="80"/>
  <c r="Q193" i="80"/>
  <c r="P193" i="80"/>
  <c r="O193" i="80"/>
  <c r="N193" i="80"/>
  <c r="M193" i="80"/>
  <c r="L193" i="80"/>
  <c r="AA191" i="80"/>
  <c r="Z191" i="80"/>
  <c r="Y191" i="80"/>
  <c r="X191" i="80"/>
  <c r="U191" i="80"/>
  <c r="T191" i="80"/>
  <c r="S191" i="80"/>
  <c r="R191" i="80"/>
  <c r="Q191" i="80"/>
  <c r="P191" i="80"/>
  <c r="O191" i="80"/>
  <c r="N191" i="80"/>
  <c r="M191" i="80"/>
  <c r="L191" i="80"/>
  <c r="AA189" i="80"/>
  <c r="Z189" i="80"/>
  <c r="Y189" i="80"/>
  <c r="X189" i="80"/>
  <c r="U189" i="80"/>
  <c r="T189" i="80"/>
  <c r="S189" i="80"/>
  <c r="R189" i="80"/>
  <c r="Q189" i="80"/>
  <c r="P189" i="80"/>
  <c r="O189" i="80"/>
  <c r="N189" i="80"/>
  <c r="M189" i="80"/>
  <c r="L189" i="80"/>
  <c r="AA188" i="80"/>
  <c r="Z188" i="80"/>
  <c r="Y188" i="80"/>
  <c r="X188" i="80"/>
  <c r="U188" i="80"/>
  <c r="T188" i="80"/>
  <c r="S188" i="80"/>
  <c r="R188" i="80"/>
  <c r="Q188" i="80"/>
  <c r="P188" i="80"/>
  <c r="O188" i="80"/>
  <c r="N188" i="80"/>
  <c r="M188" i="80"/>
  <c r="L188" i="80"/>
  <c r="AA187" i="80"/>
  <c r="Z187" i="80"/>
  <c r="Y187" i="80"/>
  <c r="X187" i="80"/>
  <c r="U187" i="80"/>
  <c r="T187" i="80"/>
  <c r="S187" i="80"/>
  <c r="R187" i="80"/>
  <c r="Q187" i="80"/>
  <c r="P187" i="80"/>
  <c r="O187" i="80"/>
  <c r="N187" i="80"/>
  <c r="M187" i="80"/>
  <c r="L187" i="80"/>
  <c r="AA185" i="80"/>
  <c r="Z185" i="80"/>
  <c r="Y185" i="80"/>
  <c r="X185" i="80"/>
  <c r="U185" i="80"/>
  <c r="T185" i="80"/>
  <c r="S185" i="80"/>
  <c r="R185" i="80"/>
  <c r="Q185" i="80"/>
  <c r="P185" i="80"/>
  <c r="O185" i="80"/>
  <c r="N185" i="80"/>
  <c r="M185" i="80"/>
  <c r="L185" i="80"/>
  <c r="AA184" i="80"/>
  <c r="Z184" i="80"/>
  <c r="Y184" i="80"/>
  <c r="X184" i="80"/>
  <c r="U184" i="80"/>
  <c r="T184" i="80"/>
  <c r="S184" i="80"/>
  <c r="R184" i="80"/>
  <c r="Q184" i="80"/>
  <c r="P184" i="80"/>
  <c r="O184" i="80"/>
  <c r="N184" i="80"/>
  <c r="M184" i="80"/>
  <c r="L184" i="80"/>
  <c r="AA183" i="80"/>
  <c r="Z183" i="80"/>
  <c r="Y183" i="80"/>
  <c r="X183" i="80"/>
  <c r="U183" i="80"/>
  <c r="T183" i="80"/>
  <c r="S183" i="80"/>
  <c r="R183" i="80"/>
  <c r="Q183" i="80"/>
  <c r="P183" i="80"/>
  <c r="O183" i="80"/>
  <c r="N183" i="80"/>
  <c r="M183" i="80"/>
  <c r="L183" i="80"/>
  <c r="AA181" i="80"/>
  <c r="Z181" i="80"/>
  <c r="Y181" i="80"/>
  <c r="X181" i="80"/>
  <c r="U181" i="80"/>
  <c r="T181" i="80"/>
  <c r="S181" i="80"/>
  <c r="R181" i="80"/>
  <c r="Q181" i="80"/>
  <c r="P181" i="80"/>
  <c r="O181" i="80"/>
  <c r="N181" i="80"/>
  <c r="M181" i="80"/>
  <c r="L181" i="80"/>
  <c r="AA179" i="80"/>
  <c r="Z179" i="80"/>
  <c r="Y179" i="80"/>
  <c r="X179" i="80"/>
  <c r="U179" i="80"/>
  <c r="T179" i="80"/>
  <c r="S179" i="80"/>
  <c r="R179" i="80"/>
  <c r="Q179" i="80"/>
  <c r="P179" i="80"/>
  <c r="O179" i="80"/>
  <c r="N179" i="80"/>
  <c r="M179" i="80"/>
  <c r="L179" i="80"/>
  <c r="AA178" i="80"/>
  <c r="Z178" i="80"/>
  <c r="Y178" i="80"/>
  <c r="X178" i="80"/>
  <c r="U178" i="80"/>
  <c r="T178" i="80"/>
  <c r="S178" i="80"/>
  <c r="R178" i="80"/>
  <c r="Q178" i="80"/>
  <c r="P178" i="80"/>
  <c r="O178" i="80"/>
  <c r="N178" i="80"/>
  <c r="M178" i="80"/>
  <c r="L178" i="80"/>
  <c r="AA177" i="80"/>
  <c r="Z177" i="80"/>
  <c r="Y177" i="80"/>
  <c r="X177" i="80"/>
  <c r="U177" i="80"/>
  <c r="T177" i="80"/>
  <c r="S177" i="80"/>
  <c r="R177" i="80"/>
  <c r="Q177" i="80"/>
  <c r="P177" i="80"/>
  <c r="O177" i="80"/>
  <c r="N177" i="80"/>
  <c r="M177" i="80"/>
  <c r="L177" i="80"/>
  <c r="AA176" i="80"/>
  <c r="Z176" i="80"/>
  <c r="Y176" i="80"/>
  <c r="X176" i="80"/>
  <c r="U176" i="80"/>
  <c r="T176" i="80"/>
  <c r="S176" i="80"/>
  <c r="R176" i="80"/>
  <c r="Q176" i="80"/>
  <c r="P176" i="80"/>
  <c r="O176" i="80"/>
  <c r="N176" i="80"/>
  <c r="M176" i="80"/>
  <c r="L176" i="80"/>
  <c r="AA174" i="80"/>
  <c r="Z174" i="80"/>
  <c r="Y174" i="80"/>
  <c r="X174" i="80"/>
  <c r="U174" i="80"/>
  <c r="T174" i="80"/>
  <c r="S174" i="80"/>
  <c r="R174" i="80"/>
  <c r="Q174" i="80"/>
  <c r="P174" i="80"/>
  <c r="O174" i="80"/>
  <c r="N174" i="80"/>
  <c r="M174" i="80"/>
  <c r="L174" i="80"/>
  <c r="AA173" i="80"/>
  <c r="Z173" i="80"/>
  <c r="Y173" i="80"/>
  <c r="X173" i="80"/>
  <c r="U173" i="80"/>
  <c r="T173" i="80"/>
  <c r="S173" i="80"/>
  <c r="R173" i="80"/>
  <c r="Q173" i="80"/>
  <c r="P173" i="80"/>
  <c r="O173" i="80"/>
  <c r="N173" i="80"/>
  <c r="M173" i="80"/>
  <c r="L173" i="80"/>
  <c r="AA171" i="80"/>
  <c r="Z171" i="80"/>
  <c r="Y171" i="80"/>
  <c r="X171" i="80"/>
  <c r="U171" i="80"/>
  <c r="T171" i="80"/>
  <c r="S171" i="80"/>
  <c r="R171" i="80"/>
  <c r="Q171" i="80"/>
  <c r="P171" i="80"/>
  <c r="O171" i="80"/>
  <c r="N171" i="80"/>
  <c r="M171" i="80"/>
  <c r="L171" i="80"/>
  <c r="AA170" i="80"/>
  <c r="Z170" i="80"/>
  <c r="Y170" i="80"/>
  <c r="X170" i="80"/>
  <c r="U170" i="80"/>
  <c r="T170" i="80"/>
  <c r="S170" i="80"/>
  <c r="R170" i="80"/>
  <c r="Q170" i="80"/>
  <c r="P170" i="80"/>
  <c r="O170" i="80"/>
  <c r="N170" i="80"/>
  <c r="M170" i="80"/>
  <c r="L170" i="80"/>
  <c r="AA169" i="80"/>
  <c r="Z169" i="80"/>
  <c r="Y169" i="80"/>
  <c r="X169" i="80"/>
  <c r="U169" i="80"/>
  <c r="T169" i="80"/>
  <c r="S169" i="80"/>
  <c r="R169" i="80"/>
  <c r="Q169" i="80"/>
  <c r="P169" i="80"/>
  <c r="O169" i="80"/>
  <c r="N169" i="80"/>
  <c r="M169" i="80"/>
  <c r="L169" i="80"/>
  <c r="AA168" i="80"/>
  <c r="Z168" i="80"/>
  <c r="Y168" i="80"/>
  <c r="X168" i="80"/>
  <c r="U168" i="80"/>
  <c r="T168" i="80"/>
  <c r="S168" i="80"/>
  <c r="R168" i="80"/>
  <c r="Q168" i="80"/>
  <c r="P168" i="80"/>
  <c r="O168" i="80"/>
  <c r="N168" i="80"/>
  <c r="M168" i="80"/>
  <c r="L168" i="80"/>
  <c r="AA167" i="80"/>
  <c r="Z167" i="80"/>
  <c r="Y167" i="80"/>
  <c r="X167" i="80"/>
  <c r="U167" i="80"/>
  <c r="T167" i="80"/>
  <c r="S167" i="80"/>
  <c r="R167" i="80"/>
  <c r="Q167" i="80"/>
  <c r="P167" i="80"/>
  <c r="O167" i="80"/>
  <c r="N167" i="80"/>
  <c r="M167" i="80"/>
  <c r="L167" i="80"/>
  <c r="AA165" i="80"/>
  <c r="Z165" i="80"/>
  <c r="Y165" i="80"/>
  <c r="X165" i="80"/>
  <c r="U165" i="80"/>
  <c r="T165" i="80"/>
  <c r="S165" i="80"/>
  <c r="R165" i="80"/>
  <c r="Q165" i="80"/>
  <c r="P165" i="80"/>
  <c r="O165" i="80"/>
  <c r="N165" i="80"/>
  <c r="M165" i="80"/>
  <c r="L165" i="80"/>
  <c r="AA162" i="80"/>
  <c r="Z162" i="80"/>
  <c r="Y162" i="80"/>
  <c r="X162" i="80"/>
  <c r="U162" i="80"/>
  <c r="T162" i="80"/>
  <c r="S162" i="80"/>
  <c r="R162" i="80"/>
  <c r="Q162" i="80"/>
  <c r="P162" i="80"/>
  <c r="O162" i="80"/>
  <c r="N162" i="80"/>
  <c r="M162" i="80"/>
  <c r="L162" i="80"/>
  <c r="AA161" i="80"/>
  <c r="Z161" i="80"/>
  <c r="Y161" i="80"/>
  <c r="X161" i="80"/>
  <c r="U161" i="80"/>
  <c r="T161" i="80"/>
  <c r="S161" i="80"/>
  <c r="R161" i="80"/>
  <c r="Q161" i="80"/>
  <c r="P161" i="80"/>
  <c r="O161" i="80"/>
  <c r="N161" i="80"/>
  <c r="M161" i="80"/>
  <c r="L161" i="80"/>
  <c r="AA159" i="80"/>
  <c r="Z159" i="80"/>
  <c r="Y159" i="80"/>
  <c r="X159" i="80"/>
  <c r="U159" i="80"/>
  <c r="T159" i="80"/>
  <c r="S159" i="80"/>
  <c r="R159" i="80"/>
  <c r="Q159" i="80"/>
  <c r="P159" i="80"/>
  <c r="O159" i="80"/>
  <c r="N159" i="80"/>
  <c r="M159" i="80"/>
  <c r="L159" i="80"/>
  <c r="AA157" i="80"/>
  <c r="Z157" i="80"/>
  <c r="Y157" i="80"/>
  <c r="X157" i="80"/>
  <c r="U157" i="80"/>
  <c r="T157" i="80"/>
  <c r="S157" i="80"/>
  <c r="R157" i="80"/>
  <c r="Q157" i="80"/>
  <c r="P157" i="80"/>
  <c r="O157" i="80"/>
  <c r="N157" i="80"/>
  <c r="M157" i="80"/>
  <c r="L157" i="80"/>
  <c r="AA156" i="80"/>
  <c r="Z156" i="80"/>
  <c r="Y156" i="80"/>
  <c r="X156" i="80"/>
  <c r="U156" i="80"/>
  <c r="T156" i="80"/>
  <c r="S156" i="80"/>
  <c r="R156" i="80"/>
  <c r="Q156" i="80"/>
  <c r="P156" i="80"/>
  <c r="O156" i="80"/>
  <c r="N156" i="80"/>
  <c r="M156" i="80"/>
  <c r="L156" i="80"/>
  <c r="AA155" i="80"/>
  <c r="Z155" i="80"/>
  <c r="Y155" i="80"/>
  <c r="X155" i="80"/>
  <c r="U155" i="80"/>
  <c r="T155" i="80"/>
  <c r="S155" i="80"/>
  <c r="R155" i="80"/>
  <c r="Q155" i="80"/>
  <c r="P155" i="80"/>
  <c r="O155" i="80"/>
  <c r="N155" i="80"/>
  <c r="M155" i="80"/>
  <c r="L155" i="80"/>
  <c r="AA154" i="80"/>
  <c r="Z154" i="80"/>
  <c r="Y154" i="80"/>
  <c r="X154" i="80"/>
  <c r="U154" i="80"/>
  <c r="T154" i="80"/>
  <c r="S154" i="80"/>
  <c r="R154" i="80"/>
  <c r="Q154" i="80"/>
  <c r="P154" i="80"/>
  <c r="O154" i="80"/>
  <c r="N154" i="80"/>
  <c r="M154" i="80"/>
  <c r="L154" i="80"/>
  <c r="AA153" i="80"/>
  <c r="Z153" i="80"/>
  <c r="Y153" i="80"/>
  <c r="X153" i="80"/>
  <c r="U153" i="80"/>
  <c r="T153" i="80"/>
  <c r="S153" i="80"/>
  <c r="R153" i="80"/>
  <c r="Q153" i="80"/>
  <c r="P153" i="80"/>
  <c r="O153" i="80"/>
  <c r="N153" i="80"/>
  <c r="M153" i="80"/>
  <c r="L153" i="80"/>
  <c r="AA152" i="80"/>
  <c r="Z152" i="80"/>
  <c r="Y152" i="80"/>
  <c r="X152" i="80"/>
  <c r="U152" i="80"/>
  <c r="T152" i="80"/>
  <c r="S152" i="80"/>
  <c r="R152" i="80"/>
  <c r="Q152" i="80"/>
  <c r="P152" i="80"/>
  <c r="O152" i="80"/>
  <c r="N152" i="80"/>
  <c r="M152" i="80"/>
  <c r="L152" i="80"/>
  <c r="AA151" i="80"/>
  <c r="Z151" i="80"/>
  <c r="Y151" i="80"/>
  <c r="X151" i="80"/>
  <c r="U151" i="80"/>
  <c r="T151" i="80"/>
  <c r="S151" i="80"/>
  <c r="R151" i="80"/>
  <c r="Q151" i="80"/>
  <c r="P151" i="80"/>
  <c r="O151" i="80"/>
  <c r="N151" i="80"/>
  <c r="M151" i="80"/>
  <c r="L151" i="80"/>
  <c r="AA150" i="80"/>
  <c r="Z150" i="80"/>
  <c r="Y150" i="80"/>
  <c r="X150" i="80"/>
  <c r="U150" i="80"/>
  <c r="T150" i="80"/>
  <c r="S150" i="80"/>
  <c r="R150" i="80"/>
  <c r="Q150" i="80"/>
  <c r="P150" i="80"/>
  <c r="O150" i="80"/>
  <c r="N150" i="80"/>
  <c r="M150" i="80"/>
  <c r="L150" i="80"/>
  <c r="AA149" i="80"/>
  <c r="Z149" i="80"/>
  <c r="Y149" i="80"/>
  <c r="X149" i="80"/>
  <c r="U149" i="80"/>
  <c r="T149" i="80"/>
  <c r="S149" i="80"/>
  <c r="R149" i="80"/>
  <c r="Q149" i="80"/>
  <c r="P149" i="80"/>
  <c r="O149" i="80"/>
  <c r="N149" i="80"/>
  <c r="M149" i="80"/>
  <c r="L149" i="80"/>
  <c r="AA148" i="80"/>
  <c r="Z148" i="80"/>
  <c r="Y148" i="80"/>
  <c r="X148" i="80"/>
  <c r="U148" i="80"/>
  <c r="T148" i="80"/>
  <c r="S148" i="80"/>
  <c r="R148" i="80"/>
  <c r="Q148" i="80"/>
  <c r="P148" i="80"/>
  <c r="O148" i="80"/>
  <c r="N148" i="80"/>
  <c r="M148" i="80"/>
  <c r="L148" i="80"/>
  <c r="AA147" i="80"/>
  <c r="Z147" i="80"/>
  <c r="Y147" i="80"/>
  <c r="X147" i="80"/>
  <c r="U147" i="80"/>
  <c r="T147" i="80"/>
  <c r="S147" i="80"/>
  <c r="R147" i="80"/>
  <c r="Q147" i="80"/>
  <c r="P147" i="80"/>
  <c r="O147" i="80"/>
  <c r="N147" i="80"/>
  <c r="M147" i="80"/>
  <c r="L147" i="80"/>
  <c r="AA146" i="80"/>
  <c r="Z146" i="80"/>
  <c r="Y146" i="80"/>
  <c r="X146" i="80"/>
  <c r="U146" i="80"/>
  <c r="T146" i="80"/>
  <c r="S146" i="80"/>
  <c r="R146" i="80"/>
  <c r="Q146" i="80"/>
  <c r="P146" i="80"/>
  <c r="O146" i="80"/>
  <c r="N146" i="80"/>
  <c r="M146" i="80"/>
  <c r="L146" i="80"/>
  <c r="AA145" i="80"/>
  <c r="Z145" i="80"/>
  <c r="Y145" i="80"/>
  <c r="X145" i="80"/>
  <c r="U145" i="80"/>
  <c r="T145" i="80"/>
  <c r="S145" i="80"/>
  <c r="R145" i="80"/>
  <c r="Q145" i="80"/>
  <c r="P145" i="80"/>
  <c r="O145" i="80"/>
  <c r="N145" i="80"/>
  <c r="M145" i="80"/>
  <c r="L145" i="80"/>
  <c r="AA143" i="80"/>
  <c r="Z143" i="80"/>
  <c r="Y143" i="80"/>
  <c r="X143" i="80"/>
  <c r="U143" i="80"/>
  <c r="T143" i="80"/>
  <c r="S143" i="80"/>
  <c r="R143" i="80"/>
  <c r="Q143" i="80"/>
  <c r="P143" i="80"/>
  <c r="O143" i="80"/>
  <c r="N143" i="80"/>
  <c r="M143" i="80"/>
  <c r="L143" i="80"/>
  <c r="AA142" i="80"/>
  <c r="Z142" i="80"/>
  <c r="Y142" i="80"/>
  <c r="X142" i="80"/>
  <c r="U142" i="80"/>
  <c r="T142" i="80"/>
  <c r="S142" i="80"/>
  <c r="R142" i="80"/>
  <c r="Q142" i="80"/>
  <c r="P142" i="80"/>
  <c r="O142" i="80"/>
  <c r="N142" i="80"/>
  <c r="M142" i="80"/>
  <c r="L142" i="80"/>
  <c r="AA141" i="80"/>
  <c r="Z141" i="80"/>
  <c r="Y141" i="80"/>
  <c r="X141" i="80"/>
  <c r="U141" i="80"/>
  <c r="T141" i="80"/>
  <c r="S141" i="80"/>
  <c r="R141" i="80"/>
  <c r="Q141" i="80"/>
  <c r="P141" i="80"/>
  <c r="O141" i="80"/>
  <c r="N141" i="80"/>
  <c r="M141" i="80"/>
  <c r="L141" i="80"/>
  <c r="AA139" i="80"/>
  <c r="Z139" i="80"/>
  <c r="Y139" i="80"/>
  <c r="X139" i="80"/>
  <c r="U139" i="80"/>
  <c r="T139" i="80"/>
  <c r="S139" i="80"/>
  <c r="R139" i="80"/>
  <c r="Q139" i="80"/>
  <c r="P139" i="80"/>
  <c r="O139" i="80"/>
  <c r="N139" i="80"/>
  <c r="M139" i="80"/>
  <c r="L139" i="80"/>
  <c r="AA137" i="80"/>
  <c r="Z137" i="80"/>
  <c r="Y137" i="80"/>
  <c r="X137" i="80"/>
  <c r="U137" i="80"/>
  <c r="T137" i="80"/>
  <c r="S137" i="80"/>
  <c r="R137" i="80"/>
  <c r="Q137" i="80"/>
  <c r="P137" i="80"/>
  <c r="O137" i="80"/>
  <c r="N137" i="80"/>
  <c r="M137" i="80"/>
  <c r="L137" i="80"/>
  <c r="AA135" i="80"/>
  <c r="Z135" i="80"/>
  <c r="Y135" i="80"/>
  <c r="X135" i="80"/>
  <c r="U135" i="80"/>
  <c r="T135" i="80"/>
  <c r="S135" i="80"/>
  <c r="R135" i="80"/>
  <c r="Q135" i="80"/>
  <c r="P135" i="80"/>
  <c r="O135" i="80"/>
  <c r="N135" i="80"/>
  <c r="M135" i="80"/>
  <c r="L135" i="80"/>
  <c r="AA134" i="80"/>
  <c r="Z134" i="80"/>
  <c r="Y134" i="80"/>
  <c r="X134" i="80"/>
  <c r="U134" i="80"/>
  <c r="T134" i="80"/>
  <c r="S134" i="80"/>
  <c r="R134" i="80"/>
  <c r="Q134" i="80"/>
  <c r="P134" i="80"/>
  <c r="O134" i="80"/>
  <c r="N134" i="80"/>
  <c r="M134" i="80"/>
  <c r="L134" i="80"/>
  <c r="AA132" i="80"/>
  <c r="Z132" i="80"/>
  <c r="Y132" i="80"/>
  <c r="X132" i="80"/>
  <c r="U132" i="80"/>
  <c r="T132" i="80"/>
  <c r="S132" i="80"/>
  <c r="R132" i="80"/>
  <c r="Q132" i="80"/>
  <c r="P132" i="80"/>
  <c r="O132" i="80"/>
  <c r="N132" i="80"/>
  <c r="M132" i="80"/>
  <c r="L132" i="80"/>
  <c r="AA131" i="80"/>
  <c r="Z131" i="80"/>
  <c r="Y131" i="80"/>
  <c r="X131" i="80"/>
  <c r="U131" i="80"/>
  <c r="T131" i="80"/>
  <c r="S131" i="80"/>
  <c r="R131" i="80"/>
  <c r="Q131" i="80"/>
  <c r="P131" i="80"/>
  <c r="O131" i="80"/>
  <c r="N131" i="80"/>
  <c r="M131" i="80"/>
  <c r="L131" i="80"/>
  <c r="AA129" i="80"/>
  <c r="Z129" i="80"/>
  <c r="Y129" i="80"/>
  <c r="X129" i="80"/>
  <c r="U129" i="80"/>
  <c r="T129" i="80"/>
  <c r="S129" i="80"/>
  <c r="R129" i="80"/>
  <c r="Q129" i="80"/>
  <c r="P129" i="80"/>
  <c r="O129" i="80"/>
  <c r="N129" i="80"/>
  <c r="M129" i="80"/>
  <c r="L129" i="80"/>
  <c r="AA128" i="80"/>
  <c r="Z128" i="80"/>
  <c r="Y128" i="80"/>
  <c r="X128" i="80"/>
  <c r="U128" i="80"/>
  <c r="T128" i="80"/>
  <c r="S128" i="80"/>
  <c r="R128" i="80"/>
  <c r="Q128" i="80"/>
  <c r="P128" i="80"/>
  <c r="O128" i="80"/>
  <c r="N128" i="80"/>
  <c r="M128" i="80"/>
  <c r="L128" i="80"/>
  <c r="AA126" i="80"/>
  <c r="Z126" i="80"/>
  <c r="Y126" i="80"/>
  <c r="X126" i="80"/>
  <c r="U126" i="80"/>
  <c r="T126" i="80"/>
  <c r="S126" i="80"/>
  <c r="R126" i="80"/>
  <c r="Q126" i="80"/>
  <c r="P126" i="80"/>
  <c r="O126" i="80"/>
  <c r="N126" i="80"/>
  <c r="M126" i="80"/>
  <c r="L126" i="80"/>
  <c r="AA124" i="80"/>
  <c r="Z124" i="80"/>
  <c r="Y124" i="80"/>
  <c r="X124" i="80"/>
  <c r="U124" i="80"/>
  <c r="T124" i="80"/>
  <c r="S124" i="80"/>
  <c r="R124" i="80"/>
  <c r="Q124" i="80"/>
  <c r="P124" i="80"/>
  <c r="O124" i="80"/>
  <c r="N124" i="80"/>
  <c r="M124" i="80"/>
  <c r="L124" i="80"/>
  <c r="AA123" i="80"/>
  <c r="Z123" i="80"/>
  <c r="Y123" i="80"/>
  <c r="X123" i="80"/>
  <c r="U123" i="80"/>
  <c r="T123" i="80"/>
  <c r="S123" i="80"/>
  <c r="R123" i="80"/>
  <c r="Q123" i="80"/>
  <c r="P123" i="80"/>
  <c r="O123" i="80"/>
  <c r="N123" i="80"/>
  <c r="M123" i="80"/>
  <c r="L123" i="80"/>
  <c r="AA122" i="80"/>
  <c r="Z122" i="80"/>
  <c r="Y122" i="80"/>
  <c r="X122" i="80"/>
  <c r="U122" i="80"/>
  <c r="T122" i="80"/>
  <c r="S122" i="80"/>
  <c r="R122" i="80"/>
  <c r="Q122" i="80"/>
  <c r="P122" i="80"/>
  <c r="O122" i="80"/>
  <c r="N122" i="80"/>
  <c r="M122" i="80"/>
  <c r="L122" i="80"/>
  <c r="AA120" i="80"/>
  <c r="Z120" i="80"/>
  <c r="Y120" i="80"/>
  <c r="X120" i="80"/>
  <c r="U120" i="80"/>
  <c r="T120" i="80"/>
  <c r="S120" i="80"/>
  <c r="R120" i="80"/>
  <c r="Q120" i="80"/>
  <c r="P120" i="80"/>
  <c r="O120" i="80"/>
  <c r="N120" i="80"/>
  <c r="M120" i="80"/>
  <c r="L120" i="80"/>
  <c r="AA118" i="80"/>
  <c r="Z118" i="80"/>
  <c r="Y118" i="80"/>
  <c r="X118" i="80"/>
  <c r="U118" i="80"/>
  <c r="T118" i="80"/>
  <c r="S118" i="80"/>
  <c r="R118" i="80"/>
  <c r="Q118" i="80"/>
  <c r="P118" i="80"/>
  <c r="O118" i="80"/>
  <c r="N118" i="80"/>
  <c r="M118" i="80"/>
  <c r="L118" i="80"/>
  <c r="AA116" i="80"/>
  <c r="Z116" i="80"/>
  <c r="Y116" i="80"/>
  <c r="X116" i="80"/>
  <c r="U116" i="80"/>
  <c r="T116" i="80"/>
  <c r="S116" i="80"/>
  <c r="R116" i="80"/>
  <c r="Q116" i="80"/>
  <c r="P116" i="80"/>
  <c r="O116" i="80"/>
  <c r="N116" i="80"/>
  <c r="M116" i="80"/>
  <c r="L116" i="80"/>
  <c r="AA115" i="80"/>
  <c r="Z115" i="80"/>
  <c r="Y115" i="80"/>
  <c r="X115" i="80"/>
  <c r="U115" i="80"/>
  <c r="T115" i="80"/>
  <c r="S115" i="80"/>
  <c r="R115" i="80"/>
  <c r="Q115" i="80"/>
  <c r="P115" i="80"/>
  <c r="O115" i="80"/>
  <c r="N115" i="80"/>
  <c r="M115" i="80"/>
  <c r="L115" i="80"/>
  <c r="AA113" i="80"/>
  <c r="Z113" i="80"/>
  <c r="Y113" i="80"/>
  <c r="X113" i="80"/>
  <c r="U113" i="80"/>
  <c r="T113" i="80"/>
  <c r="S113" i="80"/>
  <c r="R113" i="80"/>
  <c r="Q113" i="80"/>
  <c r="P113" i="80"/>
  <c r="O113" i="80"/>
  <c r="N113" i="80"/>
  <c r="M113" i="80"/>
  <c r="L113" i="80"/>
  <c r="AA112" i="80"/>
  <c r="Z112" i="80"/>
  <c r="Y112" i="80"/>
  <c r="X112" i="80"/>
  <c r="U112" i="80"/>
  <c r="T112" i="80"/>
  <c r="S112" i="80"/>
  <c r="R112" i="80"/>
  <c r="Q112" i="80"/>
  <c r="P112" i="80"/>
  <c r="O112" i="80"/>
  <c r="N112" i="80"/>
  <c r="M112" i="80"/>
  <c r="L112" i="80"/>
  <c r="AA110" i="80"/>
  <c r="Z110" i="80"/>
  <c r="Y110" i="80"/>
  <c r="X110" i="80"/>
  <c r="U110" i="80"/>
  <c r="T110" i="80"/>
  <c r="S110" i="80"/>
  <c r="R110" i="80"/>
  <c r="Q110" i="80"/>
  <c r="P110" i="80"/>
  <c r="O110" i="80"/>
  <c r="N110" i="80"/>
  <c r="M110" i="80"/>
  <c r="L110" i="80"/>
  <c r="AA108" i="80"/>
  <c r="Z108" i="80"/>
  <c r="Y108" i="80"/>
  <c r="X108" i="80"/>
  <c r="U108" i="80"/>
  <c r="T108" i="80"/>
  <c r="S108" i="80"/>
  <c r="R108" i="80"/>
  <c r="Q108" i="80"/>
  <c r="P108" i="80"/>
  <c r="O108" i="80"/>
  <c r="N108" i="80"/>
  <c r="M108" i="80"/>
  <c r="L108" i="80"/>
  <c r="AA106" i="80"/>
  <c r="Z106" i="80"/>
  <c r="Y106" i="80"/>
  <c r="X106" i="80"/>
  <c r="U106" i="80"/>
  <c r="T106" i="80"/>
  <c r="S106" i="80"/>
  <c r="R106" i="80"/>
  <c r="Q106" i="80"/>
  <c r="P106" i="80"/>
  <c r="O106" i="80"/>
  <c r="N106" i="80"/>
  <c r="M106" i="80"/>
  <c r="L106" i="80"/>
  <c r="AA105" i="80"/>
  <c r="Z105" i="80"/>
  <c r="Y105" i="80"/>
  <c r="X105" i="80"/>
  <c r="U105" i="80"/>
  <c r="T105" i="80"/>
  <c r="S105" i="80"/>
  <c r="R105" i="80"/>
  <c r="Q105" i="80"/>
  <c r="P105" i="80"/>
  <c r="O105" i="80"/>
  <c r="N105" i="80"/>
  <c r="M105" i="80"/>
  <c r="L105" i="80"/>
  <c r="AA104" i="80"/>
  <c r="Z104" i="80"/>
  <c r="Y104" i="80"/>
  <c r="X104" i="80"/>
  <c r="U104" i="80"/>
  <c r="T104" i="80"/>
  <c r="S104" i="80"/>
  <c r="R104" i="80"/>
  <c r="Q104" i="80"/>
  <c r="P104" i="80"/>
  <c r="O104" i="80"/>
  <c r="N104" i="80"/>
  <c r="M104" i="80"/>
  <c r="L104" i="80"/>
  <c r="AA102" i="80"/>
  <c r="Z102" i="80"/>
  <c r="Y102" i="80"/>
  <c r="X102" i="80"/>
  <c r="U102" i="80"/>
  <c r="T102" i="80"/>
  <c r="S102" i="80"/>
  <c r="R102" i="80"/>
  <c r="Q102" i="80"/>
  <c r="P102" i="80"/>
  <c r="O102" i="80"/>
  <c r="N102" i="80"/>
  <c r="M102" i="80"/>
  <c r="L102" i="80"/>
  <c r="AA100" i="80"/>
  <c r="Z100" i="80"/>
  <c r="Y100" i="80"/>
  <c r="X100" i="80"/>
  <c r="U100" i="80"/>
  <c r="T100" i="80"/>
  <c r="S100" i="80"/>
  <c r="R100" i="80"/>
  <c r="Q100" i="80"/>
  <c r="P100" i="80"/>
  <c r="O100" i="80"/>
  <c r="N100" i="80"/>
  <c r="M100" i="80"/>
  <c r="L100" i="80"/>
  <c r="AA99" i="80"/>
  <c r="Z99" i="80"/>
  <c r="Y99" i="80"/>
  <c r="X99" i="80"/>
  <c r="U99" i="80"/>
  <c r="T99" i="80"/>
  <c r="S99" i="80"/>
  <c r="R99" i="80"/>
  <c r="Q99" i="80"/>
  <c r="P99" i="80"/>
  <c r="O99" i="80"/>
  <c r="N99" i="80"/>
  <c r="M99" i="80"/>
  <c r="L99" i="80"/>
  <c r="AA98" i="80"/>
  <c r="Z98" i="80"/>
  <c r="Y98" i="80"/>
  <c r="X98" i="80"/>
  <c r="U98" i="80"/>
  <c r="T98" i="80"/>
  <c r="S98" i="80"/>
  <c r="R98" i="80"/>
  <c r="Q98" i="80"/>
  <c r="P98" i="80"/>
  <c r="O98" i="80"/>
  <c r="N98" i="80"/>
  <c r="M98" i="80"/>
  <c r="L98" i="80"/>
  <c r="AA96" i="80"/>
  <c r="Z96" i="80"/>
  <c r="Y96" i="80"/>
  <c r="X96" i="80"/>
  <c r="U96" i="80"/>
  <c r="T96" i="80"/>
  <c r="S96" i="80"/>
  <c r="R96" i="80"/>
  <c r="Q96" i="80"/>
  <c r="P96" i="80"/>
  <c r="O96" i="80"/>
  <c r="N96" i="80"/>
  <c r="M96" i="80"/>
  <c r="L96" i="80"/>
  <c r="AA95" i="80"/>
  <c r="Z95" i="80"/>
  <c r="Y95" i="80"/>
  <c r="X95" i="80"/>
  <c r="U95" i="80"/>
  <c r="T95" i="80"/>
  <c r="S95" i="80"/>
  <c r="R95" i="80"/>
  <c r="Q95" i="80"/>
  <c r="P95" i="80"/>
  <c r="O95" i="80"/>
  <c r="N95" i="80"/>
  <c r="M95" i="80"/>
  <c r="L95" i="80"/>
  <c r="AA94" i="80"/>
  <c r="Z94" i="80"/>
  <c r="Y94" i="80"/>
  <c r="X94" i="80"/>
  <c r="U94" i="80"/>
  <c r="T94" i="80"/>
  <c r="S94" i="80"/>
  <c r="R94" i="80"/>
  <c r="Q94" i="80"/>
  <c r="P94" i="80"/>
  <c r="O94" i="80"/>
  <c r="N94" i="80"/>
  <c r="M94" i="80"/>
  <c r="L94" i="80"/>
  <c r="AA92" i="80"/>
  <c r="Z92" i="80"/>
  <c r="Y92" i="80"/>
  <c r="X92" i="80"/>
  <c r="U92" i="80"/>
  <c r="T92" i="80"/>
  <c r="S92" i="80"/>
  <c r="R92" i="80"/>
  <c r="Q92" i="80"/>
  <c r="P92" i="80"/>
  <c r="O92" i="80"/>
  <c r="N92" i="80"/>
  <c r="M92" i="80"/>
  <c r="L92" i="80"/>
  <c r="AA90" i="80"/>
  <c r="Z90" i="80"/>
  <c r="Y90" i="80"/>
  <c r="X90" i="80"/>
  <c r="U90" i="80"/>
  <c r="T90" i="80"/>
  <c r="S90" i="80"/>
  <c r="R90" i="80"/>
  <c r="Q90" i="80"/>
  <c r="P90" i="80"/>
  <c r="O90" i="80"/>
  <c r="N90" i="80"/>
  <c r="M90" i="80"/>
  <c r="L90" i="80"/>
  <c r="AA89" i="80"/>
  <c r="Z89" i="80"/>
  <c r="Y89" i="80"/>
  <c r="X89" i="80"/>
  <c r="U89" i="80"/>
  <c r="T89" i="80"/>
  <c r="S89" i="80"/>
  <c r="R89" i="80"/>
  <c r="Q89" i="80"/>
  <c r="P89" i="80"/>
  <c r="O89" i="80"/>
  <c r="N89" i="80"/>
  <c r="M89" i="80"/>
  <c r="L89" i="80"/>
  <c r="AA88" i="80"/>
  <c r="Z88" i="80"/>
  <c r="Y88" i="80"/>
  <c r="X88" i="80"/>
  <c r="U88" i="80"/>
  <c r="T88" i="80"/>
  <c r="S88" i="80"/>
  <c r="R88" i="80"/>
  <c r="Q88" i="80"/>
  <c r="P88" i="80"/>
  <c r="O88" i="80"/>
  <c r="N88" i="80"/>
  <c r="M88" i="80"/>
  <c r="L88" i="80"/>
  <c r="AA86" i="80"/>
  <c r="Z86" i="80"/>
  <c r="Y86" i="80"/>
  <c r="X86" i="80"/>
  <c r="U86" i="80"/>
  <c r="T86" i="80"/>
  <c r="S86" i="80"/>
  <c r="R86" i="80"/>
  <c r="Q86" i="80"/>
  <c r="P86" i="80"/>
  <c r="O86" i="80"/>
  <c r="N86" i="80"/>
  <c r="M86" i="80"/>
  <c r="L86" i="80"/>
  <c r="AA85" i="80"/>
  <c r="Z85" i="80"/>
  <c r="Y85" i="80"/>
  <c r="X85" i="80"/>
  <c r="U85" i="80"/>
  <c r="T85" i="80"/>
  <c r="S85" i="80"/>
  <c r="R85" i="80"/>
  <c r="Q85" i="80"/>
  <c r="P85" i="80"/>
  <c r="O85" i="80"/>
  <c r="N85" i="80"/>
  <c r="M85" i="80"/>
  <c r="L85" i="80"/>
  <c r="AA83" i="80"/>
  <c r="Z83" i="80"/>
  <c r="Y83" i="80"/>
  <c r="X83" i="80"/>
  <c r="U83" i="80"/>
  <c r="T83" i="80"/>
  <c r="S83" i="80"/>
  <c r="R83" i="80"/>
  <c r="Q83" i="80"/>
  <c r="P83" i="80"/>
  <c r="O83" i="80"/>
  <c r="N83" i="80"/>
  <c r="M83" i="80"/>
  <c r="L83" i="80"/>
  <c r="AA82" i="80"/>
  <c r="Z82" i="80"/>
  <c r="Y82" i="80"/>
  <c r="X82" i="80"/>
  <c r="U82" i="80"/>
  <c r="T82" i="80"/>
  <c r="S82" i="80"/>
  <c r="R82" i="80"/>
  <c r="Q82" i="80"/>
  <c r="P82" i="80"/>
  <c r="O82" i="80"/>
  <c r="N82" i="80"/>
  <c r="M82" i="80"/>
  <c r="L82" i="80"/>
  <c r="AA81" i="80"/>
  <c r="Z81" i="80"/>
  <c r="Y81" i="80"/>
  <c r="X81" i="80"/>
  <c r="U81" i="80"/>
  <c r="T81" i="80"/>
  <c r="S81" i="80"/>
  <c r="R81" i="80"/>
  <c r="Q81" i="80"/>
  <c r="P81" i="80"/>
  <c r="O81" i="80"/>
  <c r="N81" i="80"/>
  <c r="M81" i="80"/>
  <c r="L81" i="80"/>
  <c r="AA80" i="80"/>
  <c r="Z80" i="80"/>
  <c r="Y80" i="80"/>
  <c r="X80" i="80"/>
  <c r="U80" i="80"/>
  <c r="T80" i="80"/>
  <c r="S80" i="80"/>
  <c r="R80" i="80"/>
  <c r="Q80" i="80"/>
  <c r="P80" i="80"/>
  <c r="O80" i="80"/>
  <c r="N80" i="80"/>
  <c r="M80" i="80"/>
  <c r="L80" i="80"/>
  <c r="AA79" i="80"/>
  <c r="Z79" i="80"/>
  <c r="Y79" i="80"/>
  <c r="X79" i="80"/>
  <c r="U79" i="80"/>
  <c r="T79" i="80"/>
  <c r="S79" i="80"/>
  <c r="R79" i="80"/>
  <c r="Q79" i="80"/>
  <c r="P79" i="80"/>
  <c r="O79" i="80"/>
  <c r="N79" i="80"/>
  <c r="M79" i="80"/>
  <c r="L79" i="80"/>
  <c r="AA78" i="80"/>
  <c r="Z78" i="80"/>
  <c r="Y78" i="80"/>
  <c r="X78" i="80"/>
  <c r="U78" i="80"/>
  <c r="T78" i="80"/>
  <c r="S78" i="80"/>
  <c r="R78" i="80"/>
  <c r="Q78" i="80"/>
  <c r="P78" i="80"/>
  <c r="O78" i="80"/>
  <c r="N78" i="80"/>
  <c r="M78" i="80"/>
  <c r="L78" i="80"/>
  <c r="AA77" i="80"/>
  <c r="Z77" i="80"/>
  <c r="Y77" i="80"/>
  <c r="X77" i="80"/>
  <c r="U77" i="80"/>
  <c r="T77" i="80"/>
  <c r="S77" i="80"/>
  <c r="R77" i="80"/>
  <c r="Q77" i="80"/>
  <c r="P77" i="80"/>
  <c r="O77" i="80"/>
  <c r="N77" i="80"/>
  <c r="M77" i="80"/>
  <c r="L77" i="80"/>
  <c r="AA76" i="80"/>
  <c r="Z76" i="80"/>
  <c r="Y76" i="80"/>
  <c r="X76" i="80"/>
  <c r="U76" i="80"/>
  <c r="T76" i="80"/>
  <c r="S76" i="80"/>
  <c r="R76" i="80"/>
  <c r="Q76" i="80"/>
  <c r="P76" i="80"/>
  <c r="O76" i="80"/>
  <c r="N76" i="80"/>
  <c r="M76" i="80"/>
  <c r="L76" i="80"/>
  <c r="AA75" i="80"/>
  <c r="Z75" i="80"/>
  <c r="Y75" i="80"/>
  <c r="X75" i="80"/>
  <c r="U75" i="80"/>
  <c r="T75" i="80"/>
  <c r="S75" i="80"/>
  <c r="R75" i="80"/>
  <c r="Q75" i="80"/>
  <c r="P75" i="80"/>
  <c r="O75" i="80"/>
  <c r="N75" i="80"/>
  <c r="M75" i="80"/>
  <c r="L75" i="80"/>
  <c r="AA74" i="80"/>
  <c r="Z74" i="80"/>
  <c r="Y74" i="80"/>
  <c r="X74" i="80"/>
  <c r="U74" i="80"/>
  <c r="T74" i="80"/>
  <c r="S74" i="80"/>
  <c r="R74" i="80"/>
  <c r="Q74" i="80"/>
  <c r="P74" i="80"/>
  <c r="O74" i="80"/>
  <c r="N74" i="80"/>
  <c r="M74" i="80"/>
  <c r="L74" i="80"/>
  <c r="AA73" i="80"/>
  <c r="Z73" i="80"/>
  <c r="Y73" i="80"/>
  <c r="X73" i="80"/>
  <c r="U73" i="80"/>
  <c r="T73" i="80"/>
  <c r="S73" i="80"/>
  <c r="R73" i="80"/>
  <c r="Q73" i="80"/>
  <c r="P73" i="80"/>
  <c r="O73" i="80"/>
  <c r="N73" i="80"/>
  <c r="M73" i="80"/>
  <c r="L73" i="80"/>
  <c r="AA72" i="80"/>
  <c r="Z72" i="80"/>
  <c r="Y72" i="80"/>
  <c r="X72" i="80"/>
  <c r="U72" i="80"/>
  <c r="T72" i="80"/>
  <c r="S72" i="80"/>
  <c r="R72" i="80"/>
  <c r="Q72" i="80"/>
  <c r="P72" i="80"/>
  <c r="O72" i="80"/>
  <c r="N72" i="80"/>
  <c r="M72" i="80"/>
  <c r="L72" i="80"/>
  <c r="AA71" i="80"/>
  <c r="Z71" i="80"/>
  <c r="Y71" i="80"/>
  <c r="X71" i="80"/>
  <c r="U71" i="80"/>
  <c r="T71" i="80"/>
  <c r="S71" i="80"/>
  <c r="R71" i="80"/>
  <c r="Q71" i="80"/>
  <c r="P71" i="80"/>
  <c r="O71" i="80"/>
  <c r="N71" i="80"/>
  <c r="M71" i="80"/>
  <c r="L71" i="80"/>
  <c r="AA70" i="80"/>
  <c r="Z70" i="80"/>
  <c r="Y70" i="80"/>
  <c r="X70" i="80"/>
  <c r="U70" i="80"/>
  <c r="T70" i="80"/>
  <c r="S70" i="80"/>
  <c r="R70" i="80"/>
  <c r="Q70" i="80"/>
  <c r="P70" i="80"/>
  <c r="O70" i="80"/>
  <c r="N70" i="80"/>
  <c r="M70" i="80"/>
  <c r="L70" i="80"/>
  <c r="AA69" i="80"/>
  <c r="Z69" i="80"/>
  <c r="Y69" i="80"/>
  <c r="X69" i="80"/>
  <c r="U69" i="80"/>
  <c r="T69" i="80"/>
  <c r="S69" i="80"/>
  <c r="R69" i="80"/>
  <c r="Q69" i="80"/>
  <c r="P69" i="80"/>
  <c r="O69" i="80"/>
  <c r="N69" i="80"/>
  <c r="M69" i="80"/>
  <c r="L69" i="80"/>
  <c r="AA67" i="80"/>
  <c r="Z67" i="80"/>
  <c r="Y67" i="80"/>
  <c r="X67" i="80"/>
  <c r="U67" i="80"/>
  <c r="T67" i="80"/>
  <c r="S67" i="80"/>
  <c r="R67" i="80"/>
  <c r="Q67" i="80"/>
  <c r="P67" i="80"/>
  <c r="O67" i="80"/>
  <c r="N67" i="80"/>
  <c r="M67" i="80"/>
  <c r="L67" i="80"/>
  <c r="AA66" i="80"/>
  <c r="Z66" i="80"/>
  <c r="Y66" i="80"/>
  <c r="X66" i="80"/>
  <c r="U66" i="80"/>
  <c r="T66" i="80"/>
  <c r="S66" i="80"/>
  <c r="R66" i="80"/>
  <c r="Q66" i="80"/>
  <c r="P66" i="80"/>
  <c r="O66" i="80"/>
  <c r="N66" i="80"/>
  <c r="M66" i="80"/>
  <c r="L66" i="80"/>
  <c r="AA65" i="80"/>
  <c r="Z65" i="80"/>
  <c r="Y65" i="80"/>
  <c r="X65" i="80"/>
  <c r="U65" i="80"/>
  <c r="T65" i="80"/>
  <c r="S65" i="80"/>
  <c r="R65" i="80"/>
  <c r="Q65" i="80"/>
  <c r="P65" i="80"/>
  <c r="O65" i="80"/>
  <c r="N65" i="80"/>
  <c r="M65" i="80"/>
  <c r="L65" i="80"/>
  <c r="AA62" i="80"/>
  <c r="Z62" i="80"/>
  <c r="Y62" i="80"/>
  <c r="X62" i="80"/>
  <c r="U62" i="80"/>
  <c r="T62" i="80"/>
  <c r="S62" i="80"/>
  <c r="R62" i="80"/>
  <c r="Q62" i="80"/>
  <c r="P62" i="80"/>
  <c r="O62" i="80"/>
  <c r="N62" i="80"/>
  <c r="M62" i="80"/>
  <c r="L62" i="80"/>
  <c r="AA61" i="80"/>
  <c r="Z61" i="80"/>
  <c r="Y61" i="80"/>
  <c r="X61" i="80"/>
  <c r="U61" i="80"/>
  <c r="T61" i="80"/>
  <c r="S61" i="80"/>
  <c r="R61" i="80"/>
  <c r="Q61" i="80"/>
  <c r="P61" i="80"/>
  <c r="O61" i="80"/>
  <c r="N61" i="80"/>
  <c r="M61" i="80"/>
  <c r="L61" i="80"/>
  <c r="AA60" i="80"/>
  <c r="Z60" i="80"/>
  <c r="Y60" i="80"/>
  <c r="X60" i="80"/>
  <c r="U60" i="80"/>
  <c r="T60" i="80"/>
  <c r="S60" i="80"/>
  <c r="R60" i="80"/>
  <c r="Q60" i="80"/>
  <c r="P60" i="80"/>
  <c r="O60" i="80"/>
  <c r="N60" i="80"/>
  <c r="M60" i="80"/>
  <c r="L60" i="80"/>
  <c r="AA59" i="80"/>
  <c r="Z59" i="80"/>
  <c r="Y59" i="80"/>
  <c r="X59" i="80"/>
  <c r="U59" i="80"/>
  <c r="T59" i="80"/>
  <c r="S59" i="80"/>
  <c r="R59" i="80"/>
  <c r="Q59" i="80"/>
  <c r="P59" i="80"/>
  <c r="O59" i="80"/>
  <c r="N59" i="80"/>
  <c r="M59" i="80"/>
  <c r="L59" i="80"/>
  <c r="AA58" i="80"/>
  <c r="Z58" i="80"/>
  <c r="Y58" i="80"/>
  <c r="X58" i="80"/>
  <c r="U58" i="80"/>
  <c r="T58" i="80"/>
  <c r="S58" i="80"/>
  <c r="R58" i="80"/>
  <c r="Q58" i="80"/>
  <c r="P58" i="80"/>
  <c r="O58" i="80"/>
  <c r="N58" i="80"/>
  <c r="M58" i="80"/>
  <c r="L58" i="80"/>
  <c r="AA57" i="80"/>
  <c r="Z57" i="80"/>
  <c r="Y57" i="80"/>
  <c r="X57" i="80"/>
  <c r="U57" i="80"/>
  <c r="T57" i="80"/>
  <c r="S57" i="80"/>
  <c r="R57" i="80"/>
  <c r="Q57" i="80"/>
  <c r="P57" i="80"/>
  <c r="O57" i="80"/>
  <c r="N57" i="80"/>
  <c r="M57" i="80"/>
  <c r="L57" i="80"/>
  <c r="AA56" i="80"/>
  <c r="Z56" i="80"/>
  <c r="Y56" i="80"/>
  <c r="X56" i="80"/>
  <c r="U56" i="80"/>
  <c r="T56" i="80"/>
  <c r="S56" i="80"/>
  <c r="R56" i="80"/>
  <c r="Q56" i="80"/>
  <c r="P56" i="80"/>
  <c r="O56" i="80"/>
  <c r="N56" i="80"/>
  <c r="M56" i="80"/>
  <c r="L56" i="80"/>
  <c r="AA55" i="80"/>
  <c r="Z55" i="80"/>
  <c r="Y55" i="80"/>
  <c r="X55" i="80"/>
  <c r="U55" i="80"/>
  <c r="T55" i="80"/>
  <c r="S55" i="80"/>
  <c r="R55" i="80"/>
  <c r="Q55" i="80"/>
  <c r="P55" i="80"/>
  <c r="O55" i="80"/>
  <c r="N55" i="80"/>
  <c r="M55" i="80"/>
  <c r="L55" i="80"/>
  <c r="AA54" i="80"/>
  <c r="Z54" i="80"/>
  <c r="Y54" i="80"/>
  <c r="X54" i="80"/>
  <c r="U54" i="80"/>
  <c r="T54" i="80"/>
  <c r="S54" i="80"/>
  <c r="R54" i="80"/>
  <c r="Q54" i="80"/>
  <c r="P54" i="80"/>
  <c r="O54" i="80"/>
  <c r="N54" i="80"/>
  <c r="M54" i="80"/>
  <c r="L54" i="80"/>
  <c r="AA53" i="80"/>
  <c r="Z53" i="80"/>
  <c r="Y53" i="80"/>
  <c r="X53" i="80"/>
  <c r="U53" i="80"/>
  <c r="T53" i="80"/>
  <c r="S53" i="80"/>
  <c r="R53" i="80"/>
  <c r="Q53" i="80"/>
  <c r="P53" i="80"/>
  <c r="O53" i="80"/>
  <c r="N53" i="80"/>
  <c r="M53" i="80"/>
  <c r="L53" i="80"/>
  <c r="AA52" i="80"/>
  <c r="Z52" i="80"/>
  <c r="Y52" i="80"/>
  <c r="X52" i="80"/>
  <c r="U52" i="80"/>
  <c r="T52" i="80"/>
  <c r="S52" i="80"/>
  <c r="R52" i="80"/>
  <c r="Q52" i="80"/>
  <c r="P52" i="80"/>
  <c r="O52" i="80"/>
  <c r="N52" i="80"/>
  <c r="M52" i="80"/>
  <c r="L52" i="80"/>
  <c r="AA50" i="80"/>
  <c r="Z50" i="80"/>
  <c r="Y50" i="80"/>
  <c r="X50" i="80"/>
  <c r="U50" i="80"/>
  <c r="T50" i="80"/>
  <c r="S50" i="80"/>
  <c r="R50" i="80"/>
  <c r="Q50" i="80"/>
  <c r="P50" i="80"/>
  <c r="O50" i="80"/>
  <c r="N50" i="80"/>
  <c r="M50" i="80"/>
  <c r="L50" i="80"/>
  <c r="AA49" i="80"/>
  <c r="Z49" i="80"/>
  <c r="Y49" i="80"/>
  <c r="X49" i="80"/>
  <c r="U49" i="80"/>
  <c r="T49" i="80"/>
  <c r="S49" i="80"/>
  <c r="R49" i="80"/>
  <c r="Q49" i="80"/>
  <c r="P49" i="80"/>
  <c r="O49" i="80"/>
  <c r="N49" i="80"/>
  <c r="M49" i="80"/>
  <c r="L49" i="80"/>
  <c r="AA48" i="80"/>
  <c r="Z48" i="80"/>
  <c r="Y48" i="80"/>
  <c r="X48" i="80"/>
  <c r="U48" i="80"/>
  <c r="T48" i="80"/>
  <c r="S48" i="80"/>
  <c r="R48" i="80"/>
  <c r="Q48" i="80"/>
  <c r="P48" i="80"/>
  <c r="O48" i="80"/>
  <c r="N48" i="80"/>
  <c r="M48" i="80"/>
  <c r="L48" i="80"/>
  <c r="AA47" i="80"/>
  <c r="Z47" i="80"/>
  <c r="Y47" i="80"/>
  <c r="X47" i="80"/>
  <c r="U47" i="80"/>
  <c r="T47" i="80"/>
  <c r="S47" i="80"/>
  <c r="R47" i="80"/>
  <c r="Q47" i="80"/>
  <c r="P47" i="80"/>
  <c r="O47" i="80"/>
  <c r="N47" i="80"/>
  <c r="M47" i="80"/>
  <c r="L47" i="80"/>
  <c r="AA46" i="80"/>
  <c r="Z46" i="80"/>
  <c r="Y46" i="80"/>
  <c r="X46" i="80"/>
  <c r="U46" i="80"/>
  <c r="T46" i="80"/>
  <c r="S46" i="80"/>
  <c r="R46" i="80"/>
  <c r="Q46" i="80"/>
  <c r="P46" i="80"/>
  <c r="O46" i="80"/>
  <c r="N46" i="80"/>
  <c r="M46" i="80"/>
  <c r="L46" i="80"/>
  <c r="AA45" i="80"/>
  <c r="Z45" i="80"/>
  <c r="Y45" i="80"/>
  <c r="X45" i="80"/>
  <c r="U45" i="80"/>
  <c r="T45" i="80"/>
  <c r="S45" i="80"/>
  <c r="R45" i="80"/>
  <c r="Q45" i="80"/>
  <c r="P45" i="80"/>
  <c r="O45" i="80"/>
  <c r="N45" i="80"/>
  <c r="M45" i="80"/>
  <c r="L45" i="80"/>
  <c r="AA43" i="80"/>
  <c r="Z43" i="80"/>
  <c r="Y43" i="80"/>
  <c r="X43" i="80"/>
  <c r="U43" i="80"/>
  <c r="T43" i="80"/>
  <c r="S43" i="80"/>
  <c r="R43" i="80"/>
  <c r="Q43" i="80"/>
  <c r="P43" i="80"/>
  <c r="O43" i="80"/>
  <c r="N43" i="80"/>
  <c r="M43" i="80"/>
  <c r="L43" i="80"/>
  <c r="AA42" i="80"/>
  <c r="Z42" i="80"/>
  <c r="Y42" i="80"/>
  <c r="X42" i="80"/>
  <c r="U42" i="80"/>
  <c r="T42" i="80"/>
  <c r="S42" i="80"/>
  <c r="R42" i="80"/>
  <c r="Q42" i="80"/>
  <c r="P42" i="80"/>
  <c r="O42" i="80"/>
  <c r="N42" i="80"/>
  <c r="M42" i="80"/>
  <c r="L42" i="80"/>
  <c r="AA41" i="80"/>
  <c r="Z41" i="80"/>
  <c r="Y41" i="80"/>
  <c r="X41" i="80"/>
  <c r="U41" i="80"/>
  <c r="T41" i="80"/>
  <c r="S41" i="80"/>
  <c r="R41" i="80"/>
  <c r="Q41" i="80"/>
  <c r="P41" i="80"/>
  <c r="O41" i="80"/>
  <c r="N41" i="80"/>
  <c r="M41" i="80"/>
  <c r="L41" i="80"/>
  <c r="AA40" i="80"/>
  <c r="Z40" i="80"/>
  <c r="Y40" i="80"/>
  <c r="X40" i="80"/>
  <c r="U40" i="80"/>
  <c r="T40" i="80"/>
  <c r="S40" i="80"/>
  <c r="R40" i="80"/>
  <c r="Q40" i="80"/>
  <c r="P40" i="80"/>
  <c r="O40" i="80"/>
  <c r="N40" i="80"/>
  <c r="M40" i="80"/>
  <c r="L40" i="80"/>
  <c r="AA39" i="80"/>
  <c r="Z39" i="80"/>
  <c r="Y39" i="80"/>
  <c r="X39" i="80"/>
  <c r="U39" i="80"/>
  <c r="T39" i="80"/>
  <c r="S39" i="80"/>
  <c r="R39" i="80"/>
  <c r="Q39" i="80"/>
  <c r="P39" i="80"/>
  <c r="O39" i="80"/>
  <c r="N39" i="80"/>
  <c r="M39" i="80"/>
  <c r="L39" i="80"/>
  <c r="AA38" i="80"/>
  <c r="Z38" i="80"/>
  <c r="Y38" i="80"/>
  <c r="X38" i="80"/>
  <c r="U38" i="80"/>
  <c r="T38" i="80"/>
  <c r="S38" i="80"/>
  <c r="R38" i="80"/>
  <c r="Q38" i="80"/>
  <c r="P38" i="80"/>
  <c r="O38" i="80"/>
  <c r="N38" i="80"/>
  <c r="M38" i="80"/>
  <c r="L38" i="80"/>
  <c r="AA36" i="80"/>
  <c r="Z36" i="80"/>
  <c r="Y36" i="80"/>
  <c r="X36" i="80"/>
  <c r="U36" i="80"/>
  <c r="T36" i="80"/>
  <c r="S36" i="80"/>
  <c r="R36" i="80"/>
  <c r="Q36" i="80"/>
  <c r="P36" i="80"/>
  <c r="O36" i="80"/>
  <c r="N36" i="80"/>
  <c r="M36" i="80"/>
  <c r="L36" i="80"/>
  <c r="AA35" i="80"/>
  <c r="Z35" i="80"/>
  <c r="Y35" i="80"/>
  <c r="X35" i="80"/>
  <c r="U35" i="80"/>
  <c r="T35" i="80"/>
  <c r="S35" i="80"/>
  <c r="R35" i="80"/>
  <c r="Q35" i="80"/>
  <c r="P35" i="80"/>
  <c r="O35" i="80"/>
  <c r="N35" i="80"/>
  <c r="M35" i="80"/>
  <c r="L35" i="80"/>
  <c r="AA34" i="80"/>
  <c r="Z34" i="80"/>
  <c r="Y34" i="80"/>
  <c r="X34" i="80"/>
  <c r="U34" i="80"/>
  <c r="T34" i="80"/>
  <c r="S34" i="80"/>
  <c r="R34" i="80"/>
  <c r="Q34" i="80"/>
  <c r="P34" i="80"/>
  <c r="O34" i="80"/>
  <c r="N34" i="80"/>
  <c r="M34" i="80"/>
  <c r="L34" i="80"/>
  <c r="AA33" i="80"/>
  <c r="Z33" i="80"/>
  <c r="Y33" i="80"/>
  <c r="X33" i="80"/>
  <c r="U33" i="80"/>
  <c r="T33" i="80"/>
  <c r="S33" i="80"/>
  <c r="R33" i="80"/>
  <c r="Q33" i="80"/>
  <c r="P33" i="80"/>
  <c r="O33" i="80"/>
  <c r="N33" i="80"/>
  <c r="M33" i="80"/>
  <c r="L33" i="80"/>
  <c r="AA31" i="80"/>
  <c r="Z31" i="80"/>
  <c r="Y31" i="80"/>
  <c r="X31" i="80"/>
  <c r="U31" i="80"/>
  <c r="T31" i="80"/>
  <c r="S31" i="80"/>
  <c r="R31" i="80"/>
  <c r="Q31" i="80"/>
  <c r="P31" i="80"/>
  <c r="O31" i="80"/>
  <c r="N31" i="80"/>
  <c r="M31" i="80"/>
  <c r="L31" i="80"/>
  <c r="AA30" i="80"/>
  <c r="Z30" i="80"/>
  <c r="Y30" i="80"/>
  <c r="X30" i="80"/>
  <c r="U30" i="80"/>
  <c r="T30" i="80"/>
  <c r="S30" i="80"/>
  <c r="R30" i="80"/>
  <c r="Q30" i="80"/>
  <c r="P30" i="80"/>
  <c r="O30" i="80"/>
  <c r="N30" i="80"/>
  <c r="M30" i="80"/>
  <c r="L30" i="80"/>
  <c r="AA29" i="80"/>
  <c r="Z29" i="80"/>
  <c r="Y29" i="80"/>
  <c r="X29" i="80"/>
  <c r="U29" i="80"/>
  <c r="T29" i="80"/>
  <c r="S29" i="80"/>
  <c r="R29" i="80"/>
  <c r="Q29" i="80"/>
  <c r="P29" i="80"/>
  <c r="O29" i="80"/>
  <c r="N29" i="80"/>
  <c r="M29" i="80"/>
  <c r="L29" i="80"/>
  <c r="AA28" i="80"/>
  <c r="Z28" i="80"/>
  <c r="Y28" i="80"/>
  <c r="X28" i="80"/>
  <c r="U28" i="80"/>
  <c r="T28" i="80"/>
  <c r="S28" i="80"/>
  <c r="R28" i="80"/>
  <c r="Q28" i="80"/>
  <c r="P28" i="80"/>
  <c r="O28" i="80"/>
  <c r="N28" i="80"/>
  <c r="M28" i="80"/>
  <c r="L28" i="80"/>
  <c r="AA27" i="80"/>
  <c r="Z27" i="80"/>
  <c r="Y27" i="80"/>
  <c r="X27" i="80"/>
  <c r="U27" i="80"/>
  <c r="T27" i="80"/>
  <c r="S27" i="80"/>
  <c r="R27" i="80"/>
  <c r="Q27" i="80"/>
  <c r="P27" i="80"/>
  <c r="O27" i="80"/>
  <c r="N27" i="80"/>
  <c r="M27" i="80"/>
  <c r="L27" i="80"/>
  <c r="AA25" i="80"/>
  <c r="Z25" i="80"/>
  <c r="Y25" i="80"/>
  <c r="X25" i="80"/>
  <c r="U25" i="80"/>
  <c r="T25" i="80"/>
  <c r="S25" i="80"/>
  <c r="R25" i="80"/>
  <c r="Q25" i="80"/>
  <c r="P25" i="80"/>
  <c r="O25" i="80"/>
  <c r="N25" i="80"/>
  <c r="M25" i="80"/>
  <c r="L25" i="80"/>
  <c r="AA24" i="80"/>
  <c r="Z24" i="80"/>
  <c r="Y24" i="80"/>
  <c r="X24" i="80"/>
  <c r="U24" i="80"/>
  <c r="T24" i="80"/>
  <c r="S24" i="80"/>
  <c r="R24" i="80"/>
  <c r="Q24" i="80"/>
  <c r="P24" i="80"/>
  <c r="O24" i="80"/>
  <c r="N24" i="80"/>
  <c r="M24" i="80"/>
  <c r="L24" i="80"/>
  <c r="AA23" i="80"/>
  <c r="Z23" i="80"/>
  <c r="Y23" i="80"/>
  <c r="X23" i="80"/>
  <c r="U23" i="80"/>
  <c r="T23" i="80"/>
  <c r="S23" i="80"/>
  <c r="R23" i="80"/>
  <c r="Q23" i="80"/>
  <c r="P23" i="80"/>
  <c r="O23" i="80"/>
  <c r="N23" i="80"/>
  <c r="M23" i="80"/>
  <c r="L23" i="80"/>
  <c r="AA20" i="80"/>
  <c r="Z20" i="80"/>
  <c r="Y20" i="80"/>
  <c r="X20" i="80"/>
  <c r="U20" i="80"/>
  <c r="T20" i="80"/>
  <c r="S20" i="80"/>
  <c r="R20" i="80"/>
  <c r="Q20" i="80"/>
  <c r="P20" i="80"/>
  <c r="O20" i="80"/>
  <c r="N20" i="80"/>
  <c r="M20" i="80"/>
  <c r="L20" i="80"/>
  <c r="AA19" i="80"/>
  <c r="Z19" i="80"/>
  <c r="Y19" i="80"/>
  <c r="X19" i="80"/>
  <c r="U19" i="80"/>
  <c r="T19" i="80"/>
  <c r="S19" i="80"/>
  <c r="R19" i="80"/>
  <c r="Q19" i="80"/>
  <c r="P19" i="80"/>
  <c r="O19" i="80"/>
  <c r="N19" i="80"/>
  <c r="M19" i="80"/>
  <c r="L19" i="80"/>
  <c r="AA18" i="80"/>
  <c r="Z18" i="80"/>
  <c r="Y18" i="80"/>
  <c r="X18" i="80"/>
  <c r="U18" i="80"/>
  <c r="T18" i="80"/>
  <c r="S18" i="80"/>
  <c r="R18" i="80"/>
  <c r="Q18" i="80"/>
  <c r="P18" i="80"/>
  <c r="O18" i="80"/>
  <c r="N18" i="80"/>
  <c r="M18" i="80"/>
  <c r="L18" i="80"/>
  <c r="AA17" i="80"/>
  <c r="Z17" i="80"/>
  <c r="Z15" i="80" s="1"/>
  <c r="Y17" i="80"/>
  <c r="Y15" i="80" s="1"/>
  <c r="X17" i="80"/>
  <c r="X15" i="80" s="1"/>
  <c r="U17" i="80"/>
  <c r="U15" i="80" s="1"/>
  <c r="T17" i="80"/>
  <c r="T15" i="80" s="1"/>
  <c r="S17" i="80"/>
  <c r="S15" i="80" s="1"/>
  <c r="R17" i="80"/>
  <c r="R15" i="80" s="1"/>
  <c r="Q17" i="80"/>
  <c r="Q15" i="80" s="1"/>
  <c r="P17" i="80"/>
  <c r="P15" i="80" s="1"/>
  <c r="O17" i="80"/>
  <c r="O15" i="80" s="1"/>
  <c r="N17" i="80"/>
  <c r="N15" i="80" s="1"/>
  <c r="M17" i="80"/>
  <c r="M15" i="80" s="1"/>
  <c r="L17" i="80"/>
  <c r="L15" i="80" s="1"/>
  <c r="V15" i="80"/>
  <c r="AA317" i="79"/>
  <c r="Z317" i="79"/>
  <c r="Y317" i="79"/>
  <c r="X317" i="79"/>
  <c r="U317" i="79"/>
  <c r="T317" i="79"/>
  <c r="S317" i="79"/>
  <c r="R317" i="79"/>
  <c r="Q317" i="79"/>
  <c r="P317" i="79"/>
  <c r="O317" i="79"/>
  <c r="N317" i="79"/>
  <c r="M317" i="79"/>
  <c r="L317" i="79"/>
  <c r="AA314" i="79"/>
  <c r="Z314" i="79"/>
  <c r="Y314" i="79"/>
  <c r="X314" i="79"/>
  <c r="U314" i="79"/>
  <c r="T314" i="79"/>
  <c r="S314" i="79"/>
  <c r="R314" i="79"/>
  <c r="Q314" i="79"/>
  <c r="P314" i="79"/>
  <c r="O314" i="79"/>
  <c r="N314" i="79"/>
  <c r="M314" i="79"/>
  <c r="L314" i="79"/>
  <c r="AA312" i="79"/>
  <c r="Z312" i="79"/>
  <c r="Y312" i="79"/>
  <c r="X312" i="79"/>
  <c r="U312" i="79"/>
  <c r="T312" i="79"/>
  <c r="S312" i="79"/>
  <c r="R312" i="79"/>
  <c r="Q312" i="79"/>
  <c r="P312" i="79"/>
  <c r="O312" i="79"/>
  <c r="N312" i="79"/>
  <c r="M312" i="79"/>
  <c r="L312" i="79"/>
  <c r="AA311" i="79"/>
  <c r="Z311" i="79"/>
  <c r="Y311" i="79"/>
  <c r="X311" i="79"/>
  <c r="U311" i="79"/>
  <c r="T311" i="79"/>
  <c r="S311" i="79"/>
  <c r="R311" i="79"/>
  <c r="Q311" i="79"/>
  <c r="P311" i="79"/>
  <c r="O311" i="79"/>
  <c r="N311" i="79"/>
  <c r="M311" i="79"/>
  <c r="L311" i="79"/>
  <c r="AA309" i="79"/>
  <c r="Z309" i="79"/>
  <c r="Y309" i="79"/>
  <c r="X309" i="79"/>
  <c r="U309" i="79"/>
  <c r="T309" i="79"/>
  <c r="S309" i="79"/>
  <c r="R309" i="79"/>
  <c r="Q309" i="79"/>
  <c r="P309" i="79"/>
  <c r="O309" i="79"/>
  <c r="N309" i="79"/>
  <c r="M309" i="79"/>
  <c r="L309" i="79"/>
  <c r="AA308" i="79"/>
  <c r="Z308" i="79"/>
  <c r="Y308" i="79"/>
  <c r="X308" i="79"/>
  <c r="U308" i="79"/>
  <c r="T308" i="79"/>
  <c r="S308" i="79"/>
  <c r="R308" i="79"/>
  <c r="Q308" i="79"/>
  <c r="P308" i="79"/>
  <c r="O308" i="79"/>
  <c r="N308" i="79"/>
  <c r="M308" i="79"/>
  <c r="L308" i="79"/>
  <c r="AA306" i="79"/>
  <c r="Z306" i="79"/>
  <c r="Y306" i="79"/>
  <c r="X306" i="79"/>
  <c r="U306" i="79"/>
  <c r="T306" i="79"/>
  <c r="S306" i="79"/>
  <c r="R306" i="79"/>
  <c r="Q306" i="79"/>
  <c r="P306" i="79"/>
  <c r="O306" i="79"/>
  <c r="N306" i="79"/>
  <c r="M306" i="79"/>
  <c r="L306" i="79"/>
  <c r="AA304" i="79"/>
  <c r="Z304" i="79"/>
  <c r="Y304" i="79"/>
  <c r="X304" i="79"/>
  <c r="U304" i="79"/>
  <c r="T304" i="79"/>
  <c r="S304" i="79"/>
  <c r="R304" i="79"/>
  <c r="Q304" i="79"/>
  <c r="P304" i="79"/>
  <c r="O304" i="79"/>
  <c r="N304" i="79"/>
  <c r="M304" i="79"/>
  <c r="L304" i="79"/>
  <c r="AA303" i="79"/>
  <c r="Z303" i="79"/>
  <c r="Y303" i="79"/>
  <c r="X303" i="79"/>
  <c r="U303" i="79"/>
  <c r="T303" i="79"/>
  <c r="S303" i="79"/>
  <c r="R303" i="79"/>
  <c r="Q303" i="79"/>
  <c r="P303" i="79"/>
  <c r="O303" i="79"/>
  <c r="N303" i="79"/>
  <c r="M303" i="79"/>
  <c r="L303" i="79"/>
  <c r="AA301" i="79"/>
  <c r="Z301" i="79"/>
  <c r="Y301" i="79"/>
  <c r="X301" i="79"/>
  <c r="U301" i="79"/>
  <c r="T301" i="79"/>
  <c r="S301" i="79"/>
  <c r="R301" i="79"/>
  <c r="Q301" i="79"/>
  <c r="P301" i="79"/>
  <c r="O301" i="79"/>
  <c r="N301" i="79"/>
  <c r="M301" i="79"/>
  <c r="L301" i="79"/>
  <c r="AA299" i="79"/>
  <c r="Z299" i="79"/>
  <c r="Y299" i="79"/>
  <c r="X299" i="79"/>
  <c r="U299" i="79"/>
  <c r="T299" i="79"/>
  <c r="S299" i="79"/>
  <c r="R299" i="79"/>
  <c r="Q299" i="79"/>
  <c r="P299" i="79"/>
  <c r="O299" i="79"/>
  <c r="N299" i="79"/>
  <c r="M299" i="79"/>
  <c r="L299" i="79"/>
  <c r="AA297" i="79"/>
  <c r="Z297" i="79"/>
  <c r="Y297" i="79"/>
  <c r="X297" i="79"/>
  <c r="U297" i="79"/>
  <c r="T297" i="79"/>
  <c r="S297" i="79"/>
  <c r="R297" i="79"/>
  <c r="Q297" i="79"/>
  <c r="P297" i="79"/>
  <c r="O297" i="79"/>
  <c r="N297" i="79"/>
  <c r="M297" i="79"/>
  <c r="L297" i="79"/>
  <c r="AA296" i="79"/>
  <c r="Z296" i="79"/>
  <c r="Y296" i="79"/>
  <c r="X296" i="79"/>
  <c r="U296" i="79"/>
  <c r="T296" i="79"/>
  <c r="S296" i="79"/>
  <c r="R296" i="79"/>
  <c r="Q296" i="79"/>
  <c r="P296" i="79"/>
  <c r="O296" i="79"/>
  <c r="N296" i="79"/>
  <c r="M296" i="79"/>
  <c r="L296" i="79"/>
  <c r="AA295" i="79"/>
  <c r="Z295" i="79"/>
  <c r="Y295" i="79"/>
  <c r="X295" i="79"/>
  <c r="U295" i="79"/>
  <c r="T295" i="79"/>
  <c r="S295" i="79"/>
  <c r="R295" i="79"/>
  <c r="Q295" i="79"/>
  <c r="P295" i="79"/>
  <c r="O295" i="79"/>
  <c r="N295" i="79"/>
  <c r="M295" i="79"/>
  <c r="L295" i="79"/>
  <c r="AA293" i="79"/>
  <c r="Z293" i="79"/>
  <c r="Y293" i="79"/>
  <c r="X293" i="79"/>
  <c r="U293" i="79"/>
  <c r="T293" i="79"/>
  <c r="S293" i="79"/>
  <c r="R293" i="79"/>
  <c r="Q293" i="79"/>
  <c r="P293" i="79"/>
  <c r="O293" i="79"/>
  <c r="N293" i="79"/>
  <c r="M293" i="79"/>
  <c r="L293" i="79"/>
  <c r="AA291" i="79"/>
  <c r="Z291" i="79"/>
  <c r="Y291" i="79"/>
  <c r="X291" i="79"/>
  <c r="U291" i="79"/>
  <c r="T291" i="79"/>
  <c r="S291" i="79"/>
  <c r="R291" i="79"/>
  <c r="Q291" i="79"/>
  <c r="P291" i="79"/>
  <c r="O291" i="79"/>
  <c r="N291" i="79"/>
  <c r="M291" i="79"/>
  <c r="L291" i="79"/>
  <c r="AA290" i="79"/>
  <c r="Z290" i="79"/>
  <c r="Y290" i="79"/>
  <c r="X290" i="79"/>
  <c r="U290" i="79"/>
  <c r="T290" i="79"/>
  <c r="S290" i="79"/>
  <c r="R290" i="79"/>
  <c r="Q290" i="79"/>
  <c r="P290" i="79"/>
  <c r="O290" i="79"/>
  <c r="N290" i="79"/>
  <c r="M290" i="79"/>
  <c r="L290" i="79"/>
  <c r="AA289" i="79"/>
  <c r="Z289" i="79"/>
  <c r="Y289" i="79"/>
  <c r="X289" i="79"/>
  <c r="U289" i="79"/>
  <c r="T289" i="79"/>
  <c r="S289" i="79"/>
  <c r="R289" i="79"/>
  <c r="Q289" i="79"/>
  <c r="P289" i="79"/>
  <c r="O289" i="79"/>
  <c r="N289" i="79"/>
  <c r="M289" i="79"/>
  <c r="L289" i="79"/>
  <c r="AA287" i="79"/>
  <c r="Z287" i="79"/>
  <c r="Y287" i="79"/>
  <c r="X287" i="79"/>
  <c r="U287" i="79"/>
  <c r="T287" i="79"/>
  <c r="S287" i="79"/>
  <c r="R287" i="79"/>
  <c r="Q287" i="79"/>
  <c r="P287" i="79"/>
  <c r="O287" i="79"/>
  <c r="N287" i="79"/>
  <c r="M287" i="79"/>
  <c r="L287" i="79"/>
  <c r="AA286" i="79"/>
  <c r="Z286" i="79"/>
  <c r="Y286" i="79"/>
  <c r="X286" i="79"/>
  <c r="U286" i="79"/>
  <c r="T286" i="79"/>
  <c r="S286" i="79"/>
  <c r="R286" i="79"/>
  <c r="Q286" i="79"/>
  <c r="P286" i="79"/>
  <c r="O286" i="79"/>
  <c r="N286" i="79"/>
  <c r="M286" i="79"/>
  <c r="L286" i="79"/>
  <c r="AA285" i="79"/>
  <c r="Z285" i="79"/>
  <c r="Y285" i="79"/>
  <c r="X285" i="79"/>
  <c r="U285" i="79"/>
  <c r="T285" i="79"/>
  <c r="S285" i="79"/>
  <c r="R285" i="79"/>
  <c r="Q285" i="79"/>
  <c r="P285" i="79"/>
  <c r="O285" i="79"/>
  <c r="N285" i="79"/>
  <c r="M285" i="79"/>
  <c r="L285" i="79"/>
  <c r="AA283" i="79"/>
  <c r="Z283" i="79"/>
  <c r="Y283" i="79"/>
  <c r="X283" i="79"/>
  <c r="U283" i="79"/>
  <c r="T283" i="79"/>
  <c r="S283" i="79"/>
  <c r="R283" i="79"/>
  <c r="Q283" i="79"/>
  <c r="P283" i="79"/>
  <c r="O283" i="79"/>
  <c r="N283" i="79"/>
  <c r="M283" i="79"/>
  <c r="L283" i="79"/>
  <c r="AA281" i="79"/>
  <c r="Z281" i="79"/>
  <c r="Y281" i="79"/>
  <c r="X281" i="79"/>
  <c r="U281" i="79"/>
  <c r="T281" i="79"/>
  <c r="S281" i="79"/>
  <c r="R281" i="79"/>
  <c r="Q281" i="79"/>
  <c r="P281" i="79"/>
  <c r="O281" i="79"/>
  <c r="N281" i="79"/>
  <c r="M281" i="79"/>
  <c r="L281" i="79"/>
  <c r="AA280" i="79"/>
  <c r="Z280" i="79"/>
  <c r="Y280" i="79"/>
  <c r="X280" i="79"/>
  <c r="U280" i="79"/>
  <c r="T280" i="79"/>
  <c r="S280" i="79"/>
  <c r="R280" i="79"/>
  <c r="Q280" i="79"/>
  <c r="P280" i="79"/>
  <c r="O280" i="79"/>
  <c r="N280" i="79"/>
  <c r="M280" i="79"/>
  <c r="L280" i="79"/>
  <c r="AA279" i="79"/>
  <c r="Z279" i="79"/>
  <c r="Y279" i="79"/>
  <c r="X279" i="79"/>
  <c r="U279" i="79"/>
  <c r="T279" i="79"/>
  <c r="S279" i="79"/>
  <c r="R279" i="79"/>
  <c r="Q279" i="79"/>
  <c r="P279" i="79"/>
  <c r="O279" i="79"/>
  <c r="N279" i="79"/>
  <c r="M279" i="79"/>
  <c r="L279" i="79"/>
  <c r="AA277" i="79"/>
  <c r="Z277" i="79"/>
  <c r="Y277" i="79"/>
  <c r="X277" i="79"/>
  <c r="U277" i="79"/>
  <c r="T277" i="79"/>
  <c r="S277" i="79"/>
  <c r="R277" i="79"/>
  <c r="Q277" i="79"/>
  <c r="P277" i="79"/>
  <c r="O277" i="79"/>
  <c r="N277" i="79"/>
  <c r="M277" i="79"/>
  <c r="L277" i="79"/>
  <c r="AA274" i="79"/>
  <c r="Z274" i="79"/>
  <c r="Y274" i="79"/>
  <c r="X274" i="79"/>
  <c r="U274" i="79"/>
  <c r="T274" i="79"/>
  <c r="S274" i="79"/>
  <c r="R274" i="79"/>
  <c r="Q274" i="79"/>
  <c r="P274" i="79"/>
  <c r="O274" i="79"/>
  <c r="N274" i="79"/>
  <c r="M274" i="79"/>
  <c r="L274" i="79"/>
  <c r="AA272" i="79"/>
  <c r="Z272" i="79"/>
  <c r="Y272" i="79"/>
  <c r="X272" i="79"/>
  <c r="U272" i="79"/>
  <c r="T272" i="79"/>
  <c r="S272" i="79"/>
  <c r="R272" i="79"/>
  <c r="Q272" i="79"/>
  <c r="P272" i="79"/>
  <c r="O272" i="79"/>
  <c r="N272" i="79"/>
  <c r="M272" i="79"/>
  <c r="L272" i="79"/>
  <c r="AA271" i="79"/>
  <c r="Z271" i="79"/>
  <c r="Y271" i="79"/>
  <c r="X271" i="79"/>
  <c r="U271" i="79"/>
  <c r="T271" i="79"/>
  <c r="S271" i="79"/>
  <c r="R271" i="79"/>
  <c r="Q271" i="79"/>
  <c r="P271" i="79"/>
  <c r="O271" i="79"/>
  <c r="N271" i="79"/>
  <c r="M271" i="79"/>
  <c r="L271" i="79"/>
  <c r="AA269" i="79"/>
  <c r="Z269" i="79"/>
  <c r="Y269" i="79"/>
  <c r="X269" i="79"/>
  <c r="U269" i="79"/>
  <c r="T269" i="79"/>
  <c r="S269" i="79"/>
  <c r="R269" i="79"/>
  <c r="Q269" i="79"/>
  <c r="P269" i="79"/>
  <c r="O269" i="79"/>
  <c r="N269" i="79"/>
  <c r="M269" i="79"/>
  <c r="L269" i="79"/>
  <c r="AA267" i="79"/>
  <c r="Z267" i="79"/>
  <c r="Y267" i="79"/>
  <c r="X267" i="79"/>
  <c r="U267" i="79"/>
  <c r="T267" i="79"/>
  <c r="S267" i="79"/>
  <c r="R267" i="79"/>
  <c r="Q267" i="79"/>
  <c r="P267" i="79"/>
  <c r="O267" i="79"/>
  <c r="N267" i="79"/>
  <c r="M267" i="79"/>
  <c r="L267" i="79"/>
  <c r="AA264" i="79"/>
  <c r="Z264" i="79"/>
  <c r="Y264" i="79"/>
  <c r="X264" i="79"/>
  <c r="U264" i="79"/>
  <c r="T264" i="79"/>
  <c r="S264" i="79"/>
  <c r="R264" i="79"/>
  <c r="Q264" i="79"/>
  <c r="P264" i="79"/>
  <c r="O264" i="79"/>
  <c r="N264" i="79"/>
  <c r="M264" i="79"/>
  <c r="L264" i="79"/>
  <c r="AA262" i="79"/>
  <c r="Z262" i="79"/>
  <c r="Y262" i="79"/>
  <c r="X262" i="79"/>
  <c r="U262" i="79"/>
  <c r="T262" i="79"/>
  <c r="S262" i="79"/>
  <c r="R262" i="79"/>
  <c r="Q262" i="79"/>
  <c r="P262" i="79"/>
  <c r="O262" i="79"/>
  <c r="N262" i="79"/>
  <c r="M262" i="79"/>
  <c r="L262" i="79"/>
  <c r="AA260" i="79"/>
  <c r="Z260" i="79"/>
  <c r="Y260" i="79"/>
  <c r="X260" i="79"/>
  <c r="U260" i="79"/>
  <c r="T260" i="79"/>
  <c r="S260" i="79"/>
  <c r="R260" i="79"/>
  <c r="Q260" i="79"/>
  <c r="P260" i="79"/>
  <c r="O260" i="79"/>
  <c r="N260" i="79"/>
  <c r="M260" i="79"/>
  <c r="L260" i="79"/>
  <c r="AA259" i="79"/>
  <c r="Z259" i="79"/>
  <c r="Y259" i="79"/>
  <c r="X259" i="79"/>
  <c r="U259" i="79"/>
  <c r="T259" i="79"/>
  <c r="S259" i="79"/>
  <c r="R259" i="79"/>
  <c r="Q259" i="79"/>
  <c r="P259" i="79"/>
  <c r="O259" i="79"/>
  <c r="N259" i="79"/>
  <c r="M259" i="79"/>
  <c r="L259" i="79"/>
  <c r="AA258" i="79"/>
  <c r="Z258" i="79"/>
  <c r="Y258" i="79"/>
  <c r="X258" i="79"/>
  <c r="U258" i="79"/>
  <c r="T258" i="79"/>
  <c r="S258" i="79"/>
  <c r="R258" i="79"/>
  <c r="Q258" i="79"/>
  <c r="P258" i="79"/>
  <c r="O258" i="79"/>
  <c r="N258" i="79"/>
  <c r="M258" i="79"/>
  <c r="L258" i="79"/>
  <c r="AA257" i="79"/>
  <c r="Z257" i="79"/>
  <c r="Y257" i="79"/>
  <c r="X257" i="79"/>
  <c r="U257" i="79"/>
  <c r="T257" i="79"/>
  <c r="S257" i="79"/>
  <c r="R257" i="79"/>
  <c r="Q257" i="79"/>
  <c r="P257" i="79"/>
  <c r="O257" i="79"/>
  <c r="N257" i="79"/>
  <c r="M257" i="79"/>
  <c r="L257" i="79"/>
  <c r="AA255" i="79"/>
  <c r="Z255" i="79"/>
  <c r="Y255" i="79"/>
  <c r="X255" i="79"/>
  <c r="U255" i="79"/>
  <c r="T255" i="79"/>
  <c r="S255" i="79"/>
  <c r="R255" i="79"/>
  <c r="Q255" i="79"/>
  <c r="P255" i="79"/>
  <c r="O255" i="79"/>
  <c r="N255" i="79"/>
  <c r="M255" i="79"/>
  <c r="L255" i="79"/>
  <c r="AA253" i="79"/>
  <c r="Z253" i="79"/>
  <c r="Y253" i="79"/>
  <c r="X253" i="79"/>
  <c r="U253" i="79"/>
  <c r="T253" i="79"/>
  <c r="S253" i="79"/>
  <c r="R253" i="79"/>
  <c r="Q253" i="79"/>
  <c r="P253" i="79"/>
  <c r="O253" i="79"/>
  <c r="N253" i="79"/>
  <c r="M253" i="79"/>
  <c r="L253" i="79"/>
  <c r="AA251" i="79"/>
  <c r="Z251" i="79"/>
  <c r="Y251" i="79"/>
  <c r="X251" i="79"/>
  <c r="U251" i="79"/>
  <c r="T251" i="79"/>
  <c r="S251" i="79"/>
  <c r="R251" i="79"/>
  <c r="Q251" i="79"/>
  <c r="P251" i="79"/>
  <c r="O251" i="79"/>
  <c r="N251" i="79"/>
  <c r="M251" i="79"/>
  <c r="L251" i="79"/>
  <c r="AA250" i="79"/>
  <c r="Z250" i="79"/>
  <c r="Y250" i="79"/>
  <c r="X250" i="79"/>
  <c r="U250" i="79"/>
  <c r="T250" i="79"/>
  <c r="S250" i="79"/>
  <c r="R250" i="79"/>
  <c r="Q250" i="79"/>
  <c r="P250" i="79"/>
  <c r="O250" i="79"/>
  <c r="N250" i="79"/>
  <c r="M250" i="79"/>
  <c r="L250" i="79"/>
  <c r="AA248" i="79"/>
  <c r="Z248" i="79"/>
  <c r="Y248" i="79"/>
  <c r="X248" i="79"/>
  <c r="U248" i="79"/>
  <c r="T248" i="79"/>
  <c r="S248" i="79"/>
  <c r="R248" i="79"/>
  <c r="Q248" i="79"/>
  <c r="P248" i="79"/>
  <c r="O248" i="79"/>
  <c r="N248" i="79"/>
  <c r="M248" i="79"/>
  <c r="L248" i="79"/>
  <c r="AA247" i="79"/>
  <c r="Z247" i="79"/>
  <c r="Y247" i="79"/>
  <c r="X247" i="79"/>
  <c r="U247" i="79"/>
  <c r="T247" i="79"/>
  <c r="S247" i="79"/>
  <c r="R247" i="79"/>
  <c r="Q247" i="79"/>
  <c r="P247" i="79"/>
  <c r="O247" i="79"/>
  <c r="N247" i="79"/>
  <c r="M247" i="79"/>
  <c r="L247" i="79"/>
  <c r="AA246" i="79"/>
  <c r="Z246" i="79"/>
  <c r="Y246" i="79"/>
  <c r="X246" i="79"/>
  <c r="U246" i="79"/>
  <c r="T246" i="79"/>
  <c r="S246" i="79"/>
  <c r="R246" i="79"/>
  <c r="Q246" i="79"/>
  <c r="P246" i="79"/>
  <c r="O246" i="79"/>
  <c r="N246" i="79"/>
  <c r="M246" i="79"/>
  <c r="L246" i="79"/>
  <c r="AA245" i="79"/>
  <c r="Z245" i="79"/>
  <c r="Y245" i="79"/>
  <c r="X245" i="79"/>
  <c r="U245" i="79"/>
  <c r="T245" i="79"/>
  <c r="S245" i="79"/>
  <c r="R245" i="79"/>
  <c r="Q245" i="79"/>
  <c r="P245" i="79"/>
  <c r="O245" i="79"/>
  <c r="N245" i="79"/>
  <c r="M245" i="79"/>
  <c r="L245" i="79"/>
  <c r="AA244" i="79"/>
  <c r="Z244" i="79"/>
  <c r="Y244" i="79"/>
  <c r="X244" i="79"/>
  <c r="U244" i="79"/>
  <c r="T244" i="79"/>
  <c r="S244" i="79"/>
  <c r="R244" i="79"/>
  <c r="Q244" i="79"/>
  <c r="P244" i="79"/>
  <c r="O244" i="79"/>
  <c r="N244" i="79"/>
  <c r="M244" i="79"/>
  <c r="L244" i="79"/>
  <c r="AA242" i="79"/>
  <c r="Z242" i="79"/>
  <c r="Y242" i="79"/>
  <c r="X242" i="79"/>
  <c r="U242" i="79"/>
  <c r="T242" i="79"/>
  <c r="S242" i="79"/>
  <c r="R242" i="79"/>
  <c r="Q242" i="79"/>
  <c r="P242" i="79"/>
  <c r="O242" i="79"/>
  <c r="N242" i="79"/>
  <c r="M242" i="79"/>
  <c r="L242" i="79"/>
  <c r="AA241" i="79"/>
  <c r="Z241" i="79"/>
  <c r="Y241" i="79"/>
  <c r="X241" i="79"/>
  <c r="U241" i="79"/>
  <c r="T241" i="79"/>
  <c r="S241" i="79"/>
  <c r="R241" i="79"/>
  <c r="Q241" i="79"/>
  <c r="P241" i="79"/>
  <c r="O241" i="79"/>
  <c r="N241" i="79"/>
  <c r="M241" i="79"/>
  <c r="L241" i="79"/>
  <c r="AA239" i="79"/>
  <c r="Z239" i="79"/>
  <c r="Y239" i="79"/>
  <c r="X239" i="79"/>
  <c r="U239" i="79"/>
  <c r="T239" i="79"/>
  <c r="S239" i="79"/>
  <c r="R239" i="79"/>
  <c r="Q239" i="79"/>
  <c r="P239" i="79"/>
  <c r="O239" i="79"/>
  <c r="N239" i="79"/>
  <c r="M239" i="79"/>
  <c r="L239" i="79"/>
  <c r="AA238" i="79"/>
  <c r="Z238" i="79"/>
  <c r="Y238" i="79"/>
  <c r="X238" i="79"/>
  <c r="U238" i="79"/>
  <c r="T238" i="79"/>
  <c r="S238" i="79"/>
  <c r="R238" i="79"/>
  <c r="Q238" i="79"/>
  <c r="P238" i="79"/>
  <c r="O238" i="79"/>
  <c r="N238" i="79"/>
  <c r="M238" i="79"/>
  <c r="L238" i="79"/>
  <c r="AA236" i="79"/>
  <c r="Z236" i="79"/>
  <c r="Y236" i="79"/>
  <c r="X236" i="79"/>
  <c r="U236" i="79"/>
  <c r="T236" i="79"/>
  <c r="S236" i="79"/>
  <c r="R236" i="79"/>
  <c r="Q236" i="79"/>
  <c r="P236" i="79"/>
  <c r="O236" i="79"/>
  <c r="N236" i="79"/>
  <c r="M236" i="79"/>
  <c r="L236" i="79"/>
  <c r="AA235" i="79"/>
  <c r="Z235" i="79"/>
  <c r="Y235" i="79"/>
  <c r="X235" i="79"/>
  <c r="U235" i="79"/>
  <c r="T235" i="79"/>
  <c r="S235" i="79"/>
  <c r="R235" i="79"/>
  <c r="Q235" i="79"/>
  <c r="P235" i="79"/>
  <c r="O235" i="79"/>
  <c r="N235" i="79"/>
  <c r="M235" i="79"/>
  <c r="L235" i="79"/>
  <c r="AA232" i="79"/>
  <c r="Z232" i="79"/>
  <c r="Y232" i="79"/>
  <c r="X232" i="79"/>
  <c r="U232" i="79"/>
  <c r="T232" i="79"/>
  <c r="S232" i="79"/>
  <c r="R232" i="79"/>
  <c r="Q232" i="79"/>
  <c r="P232" i="79"/>
  <c r="O232" i="79"/>
  <c r="N232" i="79"/>
  <c r="M232" i="79"/>
  <c r="L232" i="79"/>
  <c r="AA230" i="79"/>
  <c r="Z230" i="79"/>
  <c r="Y230" i="79"/>
  <c r="X230" i="79"/>
  <c r="U230" i="79"/>
  <c r="T230" i="79"/>
  <c r="S230" i="79"/>
  <c r="R230" i="79"/>
  <c r="Q230" i="79"/>
  <c r="P230" i="79"/>
  <c r="O230" i="79"/>
  <c r="N230" i="79"/>
  <c r="M230" i="79"/>
  <c r="L230" i="79"/>
  <c r="AA229" i="79"/>
  <c r="Z229" i="79"/>
  <c r="Y229" i="79"/>
  <c r="X229" i="79"/>
  <c r="U229" i="79"/>
  <c r="T229" i="79"/>
  <c r="S229" i="79"/>
  <c r="R229" i="79"/>
  <c r="Q229" i="79"/>
  <c r="P229" i="79"/>
  <c r="O229" i="79"/>
  <c r="N229" i="79"/>
  <c r="M229" i="79"/>
  <c r="L229" i="79"/>
  <c r="AA228" i="79"/>
  <c r="Z228" i="79"/>
  <c r="Y228" i="79"/>
  <c r="X228" i="79"/>
  <c r="U228" i="79"/>
  <c r="T228" i="79"/>
  <c r="S228" i="79"/>
  <c r="R228" i="79"/>
  <c r="Q228" i="79"/>
  <c r="P228" i="79"/>
  <c r="O228" i="79"/>
  <c r="N228" i="79"/>
  <c r="M228" i="79"/>
  <c r="L228" i="79"/>
  <c r="AA227" i="79"/>
  <c r="Z227" i="79"/>
  <c r="Y227" i="79"/>
  <c r="X227" i="79"/>
  <c r="U227" i="79"/>
  <c r="T227" i="79"/>
  <c r="S227" i="79"/>
  <c r="R227" i="79"/>
  <c r="Q227" i="79"/>
  <c r="P227" i="79"/>
  <c r="O227" i="79"/>
  <c r="N227" i="79"/>
  <c r="M227" i="79"/>
  <c r="L227" i="79"/>
  <c r="AA226" i="79"/>
  <c r="Z226" i="79"/>
  <c r="Y226" i="79"/>
  <c r="X226" i="79"/>
  <c r="U226" i="79"/>
  <c r="T226" i="79"/>
  <c r="S226" i="79"/>
  <c r="R226" i="79"/>
  <c r="Q226" i="79"/>
  <c r="P226" i="79"/>
  <c r="O226" i="79"/>
  <c r="N226" i="79"/>
  <c r="M226" i="79"/>
  <c r="L226" i="79"/>
  <c r="AA225" i="79"/>
  <c r="Z225" i="79"/>
  <c r="Y225" i="79"/>
  <c r="X225" i="79"/>
  <c r="U225" i="79"/>
  <c r="T225" i="79"/>
  <c r="S225" i="79"/>
  <c r="R225" i="79"/>
  <c r="Q225" i="79"/>
  <c r="P225" i="79"/>
  <c r="O225" i="79"/>
  <c r="N225" i="79"/>
  <c r="M225" i="79"/>
  <c r="L225" i="79"/>
  <c r="AA224" i="79"/>
  <c r="Z224" i="79"/>
  <c r="Y224" i="79"/>
  <c r="X224" i="79"/>
  <c r="U224" i="79"/>
  <c r="T224" i="79"/>
  <c r="S224" i="79"/>
  <c r="R224" i="79"/>
  <c r="Q224" i="79"/>
  <c r="P224" i="79"/>
  <c r="O224" i="79"/>
  <c r="N224" i="79"/>
  <c r="M224" i="79"/>
  <c r="L224" i="79"/>
  <c r="AA223" i="79"/>
  <c r="Z223" i="79"/>
  <c r="Y223" i="79"/>
  <c r="X223" i="79"/>
  <c r="U223" i="79"/>
  <c r="T223" i="79"/>
  <c r="S223" i="79"/>
  <c r="R223" i="79"/>
  <c r="Q223" i="79"/>
  <c r="P223" i="79"/>
  <c r="O223" i="79"/>
  <c r="N223" i="79"/>
  <c r="M223" i="79"/>
  <c r="L223" i="79"/>
  <c r="AA222" i="79"/>
  <c r="Z222" i="79"/>
  <c r="Y222" i="79"/>
  <c r="X222" i="79"/>
  <c r="U222" i="79"/>
  <c r="T222" i="79"/>
  <c r="S222" i="79"/>
  <c r="R222" i="79"/>
  <c r="Q222" i="79"/>
  <c r="P222" i="79"/>
  <c r="O222" i="79"/>
  <c r="N222" i="79"/>
  <c r="M222" i="79"/>
  <c r="L222" i="79"/>
  <c r="AA221" i="79"/>
  <c r="Z221" i="79"/>
  <c r="Y221" i="79"/>
  <c r="X221" i="79"/>
  <c r="U221" i="79"/>
  <c r="T221" i="79"/>
  <c r="S221" i="79"/>
  <c r="R221" i="79"/>
  <c r="Q221" i="79"/>
  <c r="P221" i="79"/>
  <c r="O221" i="79"/>
  <c r="N221" i="79"/>
  <c r="M221" i="79"/>
  <c r="L221" i="79"/>
  <c r="AA220" i="79"/>
  <c r="Z220" i="79"/>
  <c r="Y220" i="79"/>
  <c r="X220" i="79"/>
  <c r="U220" i="79"/>
  <c r="T220" i="79"/>
  <c r="S220" i="79"/>
  <c r="R220" i="79"/>
  <c r="Q220" i="79"/>
  <c r="P220" i="79"/>
  <c r="O220" i="79"/>
  <c r="N220" i="79"/>
  <c r="M220" i="79"/>
  <c r="L220" i="79"/>
  <c r="AA219" i="79"/>
  <c r="Z219" i="79"/>
  <c r="Y219" i="79"/>
  <c r="X219" i="79"/>
  <c r="U219" i="79"/>
  <c r="T219" i="79"/>
  <c r="S219" i="79"/>
  <c r="R219" i="79"/>
  <c r="Q219" i="79"/>
  <c r="P219" i="79"/>
  <c r="O219" i="79"/>
  <c r="N219" i="79"/>
  <c r="M219" i="79"/>
  <c r="L219" i="79"/>
  <c r="AA218" i="79"/>
  <c r="Z218" i="79"/>
  <c r="Y218" i="79"/>
  <c r="X218" i="79"/>
  <c r="U218" i="79"/>
  <c r="T218" i="79"/>
  <c r="S218" i="79"/>
  <c r="R218" i="79"/>
  <c r="Q218" i="79"/>
  <c r="P218" i="79"/>
  <c r="O218" i="79"/>
  <c r="N218" i="79"/>
  <c r="M218" i="79"/>
  <c r="L218" i="79"/>
  <c r="AA216" i="79"/>
  <c r="Z216" i="79"/>
  <c r="Y216" i="79"/>
  <c r="X216" i="79"/>
  <c r="U216" i="79"/>
  <c r="T216" i="79"/>
  <c r="S216" i="79"/>
  <c r="R216" i="79"/>
  <c r="Q216" i="79"/>
  <c r="P216" i="79"/>
  <c r="O216" i="79"/>
  <c r="N216" i="79"/>
  <c r="M216" i="79"/>
  <c r="L216" i="79"/>
  <c r="AA215" i="79"/>
  <c r="Z215" i="79"/>
  <c r="Y215" i="79"/>
  <c r="X215" i="79"/>
  <c r="U215" i="79"/>
  <c r="T215" i="79"/>
  <c r="S215" i="79"/>
  <c r="R215" i="79"/>
  <c r="Q215" i="79"/>
  <c r="P215" i="79"/>
  <c r="O215" i="79"/>
  <c r="N215" i="79"/>
  <c r="M215" i="79"/>
  <c r="L215" i="79"/>
  <c r="AA214" i="79"/>
  <c r="Z214" i="79"/>
  <c r="Y214" i="79"/>
  <c r="X214" i="79"/>
  <c r="U214" i="79"/>
  <c r="T214" i="79"/>
  <c r="S214" i="79"/>
  <c r="R214" i="79"/>
  <c r="Q214" i="79"/>
  <c r="P214" i="79"/>
  <c r="O214" i="79"/>
  <c r="N214" i="79"/>
  <c r="M214" i="79"/>
  <c r="L214" i="79"/>
  <c r="AA212" i="79"/>
  <c r="Z212" i="79"/>
  <c r="Y212" i="79"/>
  <c r="X212" i="79"/>
  <c r="U212" i="79"/>
  <c r="T212" i="79"/>
  <c r="S212" i="79"/>
  <c r="R212" i="79"/>
  <c r="Q212" i="79"/>
  <c r="P212" i="79"/>
  <c r="O212" i="79"/>
  <c r="N212" i="79"/>
  <c r="M212" i="79"/>
  <c r="L212" i="79"/>
  <c r="AA210" i="79"/>
  <c r="Z210" i="79"/>
  <c r="Y210" i="79"/>
  <c r="X210" i="79"/>
  <c r="U210" i="79"/>
  <c r="T210" i="79"/>
  <c r="S210" i="79"/>
  <c r="R210" i="79"/>
  <c r="Q210" i="79"/>
  <c r="P210" i="79"/>
  <c r="O210" i="79"/>
  <c r="N210" i="79"/>
  <c r="M210" i="79"/>
  <c r="L210" i="79"/>
  <c r="AA208" i="79"/>
  <c r="Z208" i="79"/>
  <c r="Y208" i="79"/>
  <c r="X208" i="79"/>
  <c r="U208" i="79"/>
  <c r="T208" i="79"/>
  <c r="S208" i="79"/>
  <c r="R208" i="79"/>
  <c r="Q208" i="79"/>
  <c r="P208" i="79"/>
  <c r="O208" i="79"/>
  <c r="N208" i="79"/>
  <c r="M208" i="79"/>
  <c r="L208" i="79"/>
  <c r="AA207" i="79"/>
  <c r="Z207" i="79"/>
  <c r="Y207" i="79"/>
  <c r="X207" i="79"/>
  <c r="U207" i="79"/>
  <c r="T207" i="79"/>
  <c r="S207" i="79"/>
  <c r="R207" i="79"/>
  <c r="Q207" i="79"/>
  <c r="P207" i="79"/>
  <c r="O207" i="79"/>
  <c r="N207" i="79"/>
  <c r="M207" i="79"/>
  <c r="L207" i="79"/>
  <c r="AA205" i="79"/>
  <c r="Z205" i="79"/>
  <c r="Y205" i="79"/>
  <c r="X205" i="79"/>
  <c r="U205" i="79"/>
  <c r="T205" i="79"/>
  <c r="S205" i="79"/>
  <c r="R205" i="79"/>
  <c r="Q205" i="79"/>
  <c r="P205" i="79"/>
  <c r="O205" i="79"/>
  <c r="N205" i="79"/>
  <c r="M205" i="79"/>
  <c r="L205" i="79"/>
  <c r="AA204" i="79"/>
  <c r="Z204" i="79"/>
  <c r="Y204" i="79"/>
  <c r="X204" i="79"/>
  <c r="U204" i="79"/>
  <c r="T204" i="79"/>
  <c r="S204" i="79"/>
  <c r="R204" i="79"/>
  <c r="Q204" i="79"/>
  <c r="P204" i="79"/>
  <c r="O204" i="79"/>
  <c r="N204" i="79"/>
  <c r="M204" i="79"/>
  <c r="L204" i="79"/>
  <c r="AA202" i="79"/>
  <c r="Z202" i="79"/>
  <c r="Y202" i="79"/>
  <c r="X202" i="79"/>
  <c r="U202" i="79"/>
  <c r="T202" i="79"/>
  <c r="S202" i="79"/>
  <c r="R202" i="79"/>
  <c r="Q202" i="79"/>
  <c r="P202" i="79"/>
  <c r="O202" i="79"/>
  <c r="N202" i="79"/>
  <c r="M202" i="79"/>
  <c r="L202" i="79"/>
  <c r="AA201" i="79"/>
  <c r="Z201" i="79"/>
  <c r="Y201" i="79"/>
  <c r="X201" i="79"/>
  <c r="U201" i="79"/>
  <c r="T201" i="79"/>
  <c r="S201" i="79"/>
  <c r="R201" i="79"/>
  <c r="Q201" i="79"/>
  <c r="P201" i="79"/>
  <c r="O201" i="79"/>
  <c r="N201" i="79"/>
  <c r="M201" i="79"/>
  <c r="L201" i="79"/>
  <c r="AA199" i="79"/>
  <c r="Z199" i="79"/>
  <c r="Y199" i="79"/>
  <c r="X199" i="79"/>
  <c r="U199" i="79"/>
  <c r="T199" i="79"/>
  <c r="S199" i="79"/>
  <c r="R199" i="79"/>
  <c r="Q199" i="79"/>
  <c r="P199" i="79"/>
  <c r="O199" i="79"/>
  <c r="N199" i="79"/>
  <c r="M199" i="79"/>
  <c r="L199" i="79"/>
  <c r="AA197" i="79"/>
  <c r="Z197" i="79"/>
  <c r="Y197" i="79"/>
  <c r="X197" i="79"/>
  <c r="U197" i="79"/>
  <c r="T197" i="79"/>
  <c r="S197" i="79"/>
  <c r="R197" i="79"/>
  <c r="Q197" i="79"/>
  <c r="P197" i="79"/>
  <c r="O197" i="79"/>
  <c r="N197" i="79"/>
  <c r="M197" i="79"/>
  <c r="L197" i="79"/>
  <c r="AA195" i="79"/>
  <c r="Z195" i="79"/>
  <c r="Y195" i="79"/>
  <c r="X195" i="79"/>
  <c r="U195" i="79"/>
  <c r="T195" i="79"/>
  <c r="S195" i="79"/>
  <c r="R195" i="79"/>
  <c r="Q195" i="79"/>
  <c r="P195" i="79"/>
  <c r="O195" i="79"/>
  <c r="N195" i="79"/>
  <c r="M195" i="79"/>
  <c r="L195" i="79"/>
  <c r="AA193" i="79"/>
  <c r="Z193" i="79"/>
  <c r="Y193" i="79"/>
  <c r="X193" i="79"/>
  <c r="U193" i="79"/>
  <c r="T193" i="79"/>
  <c r="S193" i="79"/>
  <c r="R193" i="79"/>
  <c r="Q193" i="79"/>
  <c r="P193" i="79"/>
  <c r="O193" i="79"/>
  <c r="N193" i="79"/>
  <c r="M193" i="79"/>
  <c r="L193" i="79"/>
  <c r="AA192" i="79"/>
  <c r="Z192" i="79"/>
  <c r="Y192" i="79"/>
  <c r="X192" i="79"/>
  <c r="U192" i="79"/>
  <c r="T192" i="79"/>
  <c r="S192" i="79"/>
  <c r="R192" i="79"/>
  <c r="Q192" i="79"/>
  <c r="P192" i="79"/>
  <c r="O192" i="79"/>
  <c r="N192" i="79"/>
  <c r="M192" i="79"/>
  <c r="L192" i="79"/>
  <c r="AA190" i="79"/>
  <c r="Z190" i="79"/>
  <c r="Y190" i="79"/>
  <c r="X190" i="79"/>
  <c r="U190" i="79"/>
  <c r="T190" i="79"/>
  <c r="S190" i="79"/>
  <c r="R190" i="79"/>
  <c r="Q190" i="79"/>
  <c r="P190" i="79"/>
  <c r="O190" i="79"/>
  <c r="N190" i="79"/>
  <c r="M190" i="79"/>
  <c r="L190" i="79"/>
  <c r="AA188" i="79"/>
  <c r="Z188" i="79"/>
  <c r="Y188" i="79"/>
  <c r="X188" i="79"/>
  <c r="U188" i="79"/>
  <c r="T188" i="79"/>
  <c r="S188" i="79"/>
  <c r="R188" i="79"/>
  <c r="Q188" i="79"/>
  <c r="P188" i="79"/>
  <c r="O188" i="79"/>
  <c r="N188" i="79"/>
  <c r="M188" i="79"/>
  <c r="L188" i="79"/>
  <c r="AA186" i="79"/>
  <c r="Z186" i="79"/>
  <c r="Y186" i="79"/>
  <c r="X186" i="79"/>
  <c r="U186" i="79"/>
  <c r="T186" i="79"/>
  <c r="S186" i="79"/>
  <c r="R186" i="79"/>
  <c r="Q186" i="79"/>
  <c r="P186" i="79"/>
  <c r="O186" i="79"/>
  <c r="N186" i="79"/>
  <c r="M186" i="79"/>
  <c r="L186" i="79"/>
  <c r="AA185" i="79"/>
  <c r="Z185" i="79"/>
  <c r="Y185" i="79"/>
  <c r="X185" i="79"/>
  <c r="U185" i="79"/>
  <c r="T185" i="79"/>
  <c r="S185" i="79"/>
  <c r="R185" i="79"/>
  <c r="Q185" i="79"/>
  <c r="P185" i="79"/>
  <c r="O185" i="79"/>
  <c r="N185" i="79"/>
  <c r="M185" i="79"/>
  <c r="L185" i="79"/>
  <c r="AA184" i="79"/>
  <c r="Z184" i="79"/>
  <c r="Y184" i="79"/>
  <c r="X184" i="79"/>
  <c r="U184" i="79"/>
  <c r="T184" i="79"/>
  <c r="S184" i="79"/>
  <c r="R184" i="79"/>
  <c r="Q184" i="79"/>
  <c r="P184" i="79"/>
  <c r="O184" i="79"/>
  <c r="N184" i="79"/>
  <c r="M184" i="79"/>
  <c r="L184" i="79"/>
  <c r="AA182" i="79"/>
  <c r="Z182" i="79"/>
  <c r="Y182" i="79"/>
  <c r="X182" i="79"/>
  <c r="U182" i="79"/>
  <c r="T182" i="79"/>
  <c r="S182" i="79"/>
  <c r="R182" i="79"/>
  <c r="Q182" i="79"/>
  <c r="P182" i="79"/>
  <c r="O182" i="79"/>
  <c r="N182" i="79"/>
  <c r="M182" i="79"/>
  <c r="L182" i="79"/>
  <c r="AA180" i="79"/>
  <c r="Z180" i="79"/>
  <c r="Y180" i="79"/>
  <c r="X180" i="79"/>
  <c r="U180" i="79"/>
  <c r="T180" i="79"/>
  <c r="S180" i="79"/>
  <c r="R180" i="79"/>
  <c r="Q180" i="79"/>
  <c r="P180" i="79"/>
  <c r="O180" i="79"/>
  <c r="N180" i="79"/>
  <c r="M180" i="79"/>
  <c r="L180" i="79"/>
  <c r="AA179" i="79"/>
  <c r="Z179" i="79"/>
  <c r="Y179" i="79"/>
  <c r="X179" i="79"/>
  <c r="U179" i="79"/>
  <c r="T179" i="79"/>
  <c r="S179" i="79"/>
  <c r="R179" i="79"/>
  <c r="Q179" i="79"/>
  <c r="P179" i="79"/>
  <c r="O179" i="79"/>
  <c r="N179" i="79"/>
  <c r="M179" i="79"/>
  <c r="L179" i="79"/>
  <c r="AA178" i="79"/>
  <c r="Z178" i="79"/>
  <c r="Y178" i="79"/>
  <c r="X178" i="79"/>
  <c r="U178" i="79"/>
  <c r="T178" i="79"/>
  <c r="S178" i="79"/>
  <c r="R178" i="79"/>
  <c r="Q178" i="79"/>
  <c r="P178" i="79"/>
  <c r="O178" i="79"/>
  <c r="N178" i="79"/>
  <c r="M178" i="79"/>
  <c r="L178" i="79"/>
  <c r="AA176" i="79"/>
  <c r="Z176" i="79"/>
  <c r="Y176" i="79"/>
  <c r="X176" i="79"/>
  <c r="U176" i="79"/>
  <c r="T176" i="79"/>
  <c r="S176" i="79"/>
  <c r="R176" i="79"/>
  <c r="Q176" i="79"/>
  <c r="P176" i="79"/>
  <c r="O176" i="79"/>
  <c r="N176" i="79"/>
  <c r="M176" i="79"/>
  <c r="L176" i="79"/>
  <c r="AA175" i="79"/>
  <c r="Z175" i="79"/>
  <c r="Y175" i="79"/>
  <c r="X175" i="79"/>
  <c r="U175" i="79"/>
  <c r="T175" i="79"/>
  <c r="S175" i="79"/>
  <c r="R175" i="79"/>
  <c r="Q175" i="79"/>
  <c r="P175" i="79"/>
  <c r="O175" i="79"/>
  <c r="N175" i="79"/>
  <c r="M175" i="79"/>
  <c r="L175" i="79"/>
  <c r="AA174" i="79"/>
  <c r="Z174" i="79"/>
  <c r="Y174" i="79"/>
  <c r="X174" i="79"/>
  <c r="U174" i="79"/>
  <c r="T174" i="79"/>
  <c r="S174" i="79"/>
  <c r="R174" i="79"/>
  <c r="Q174" i="79"/>
  <c r="P174" i="79"/>
  <c r="O174" i="79"/>
  <c r="N174" i="79"/>
  <c r="M174" i="79"/>
  <c r="L174" i="79"/>
  <c r="AA172" i="79"/>
  <c r="Z172" i="79"/>
  <c r="Y172" i="79"/>
  <c r="X172" i="79"/>
  <c r="U172" i="79"/>
  <c r="T172" i="79"/>
  <c r="S172" i="79"/>
  <c r="R172" i="79"/>
  <c r="Q172" i="79"/>
  <c r="P172" i="79"/>
  <c r="O172" i="79"/>
  <c r="N172" i="79"/>
  <c r="M172" i="79"/>
  <c r="L172" i="79"/>
  <c r="AA170" i="79"/>
  <c r="Z170" i="79"/>
  <c r="Y170" i="79"/>
  <c r="X170" i="79"/>
  <c r="U170" i="79"/>
  <c r="T170" i="79"/>
  <c r="S170" i="79"/>
  <c r="R170" i="79"/>
  <c r="Q170" i="79"/>
  <c r="P170" i="79"/>
  <c r="O170" i="79"/>
  <c r="N170" i="79"/>
  <c r="M170" i="79"/>
  <c r="L170" i="79"/>
  <c r="AA169" i="79"/>
  <c r="Z169" i="79"/>
  <c r="Y169" i="79"/>
  <c r="X169" i="79"/>
  <c r="U169" i="79"/>
  <c r="T169" i="79"/>
  <c r="S169" i="79"/>
  <c r="R169" i="79"/>
  <c r="Q169" i="79"/>
  <c r="P169" i="79"/>
  <c r="O169" i="79"/>
  <c r="N169" i="79"/>
  <c r="M169" i="79"/>
  <c r="L169" i="79"/>
  <c r="AA168" i="79"/>
  <c r="Z168" i="79"/>
  <c r="Y168" i="79"/>
  <c r="X168" i="79"/>
  <c r="U168" i="79"/>
  <c r="T168" i="79"/>
  <c r="S168" i="79"/>
  <c r="R168" i="79"/>
  <c r="Q168" i="79"/>
  <c r="P168" i="79"/>
  <c r="O168" i="79"/>
  <c r="N168" i="79"/>
  <c r="M168" i="79"/>
  <c r="L168" i="79"/>
  <c r="AA167" i="79"/>
  <c r="Z167" i="79"/>
  <c r="Y167" i="79"/>
  <c r="X167" i="79"/>
  <c r="U167" i="79"/>
  <c r="T167" i="79"/>
  <c r="S167" i="79"/>
  <c r="R167" i="79"/>
  <c r="Q167" i="79"/>
  <c r="P167" i="79"/>
  <c r="O167" i="79"/>
  <c r="N167" i="79"/>
  <c r="M167" i="79"/>
  <c r="L167" i="79"/>
  <c r="AA165" i="79"/>
  <c r="Z165" i="79"/>
  <c r="Y165" i="79"/>
  <c r="X165" i="79"/>
  <c r="U165" i="79"/>
  <c r="T165" i="79"/>
  <c r="S165" i="79"/>
  <c r="R165" i="79"/>
  <c r="Q165" i="79"/>
  <c r="P165" i="79"/>
  <c r="O165" i="79"/>
  <c r="N165" i="79"/>
  <c r="M165" i="79"/>
  <c r="L165" i="79"/>
  <c r="AA164" i="79"/>
  <c r="Z164" i="79"/>
  <c r="Y164" i="79"/>
  <c r="X164" i="79"/>
  <c r="U164" i="79"/>
  <c r="T164" i="79"/>
  <c r="S164" i="79"/>
  <c r="R164" i="79"/>
  <c r="Q164" i="79"/>
  <c r="P164" i="79"/>
  <c r="O164" i="79"/>
  <c r="N164" i="79"/>
  <c r="M164" i="79"/>
  <c r="L164" i="79"/>
  <c r="AA162" i="79"/>
  <c r="Z162" i="79"/>
  <c r="Y162" i="79"/>
  <c r="X162" i="79"/>
  <c r="U162" i="79"/>
  <c r="T162" i="79"/>
  <c r="S162" i="79"/>
  <c r="R162" i="79"/>
  <c r="Q162" i="79"/>
  <c r="P162" i="79"/>
  <c r="O162" i="79"/>
  <c r="N162" i="79"/>
  <c r="M162" i="79"/>
  <c r="L162" i="79"/>
  <c r="AA161" i="79"/>
  <c r="Z161" i="79"/>
  <c r="Y161" i="79"/>
  <c r="X161" i="79"/>
  <c r="U161" i="79"/>
  <c r="T161" i="79"/>
  <c r="S161" i="79"/>
  <c r="R161" i="79"/>
  <c r="Q161" i="79"/>
  <c r="P161" i="79"/>
  <c r="O161" i="79"/>
  <c r="N161" i="79"/>
  <c r="M161" i="79"/>
  <c r="L161" i="79"/>
  <c r="AA160" i="79"/>
  <c r="Z160" i="79"/>
  <c r="Y160" i="79"/>
  <c r="X160" i="79"/>
  <c r="U160" i="79"/>
  <c r="T160" i="79"/>
  <c r="S160" i="79"/>
  <c r="R160" i="79"/>
  <c r="Q160" i="79"/>
  <c r="P160" i="79"/>
  <c r="O160" i="79"/>
  <c r="N160" i="79"/>
  <c r="M160" i="79"/>
  <c r="L160" i="79"/>
  <c r="AA159" i="79"/>
  <c r="Z159" i="79"/>
  <c r="Y159" i="79"/>
  <c r="X159" i="79"/>
  <c r="U159" i="79"/>
  <c r="T159" i="79"/>
  <c r="S159" i="79"/>
  <c r="R159" i="79"/>
  <c r="Q159" i="79"/>
  <c r="P159" i="79"/>
  <c r="O159" i="79"/>
  <c r="N159" i="79"/>
  <c r="M159" i="79"/>
  <c r="L159" i="79"/>
  <c r="AA158" i="79"/>
  <c r="Z158" i="79"/>
  <c r="Y158" i="79"/>
  <c r="X158" i="79"/>
  <c r="U158" i="79"/>
  <c r="T158" i="79"/>
  <c r="S158" i="79"/>
  <c r="R158" i="79"/>
  <c r="Q158" i="79"/>
  <c r="P158" i="79"/>
  <c r="O158" i="79"/>
  <c r="N158" i="79"/>
  <c r="M158" i="79"/>
  <c r="L158" i="79"/>
  <c r="AA156" i="79"/>
  <c r="Z156" i="79"/>
  <c r="Y156" i="79"/>
  <c r="X156" i="79"/>
  <c r="U156" i="79"/>
  <c r="T156" i="79"/>
  <c r="S156" i="79"/>
  <c r="R156" i="79"/>
  <c r="Q156" i="79"/>
  <c r="P156" i="79"/>
  <c r="O156" i="79"/>
  <c r="N156" i="79"/>
  <c r="M156" i="79"/>
  <c r="L156" i="79"/>
  <c r="AA153" i="79"/>
  <c r="Z153" i="79"/>
  <c r="Y153" i="79"/>
  <c r="X153" i="79"/>
  <c r="U153" i="79"/>
  <c r="T153" i="79"/>
  <c r="S153" i="79"/>
  <c r="R153" i="79"/>
  <c r="Q153" i="79"/>
  <c r="P153" i="79"/>
  <c r="O153" i="79"/>
  <c r="N153" i="79"/>
  <c r="M153" i="79"/>
  <c r="L153" i="79"/>
  <c r="AA152" i="79"/>
  <c r="Z152" i="79"/>
  <c r="Y152" i="79"/>
  <c r="X152" i="79"/>
  <c r="U152" i="79"/>
  <c r="T152" i="79"/>
  <c r="S152" i="79"/>
  <c r="R152" i="79"/>
  <c r="Q152" i="79"/>
  <c r="P152" i="79"/>
  <c r="O152" i="79"/>
  <c r="N152" i="79"/>
  <c r="M152" i="79"/>
  <c r="L152" i="79"/>
  <c r="AA150" i="79"/>
  <c r="Z150" i="79"/>
  <c r="Y150" i="79"/>
  <c r="X150" i="79"/>
  <c r="U150" i="79"/>
  <c r="T150" i="79"/>
  <c r="S150" i="79"/>
  <c r="R150" i="79"/>
  <c r="Q150" i="79"/>
  <c r="P150" i="79"/>
  <c r="O150" i="79"/>
  <c r="N150" i="79"/>
  <c r="M150" i="79"/>
  <c r="L150" i="79"/>
  <c r="AA148" i="79"/>
  <c r="Z148" i="79"/>
  <c r="Y148" i="79"/>
  <c r="X148" i="79"/>
  <c r="U148" i="79"/>
  <c r="T148" i="79"/>
  <c r="S148" i="79"/>
  <c r="R148" i="79"/>
  <c r="Q148" i="79"/>
  <c r="P148" i="79"/>
  <c r="O148" i="79"/>
  <c r="N148" i="79"/>
  <c r="M148" i="79"/>
  <c r="L148" i="79"/>
  <c r="AA147" i="79"/>
  <c r="Z147" i="79"/>
  <c r="Y147" i="79"/>
  <c r="X147" i="79"/>
  <c r="U147" i="79"/>
  <c r="T147" i="79"/>
  <c r="S147" i="79"/>
  <c r="R147" i="79"/>
  <c r="Q147" i="79"/>
  <c r="P147" i="79"/>
  <c r="O147" i="79"/>
  <c r="N147" i="79"/>
  <c r="M147" i="79"/>
  <c r="L147" i="79"/>
  <c r="AA146" i="79"/>
  <c r="Z146" i="79"/>
  <c r="Y146" i="79"/>
  <c r="X146" i="79"/>
  <c r="U146" i="79"/>
  <c r="T146" i="79"/>
  <c r="S146" i="79"/>
  <c r="R146" i="79"/>
  <c r="Q146" i="79"/>
  <c r="P146" i="79"/>
  <c r="O146" i="79"/>
  <c r="N146" i="79"/>
  <c r="M146" i="79"/>
  <c r="L146" i="79"/>
  <c r="AA145" i="79"/>
  <c r="Z145" i="79"/>
  <c r="Y145" i="79"/>
  <c r="X145" i="79"/>
  <c r="U145" i="79"/>
  <c r="T145" i="79"/>
  <c r="S145" i="79"/>
  <c r="R145" i="79"/>
  <c r="Q145" i="79"/>
  <c r="P145" i="79"/>
  <c r="O145" i="79"/>
  <c r="N145" i="79"/>
  <c r="M145" i="79"/>
  <c r="L145" i="79"/>
  <c r="AA144" i="79"/>
  <c r="Z144" i="79"/>
  <c r="Y144" i="79"/>
  <c r="X144" i="79"/>
  <c r="U144" i="79"/>
  <c r="T144" i="79"/>
  <c r="S144" i="79"/>
  <c r="R144" i="79"/>
  <c r="Q144" i="79"/>
  <c r="P144" i="79"/>
  <c r="O144" i="79"/>
  <c r="N144" i="79"/>
  <c r="M144" i="79"/>
  <c r="L144" i="79"/>
  <c r="AA143" i="79"/>
  <c r="Z143" i="79"/>
  <c r="Y143" i="79"/>
  <c r="X143" i="79"/>
  <c r="U143" i="79"/>
  <c r="T143" i="79"/>
  <c r="S143" i="79"/>
  <c r="R143" i="79"/>
  <c r="Q143" i="79"/>
  <c r="P143" i="79"/>
  <c r="O143" i="79"/>
  <c r="N143" i="79"/>
  <c r="M143" i="79"/>
  <c r="L143" i="79"/>
  <c r="AA142" i="79"/>
  <c r="Z142" i="79"/>
  <c r="Y142" i="79"/>
  <c r="X142" i="79"/>
  <c r="U142" i="79"/>
  <c r="T142" i="79"/>
  <c r="S142" i="79"/>
  <c r="R142" i="79"/>
  <c r="Q142" i="79"/>
  <c r="P142" i="79"/>
  <c r="O142" i="79"/>
  <c r="N142" i="79"/>
  <c r="M142" i="79"/>
  <c r="L142" i="79"/>
  <c r="AA141" i="79"/>
  <c r="Z141" i="79"/>
  <c r="Y141" i="79"/>
  <c r="X141" i="79"/>
  <c r="U141" i="79"/>
  <c r="T141" i="79"/>
  <c r="S141" i="79"/>
  <c r="R141" i="79"/>
  <c r="Q141" i="79"/>
  <c r="P141" i="79"/>
  <c r="O141" i="79"/>
  <c r="N141" i="79"/>
  <c r="M141" i="79"/>
  <c r="L141" i="79"/>
  <c r="AA140" i="79"/>
  <c r="Z140" i="79"/>
  <c r="Y140" i="79"/>
  <c r="X140" i="79"/>
  <c r="U140" i="79"/>
  <c r="T140" i="79"/>
  <c r="S140" i="79"/>
  <c r="R140" i="79"/>
  <c r="Q140" i="79"/>
  <c r="P140" i="79"/>
  <c r="O140" i="79"/>
  <c r="N140" i="79"/>
  <c r="M140" i="79"/>
  <c r="L140" i="79"/>
  <c r="AA139" i="79"/>
  <c r="Z139" i="79"/>
  <c r="Y139" i="79"/>
  <c r="X139" i="79"/>
  <c r="U139" i="79"/>
  <c r="T139" i="79"/>
  <c r="S139" i="79"/>
  <c r="R139" i="79"/>
  <c r="Q139" i="79"/>
  <c r="P139" i="79"/>
  <c r="O139" i="79"/>
  <c r="N139" i="79"/>
  <c r="M139" i="79"/>
  <c r="L139" i="79"/>
  <c r="AA138" i="79"/>
  <c r="Z138" i="79"/>
  <c r="Y138" i="79"/>
  <c r="X138" i="79"/>
  <c r="U138" i="79"/>
  <c r="T138" i="79"/>
  <c r="S138" i="79"/>
  <c r="R138" i="79"/>
  <c r="Q138" i="79"/>
  <c r="P138" i="79"/>
  <c r="O138" i="79"/>
  <c r="N138" i="79"/>
  <c r="M138" i="79"/>
  <c r="L138" i="79"/>
  <c r="AA137" i="79"/>
  <c r="Z137" i="79"/>
  <c r="Y137" i="79"/>
  <c r="X137" i="79"/>
  <c r="U137" i="79"/>
  <c r="T137" i="79"/>
  <c r="S137" i="79"/>
  <c r="R137" i="79"/>
  <c r="Q137" i="79"/>
  <c r="P137" i="79"/>
  <c r="O137" i="79"/>
  <c r="N137" i="79"/>
  <c r="M137" i="79"/>
  <c r="L137" i="79"/>
  <c r="AA136" i="79"/>
  <c r="Z136" i="79"/>
  <c r="Y136" i="79"/>
  <c r="X136" i="79"/>
  <c r="U136" i="79"/>
  <c r="T136" i="79"/>
  <c r="S136" i="79"/>
  <c r="R136" i="79"/>
  <c r="Q136" i="79"/>
  <c r="P136" i="79"/>
  <c r="O136" i="79"/>
  <c r="N136" i="79"/>
  <c r="M136" i="79"/>
  <c r="L136" i="79"/>
  <c r="AA134" i="79"/>
  <c r="Z134" i="79"/>
  <c r="Y134" i="79"/>
  <c r="X134" i="79"/>
  <c r="U134" i="79"/>
  <c r="T134" i="79"/>
  <c r="S134" i="79"/>
  <c r="R134" i="79"/>
  <c r="Q134" i="79"/>
  <c r="P134" i="79"/>
  <c r="O134" i="79"/>
  <c r="N134" i="79"/>
  <c r="M134" i="79"/>
  <c r="L134" i="79"/>
  <c r="AA133" i="79"/>
  <c r="Z133" i="79"/>
  <c r="Y133" i="79"/>
  <c r="X133" i="79"/>
  <c r="U133" i="79"/>
  <c r="T133" i="79"/>
  <c r="S133" i="79"/>
  <c r="R133" i="79"/>
  <c r="Q133" i="79"/>
  <c r="P133" i="79"/>
  <c r="O133" i="79"/>
  <c r="N133" i="79"/>
  <c r="M133" i="79"/>
  <c r="L133" i="79"/>
  <c r="AA132" i="79"/>
  <c r="Z132" i="79"/>
  <c r="Y132" i="79"/>
  <c r="X132" i="79"/>
  <c r="U132" i="79"/>
  <c r="T132" i="79"/>
  <c r="S132" i="79"/>
  <c r="R132" i="79"/>
  <c r="Q132" i="79"/>
  <c r="P132" i="79"/>
  <c r="O132" i="79"/>
  <c r="N132" i="79"/>
  <c r="M132" i="79"/>
  <c r="L132" i="79"/>
  <c r="AA130" i="79"/>
  <c r="Z130" i="79"/>
  <c r="Y130" i="79"/>
  <c r="X130" i="79"/>
  <c r="U130" i="79"/>
  <c r="T130" i="79"/>
  <c r="S130" i="79"/>
  <c r="R130" i="79"/>
  <c r="Q130" i="79"/>
  <c r="P130" i="79"/>
  <c r="O130" i="79"/>
  <c r="N130" i="79"/>
  <c r="M130" i="79"/>
  <c r="L130" i="79"/>
  <c r="AA128" i="79"/>
  <c r="Z128" i="79"/>
  <c r="Y128" i="79"/>
  <c r="X128" i="79"/>
  <c r="U128" i="79"/>
  <c r="T128" i="79"/>
  <c r="S128" i="79"/>
  <c r="R128" i="79"/>
  <c r="Q128" i="79"/>
  <c r="P128" i="79"/>
  <c r="O128" i="79"/>
  <c r="N128" i="79"/>
  <c r="M128" i="79"/>
  <c r="L128" i="79"/>
  <c r="AA126" i="79"/>
  <c r="Z126" i="79"/>
  <c r="Y126" i="79"/>
  <c r="X126" i="79"/>
  <c r="U126" i="79"/>
  <c r="T126" i="79"/>
  <c r="S126" i="79"/>
  <c r="R126" i="79"/>
  <c r="Q126" i="79"/>
  <c r="P126" i="79"/>
  <c r="O126" i="79"/>
  <c r="N126" i="79"/>
  <c r="M126" i="79"/>
  <c r="L126" i="79"/>
  <c r="AA125" i="79"/>
  <c r="Z125" i="79"/>
  <c r="Y125" i="79"/>
  <c r="X125" i="79"/>
  <c r="U125" i="79"/>
  <c r="T125" i="79"/>
  <c r="S125" i="79"/>
  <c r="R125" i="79"/>
  <c r="Q125" i="79"/>
  <c r="P125" i="79"/>
  <c r="O125" i="79"/>
  <c r="N125" i="79"/>
  <c r="M125" i="79"/>
  <c r="L125" i="79"/>
  <c r="AA123" i="79"/>
  <c r="Z123" i="79"/>
  <c r="Y123" i="79"/>
  <c r="X123" i="79"/>
  <c r="U123" i="79"/>
  <c r="T123" i="79"/>
  <c r="S123" i="79"/>
  <c r="R123" i="79"/>
  <c r="Q123" i="79"/>
  <c r="P123" i="79"/>
  <c r="O123" i="79"/>
  <c r="N123" i="79"/>
  <c r="M123" i="79"/>
  <c r="L123" i="79"/>
  <c r="AA122" i="79"/>
  <c r="Z122" i="79"/>
  <c r="Y122" i="79"/>
  <c r="X122" i="79"/>
  <c r="U122" i="79"/>
  <c r="T122" i="79"/>
  <c r="S122" i="79"/>
  <c r="R122" i="79"/>
  <c r="Q122" i="79"/>
  <c r="P122" i="79"/>
  <c r="O122" i="79"/>
  <c r="N122" i="79"/>
  <c r="M122" i="79"/>
  <c r="L122" i="79"/>
  <c r="AA120" i="79"/>
  <c r="Z120" i="79"/>
  <c r="Y120" i="79"/>
  <c r="X120" i="79"/>
  <c r="U120" i="79"/>
  <c r="T120" i="79"/>
  <c r="S120" i="79"/>
  <c r="R120" i="79"/>
  <c r="Q120" i="79"/>
  <c r="P120" i="79"/>
  <c r="O120" i="79"/>
  <c r="N120" i="79"/>
  <c r="M120" i="79"/>
  <c r="L120" i="79"/>
  <c r="AA119" i="79"/>
  <c r="Z119" i="79"/>
  <c r="Y119" i="79"/>
  <c r="X119" i="79"/>
  <c r="U119" i="79"/>
  <c r="T119" i="79"/>
  <c r="S119" i="79"/>
  <c r="R119" i="79"/>
  <c r="Q119" i="79"/>
  <c r="P119" i="79"/>
  <c r="O119" i="79"/>
  <c r="N119" i="79"/>
  <c r="M119" i="79"/>
  <c r="L119" i="79"/>
  <c r="AA117" i="79"/>
  <c r="Z117" i="79"/>
  <c r="Y117" i="79"/>
  <c r="X117" i="79"/>
  <c r="U117" i="79"/>
  <c r="T117" i="79"/>
  <c r="S117" i="79"/>
  <c r="R117" i="79"/>
  <c r="Q117" i="79"/>
  <c r="P117" i="79"/>
  <c r="O117" i="79"/>
  <c r="N117" i="79"/>
  <c r="M117" i="79"/>
  <c r="L117" i="79"/>
  <c r="AA115" i="79"/>
  <c r="Z115" i="79"/>
  <c r="Y115" i="79"/>
  <c r="X115" i="79"/>
  <c r="U115" i="79"/>
  <c r="T115" i="79"/>
  <c r="S115" i="79"/>
  <c r="R115" i="79"/>
  <c r="Q115" i="79"/>
  <c r="P115" i="79"/>
  <c r="O115" i="79"/>
  <c r="N115" i="79"/>
  <c r="M115" i="79"/>
  <c r="L115" i="79"/>
  <c r="AA114" i="79"/>
  <c r="Z114" i="79"/>
  <c r="Y114" i="79"/>
  <c r="X114" i="79"/>
  <c r="U114" i="79"/>
  <c r="T114" i="79"/>
  <c r="S114" i="79"/>
  <c r="R114" i="79"/>
  <c r="Q114" i="79"/>
  <c r="P114" i="79"/>
  <c r="O114" i="79"/>
  <c r="N114" i="79"/>
  <c r="M114" i="79"/>
  <c r="L114" i="79"/>
  <c r="AA113" i="79"/>
  <c r="Z113" i="79"/>
  <c r="Y113" i="79"/>
  <c r="X113" i="79"/>
  <c r="U113" i="79"/>
  <c r="T113" i="79"/>
  <c r="S113" i="79"/>
  <c r="R113" i="79"/>
  <c r="Q113" i="79"/>
  <c r="P113" i="79"/>
  <c r="O113" i="79"/>
  <c r="N113" i="79"/>
  <c r="M113" i="79"/>
  <c r="L113" i="79"/>
  <c r="AA111" i="79"/>
  <c r="Z111" i="79"/>
  <c r="Y111" i="79"/>
  <c r="X111" i="79"/>
  <c r="U111" i="79"/>
  <c r="T111" i="79"/>
  <c r="S111" i="79"/>
  <c r="R111" i="79"/>
  <c r="Q111" i="79"/>
  <c r="P111" i="79"/>
  <c r="O111" i="79"/>
  <c r="N111" i="79"/>
  <c r="M111" i="79"/>
  <c r="L111" i="79"/>
  <c r="AA109" i="79"/>
  <c r="Z109" i="79"/>
  <c r="Y109" i="79"/>
  <c r="X109" i="79"/>
  <c r="U109" i="79"/>
  <c r="T109" i="79"/>
  <c r="S109" i="79"/>
  <c r="R109" i="79"/>
  <c r="Q109" i="79"/>
  <c r="P109" i="79"/>
  <c r="O109" i="79"/>
  <c r="N109" i="79"/>
  <c r="M109" i="79"/>
  <c r="L109" i="79"/>
  <c r="AA107" i="79"/>
  <c r="Z107" i="79"/>
  <c r="Y107" i="79"/>
  <c r="X107" i="79"/>
  <c r="U107" i="79"/>
  <c r="T107" i="79"/>
  <c r="S107" i="79"/>
  <c r="R107" i="79"/>
  <c r="Q107" i="79"/>
  <c r="P107" i="79"/>
  <c r="O107" i="79"/>
  <c r="N107" i="79"/>
  <c r="M107" i="79"/>
  <c r="L107" i="79"/>
  <c r="AA106" i="79"/>
  <c r="Z106" i="79"/>
  <c r="Y106" i="79"/>
  <c r="X106" i="79"/>
  <c r="U106" i="79"/>
  <c r="T106" i="79"/>
  <c r="S106" i="79"/>
  <c r="R106" i="79"/>
  <c r="Q106" i="79"/>
  <c r="P106" i="79"/>
  <c r="O106" i="79"/>
  <c r="N106" i="79"/>
  <c r="M106" i="79"/>
  <c r="L106" i="79"/>
  <c r="AA104" i="79"/>
  <c r="Z104" i="79"/>
  <c r="Y104" i="79"/>
  <c r="X104" i="79"/>
  <c r="U104" i="79"/>
  <c r="T104" i="79"/>
  <c r="S104" i="79"/>
  <c r="R104" i="79"/>
  <c r="Q104" i="79"/>
  <c r="P104" i="79"/>
  <c r="O104" i="79"/>
  <c r="N104" i="79"/>
  <c r="M104" i="79"/>
  <c r="L104" i="79"/>
  <c r="AA103" i="79"/>
  <c r="Z103" i="79"/>
  <c r="Y103" i="79"/>
  <c r="X103" i="79"/>
  <c r="U103" i="79"/>
  <c r="T103" i="79"/>
  <c r="S103" i="79"/>
  <c r="R103" i="79"/>
  <c r="Q103" i="79"/>
  <c r="P103" i="79"/>
  <c r="O103" i="79"/>
  <c r="N103" i="79"/>
  <c r="M103" i="79"/>
  <c r="L103" i="79"/>
  <c r="AA101" i="79"/>
  <c r="Z101" i="79"/>
  <c r="Y101" i="79"/>
  <c r="X101" i="79"/>
  <c r="U101" i="79"/>
  <c r="T101" i="79"/>
  <c r="S101" i="79"/>
  <c r="R101" i="79"/>
  <c r="Q101" i="79"/>
  <c r="P101" i="79"/>
  <c r="O101" i="79"/>
  <c r="N101" i="79"/>
  <c r="M101" i="79"/>
  <c r="L101" i="79"/>
  <c r="AA99" i="79"/>
  <c r="Z99" i="79"/>
  <c r="Y99" i="79"/>
  <c r="X99" i="79"/>
  <c r="U99" i="79"/>
  <c r="T99" i="79"/>
  <c r="S99" i="79"/>
  <c r="R99" i="79"/>
  <c r="Q99" i="79"/>
  <c r="P99" i="79"/>
  <c r="O99" i="79"/>
  <c r="N99" i="79"/>
  <c r="M99" i="79"/>
  <c r="L99" i="79"/>
  <c r="AA97" i="79"/>
  <c r="Z97" i="79"/>
  <c r="Y97" i="79"/>
  <c r="X97" i="79"/>
  <c r="U97" i="79"/>
  <c r="T97" i="79"/>
  <c r="S97" i="79"/>
  <c r="R97" i="79"/>
  <c r="Q97" i="79"/>
  <c r="P97" i="79"/>
  <c r="O97" i="79"/>
  <c r="N97" i="79"/>
  <c r="M97" i="79"/>
  <c r="L97" i="79"/>
  <c r="AA96" i="79"/>
  <c r="Z96" i="79"/>
  <c r="Y96" i="79"/>
  <c r="X96" i="79"/>
  <c r="U96" i="79"/>
  <c r="T96" i="79"/>
  <c r="S96" i="79"/>
  <c r="R96" i="79"/>
  <c r="Q96" i="79"/>
  <c r="P96" i="79"/>
  <c r="O96" i="79"/>
  <c r="N96" i="79"/>
  <c r="M96" i="79"/>
  <c r="L96" i="79"/>
  <c r="AA95" i="79"/>
  <c r="Z95" i="79"/>
  <c r="Y95" i="79"/>
  <c r="X95" i="79"/>
  <c r="U95" i="79"/>
  <c r="T95" i="79"/>
  <c r="S95" i="79"/>
  <c r="R95" i="79"/>
  <c r="Q95" i="79"/>
  <c r="P95" i="79"/>
  <c r="O95" i="79"/>
  <c r="N95" i="79"/>
  <c r="M95" i="79"/>
  <c r="L95" i="79"/>
  <c r="AA93" i="79"/>
  <c r="Z93" i="79"/>
  <c r="Y93" i="79"/>
  <c r="X93" i="79"/>
  <c r="U93" i="79"/>
  <c r="T93" i="79"/>
  <c r="S93" i="79"/>
  <c r="R93" i="79"/>
  <c r="Q93" i="79"/>
  <c r="P93" i="79"/>
  <c r="O93" i="79"/>
  <c r="N93" i="79"/>
  <c r="M93" i="79"/>
  <c r="L93" i="79"/>
  <c r="AA91" i="79"/>
  <c r="Z91" i="79"/>
  <c r="Y91" i="79"/>
  <c r="X91" i="79"/>
  <c r="U91" i="79"/>
  <c r="T91" i="79"/>
  <c r="S91" i="79"/>
  <c r="R91" i="79"/>
  <c r="Q91" i="79"/>
  <c r="P91" i="79"/>
  <c r="O91" i="79"/>
  <c r="N91" i="79"/>
  <c r="M91" i="79"/>
  <c r="L91" i="79"/>
  <c r="AA90" i="79"/>
  <c r="Z90" i="79"/>
  <c r="Y90" i="79"/>
  <c r="X90" i="79"/>
  <c r="U90" i="79"/>
  <c r="T90" i="79"/>
  <c r="S90" i="79"/>
  <c r="R90" i="79"/>
  <c r="Q90" i="79"/>
  <c r="P90" i="79"/>
  <c r="O90" i="79"/>
  <c r="N90" i="79"/>
  <c r="M90" i="79"/>
  <c r="L90" i="79"/>
  <c r="AA89" i="79"/>
  <c r="Z89" i="79"/>
  <c r="Y89" i="79"/>
  <c r="X89" i="79"/>
  <c r="U89" i="79"/>
  <c r="T89" i="79"/>
  <c r="S89" i="79"/>
  <c r="R89" i="79"/>
  <c r="Q89" i="79"/>
  <c r="P89" i="79"/>
  <c r="O89" i="79"/>
  <c r="N89" i="79"/>
  <c r="M89" i="79"/>
  <c r="L89" i="79"/>
  <c r="AA87" i="79"/>
  <c r="Z87" i="79"/>
  <c r="Y87" i="79"/>
  <c r="X87" i="79"/>
  <c r="U87" i="79"/>
  <c r="T87" i="79"/>
  <c r="S87" i="79"/>
  <c r="R87" i="79"/>
  <c r="Q87" i="79"/>
  <c r="P87" i="79"/>
  <c r="O87" i="79"/>
  <c r="N87" i="79"/>
  <c r="M87" i="79"/>
  <c r="L87" i="79"/>
  <c r="AA86" i="79"/>
  <c r="Z86" i="79"/>
  <c r="Y86" i="79"/>
  <c r="X86" i="79"/>
  <c r="U86" i="79"/>
  <c r="T86" i="79"/>
  <c r="S86" i="79"/>
  <c r="R86" i="79"/>
  <c r="Q86" i="79"/>
  <c r="P86" i="79"/>
  <c r="O86" i="79"/>
  <c r="N86" i="79"/>
  <c r="M86" i="79"/>
  <c r="L86" i="79"/>
  <c r="AA85" i="79"/>
  <c r="Z85" i="79"/>
  <c r="Y85" i="79"/>
  <c r="X85" i="79"/>
  <c r="U85" i="79"/>
  <c r="T85" i="79"/>
  <c r="S85" i="79"/>
  <c r="R85" i="79"/>
  <c r="Q85" i="79"/>
  <c r="P85" i="79"/>
  <c r="O85" i="79"/>
  <c r="N85" i="79"/>
  <c r="M85" i="79"/>
  <c r="L85" i="79"/>
  <c r="AA83" i="79"/>
  <c r="Z83" i="79"/>
  <c r="Y83" i="79"/>
  <c r="X83" i="79"/>
  <c r="U83" i="79"/>
  <c r="T83" i="79"/>
  <c r="S83" i="79"/>
  <c r="R83" i="79"/>
  <c r="Q83" i="79"/>
  <c r="P83" i="79"/>
  <c r="O83" i="79"/>
  <c r="N83" i="79"/>
  <c r="M83" i="79"/>
  <c r="L83" i="79"/>
  <c r="AA81" i="79"/>
  <c r="Z81" i="79"/>
  <c r="Y81" i="79"/>
  <c r="X81" i="79"/>
  <c r="U81" i="79"/>
  <c r="T81" i="79"/>
  <c r="S81" i="79"/>
  <c r="R81" i="79"/>
  <c r="Q81" i="79"/>
  <c r="P81" i="79"/>
  <c r="O81" i="79"/>
  <c r="N81" i="79"/>
  <c r="M81" i="79"/>
  <c r="L81" i="79"/>
  <c r="AA80" i="79"/>
  <c r="Z80" i="79"/>
  <c r="Y80" i="79"/>
  <c r="X80" i="79"/>
  <c r="U80" i="79"/>
  <c r="T80" i="79"/>
  <c r="S80" i="79"/>
  <c r="R80" i="79"/>
  <c r="Q80" i="79"/>
  <c r="P80" i="79"/>
  <c r="O80" i="79"/>
  <c r="N80" i="79"/>
  <c r="M80" i="79"/>
  <c r="L80" i="79"/>
  <c r="AA79" i="79"/>
  <c r="Z79" i="79"/>
  <c r="Y79" i="79"/>
  <c r="X79" i="79"/>
  <c r="U79" i="79"/>
  <c r="T79" i="79"/>
  <c r="S79" i="79"/>
  <c r="R79" i="79"/>
  <c r="Q79" i="79"/>
  <c r="P79" i="79"/>
  <c r="O79" i="79"/>
  <c r="N79" i="79"/>
  <c r="M79" i="79"/>
  <c r="L79" i="79"/>
  <c r="AA77" i="79"/>
  <c r="Z77" i="79"/>
  <c r="Y77" i="79"/>
  <c r="X77" i="79"/>
  <c r="U77" i="79"/>
  <c r="T77" i="79"/>
  <c r="S77" i="79"/>
  <c r="R77" i="79"/>
  <c r="Q77" i="79"/>
  <c r="P77" i="79"/>
  <c r="O77" i="79"/>
  <c r="N77" i="79"/>
  <c r="M77" i="79"/>
  <c r="L77" i="79"/>
  <c r="AA76" i="79"/>
  <c r="Z76" i="79"/>
  <c r="Y76" i="79"/>
  <c r="X76" i="79"/>
  <c r="U76" i="79"/>
  <c r="T76" i="79"/>
  <c r="S76" i="79"/>
  <c r="R76" i="79"/>
  <c r="Q76" i="79"/>
  <c r="P76" i="79"/>
  <c r="O76" i="79"/>
  <c r="N76" i="79"/>
  <c r="M76" i="79"/>
  <c r="L76" i="79"/>
  <c r="AA74" i="79"/>
  <c r="Z74" i="79"/>
  <c r="Y74" i="79"/>
  <c r="X74" i="79"/>
  <c r="U74" i="79"/>
  <c r="T74" i="79"/>
  <c r="S74" i="79"/>
  <c r="R74" i="79"/>
  <c r="Q74" i="79"/>
  <c r="P74" i="79"/>
  <c r="O74" i="79"/>
  <c r="N74" i="79"/>
  <c r="M74" i="79"/>
  <c r="L74" i="79"/>
  <c r="AA73" i="79"/>
  <c r="Z73" i="79"/>
  <c r="Y73" i="79"/>
  <c r="X73" i="79"/>
  <c r="U73" i="79"/>
  <c r="T73" i="79"/>
  <c r="S73" i="79"/>
  <c r="R73" i="79"/>
  <c r="Q73" i="79"/>
  <c r="P73" i="79"/>
  <c r="O73" i="79"/>
  <c r="N73" i="79"/>
  <c r="M73" i="79"/>
  <c r="L73" i="79"/>
  <c r="AA72" i="79"/>
  <c r="Z72" i="79"/>
  <c r="Y72" i="79"/>
  <c r="X72" i="79"/>
  <c r="U72" i="79"/>
  <c r="T72" i="79"/>
  <c r="S72" i="79"/>
  <c r="R72" i="79"/>
  <c r="Q72" i="79"/>
  <c r="P72" i="79"/>
  <c r="O72" i="79"/>
  <c r="N72" i="79"/>
  <c r="M72" i="79"/>
  <c r="L72" i="79"/>
  <c r="AA71" i="79"/>
  <c r="Z71" i="79"/>
  <c r="Y71" i="79"/>
  <c r="X71" i="79"/>
  <c r="U71" i="79"/>
  <c r="T71" i="79"/>
  <c r="S71" i="79"/>
  <c r="R71" i="79"/>
  <c r="Q71" i="79"/>
  <c r="P71" i="79"/>
  <c r="O71" i="79"/>
  <c r="N71" i="79"/>
  <c r="M71" i="79"/>
  <c r="L71" i="79"/>
  <c r="AA70" i="79"/>
  <c r="Z70" i="79"/>
  <c r="Y70" i="79"/>
  <c r="X70" i="79"/>
  <c r="U70" i="79"/>
  <c r="T70" i="79"/>
  <c r="S70" i="79"/>
  <c r="R70" i="79"/>
  <c r="Q70" i="79"/>
  <c r="P70" i="79"/>
  <c r="O70" i="79"/>
  <c r="N70" i="79"/>
  <c r="M70" i="79"/>
  <c r="L70" i="79"/>
  <c r="AA69" i="79"/>
  <c r="Z69" i="79"/>
  <c r="Y69" i="79"/>
  <c r="X69" i="79"/>
  <c r="U69" i="79"/>
  <c r="T69" i="79"/>
  <c r="S69" i="79"/>
  <c r="R69" i="79"/>
  <c r="Q69" i="79"/>
  <c r="P69" i="79"/>
  <c r="O69" i="79"/>
  <c r="N69" i="79"/>
  <c r="M69" i="79"/>
  <c r="L69" i="79"/>
  <c r="AA68" i="79"/>
  <c r="Z68" i="79"/>
  <c r="Y68" i="79"/>
  <c r="X68" i="79"/>
  <c r="U68" i="79"/>
  <c r="T68" i="79"/>
  <c r="S68" i="79"/>
  <c r="R68" i="79"/>
  <c r="Q68" i="79"/>
  <c r="P68" i="79"/>
  <c r="O68" i="79"/>
  <c r="N68" i="79"/>
  <c r="M68" i="79"/>
  <c r="L68" i="79"/>
  <c r="AA67" i="79"/>
  <c r="Z67" i="79"/>
  <c r="Y67" i="79"/>
  <c r="X67" i="79"/>
  <c r="U67" i="79"/>
  <c r="T67" i="79"/>
  <c r="S67" i="79"/>
  <c r="R67" i="79"/>
  <c r="Q67" i="79"/>
  <c r="P67" i="79"/>
  <c r="O67" i="79"/>
  <c r="N67" i="79"/>
  <c r="M67" i="79"/>
  <c r="L67" i="79"/>
  <c r="AA66" i="79"/>
  <c r="Z66" i="79"/>
  <c r="Y66" i="79"/>
  <c r="X66" i="79"/>
  <c r="U66" i="79"/>
  <c r="T66" i="79"/>
  <c r="S66" i="79"/>
  <c r="R66" i="79"/>
  <c r="Q66" i="79"/>
  <c r="P66" i="79"/>
  <c r="O66" i="79"/>
  <c r="N66" i="79"/>
  <c r="M66" i="79"/>
  <c r="L66" i="79"/>
  <c r="AA65" i="79"/>
  <c r="Z65" i="79"/>
  <c r="Y65" i="79"/>
  <c r="X65" i="79"/>
  <c r="U65" i="79"/>
  <c r="T65" i="79"/>
  <c r="S65" i="79"/>
  <c r="R65" i="79"/>
  <c r="Q65" i="79"/>
  <c r="P65" i="79"/>
  <c r="O65" i="79"/>
  <c r="N65" i="79"/>
  <c r="M65" i="79"/>
  <c r="L65" i="79"/>
  <c r="AA64" i="79"/>
  <c r="Z64" i="79"/>
  <c r="Y64" i="79"/>
  <c r="X64" i="79"/>
  <c r="U64" i="79"/>
  <c r="T64" i="79"/>
  <c r="S64" i="79"/>
  <c r="R64" i="79"/>
  <c r="Q64" i="79"/>
  <c r="P64" i="79"/>
  <c r="O64" i="79"/>
  <c r="N64" i="79"/>
  <c r="M64" i="79"/>
  <c r="L64" i="79"/>
  <c r="AA63" i="79"/>
  <c r="Z63" i="79"/>
  <c r="Y63" i="79"/>
  <c r="X63" i="79"/>
  <c r="U63" i="79"/>
  <c r="T63" i="79"/>
  <c r="S63" i="79"/>
  <c r="R63" i="79"/>
  <c r="Q63" i="79"/>
  <c r="P63" i="79"/>
  <c r="O63" i="79"/>
  <c r="N63" i="79"/>
  <c r="M63" i="79"/>
  <c r="L63" i="79"/>
  <c r="AA62" i="79"/>
  <c r="Z62" i="79"/>
  <c r="Y62" i="79"/>
  <c r="X62" i="79"/>
  <c r="U62" i="79"/>
  <c r="T62" i="79"/>
  <c r="S62" i="79"/>
  <c r="R62" i="79"/>
  <c r="Q62" i="79"/>
  <c r="P62" i="79"/>
  <c r="O62" i="79"/>
  <c r="N62" i="79"/>
  <c r="M62" i="79"/>
  <c r="L62" i="79"/>
  <c r="AA61" i="79"/>
  <c r="Z61" i="79"/>
  <c r="Y61" i="79"/>
  <c r="X61" i="79"/>
  <c r="U61" i="79"/>
  <c r="T61" i="79"/>
  <c r="S61" i="79"/>
  <c r="R61" i="79"/>
  <c r="Q61" i="79"/>
  <c r="P61" i="79"/>
  <c r="O61" i="79"/>
  <c r="N61" i="79"/>
  <c r="M61" i="79"/>
  <c r="L61" i="79"/>
  <c r="AA60" i="79"/>
  <c r="Z60" i="79"/>
  <c r="Y60" i="79"/>
  <c r="X60" i="79"/>
  <c r="U60" i="79"/>
  <c r="T60" i="79"/>
  <c r="S60" i="79"/>
  <c r="R60" i="79"/>
  <c r="Q60" i="79"/>
  <c r="P60" i="79"/>
  <c r="O60" i="79"/>
  <c r="N60" i="79"/>
  <c r="M60" i="79"/>
  <c r="L60" i="79"/>
  <c r="AA58" i="79"/>
  <c r="Z58" i="79"/>
  <c r="Y58" i="79"/>
  <c r="X58" i="79"/>
  <c r="U58" i="79"/>
  <c r="T58" i="79"/>
  <c r="S58" i="79"/>
  <c r="R58" i="79"/>
  <c r="Q58" i="79"/>
  <c r="P58" i="79"/>
  <c r="O58" i="79"/>
  <c r="N58" i="79"/>
  <c r="M58" i="79"/>
  <c r="L58" i="79"/>
  <c r="AA57" i="79"/>
  <c r="Z57" i="79"/>
  <c r="Y57" i="79"/>
  <c r="X57" i="79"/>
  <c r="U57" i="79"/>
  <c r="T57" i="79"/>
  <c r="S57" i="79"/>
  <c r="R57" i="79"/>
  <c r="Q57" i="79"/>
  <c r="P57" i="79"/>
  <c r="O57" i="79"/>
  <c r="N57" i="79"/>
  <c r="M57" i="79"/>
  <c r="L57" i="79"/>
  <c r="AA56" i="79"/>
  <c r="Z56" i="79"/>
  <c r="Y56" i="79"/>
  <c r="X56" i="79"/>
  <c r="U56" i="79"/>
  <c r="T56" i="79"/>
  <c r="S56" i="79"/>
  <c r="R56" i="79"/>
  <c r="Q56" i="79"/>
  <c r="P56" i="79"/>
  <c r="O56" i="79"/>
  <c r="N56" i="79"/>
  <c r="M56" i="79"/>
  <c r="L56" i="79"/>
  <c r="AA53" i="79"/>
  <c r="Z53" i="79"/>
  <c r="Y53" i="79"/>
  <c r="X53" i="79"/>
  <c r="U53" i="79"/>
  <c r="T53" i="79"/>
  <c r="S53" i="79"/>
  <c r="R53" i="79"/>
  <c r="Q53" i="79"/>
  <c r="P53" i="79"/>
  <c r="O53" i="79"/>
  <c r="N53" i="79"/>
  <c r="M53" i="79"/>
  <c r="L53" i="79"/>
  <c r="AA52" i="79"/>
  <c r="Z52" i="79"/>
  <c r="Y52" i="79"/>
  <c r="X52" i="79"/>
  <c r="U52" i="79"/>
  <c r="T52" i="79"/>
  <c r="S52" i="79"/>
  <c r="R52" i="79"/>
  <c r="Q52" i="79"/>
  <c r="P52" i="79"/>
  <c r="O52" i="79"/>
  <c r="N52" i="79"/>
  <c r="M52" i="79"/>
  <c r="L52" i="79"/>
  <c r="AA51" i="79"/>
  <c r="Z51" i="79"/>
  <c r="Y51" i="79"/>
  <c r="X51" i="79"/>
  <c r="U51" i="79"/>
  <c r="T51" i="79"/>
  <c r="S51" i="79"/>
  <c r="R51" i="79"/>
  <c r="Q51" i="79"/>
  <c r="P51" i="79"/>
  <c r="O51" i="79"/>
  <c r="N51" i="79"/>
  <c r="M51" i="79"/>
  <c r="L51" i="79"/>
  <c r="AA50" i="79"/>
  <c r="Z50" i="79"/>
  <c r="Y50" i="79"/>
  <c r="X50" i="79"/>
  <c r="U50" i="79"/>
  <c r="T50" i="79"/>
  <c r="S50" i="79"/>
  <c r="R50" i="79"/>
  <c r="Q50" i="79"/>
  <c r="P50" i="79"/>
  <c r="O50" i="79"/>
  <c r="N50" i="79"/>
  <c r="M50" i="79"/>
  <c r="L50" i="79"/>
  <c r="AA49" i="79"/>
  <c r="Z49" i="79"/>
  <c r="Y49" i="79"/>
  <c r="X49" i="79"/>
  <c r="U49" i="79"/>
  <c r="T49" i="79"/>
  <c r="S49" i="79"/>
  <c r="R49" i="79"/>
  <c r="Q49" i="79"/>
  <c r="P49" i="79"/>
  <c r="O49" i="79"/>
  <c r="N49" i="79"/>
  <c r="M49" i="79"/>
  <c r="L49" i="79"/>
  <c r="AA48" i="79"/>
  <c r="Z48" i="79"/>
  <c r="Y48" i="79"/>
  <c r="X48" i="79"/>
  <c r="U48" i="79"/>
  <c r="T48" i="79"/>
  <c r="S48" i="79"/>
  <c r="R48" i="79"/>
  <c r="Q48" i="79"/>
  <c r="P48" i="79"/>
  <c r="O48" i="79"/>
  <c r="N48" i="79"/>
  <c r="M48" i="79"/>
  <c r="L48" i="79"/>
  <c r="AA47" i="79"/>
  <c r="Z47" i="79"/>
  <c r="Y47" i="79"/>
  <c r="X47" i="79"/>
  <c r="U47" i="79"/>
  <c r="T47" i="79"/>
  <c r="S47" i="79"/>
  <c r="R47" i="79"/>
  <c r="Q47" i="79"/>
  <c r="P47" i="79"/>
  <c r="O47" i="79"/>
  <c r="N47" i="79"/>
  <c r="M47" i="79"/>
  <c r="L47" i="79"/>
  <c r="AA46" i="79"/>
  <c r="Z46" i="79"/>
  <c r="Y46" i="79"/>
  <c r="X46" i="79"/>
  <c r="U46" i="79"/>
  <c r="T46" i="79"/>
  <c r="S46" i="79"/>
  <c r="R46" i="79"/>
  <c r="Q46" i="79"/>
  <c r="P46" i="79"/>
  <c r="O46" i="79"/>
  <c r="N46" i="79"/>
  <c r="M46" i="79"/>
  <c r="L46" i="79"/>
  <c r="AA45" i="79"/>
  <c r="Z45" i="79"/>
  <c r="Y45" i="79"/>
  <c r="X45" i="79"/>
  <c r="U45" i="79"/>
  <c r="T45" i="79"/>
  <c r="S45" i="79"/>
  <c r="R45" i="79"/>
  <c r="Q45" i="79"/>
  <c r="P45" i="79"/>
  <c r="O45" i="79"/>
  <c r="N45" i="79"/>
  <c r="M45" i="79"/>
  <c r="L45" i="79"/>
  <c r="AA44" i="79"/>
  <c r="Z44" i="79"/>
  <c r="Y44" i="79"/>
  <c r="X44" i="79"/>
  <c r="U44" i="79"/>
  <c r="T44" i="79"/>
  <c r="S44" i="79"/>
  <c r="R44" i="79"/>
  <c r="Q44" i="79"/>
  <c r="P44" i="79"/>
  <c r="O44" i="79"/>
  <c r="N44" i="79"/>
  <c r="M44" i="79"/>
  <c r="L44" i="79"/>
  <c r="AA43" i="79"/>
  <c r="Z43" i="79"/>
  <c r="Y43" i="79"/>
  <c r="X43" i="79"/>
  <c r="U43" i="79"/>
  <c r="T43" i="79"/>
  <c r="S43" i="79"/>
  <c r="R43" i="79"/>
  <c r="Q43" i="79"/>
  <c r="P43" i="79"/>
  <c r="O43" i="79"/>
  <c r="N43" i="79"/>
  <c r="M43" i="79"/>
  <c r="L43" i="79"/>
  <c r="AA41" i="79"/>
  <c r="Z41" i="79"/>
  <c r="Y41" i="79"/>
  <c r="X41" i="79"/>
  <c r="U41" i="79"/>
  <c r="T41" i="79"/>
  <c r="S41" i="79"/>
  <c r="R41" i="79"/>
  <c r="Q41" i="79"/>
  <c r="P41" i="79"/>
  <c r="O41" i="79"/>
  <c r="N41" i="79"/>
  <c r="M41" i="79"/>
  <c r="L41" i="79"/>
  <c r="AA40" i="79"/>
  <c r="Z40" i="79"/>
  <c r="Y40" i="79"/>
  <c r="X40" i="79"/>
  <c r="U40" i="79"/>
  <c r="T40" i="79"/>
  <c r="S40" i="79"/>
  <c r="R40" i="79"/>
  <c r="Q40" i="79"/>
  <c r="P40" i="79"/>
  <c r="O40" i="79"/>
  <c r="N40" i="79"/>
  <c r="M40" i="79"/>
  <c r="L40" i="79"/>
  <c r="AA39" i="79"/>
  <c r="Z39" i="79"/>
  <c r="Y39" i="79"/>
  <c r="X39" i="79"/>
  <c r="U39" i="79"/>
  <c r="T39" i="79"/>
  <c r="S39" i="79"/>
  <c r="R39" i="79"/>
  <c r="Q39" i="79"/>
  <c r="P39" i="79"/>
  <c r="O39" i="79"/>
  <c r="N39" i="79"/>
  <c r="M39" i="79"/>
  <c r="L39" i="79"/>
  <c r="AA38" i="79"/>
  <c r="Z38" i="79"/>
  <c r="Y38" i="79"/>
  <c r="X38" i="79"/>
  <c r="U38" i="79"/>
  <c r="T38" i="79"/>
  <c r="S38" i="79"/>
  <c r="R38" i="79"/>
  <c r="Q38" i="79"/>
  <c r="P38" i="79"/>
  <c r="O38" i="79"/>
  <c r="N38" i="79"/>
  <c r="M38" i="79"/>
  <c r="L38" i="79"/>
  <c r="AA37" i="79"/>
  <c r="Z37" i="79"/>
  <c r="Y37" i="79"/>
  <c r="X37" i="79"/>
  <c r="U37" i="79"/>
  <c r="T37" i="79"/>
  <c r="S37" i="79"/>
  <c r="R37" i="79"/>
  <c r="Q37" i="79"/>
  <c r="P37" i="79"/>
  <c r="O37" i="79"/>
  <c r="N37" i="79"/>
  <c r="M37" i="79"/>
  <c r="L37" i="79"/>
  <c r="AA36" i="79"/>
  <c r="Z36" i="79"/>
  <c r="Y36" i="79"/>
  <c r="X36" i="79"/>
  <c r="U36" i="79"/>
  <c r="T36" i="79"/>
  <c r="S36" i="79"/>
  <c r="R36" i="79"/>
  <c r="Q36" i="79"/>
  <c r="P36" i="79"/>
  <c r="O36" i="79"/>
  <c r="N36" i="79"/>
  <c r="M36" i="79"/>
  <c r="L36" i="79"/>
  <c r="AA34" i="79"/>
  <c r="Z34" i="79"/>
  <c r="Y34" i="79"/>
  <c r="X34" i="79"/>
  <c r="U34" i="79"/>
  <c r="T34" i="79"/>
  <c r="S34" i="79"/>
  <c r="R34" i="79"/>
  <c r="Q34" i="79"/>
  <c r="P34" i="79"/>
  <c r="O34" i="79"/>
  <c r="N34" i="79"/>
  <c r="M34" i="79"/>
  <c r="L34" i="79"/>
  <c r="AA33" i="79"/>
  <c r="Z33" i="79"/>
  <c r="Y33" i="79"/>
  <c r="X33" i="79"/>
  <c r="U33" i="79"/>
  <c r="T33" i="79"/>
  <c r="S33" i="79"/>
  <c r="R33" i="79"/>
  <c r="Q33" i="79"/>
  <c r="P33" i="79"/>
  <c r="O33" i="79"/>
  <c r="N33" i="79"/>
  <c r="M33" i="79"/>
  <c r="L33" i="79"/>
  <c r="AA32" i="79"/>
  <c r="Z32" i="79"/>
  <c r="Y32" i="79"/>
  <c r="X32" i="79"/>
  <c r="U32" i="79"/>
  <c r="T32" i="79"/>
  <c r="S32" i="79"/>
  <c r="R32" i="79"/>
  <c r="Q32" i="79"/>
  <c r="P32" i="79"/>
  <c r="O32" i="79"/>
  <c r="N32" i="79"/>
  <c r="M32" i="79"/>
  <c r="L32" i="79"/>
  <c r="AA31" i="79"/>
  <c r="Z31" i="79"/>
  <c r="Y31" i="79"/>
  <c r="X31" i="79"/>
  <c r="U31" i="79"/>
  <c r="T31" i="79"/>
  <c r="S31" i="79"/>
  <c r="R31" i="79"/>
  <c r="Q31" i="79"/>
  <c r="P31" i="79"/>
  <c r="O31" i="79"/>
  <c r="N31" i="79"/>
  <c r="M31" i="79"/>
  <c r="L31" i="79"/>
  <c r="AA30" i="79"/>
  <c r="Z30" i="79"/>
  <c r="Y30" i="79"/>
  <c r="X30" i="79"/>
  <c r="U30" i="79"/>
  <c r="T30" i="79"/>
  <c r="S30" i="79"/>
  <c r="R30" i="79"/>
  <c r="Q30" i="79"/>
  <c r="P30" i="79"/>
  <c r="O30" i="79"/>
  <c r="N30" i="79"/>
  <c r="M30" i="79"/>
  <c r="L30" i="79"/>
  <c r="AA29" i="79"/>
  <c r="Z29" i="79"/>
  <c r="Y29" i="79"/>
  <c r="X29" i="79"/>
  <c r="U29" i="79"/>
  <c r="T29" i="79"/>
  <c r="S29" i="79"/>
  <c r="R29" i="79"/>
  <c r="Q29" i="79"/>
  <c r="P29" i="79"/>
  <c r="O29" i="79"/>
  <c r="N29" i="79"/>
  <c r="M29" i="79"/>
  <c r="L29" i="79"/>
  <c r="AA27" i="79"/>
  <c r="Z27" i="79"/>
  <c r="Y27" i="79"/>
  <c r="X27" i="79"/>
  <c r="U27" i="79"/>
  <c r="T27" i="79"/>
  <c r="S27" i="79"/>
  <c r="R27" i="79"/>
  <c r="Q27" i="79"/>
  <c r="P27" i="79"/>
  <c r="O27" i="79"/>
  <c r="N27" i="79"/>
  <c r="M27" i="79"/>
  <c r="L27" i="79"/>
  <c r="AA26" i="79"/>
  <c r="Z26" i="79"/>
  <c r="Y26" i="79"/>
  <c r="X26" i="79"/>
  <c r="U26" i="79"/>
  <c r="T26" i="79"/>
  <c r="S26" i="79"/>
  <c r="R26" i="79"/>
  <c r="Q26" i="79"/>
  <c r="P26" i="79"/>
  <c r="O26" i="79"/>
  <c r="N26" i="79"/>
  <c r="M26" i="79"/>
  <c r="L26" i="79"/>
  <c r="AA25" i="79"/>
  <c r="Z25" i="79"/>
  <c r="Y25" i="79"/>
  <c r="X25" i="79"/>
  <c r="U25" i="79"/>
  <c r="T25" i="79"/>
  <c r="S25" i="79"/>
  <c r="R25" i="79"/>
  <c r="Q25" i="79"/>
  <c r="P25" i="79"/>
  <c r="O25" i="79"/>
  <c r="N25" i="79"/>
  <c r="M25" i="79"/>
  <c r="L25" i="79"/>
  <c r="AA24" i="79"/>
  <c r="Z24" i="79"/>
  <c r="Y24" i="79"/>
  <c r="X24" i="79"/>
  <c r="U24" i="79"/>
  <c r="T24" i="79"/>
  <c r="S24" i="79"/>
  <c r="R24" i="79"/>
  <c r="Q24" i="79"/>
  <c r="P24" i="79"/>
  <c r="O24" i="79"/>
  <c r="N24" i="79"/>
  <c r="M24" i="79"/>
  <c r="L24" i="79"/>
  <c r="AA22" i="79"/>
  <c r="Z22" i="79"/>
  <c r="Y22" i="79"/>
  <c r="X22" i="79"/>
  <c r="U22" i="79"/>
  <c r="T22" i="79"/>
  <c r="S22" i="79"/>
  <c r="R22" i="79"/>
  <c r="Q22" i="79"/>
  <c r="P22" i="79"/>
  <c r="O22" i="79"/>
  <c r="N22" i="79"/>
  <c r="M22" i="79"/>
  <c r="L22" i="79"/>
  <c r="AA21" i="79"/>
  <c r="Z21" i="79"/>
  <c r="Y21" i="79"/>
  <c r="X21" i="79"/>
  <c r="U21" i="79"/>
  <c r="T21" i="79"/>
  <c r="S21" i="79"/>
  <c r="R21" i="79"/>
  <c r="Q21" i="79"/>
  <c r="P21" i="79"/>
  <c r="O21" i="79"/>
  <c r="N21" i="79"/>
  <c r="M21" i="79"/>
  <c r="L21" i="79"/>
  <c r="AA20" i="79"/>
  <c r="Z20" i="79"/>
  <c r="Y20" i="79"/>
  <c r="X20" i="79"/>
  <c r="U20" i="79"/>
  <c r="T20" i="79"/>
  <c r="S20" i="79"/>
  <c r="R20" i="79"/>
  <c r="Q20" i="79"/>
  <c r="P20" i="79"/>
  <c r="O20" i="79"/>
  <c r="N20" i="79"/>
  <c r="M20" i="79"/>
  <c r="L20" i="79"/>
  <c r="AA19" i="79"/>
  <c r="Z19" i="79"/>
  <c r="Y19" i="79"/>
  <c r="X19" i="79"/>
  <c r="U19" i="79"/>
  <c r="T19" i="79"/>
  <c r="S19" i="79"/>
  <c r="R19" i="79"/>
  <c r="Q19" i="79"/>
  <c r="P19" i="79"/>
  <c r="O19" i="79"/>
  <c r="N19" i="79"/>
  <c r="M19" i="79"/>
  <c r="L19" i="79"/>
  <c r="AA17" i="79"/>
  <c r="Z17" i="79"/>
  <c r="Y17" i="79"/>
  <c r="X17" i="79"/>
  <c r="U17" i="79"/>
  <c r="T17" i="79"/>
  <c r="S17" i="79"/>
  <c r="R17" i="79"/>
  <c r="Q17" i="79"/>
  <c r="P17" i="79"/>
  <c r="O17" i="79"/>
  <c r="N17" i="79"/>
  <c r="M17" i="79"/>
  <c r="L17" i="79"/>
  <c r="AA15" i="79"/>
  <c r="Z15" i="79"/>
  <c r="Y15" i="79"/>
  <c r="X15" i="79"/>
  <c r="U15" i="79"/>
  <c r="T15" i="79"/>
  <c r="S15" i="79"/>
  <c r="R15" i="79"/>
  <c r="Q15" i="79"/>
  <c r="P15" i="79"/>
  <c r="O15" i="79"/>
  <c r="N15" i="79"/>
  <c r="M15" i="79"/>
  <c r="L15" i="79"/>
  <c r="AA14" i="79"/>
  <c r="Z14" i="79"/>
  <c r="Y14" i="79"/>
  <c r="X14" i="79"/>
  <c r="U14" i="79"/>
  <c r="T14" i="79"/>
  <c r="S14" i="79"/>
  <c r="R14" i="79"/>
  <c r="Q14" i="79"/>
  <c r="P14" i="79"/>
  <c r="O14" i="79"/>
  <c r="N14" i="79"/>
  <c r="M14" i="79"/>
  <c r="L14" i="79"/>
  <c r="AA13" i="79"/>
  <c r="Z13" i="79"/>
  <c r="Y13" i="79"/>
  <c r="X13" i="79"/>
  <c r="U13" i="79"/>
  <c r="T13" i="79"/>
  <c r="S13" i="79"/>
  <c r="R13" i="79"/>
  <c r="Q13" i="79"/>
  <c r="P13" i="79"/>
  <c r="O13" i="79"/>
  <c r="N13" i="79"/>
  <c r="M13" i="79"/>
  <c r="L13" i="79"/>
  <c r="AA12" i="79"/>
  <c r="Z12" i="79"/>
  <c r="Z10" i="79" s="1"/>
  <c r="Y12" i="79"/>
  <c r="Y10" i="79" s="1"/>
  <c r="X12" i="79"/>
  <c r="X10" i="79" s="1"/>
  <c r="U12" i="79"/>
  <c r="U10" i="79" s="1"/>
  <c r="T12" i="79"/>
  <c r="T10" i="79" s="1"/>
  <c r="S12" i="79"/>
  <c r="S10" i="79" s="1"/>
  <c r="R12" i="79"/>
  <c r="R10" i="79" s="1"/>
  <c r="Q12" i="79"/>
  <c r="Q10" i="79" s="1"/>
  <c r="P12" i="79"/>
  <c r="P10" i="79" s="1"/>
  <c r="O12" i="79"/>
  <c r="O10" i="79" s="1"/>
  <c r="N12" i="79"/>
  <c r="N10" i="79" s="1"/>
  <c r="M12" i="79"/>
  <c r="M10" i="79" s="1"/>
  <c r="L12" i="79"/>
  <c r="L10" i="79" s="1"/>
  <c r="V10" i="79"/>
  <c r="AA324" i="78"/>
  <c r="Z324" i="78"/>
  <c r="Y324" i="78"/>
  <c r="X324" i="78"/>
  <c r="U324" i="78"/>
  <c r="T324" i="78"/>
  <c r="S324" i="78"/>
  <c r="R324" i="78"/>
  <c r="Q324" i="78"/>
  <c r="P324" i="78"/>
  <c r="O324" i="78"/>
  <c r="N324" i="78"/>
  <c r="M324" i="78"/>
  <c r="L324" i="78"/>
  <c r="AA321" i="78"/>
  <c r="Z321" i="78"/>
  <c r="Y321" i="78"/>
  <c r="X321" i="78"/>
  <c r="U321" i="78"/>
  <c r="T321" i="78"/>
  <c r="S321" i="78"/>
  <c r="R321" i="78"/>
  <c r="Q321" i="78"/>
  <c r="P321" i="78"/>
  <c r="O321" i="78"/>
  <c r="N321" i="78"/>
  <c r="M321" i="78"/>
  <c r="L321" i="78"/>
  <c r="AA319" i="78"/>
  <c r="Z319" i="78"/>
  <c r="Y319" i="78"/>
  <c r="X319" i="78"/>
  <c r="U319" i="78"/>
  <c r="T319" i="78"/>
  <c r="S319" i="78"/>
  <c r="R319" i="78"/>
  <c r="Q319" i="78"/>
  <c r="P319" i="78"/>
  <c r="O319" i="78"/>
  <c r="N319" i="78"/>
  <c r="M319" i="78"/>
  <c r="L319" i="78"/>
  <c r="AA318" i="78"/>
  <c r="Z318" i="78"/>
  <c r="Y318" i="78"/>
  <c r="X318" i="78"/>
  <c r="U318" i="78"/>
  <c r="T318" i="78"/>
  <c r="S318" i="78"/>
  <c r="R318" i="78"/>
  <c r="Q318" i="78"/>
  <c r="P318" i="78"/>
  <c r="O318" i="78"/>
  <c r="N318" i="78"/>
  <c r="M318" i="78"/>
  <c r="L318" i="78"/>
  <c r="AA316" i="78"/>
  <c r="Z316" i="78"/>
  <c r="Y316" i="78"/>
  <c r="X316" i="78"/>
  <c r="U316" i="78"/>
  <c r="T316" i="78"/>
  <c r="S316" i="78"/>
  <c r="R316" i="78"/>
  <c r="Q316" i="78"/>
  <c r="P316" i="78"/>
  <c r="O316" i="78"/>
  <c r="N316" i="78"/>
  <c r="M316" i="78"/>
  <c r="L316" i="78"/>
  <c r="AA315" i="78"/>
  <c r="Z315" i="78"/>
  <c r="Y315" i="78"/>
  <c r="X315" i="78"/>
  <c r="U315" i="78"/>
  <c r="T315" i="78"/>
  <c r="S315" i="78"/>
  <c r="R315" i="78"/>
  <c r="Q315" i="78"/>
  <c r="P315" i="78"/>
  <c r="O315" i="78"/>
  <c r="N315" i="78"/>
  <c r="M315" i="78"/>
  <c r="L315" i="78"/>
  <c r="AA313" i="78"/>
  <c r="Z313" i="78"/>
  <c r="Y313" i="78"/>
  <c r="X313" i="78"/>
  <c r="U313" i="78"/>
  <c r="T313" i="78"/>
  <c r="S313" i="78"/>
  <c r="R313" i="78"/>
  <c r="Q313" i="78"/>
  <c r="P313" i="78"/>
  <c r="O313" i="78"/>
  <c r="N313" i="78"/>
  <c r="M313" i="78"/>
  <c r="L313" i="78"/>
  <c r="AA311" i="78"/>
  <c r="Z311" i="78"/>
  <c r="Y311" i="78"/>
  <c r="X311" i="78"/>
  <c r="U311" i="78"/>
  <c r="T311" i="78"/>
  <c r="S311" i="78"/>
  <c r="R311" i="78"/>
  <c r="Q311" i="78"/>
  <c r="P311" i="78"/>
  <c r="O311" i="78"/>
  <c r="N311" i="78"/>
  <c r="M311" i="78"/>
  <c r="L311" i="78"/>
  <c r="AA310" i="78"/>
  <c r="Z310" i="78"/>
  <c r="Y310" i="78"/>
  <c r="X310" i="78"/>
  <c r="U310" i="78"/>
  <c r="T310" i="78"/>
  <c r="S310" i="78"/>
  <c r="R310" i="78"/>
  <c r="Q310" i="78"/>
  <c r="P310" i="78"/>
  <c r="O310" i="78"/>
  <c r="N310" i="78"/>
  <c r="M310" i="78"/>
  <c r="L310" i="78"/>
  <c r="AA308" i="78"/>
  <c r="Z308" i="78"/>
  <c r="Y308" i="78"/>
  <c r="X308" i="78"/>
  <c r="U308" i="78"/>
  <c r="T308" i="78"/>
  <c r="S308" i="78"/>
  <c r="R308" i="78"/>
  <c r="Q308" i="78"/>
  <c r="P308" i="78"/>
  <c r="O308" i="78"/>
  <c r="N308" i="78"/>
  <c r="M308" i="78"/>
  <c r="L308" i="78"/>
  <c r="AA306" i="78"/>
  <c r="Z306" i="78"/>
  <c r="Y306" i="78"/>
  <c r="X306" i="78"/>
  <c r="U306" i="78"/>
  <c r="T306" i="78"/>
  <c r="S306" i="78"/>
  <c r="R306" i="78"/>
  <c r="Q306" i="78"/>
  <c r="P306" i="78"/>
  <c r="O306" i="78"/>
  <c r="N306" i="78"/>
  <c r="M306" i="78"/>
  <c r="L306" i="78"/>
  <c r="AA304" i="78"/>
  <c r="Z304" i="78"/>
  <c r="Y304" i="78"/>
  <c r="X304" i="78"/>
  <c r="U304" i="78"/>
  <c r="T304" i="78"/>
  <c r="S304" i="78"/>
  <c r="R304" i="78"/>
  <c r="Q304" i="78"/>
  <c r="P304" i="78"/>
  <c r="O304" i="78"/>
  <c r="N304" i="78"/>
  <c r="M304" i="78"/>
  <c r="L304" i="78"/>
  <c r="AA303" i="78"/>
  <c r="Z303" i="78"/>
  <c r="Y303" i="78"/>
  <c r="X303" i="78"/>
  <c r="U303" i="78"/>
  <c r="T303" i="78"/>
  <c r="S303" i="78"/>
  <c r="R303" i="78"/>
  <c r="Q303" i="78"/>
  <c r="P303" i="78"/>
  <c r="O303" i="78"/>
  <c r="N303" i="78"/>
  <c r="M303" i="78"/>
  <c r="L303" i="78"/>
  <c r="AA302" i="78"/>
  <c r="Z302" i="78"/>
  <c r="Y302" i="78"/>
  <c r="X302" i="78"/>
  <c r="U302" i="78"/>
  <c r="T302" i="78"/>
  <c r="S302" i="78"/>
  <c r="R302" i="78"/>
  <c r="Q302" i="78"/>
  <c r="P302" i="78"/>
  <c r="O302" i="78"/>
  <c r="N302" i="78"/>
  <c r="M302" i="78"/>
  <c r="L302" i="78"/>
  <c r="AA300" i="78"/>
  <c r="Z300" i="78"/>
  <c r="Y300" i="78"/>
  <c r="X300" i="78"/>
  <c r="U300" i="78"/>
  <c r="T300" i="78"/>
  <c r="S300" i="78"/>
  <c r="R300" i="78"/>
  <c r="Q300" i="78"/>
  <c r="P300" i="78"/>
  <c r="O300" i="78"/>
  <c r="N300" i="78"/>
  <c r="M300" i="78"/>
  <c r="L300" i="78"/>
  <c r="AA298" i="78"/>
  <c r="Z298" i="78"/>
  <c r="Y298" i="78"/>
  <c r="X298" i="78"/>
  <c r="U298" i="78"/>
  <c r="T298" i="78"/>
  <c r="S298" i="78"/>
  <c r="R298" i="78"/>
  <c r="Q298" i="78"/>
  <c r="P298" i="78"/>
  <c r="O298" i="78"/>
  <c r="N298" i="78"/>
  <c r="M298" i="78"/>
  <c r="L298" i="78"/>
  <c r="AA297" i="78"/>
  <c r="Z297" i="78"/>
  <c r="Y297" i="78"/>
  <c r="X297" i="78"/>
  <c r="U297" i="78"/>
  <c r="T297" i="78"/>
  <c r="S297" i="78"/>
  <c r="R297" i="78"/>
  <c r="Q297" i="78"/>
  <c r="P297" i="78"/>
  <c r="O297" i="78"/>
  <c r="N297" i="78"/>
  <c r="M297" i="78"/>
  <c r="L297" i="78"/>
  <c r="AA296" i="78"/>
  <c r="Z296" i="78"/>
  <c r="Y296" i="78"/>
  <c r="X296" i="78"/>
  <c r="U296" i="78"/>
  <c r="T296" i="78"/>
  <c r="S296" i="78"/>
  <c r="R296" i="78"/>
  <c r="Q296" i="78"/>
  <c r="P296" i="78"/>
  <c r="O296" i="78"/>
  <c r="N296" i="78"/>
  <c r="M296" i="78"/>
  <c r="L296" i="78"/>
  <c r="AA294" i="78"/>
  <c r="Z294" i="78"/>
  <c r="Y294" i="78"/>
  <c r="X294" i="78"/>
  <c r="U294" i="78"/>
  <c r="T294" i="78"/>
  <c r="S294" i="78"/>
  <c r="R294" i="78"/>
  <c r="Q294" i="78"/>
  <c r="P294" i="78"/>
  <c r="O294" i="78"/>
  <c r="N294" i="78"/>
  <c r="M294" i="78"/>
  <c r="L294" i="78"/>
  <c r="AA293" i="78"/>
  <c r="Z293" i="78"/>
  <c r="Y293" i="78"/>
  <c r="X293" i="78"/>
  <c r="U293" i="78"/>
  <c r="T293" i="78"/>
  <c r="S293" i="78"/>
  <c r="R293" i="78"/>
  <c r="Q293" i="78"/>
  <c r="P293" i="78"/>
  <c r="O293" i="78"/>
  <c r="N293" i="78"/>
  <c r="M293" i="78"/>
  <c r="L293" i="78"/>
  <c r="AA292" i="78"/>
  <c r="Z292" i="78"/>
  <c r="Y292" i="78"/>
  <c r="X292" i="78"/>
  <c r="U292" i="78"/>
  <c r="T292" i="78"/>
  <c r="S292" i="78"/>
  <c r="R292" i="78"/>
  <c r="Q292" i="78"/>
  <c r="P292" i="78"/>
  <c r="O292" i="78"/>
  <c r="N292" i="78"/>
  <c r="M292" i="78"/>
  <c r="L292" i="78"/>
  <c r="AA290" i="78"/>
  <c r="Z290" i="78"/>
  <c r="Y290" i="78"/>
  <c r="X290" i="78"/>
  <c r="U290" i="78"/>
  <c r="T290" i="78"/>
  <c r="S290" i="78"/>
  <c r="R290" i="78"/>
  <c r="Q290" i="78"/>
  <c r="P290" i="78"/>
  <c r="O290" i="78"/>
  <c r="N290" i="78"/>
  <c r="M290" i="78"/>
  <c r="L290" i="78"/>
  <c r="AA288" i="78"/>
  <c r="Z288" i="78"/>
  <c r="Y288" i="78"/>
  <c r="X288" i="78"/>
  <c r="U288" i="78"/>
  <c r="T288" i="78"/>
  <c r="S288" i="78"/>
  <c r="R288" i="78"/>
  <c r="Q288" i="78"/>
  <c r="P288" i="78"/>
  <c r="O288" i="78"/>
  <c r="N288" i="78"/>
  <c r="M288" i="78"/>
  <c r="L288" i="78"/>
  <c r="AA287" i="78"/>
  <c r="Z287" i="78"/>
  <c r="Y287" i="78"/>
  <c r="X287" i="78"/>
  <c r="U287" i="78"/>
  <c r="T287" i="78"/>
  <c r="S287" i="78"/>
  <c r="R287" i="78"/>
  <c r="Q287" i="78"/>
  <c r="P287" i="78"/>
  <c r="O287" i="78"/>
  <c r="N287" i="78"/>
  <c r="M287" i="78"/>
  <c r="L287" i="78"/>
  <c r="AA286" i="78"/>
  <c r="Z286" i="78"/>
  <c r="Y286" i="78"/>
  <c r="X286" i="78"/>
  <c r="U286" i="78"/>
  <c r="T286" i="78"/>
  <c r="S286" i="78"/>
  <c r="R286" i="78"/>
  <c r="Q286" i="78"/>
  <c r="P286" i="78"/>
  <c r="O286" i="78"/>
  <c r="N286" i="78"/>
  <c r="M286" i="78"/>
  <c r="L286" i="78"/>
  <c r="AA284" i="78"/>
  <c r="Z284" i="78"/>
  <c r="Y284" i="78"/>
  <c r="X284" i="78"/>
  <c r="U284" i="78"/>
  <c r="T284" i="78"/>
  <c r="S284" i="78"/>
  <c r="R284" i="78"/>
  <c r="Q284" i="78"/>
  <c r="P284" i="78"/>
  <c r="O284" i="78"/>
  <c r="N284" i="78"/>
  <c r="M284" i="78"/>
  <c r="L284" i="78"/>
  <c r="AA281" i="78"/>
  <c r="Z281" i="78"/>
  <c r="Y281" i="78"/>
  <c r="X281" i="78"/>
  <c r="U281" i="78"/>
  <c r="T281" i="78"/>
  <c r="S281" i="78"/>
  <c r="R281" i="78"/>
  <c r="Q281" i="78"/>
  <c r="P281" i="78"/>
  <c r="O281" i="78"/>
  <c r="N281" i="78"/>
  <c r="M281" i="78"/>
  <c r="L281" i="78"/>
  <c r="AA279" i="78"/>
  <c r="Z279" i="78"/>
  <c r="Y279" i="78"/>
  <c r="X279" i="78"/>
  <c r="U279" i="78"/>
  <c r="T279" i="78"/>
  <c r="S279" i="78"/>
  <c r="R279" i="78"/>
  <c r="Q279" i="78"/>
  <c r="P279" i="78"/>
  <c r="O279" i="78"/>
  <c r="N279" i="78"/>
  <c r="M279" i="78"/>
  <c r="L279" i="78"/>
  <c r="AA278" i="78"/>
  <c r="Z278" i="78"/>
  <c r="Y278" i="78"/>
  <c r="X278" i="78"/>
  <c r="U278" i="78"/>
  <c r="T278" i="78"/>
  <c r="S278" i="78"/>
  <c r="R278" i="78"/>
  <c r="Q278" i="78"/>
  <c r="P278" i="78"/>
  <c r="O278" i="78"/>
  <c r="N278" i="78"/>
  <c r="M278" i="78"/>
  <c r="L278" i="78"/>
  <c r="AA276" i="78"/>
  <c r="Z276" i="78"/>
  <c r="Y276" i="78"/>
  <c r="X276" i="78"/>
  <c r="U276" i="78"/>
  <c r="T276" i="78"/>
  <c r="S276" i="78"/>
  <c r="R276" i="78"/>
  <c r="Q276" i="78"/>
  <c r="P276" i="78"/>
  <c r="O276" i="78"/>
  <c r="N276" i="78"/>
  <c r="M276" i="78"/>
  <c r="L276" i="78"/>
  <c r="AA274" i="78"/>
  <c r="Z274" i="78"/>
  <c r="Y274" i="78"/>
  <c r="X274" i="78"/>
  <c r="U274" i="78"/>
  <c r="T274" i="78"/>
  <c r="S274" i="78"/>
  <c r="R274" i="78"/>
  <c r="Q274" i="78"/>
  <c r="P274" i="78"/>
  <c r="O274" i="78"/>
  <c r="N274" i="78"/>
  <c r="M274" i="78"/>
  <c r="L274" i="78"/>
  <c r="AA271" i="78"/>
  <c r="Z271" i="78"/>
  <c r="Y271" i="78"/>
  <c r="X271" i="78"/>
  <c r="U271" i="78"/>
  <c r="T271" i="78"/>
  <c r="S271" i="78"/>
  <c r="R271" i="78"/>
  <c r="Q271" i="78"/>
  <c r="P271" i="78"/>
  <c r="O271" i="78"/>
  <c r="N271" i="78"/>
  <c r="M271" i="78"/>
  <c r="L271" i="78"/>
  <c r="AA269" i="78"/>
  <c r="Z269" i="78"/>
  <c r="Y269" i="78"/>
  <c r="X269" i="78"/>
  <c r="U269" i="78"/>
  <c r="T269" i="78"/>
  <c r="S269" i="78"/>
  <c r="R269" i="78"/>
  <c r="Q269" i="78"/>
  <c r="P269" i="78"/>
  <c r="O269" i="78"/>
  <c r="N269" i="78"/>
  <c r="M269" i="78"/>
  <c r="L269" i="78"/>
  <c r="AA267" i="78"/>
  <c r="Z267" i="78"/>
  <c r="Y267" i="78"/>
  <c r="X267" i="78"/>
  <c r="U267" i="78"/>
  <c r="T267" i="78"/>
  <c r="S267" i="78"/>
  <c r="R267" i="78"/>
  <c r="Q267" i="78"/>
  <c r="P267" i="78"/>
  <c r="O267" i="78"/>
  <c r="N267" i="78"/>
  <c r="M267" i="78"/>
  <c r="L267" i="78"/>
  <c r="AA266" i="78"/>
  <c r="Z266" i="78"/>
  <c r="Y266" i="78"/>
  <c r="X266" i="78"/>
  <c r="U266" i="78"/>
  <c r="T266" i="78"/>
  <c r="S266" i="78"/>
  <c r="R266" i="78"/>
  <c r="Q266" i="78"/>
  <c r="P266" i="78"/>
  <c r="O266" i="78"/>
  <c r="N266" i="78"/>
  <c r="M266" i="78"/>
  <c r="L266" i="78"/>
  <c r="AA265" i="78"/>
  <c r="Z265" i="78"/>
  <c r="Y265" i="78"/>
  <c r="X265" i="78"/>
  <c r="U265" i="78"/>
  <c r="T265" i="78"/>
  <c r="S265" i="78"/>
  <c r="R265" i="78"/>
  <c r="Q265" i="78"/>
  <c r="P265" i="78"/>
  <c r="O265" i="78"/>
  <c r="N265" i="78"/>
  <c r="M265" i="78"/>
  <c r="L265" i="78"/>
  <c r="AA264" i="78"/>
  <c r="Z264" i="78"/>
  <c r="Y264" i="78"/>
  <c r="X264" i="78"/>
  <c r="U264" i="78"/>
  <c r="T264" i="78"/>
  <c r="S264" i="78"/>
  <c r="R264" i="78"/>
  <c r="Q264" i="78"/>
  <c r="P264" i="78"/>
  <c r="O264" i="78"/>
  <c r="N264" i="78"/>
  <c r="M264" i="78"/>
  <c r="L264" i="78"/>
  <c r="AA262" i="78"/>
  <c r="Z262" i="78"/>
  <c r="Y262" i="78"/>
  <c r="X262" i="78"/>
  <c r="U262" i="78"/>
  <c r="T262" i="78"/>
  <c r="S262" i="78"/>
  <c r="R262" i="78"/>
  <c r="Q262" i="78"/>
  <c r="P262" i="78"/>
  <c r="O262" i="78"/>
  <c r="N262" i="78"/>
  <c r="M262" i="78"/>
  <c r="L262" i="78"/>
  <c r="AA260" i="78"/>
  <c r="Z260" i="78"/>
  <c r="Y260" i="78"/>
  <c r="X260" i="78"/>
  <c r="U260" i="78"/>
  <c r="T260" i="78"/>
  <c r="S260" i="78"/>
  <c r="R260" i="78"/>
  <c r="Q260" i="78"/>
  <c r="P260" i="78"/>
  <c r="O260" i="78"/>
  <c r="N260" i="78"/>
  <c r="M260" i="78"/>
  <c r="L260" i="78"/>
  <c r="AA258" i="78"/>
  <c r="Z258" i="78"/>
  <c r="Y258" i="78"/>
  <c r="X258" i="78"/>
  <c r="U258" i="78"/>
  <c r="T258" i="78"/>
  <c r="S258" i="78"/>
  <c r="R258" i="78"/>
  <c r="Q258" i="78"/>
  <c r="P258" i="78"/>
  <c r="O258" i="78"/>
  <c r="N258" i="78"/>
  <c r="M258" i="78"/>
  <c r="L258" i="78"/>
  <c r="AA257" i="78"/>
  <c r="Z257" i="78"/>
  <c r="Y257" i="78"/>
  <c r="X257" i="78"/>
  <c r="U257" i="78"/>
  <c r="T257" i="78"/>
  <c r="S257" i="78"/>
  <c r="R257" i="78"/>
  <c r="Q257" i="78"/>
  <c r="P257" i="78"/>
  <c r="O257" i="78"/>
  <c r="N257" i="78"/>
  <c r="M257" i="78"/>
  <c r="L257" i="78"/>
  <c r="AA255" i="78"/>
  <c r="Z255" i="78"/>
  <c r="Y255" i="78"/>
  <c r="X255" i="78"/>
  <c r="U255" i="78"/>
  <c r="T255" i="78"/>
  <c r="S255" i="78"/>
  <c r="R255" i="78"/>
  <c r="Q255" i="78"/>
  <c r="P255" i="78"/>
  <c r="O255" i="78"/>
  <c r="N255" i="78"/>
  <c r="M255" i="78"/>
  <c r="L255" i="78"/>
  <c r="AA254" i="78"/>
  <c r="Z254" i="78"/>
  <c r="Y254" i="78"/>
  <c r="X254" i="78"/>
  <c r="U254" i="78"/>
  <c r="T254" i="78"/>
  <c r="S254" i="78"/>
  <c r="R254" i="78"/>
  <c r="Q254" i="78"/>
  <c r="P254" i="78"/>
  <c r="O254" i="78"/>
  <c r="N254" i="78"/>
  <c r="M254" i="78"/>
  <c r="L254" i="78"/>
  <c r="AA253" i="78"/>
  <c r="Z253" i="78"/>
  <c r="Y253" i="78"/>
  <c r="X253" i="78"/>
  <c r="U253" i="78"/>
  <c r="T253" i="78"/>
  <c r="S253" i="78"/>
  <c r="R253" i="78"/>
  <c r="Q253" i="78"/>
  <c r="P253" i="78"/>
  <c r="O253" i="78"/>
  <c r="N253" i="78"/>
  <c r="M253" i="78"/>
  <c r="L253" i="78"/>
  <c r="AA252" i="78"/>
  <c r="Z252" i="78"/>
  <c r="Y252" i="78"/>
  <c r="X252" i="78"/>
  <c r="U252" i="78"/>
  <c r="T252" i="78"/>
  <c r="S252" i="78"/>
  <c r="R252" i="78"/>
  <c r="Q252" i="78"/>
  <c r="P252" i="78"/>
  <c r="O252" i="78"/>
  <c r="N252" i="78"/>
  <c r="M252" i="78"/>
  <c r="L252" i="78"/>
  <c r="AA251" i="78"/>
  <c r="Z251" i="78"/>
  <c r="Y251" i="78"/>
  <c r="X251" i="78"/>
  <c r="U251" i="78"/>
  <c r="T251" i="78"/>
  <c r="S251" i="78"/>
  <c r="R251" i="78"/>
  <c r="Q251" i="78"/>
  <c r="P251" i="78"/>
  <c r="O251" i="78"/>
  <c r="N251" i="78"/>
  <c r="M251" i="78"/>
  <c r="L251" i="78"/>
  <c r="AA249" i="78"/>
  <c r="Z249" i="78"/>
  <c r="Y249" i="78"/>
  <c r="X249" i="78"/>
  <c r="U249" i="78"/>
  <c r="T249" i="78"/>
  <c r="S249" i="78"/>
  <c r="R249" i="78"/>
  <c r="Q249" i="78"/>
  <c r="P249" i="78"/>
  <c r="O249" i="78"/>
  <c r="N249" i="78"/>
  <c r="M249" i="78"/>
  <c r="L249" i="78"/>
  <c r="AA248" i="78"/>
  <c r="Z248" i="78"/>
  <c r="Y248" i="78"/>
  <c r="X248" i="78"/>
  <c r="U248" i="78"/>
  <c r="T248" i="78"/>
  <c r="S248" i="78"/>
  <c r="R248" i="78"/>
  <c r="Q248" i="78"/>
  <c r="P248" i="78"/>
  <c r="O248" i="78"/>
  <c r="N248" i="78"/>
  <c r="M248" i="78"/>
  <c r="L248" i="78"/>
  <c r="AA246" i="78"/>
  <c r="Z246" i="78"/>
  <c r="Y246" i="78"/>
  <c r="X246" i="78"/>
  <c r="U246" i="78"/>
  <c r="T246" i="78"/>
  <c r="S246" i="78"/>
  <c r="R246" i="78"/>
  <c r="Q246" i="78"/>
  <c r="P246" i="78"/>
  <c r="O246" i="78"/>
  <c r="N246" i="78"/>
  <c r="M246" i="78"/>
  <c r="L246" i="78"/>
  <c r="AA245" i="78"/>
  <c r="Z245" i="78"/>
  <c r="Y245" i="78"/>
  <c r="X245" i="78"/>
  <c r="U245" i="78"/>
  <c r="T245" i="78"/>
  <c r="S245" i="78"/>
  <c r="R245" i="78"/>
  <c r="Q245" i="78"/>
  <c r="P245" i="78"/>
  <c r="O245" i="78"/>
  <c r="N245" i="78"/>
  <c r="M245" i="78"/>
  <c r="L245" i="78"/>
  <c r="AA243" i="78"/>
  <c r="Z243" i="78"/>
  <c r="Y243" i="78"/>
  <c r="X243" i="78"/>
  <c r="U243" i="78"/>
  <c r="T243" i="78"/>
  <c r="S243" i="78"/>
  <c r="R243" i="78"/>
  <c r="Q243" i="78"/>
  <c r="P243" i="78"/>
  <c r="O243" i="78"/>
  <c r="N243" i="78"/>
  <c r="M243" i="78"/>
  <c r="L243" i="78"/>
  <c r="AA242" i="78"/>
  <c r="Z242" i="78"/>
  <c r="Y242" i="78"/>
  <c r="X242" i="78"/>
  <c r="U242" i="78"/>
  <c r="T242" i="78"/>
  <c r="S242" i="78"/>
  <c r="R242" i="78"/>
  <c r="Q242" i="78"/>
  <c r="P242" i="78"/>
  <c r="O242" i="78"/>
  <c r="N242" i="78"/>
  <c r="M242" i="78"/>
  <c r="L242" i="78"/>
  <c r="AA239" i="78"/>
  <c r="Z239" i="78"/>
  <c r="Y239" i="78"/>
  <c r="X239" i="78"/>
  <c r="U239" i="78"/>
  <c r="T239" i="78"/>
  <c r="S239" i="78"/>
  <c r="R239" i="78"/>
  <c r="Q239" i="78"/>
  <c r="P239" i="78"/>
  <c r="O239" i="78"/>
  <c r="N239" i="78"/>
  <c r="M239" i="78"/>
  <c r="L239" i="78"/>
  <c r="AA237" i="78"/>
  <c r="Z237" i="78"/>
  <c r="Y237" i="78"/>
  <c r="X237" i="78"/>
  <c r="U237" i="78"/>
  <c r="T237" i="78"/>
  <c r="S237" i="78"/>
  <c r="R237" i="78"/>
  <c r="Q237" i="78"/>
  <c r="P237" i="78"/>
  <c r="O237" i="78"/>
  <c r="N237" i="78"/>
  <c r="M237" i="78"/>
  <c r="L237" i="78"/>
  <c r="AA236" i="78"/>
  <c r="Z236" i="78"/>
  <c r="Y236" i="78"/>
  <c r="X236" i="78"/>
  <c r="U236" i="78"/>
  <c r="T236" i="78"/>
  <c r="S236" i="78"/>
  <c r="R236" i="78"/>
  <c r="Q236" i="78"/>
  <c r="P236" i="78"/>
  <c r="O236" i="78"/>
  <c r="N236" i="78"/>
  <c r="M236" i="78"/>
  <c r="L236" i="78"/>
  <c r="AA235" i="78"/>
  <c r="Z235" i="78"/>
  <c r="Y235" i="78"/>
  <c r="X235" i="78"/>
  <c r="U235" i="78"/>
  <c r="T235" i="78"/>
  <c r="S235" i="78"/>
  <c r="R235" i="78"/>
  <c r="Q235" i="78"/>
  <c r="P235" i="78"/>
  <c r="O235" i="78"/>
  <c r="N235" i="78"/>
  <c r="M235" i="78"/>
  <c r="L235" i="78"/>
  <c r="AA234" i="78"/>
  <c r="Z234" i="78"/>
  <c r="Y234" i="78"/>
  <c r="X234" i="78"/>
  <c r="U234" i="78"/>
  <c r="T234" i="78"/>
  <c r="S234" i="78"/>
  <c r="R234" i="78"/>
  <c r="Q234" i="78"/>
  <c r="P234" i="78"/>
  <c r="O234" i="78"/>
  <c r="N234" i="78"/>
  <c r="M234" i="78"/>
  <c r="L234" i="78"/>
  <c r="AA233" i="78"/>
  <c r="Z233" i="78"/>
  <c r="Y233" i="78"/>
  <c r="X233" i="78"/>
  <c r="U233" i="78"/>
  <c r="T233" i="78"/>
  <c r="S233" i="78"/>
  <c r="R233" i="78"/>
  <c r="Q233" i="78"/>
  <c r="P233" i="78"/>
  <c r="O233" i="78"/>
  <c r="N233" i="78"/>
  <c r="M233" i="78"/>
  <c r="L233" i="78"/>
  <c r="AA232" i="78"/>
  <c r="Z232" i="78"/>
  <c r="Y232" i="78"/>
  <c r="X232" i="78"/>
  <c r="U232" i="78"/>
  <c r="T232" i="78"/>
  <c r="S232" i="78"/>
  <c r="R232" i="78"/>
  <c r="Q232" i="78"/>
  <c r="P232" i="78"/>
  <c r="O232" i="78"/>
  <c r="N232" i="78"/>
  <c r="M232" i="78"/>
  <c r="L232" i="78"/>
  <c r="AA231" i="78"/>
  <c r="Z231" i="78"/>
  <c r="Y231" i="78"/>
  <c r="X231" i="78"/>
  <c r="U231" i="78"/>
  <c r="T231" i="78"/>
  <c r="S231" i="78"/>
  <c r="R231" i="78"/>
  <c r="Q231" i="78"/>
  <c r="P231" i="78"/>
  <c r="O231" i="78"/>
  <c r="N231" i="78"/>
  <c r="M231" i="78"/>
  <c r="L231" i="78"/>
  <c r="AA230" i="78"/>
  <c r="Z230" i="78"/>
  <c r="Y230" i="78"/>
  <c r="X230" i="78"/>
  <c r="U230" i="78"/>
  <c r="T230" i="78"/>
  <c r="S230" i="78"/>
  <c r="R230" i="78"/>
  <c r="Q230" i="78"/>
  <c r="P230" i="78"/>
  <c r="O230" i="78"/>
  <c r="N230" i="78"/>
  <c r="M230" i="78"/>
  <c r="L230" i="78"/>
  <c r="AA229" i="78"/>
  <c r="Z229" i="78"/>
  <c r="Y229" i="78"/>
  <c r="X229" i="78"/>
  <c r="U229" i="78"/>
  <c r="T229" i="78"/>
  <c r="S229" i="78"/>
  <c r="R229" i="78"/>
  <c r="Q229" i="78"/>
  <c r="P229" i="78"/>
  <c r="O229" i="78"/>
  <c r="N229" i="78"/>
  <c r="M229" i="78"/>
  <c r="L229" i="78"/>
  <c r="AA228" i="78"/>
  <c r="Z228" i="78"/>
  <c r="Y228" i="78"/>
  <c r="X228" i="78"/>
  <c r="U228" i="78"/>
  <c r="T228" i="78"/>
  <c r="S228" i="78"/>
  <c r="R228" i="78"/>
  <c r="Q228" i="78"/>
  <c r="P228" i="78"/>
  <c r="O228" i="78"/>
  <c r="N228" i="78"/>
  <c r="M228" i="78"/>
  <c r="L228" i="78"/>
  <c r="AA227" i="78"/>
  <c r="Z227" i="78"/>
  <c r="Y227" i="78"/>
  <c r="X227" i="78"/>
  <c r="U227" i="78"/>
  <c r="T227" i="78"/>
  <c r="S227" i="78"/>
  <c r="R227" i="78"/>
  <c r="Q227" i="78"/>
  <c r="P227" i="78"/>
  <c r="O227" i="78"/>
  <c r="N227" i="78"/>
  <c r="M227" i="78"/>
  <c r="L227" i="78"/>
  <c r="AA226" i="78"/>
  <c r="Z226" i="78"/>
  <c r="Y226" i="78"/>
  <c r="X226" i="78"/>
  <c r="U226" i="78"/>
  <c r="T226" i="78"/>
  <c r="S226" i="78"/>
  <c r="R226" i="78"/>
  <c r="Q226" i="78"/>
  <c r="P226" i="78"/>
  <c r="O226" i="78"/>
  <c r="N226" i="78"/>
  <c r="M226" i="78"/>
  <c r="L226" i="78"/>
  <c r="AA225" i="78"/>
  <c r="Z225" i="78"/>
  <c r="Y225" i="78"/>
  <c r="X225" i="78"/>
  <c r="U225" i="78"/>
  <c r="T225" i="78"/>
  <c r="S225" i="78"/>
  <c r="R225" i="78"/>
  <c r="Q225" i="78"/>
  <c r="P225" i="78"/>
  <c r="O225" i="78"/>
  <c r="N225" i="78"/>
  <c r="M225" i="78"/>
  <c r="L225" i="78"/>
  <c r="AA223" i="78"/>
  <c r="Z223" i="78"/>
  <c r="Y223" i="78"/>
  <c r="X223" i="78"/>
  <c r="U223" i="78"/>
  <c r="T223" i="78"/>
  <c r="S223" i="78"/>
  <c r="R223" i="78"/>
  <c r="Q223" i="78"/>
  <c r="P223" i="78"/>
  <c r="O223" i="78"/>
  <c r="N223" i="78"/>
  <c r="M223" i="78"/>
  <c r="L223" i="78"/>
  <c r="AA222" i="78"/>
  <c r="Z222" i="78"/>
  <c r="Y222" i="78"/>
  <c r="X222" i="78"/>
  <c r="U222" i="78"/>
  <c r="T222" i="78"/>
  <c r="S222" i="78"/>
  <c r="R222" i="78"/>
  <c r="Q222" i="78"/>
  <c r="P222" i="78"/>
  <c r="O222" i="78"/>
  <c r="N222" i="78"/>
  <c r="M222" i="78"/>
  <c r="L222" i="78"/>
  <c r="AA221" i="78"/>
  <c r="Z221" i="78"/>
  <c r="Y221" i="78"/>
  <c r="X221" i="78"/>
  <c r="U221" i="78"/>
  <c r="T221" i="78"/>
  <c r="S221" i="78"/>
  <c r="R221" i="78"/>
  <c r="Q221" i="78"/>
  <c r="P221" i="78"/>
  <c r="O221" i="78"/>
  <c r="N221" i="78"/>
  <c r="M221" i="78"/>
  <c r="L221" i="78"/>
  <c r="AA219" i="78"/>
  <c r="Z219" i="78"/>
  <c r="Y219" i="78"/>
  <c r="X219" i="78"/>
  <c r="U219" i="78"/>
  <c r="T219" i="78"/>
  <c r="S219" i="78"/>
  <c r="R219" i="78"/>
  <c r="Q219" i="78"/>
  <c r="P219" i="78"/>
  <c r="O219" i="78"/>
  <c r="N219" i="78"/>
  <c r="M219" i="78"/>
  <c r="L219" i="78"/>
  <c r="AA217" i="78"/>
  <c r="Z217" i="78"/>
  <c r="Y217" i="78"/>
  <c r="X217" i="78"/>
  <c r="U217" i="78"/>
  <c r="T217" i="78"/>
  <c r="S217" i="78"/>
  <c r="R217" i="78"/>
  <c r="Q217" i="78"/>
  <c r="P217" i="78"/>
  <c r="O217" i="78"/>
  <c r="N217" i="78"/>
  <c r="M217" i="78"/>
  <c r="L217" i="78"/>
  <c r="AA215" i="78"/>
  <c r="Z215" i="78"/>
  <c r="Y215" i="78"/>
  <c r="X215" i="78"/>
  <c r="U215" i="78"/>
  <c r="T215" i="78"/>
  <c r="S215" i="78"/>
  <c r="R215" i="78"/>
  <c r="Q215" i="78"/>
  <c r="P215" i="78"/>
  <c r="O215" i="78"/>
  <c r="N215" i="78"/>
  <c r="M215" i="78"/>
  <c r="L215" i="78"/>
  <c r="AA214" i="78"/>
  <c r="Z214" i="78"/>
  <c r="Y214" i="78"/>
  <c r="X214" i="78"/>
  <c r="U214" i="78"/>
  <c r="T214" i="78"/>
  <c r="S214" i="78"/>
  <c r="R214" i="78"/>
  <c r="Q214" i="78"/>
  <c r="P214" i="78"/>
  <c r="O214" i="78"/>
  <c r="N214" i="78"/>
  <c r="M214" i="78"/>
  <c r="L214" i="78"/>
  <c r="AA212" i="78"/>
  <c r="Z212" i="78"/>
  <c r="Y212" i="78"/>
  <c r="X212" i="78"/>
  <c r="U212" i="78"/>
  <c r="T212" i="78"/>
  <c r="S212" i="78"/>
  <c r="R212" i="78"/>
  <c r="Q212" i="78"/>
  <c r="P212" i="78"/>
  <c r="O212" i="78"/>
  <c r="N212" i="78"/>
  <c r="M212" i="78"/>
  <c r="L212" i="78"/>
  <c r="AA211" i="78"/>
  <c r="Z211" i="78"/>
  <c r="Y211" i="78"/>
  <c r="X211" i="78"/>
  <c r="U211" i="78"/>
  <c r="T211" i="78"/>
  <c r="S211" i="78"/>
  <c r="R211" i="78"/>
  <c r="Q211" i="78"/>
  <c r="P211" i="78"/>
  <c r="O211" i="78"/>
  <c r="N211" i="78"/>
  <c r="M211" i="78"/>
  <c r="L211" i="78"/>
  <c r="AA209" i="78"/>
  <c r="Z209" i="78"/>
  <c r="Y209" i="78"/>
  <c r="X209" i="78"/>
  <c r="U209" i="78"/>
  <c r="T209" i="78"/>
  <c r="S209" i="78"/>
  <c r="R209" i="78"/>
  <c r="Q209" i="78"/>
  <c r="P209" i="78"/>
  <c r="O209" i="78"/>
  <c r="N209" i="78"/>
  <c r="M209" i="78"/>
  <c r="L209" i="78"/>
  <c r="AA208" i="78"/>
  <c r="Z208" i="78"/>
  <c r="Y208" i="78"/>
  <c r="X208" i="78"/>
  <c r="U208" i="78"/>
  <c r="T208" i="78"/>
  <c r="S208" i="78"/>
  <c r="R208" i="78"/>
  <c r="Q208" i="78"/>
  <c r="P208" i="78"/>
  <c r="O208" i="78"/>
  <c r="N208" i="78"/>
  <c r="M208" i="78"/>
  <c r="L208" i="78"/>
  <c r="AA206" i="78"/>
  <c r="Z206" i="78"/>
  <c r="Y206" i="78"/>
  <c r="X206" i="78"/>
  <c r="U206" i="78"/>
  <c r="T206" i="78"/>
  <c r="S206" i="78"/>
  <c r="R206" i="78"/>
  <c r="Q206" i="78"/>
  <c r="P206" i="78"/>
  <c r="O206" i="78"/>
  <c r="N206" i="78"/>
  <c r="M206" i="78"/>
  <c r="L206" i="78"/>
  <c r="AA204" i="78"/>
  <c r="Z204" i="78"/>
  <c r="Y204" i="78"/>
  <c r="X204" i="78"/>
  <c r="U204" i="78"/>
  <c r="T204" i="78"/>
  <c r="S204" i="78"/>
  <c r="R204" i="78"/>
  <c r="Q204" i="78"/>
  <c r="P204" i="78"/>
  <c r="O204" i="78"/>
  <c r="N204" i="78"/>
  <c r="M204" i="78"/>
  <c r="L204" i="78"/>
  <c r="AA202" i="78"/>
  <c r="Z202" i="78"/>
  <c r="Y202" i="78"/>
  <c r="X202" i="78"/>
  <c r="U202" i="78"/>
  <c r="T202" i="78"/>
  <c r="S202" i="78"/>
  <c r="R202" i="78"/>
  <c r="Q202" i="78"/>
  <c r="P202" i="78"/>
  <c r="O202" i="78"/>
  <c r="N202" i="78"/>
  <c r="M202" i="78"/>
  <c r="L202" i="78"/>
  <c r="AA200" i="78"/>
  <c r="Z200" i="78"/>
  <c r="Y200" i="78"/>
  <c r="X200" i="78"/>
  <c r="U200" i="78"/>
  <c r="T200" i="78"/>
  <c r="S200" i="78"/>
  <c r="R200" i="78"/>
  <c r="Q200" i="78"/>
  <c r="P200" i="78"/>
  <c r="O200" i="78"/>
  <c r="N200" i="78"/>
  <c r="M200" i="78"/>
  <c r="L200" i="78"/>
  <c r="AA199" i="78"/>
  <c r="Z199" i="78"/>
  <c r="Y199" i="78"/>
  <c r="X199" i="78"/>
  <c r="U199" i="78"/>
  <c r="T199" i="78"/>
  <c r="S199" i="78"/>
  <c r="R199" i="78"/>
  <c r="Q199" i="78"/>
  <c r="P199" i="78"/>
  <c r="O199" i="78"/>
  <c r="N199" i="78"/>
  <c r="M199" i="78"/>
  <c r="L199" i="78"/>
  <c r="AA197" i="78"/>
  <c r="Z197" i="78"/>
  <c r="Y197" i="78"/>
  <c r="X197" i="78"/>
  <c r="U197" i="78"/>
  <c r="T197" i="78"/>
  <c r="S197" i="78"/>
  <c r="R197" i="78"/>
  <c r="Q197" i="78"/>
  <c r="P197" i="78"/>
  <c r="O197" i="78"/>
  <c r="N197" i="78"/>
  <c r="M197" i="78"/>
  <c r="L197" i="78"/>
  <c r="AA195" i="78"/>
  <c r="Z195" i="78"/>
  <c r="Y195" i="78"/>
  <c r="X195" i="78"/>
  <c r="U195" i="78"/>
  <c r="T195" i="78"/>
  <c r="S195" i="78"/>
  <c r="R195" i="78"/>
  <c r="Q195" i="78"/>
  <c r="P195" i="78"/>
  <c r="O195" i="78"/>
  <c r="N195" i="78"/>
  <c r="M195" i="78"/>
  <c r="L195" i="78"/>
  <c r="AA193" i="78"/>
  <c r="Z193" i="78"/>
  <c r="Y193" i="78"/>
  <c r="X193" i="78"/>
  <c r="U193" i="78"/>
  <c r="T193" i="78"/>
  <c r="S193" i="78"/>
  <c r="R193" i="78"/>
  <c r="Q193" i="78"/>
  <c r="P193" i="78"/>
  <c r="O193" i="78"/>
  <c r="N193" i="78"/>
  <c r="M193" i="78"/>
  <c r="L193" i="78"/>
  <c r="AA192" i="78"/>
  <c r="Z192" i="78"/>
  <c r="Y192" i="78"/>
  <c r="X192" i="78"/>
  <c r="U192" i="78"/>
  <c r="T192" i="78"/>
  <c r="S192" i="78"/>
  <c r="R192" i="78"/>
  <c r="Q192" i="78"/>
  <c r="P192" i="78"/>
  <c r="O192" i="78"/>
  <c r="N192" i="78"/>
  <c r="M192" i="78"/>
  <c r="L192" i="78"/>
  <c r="AA191" i="78"/>
  <c r="Z191" i="78"/>
  <c r="Y191" i="78"/>
  <c r="X191" i="78"/>
  <c r="U191" i="78"/>
  <c r="T191" i="78"/>
  <c r="S191" i="78"/>
  <c r="R191" i="78"/>
  <c r="Q191" i="78"/>
  <c r="P191" i="78"/>
  <c r="O191" i="78"/>
  <c r="N191" i="78"/>
  <c r="M191" i="78"/>
  <c r="L191" i="78"/>
  <c r="AA189" i="78"/>
  <c r="Z189" i="78"/>
  <c r="Y189" i="78"/>
  <c r="X189" i="78"/>
  <c r="U189" i="78"/>
  <c r="T189" i="78"/>
  <c r="S189" i="78"/>
  <c r="R189" i="78"/>
  <c r="Q189" i="78"/>
  <c r="P189" i="78"/>
  <c r="O189" i="78"/>
  <c r="N189" i="78"/>
  <c r="M189" i="78"/>
  <c r="L189" i="78"/>
  <c r="AA187" i="78"/>
  <c r="Z187" i="78"/>
  <c r="Y187" i="78"/>
  <c r="X187" i="78"/>
  <c r="U187" i="78"/>
  <c r="T187" i="78"/>
  <c r="S187" i="78"/>
  <c r="R187" i="78"/>
  <c r="Q187" i="78"/>
  <c r="P187" i="78"/>
  <c r="O187" i="78"/>
  <c r="N187" i="78"/>
  <c r="M187" i="78"/>
  <c r="L187" i="78"/>
  <c r="AA186" i="78"/>
  <c r="Z186" i="78"/>
  <c r="Y186" i="78"/>
  <c r="X186" i="78"/>
  <c r="U186" i="78"/>
  <c r="T186" i="78"/>
  <c r="S186" i="78"/>
  <c r="R186" i="78"/>
  <c r="Q186" i="78"/>
  <c r="P186" i="78"/>
  <c r="O186" i="78"/>
  <c r="N186" i="78"/>
  <c r="M186" i="78"/>
  <c r="L186" i="78"/>
  <c r="AA185" i="78"/>
  <c r="Z185" i="78"/>
  <c r="Y185" i="78"/>
  <c r="X185" i="78"/>
  <c r="U185" i="78"/>
  <c r="T185" i="78"/>
  <c r="S185" i="78"/>
  <c r="R185" i="78"/>
  <c r="Q185" i="78"/>
  <c r="P185" i="78"/>
  <c r="O185" i="78"/>
  <c r="N185" i="78"/>
  <c r="M185" i="78"/>
  <c r="L185" i="78"/>
  <c r="AA183" i="78"/>
  <c r="Z183" i="78"/>
  <c r="Y183" i="78"/>
  <c r="X183" i="78"/>
  <c r="U183" i="78"/>
  <c r="T183" i="78"/>
  <c r="S183" i="78"/>
  <c r="R183" i="78"/>
  <c r="Q183" i="78"/>
  <c r="P183" i="78"/>
  <c r="O183" i="78"/>
  <c r="N183" i="78"/>
  <c r="M183" i="78"/>
  <c r="L183" i="78"/>
  <c r="AA182" i="78"/>
  <c r="Z182" i="78"/>
  <c r="Y182" i="78"/>
  <c r="X182" i="78"/>
  <c r="U182" i="78"/>
  <c r="T182" i="78"/>
  <c r="S182" i="78"/>
  <c r="R182" i="78"/>
  <c r="Q182" i="78"/>
  <c r="P182" i="78"/>
  <c r="O182" i="78"/>
  <c r="N182" i="78"/>
  <c r="M182" i="78"/>
  <c r="L182" i="78"/>
  <c r="AA181" i="78"/>
  <c r="Z181" i="78"/>
  <c r="Y181" i="78"/>
  <c r="X181" i="78"/>
  <c r="U181" i="78"/>
  <c r="T181" i="78"/>
  <c r="S181" i="78"/>
  <c r="R181" i="78"/>
  <c r="Q181" i="78"/>
  <c r="P181" i="78"/>
  <c r="O181" i="78"/>
  <c r="N181" i="78"/>
  <c r="M181" i="78"/>
  <c r="L181" i="78"/>
  <c r="AA179" i="78"/>
  <c r="Z179" i="78"/>
  <c r="Y179" i="78"/>
  <c r="X179" i="78"/>
  <c r="U179" i="78"/>
  <c r="T179" i="78"/>
  <c r="S179" i="78"/>
  <c r="R179" i="78"/>
  <c r="Q179" i="78"/>
  <c r="P179" i="78"/>
  <c r="O179" i="78"/>
  <c r="N179" i="78"/>
  <c r="M179" i="78"/>
  <c r="L179" i="78"/>
  <c r="AA177" i="78"/>
  <c r="Z177" i="78"/>
  <c r="Y177" i="78"/>
  <c r="X177" i="78"/>
  <c r="U177" i="78"/>
  <c r="T177" i="78"/>
  <c r="S177" i="78"/>
  <c r="R177" i="78"/>
  <c r="Q177" i="78"/>
  <c r="P177" i="78"/>
  <c r="O177" i="78"/>
  <c r="N177" i="78"/>
  <c r="M177" i="78"/>
  <c r="L177" i="78"/>
  <c r="AA176" i="78"/>
  <c r="Z176" i="78"/>
  <c r="Y176" i="78"/>
  <c r="X176" i="78"/>
  <c r="U176" i="78"/>
  <c r="T176" i="78"/>
  <c r="S176" i="78"/>
  <c r="R176" i="78"/>
  <c r="Q176" i="78"/>
  <c r="P176" i="78"/>
  <c r="O176" i="78"/>
  <c r="N176" i="78"/>
  <c r="M176" i="78"/>
  <c r="L176" i="78"/>
  <c r="AA175" i="78"/>
  <c r="Z175" i="78"/>
  <c r="Y175" i="78"/>
  <c r="X175" i="78"/>
  <c r="U175" i="78"/>
  <c r="T175" i="78"/>
  <c r="S175" i="78"/>
  <c r="R175" i="78"/>
  <c r="Q175" i="78"/>
  <c r="P175" i="78"/>
  <c r="O175" i="78"/>
  <c r="N175" i="78"/>
  <c r="M175" i="78"/>
  <c r="L175" i="78"/>
  <c r="AA174" i="78"/>
  <c r="Z174" i="78"/>
  <c r="Y174" i="78"/>
  <c r="X174" i="78"/>
  <c r="U174" i="78"/>
  <c r="T174" i="78"/>
  <c r="S174" i="78"/>
  <c r="R174" i="78"/>
  <c r="Q174" i="78"/>
  <c r="P174" i="78"/>
  <c r="O174" i="78"/>
  <c r="N174" i="78"/>
  <c r="M174" i="78"/>
  <c r="L174" i="78"/>
  <c r="AA172" i="78"/>
  <c r="Z172" i="78"/>
  <c r="Y172" i="78"/>
  <c r="X172" i="78"/>
  <c r="U172" i="78"/>
  <c r="T172" i="78"/>
  <c r="S172" i="78"/>
  <c r="R172" i="78"/>
  <c r="Q172" i="78"/>
  <c r="P172" i="78"/>
  <c r="O172" i="78"/>
  <c r="N172" i="78"/>
  <c r="M172" i="78"/>
  <c r="L172" i="78"/>
  <c r="AA171" i="78"/>
  <c r="Z171" i="78"/>
  <c r="Y171" i="78"/>
  <c r="X171" i="78"/>
  <c r="U171" i="78"/>
  <c r="T171" i="78"/>
  <c r="S171" i="78"/>
  <c r="R171" i="78"/>
  <c r="Q171" i="78"/>
  <c r="P171" i="78"/>
  <c r="O171" i="78"/>
  <c r="N171" i="78"/>
  <c r="M171" i="78"/>
  <c r="L171" i="78"/>
  <c r="AA169" i="78"/>
  <c r="Z169" i="78"/>
  <c r="Y169" i="78"/>
  <c r="X169" i="78"/>
  <c r="U169" i="78"/>
  <c r="T169" i="78"/>
  <c r="S169" i="78"/>
  <c r="R169" i="78"/>
  <c r="Q169" i="78"/>
  <c r="P169" i="78"/>
  <c r="O169" i="78"/>
  <c r="N169" i="78"/>
  <c r="M169" i="78"/>
  <c r="L169" i="78"/>
  <c r="AA168" i="78"/>
  <c r="Z168" i="78"/>
  <c r="Y168" i="78"/>
  <c r="X168" i="78"/>
  <c r="U168" i="78"/>
  <c r="T168" i="78"/>
  <c r="S168" i="78"/>
  <c r="R168" i="78"/>
  <c r="Q168" i="78"/>
  <c r="P168" i="78"/>
  <c r="O168" i="78"/>
  <c r="N168" i="78"/>
  <c r="M168" i="78"/>
  <c r="L168" i="78"/>
  <c r="AA167" i="78"/>
  <c r="Z167" i="78"/>
  <c r="Y167" i="78"/>
  <c r="X167" i="78"/>
  <c r="U167" i="78"/>
  <c r="T167" i="78"/>
  <c r="S167" i="78"/>
  <c r="R167" i="78"/>
  <c r="Q167" i="78"/>
  <c r="P167" i="78"/>
  <c r="O167" i="78"/>
  <c r="N167" i="78"/>
  <c r="M167" i="78"/>
  <c r="L167" i="78"/>
  <c r="AA166" i="78"/>
  <c r="Z166" i="78"/>
  <c r="Y166" i="78"/>
  <c r="X166" i="78"/>
  <c r="U166" i="78"/>
  <c r="T166" i="78"/>
  <c r="S166" i="78"/>
  <c r="R166" i="78"/>
  <c r="Q166" i="78"/>
  <c r="P166" i="78"/>
  <c r="O166" i="78"/>
  <c r="N166" i="78"/>
  <c r="M166" i="78"/>
  <c r="L166" i="78"/>
  <c r="AA165" i="78"/>
  <c r="Z165" i="78"/>
  <c r="Y165" i="78"/>
  <c r="X165" i="78"/>
  <c r="U165" i="78"/>
  <c r="T165" i="78"/>
  <c r="S165" i="78"/>
  <c r="R165" i="78"/>
  <c r="Q165" i="78"/>
  <c r="P165" i="78"/>
  <c r="O165" i="78"/>
  <c r="N165" i="78"/>
  <c r="M165" i="78"/>
  <c r="L165" i="78"/>
  <c r="AA163" i="78"/>
  <c r="Z163" i="78"/>
  <c r="Y163" i="78"/>
  <c r="X163" i="78"/>
  <c r="U163" i="78"/>
  <c r="T163" i="78"/>
  <c r="S163" i="78"/>
  <c r="R163" i="78"/>
  <c r="Q163" i="78"/>
  <c r="P163" i="78"/>
  <c r="O163" i="78"/>
  <c r="N163" i="78"/>
  <c r="M163" i="78"/>
  <c r="L163" i="78"/>
  <c r="AA160" i="78"/>
  <c r="Z160" i="78"/>
  <c r="Y160" i="78"/>
  <c r="X160" i="78"/>
  <c r="U160" i="78"/>
  <c r="T160" i="78"/>
  <c r="S160" i="78"/>
  <c r="R160" i="78"/>
  <c r="Q160" i="78"/>
  <c r="P160" i="78"/>
  <c r="O160" i="78"/>
  <c r="N160" i="78"/>
  <c r="M160" i="78"/>
  <c r="L160" i="78"/>
  <c r="AA159" i="78"/>
  <c r="Z159" i="78"/>
  <c r="Y159" i="78"/>
  <c r="X159" i="78"/>
  <c r="U159" i="78"/>
  <c r="T159" i="78"/>
  <c r="S159" i="78"/>
  <c r="R159" i="78"/>
  <c r="Q159" i="78"/>
  <c r="P159" i="78"/>
  <c r="O159" i="78"/>
  <c r="N159" i="78"/>
  <c r="M159" i="78"/>
  <c r="L159" i="78"/>
  <c r="AA157" i="78"/>
  <c r="Z157" i="78"/>
  <c r="Y157" i="78"/>
  <c r="X157" i="78"/>
  <c r="U157" i="78"/>
  <c r="T157" i="78"/>
  <c r="S157" i="78"/>
  <c r="R157" i="78"/>
  <c r="Q157" i="78"/>
  <c r="P157" i="78"/>
  <c r="O157" i="78"/>
  <c r="N157" i="78"/>
  <c r="M157" i="78"/>
  <c r="L157" i="78"/>
  <c r="AA155" i="78"/>
  <c r="Z155" i="78"/>
  <c r="Y155" i="78"/>
  <c r="X155" i="78"/>
  <c r="U155" i="78"/>
  <c r="T155" i="78"/>
  <c r="S155" i="78"/>
  <c r="R155" i="78"/>
  <c r="Q155" i="78"/>
  <c r="P155" i="78"/>
  <c r="O155" i="78"/>
  <c r="N155" i="78"/>
  <c r="M155" i="78"/>
  <c r="L155" i="78"/>
  <c r="AA154" i="78"/>
  <c r="Z154" i="78"/>
  <c r="Y154" i="78"/>
  <c r="X154" i="78"/>
  <c r="U154" i="78"/>
  <c r="T154" i="78"/>
  <c r="S154" i="78"/>
  <c r="R154" i="78"/>
  <c r="Q154" i="78"/>
  <c r="P154" i="78"/>
  <c r="O154" i="78"/>
  <c r="N154" i="78"/>
  <c r="M154" i="78"/>
  <c r="L154" i="78"/>
  <c r="AA153" i="78"/>
  <c r="Z153" i="78"/>
  <c r="Y153" i="78"/>
  <c r="X153" i="78"/>
  <c r="U153" i="78"/>
  <c r="T153" i="78"/>
  <c r="S153" i="78"/>
  <c r="R153" i="78"/>
  <c r="Q153" i="78"/>
  <c r="P153" i="78"/>
  <c r="O153" i="78"/>
  <c r="N153" i="78"/>
  <c r="M153" i="78"/>
  <c r="L153" i="78"/>
  <c r="AA152" i="78"/>
  <c r="Z152" i="78"/>
  <c r="Y152" i="78"/>
  <c r="X152" i="78"/>
  <c r="U152" i="78"/>
  <c r="T152" i="78"/>
  <c r="S152" i="78"/>
  <c r="R152" i="78"/>
  <c r="Q152" i="78"/>
  <c r="P152" i="78"/>
  <c r="O152" i="78"/>
  <c r="N152" i="78"/>
  <c r="M152" i="78"/>
  <c r="L152" i="78"/>
  <c r="AA151" i="78"/>
  <c r="Z151" i="78"/>
  <c r="Y151" i="78"/>
  <c r="X151" i="78"/>
  <c r="U151" i="78"/>
  <c r="T151" i="78"/>
  <c r="S151" i="78"/>
  <c r="R151" i="78"/>
  <c r="Q151" i="78"/>
  <c r="P151" i="78"/>
  <c r="O151" i="78"/>
  <c r="N151" i="78"/>
  <c r="M151" i="78"/>
  <c r="L151" i="78"/>
  <c r="AA150" i="78"/>
  <c r="Z150" i="78"/>
  <c r="Y150" i="78"/>
  <c r="X150" i="78"/>
  <c r="U150" i="78"/>
  <c r="T150" i="78"/>
  <c r="S150" i="78"/>
  <c r="R150" i="78"/>
  <c r="Q150" i="78"/>
  <c r="P150" i="78"/>
  <c r="O150" i="78"/>
  <c r="N150" i="78"/>
  <c r="M150" i="78"/>
  <c r="L150" i="78"/>
  <c r="AA149" i="78"/>
  <c r="Z149" i="78"/>
  <c r="Y149" i="78"/>
  <c r="X149" i="78"/>
  <c r="U149" i="78"/>
  <c r="T149" i="78"/>
  <c r="S149" i="78"/>
  <c r="R149" i="78"/>
  <c r="Q149" i="78"/>
  <c r="P149" i="78"/>
  <c r="O149" i="78"/>
  <c r="N149" i="78"/>
  <c r="M149" i="78"/>
  <c r="L149" i="78"/>
  <c r="AA148" i="78"/>
  <c r="Z148" i="78"/>
  <c r="Y148" i="78"/>
  <c r="X148" i="78"/>
  <c r="U148" i="78"/>
  <c r="T148" i="78"/>
  <c r="S148" i="78"/>
  <c r="R148" i="78"/>
  <c r="Q148" i="78"/>
  <c r="P148" i="78"/>
  <c r="O148" i="78"/>
  <c r="N148" i="78"/>
  <c r="M148" i="78"/>
  <c r="L148" i="78"/>
  <c r="AA147" i="78"/>
  <c r="Z147" i="78"/>
  <c r="Y147" i="78"/>
  <c r="X147" i="78"/>
  <c r="U147" i="78"/>
  <c r="T147" i="78"/>
  <c r="S147" i="78"/>
  <c r="R147" i="78"/>
  <c r="Q147" i="78"/>
  <c r="P147" i="78"/>
  <c r="O147" i="78"/>
  <c r="N147" i="78"/>
  <c r="M147" i="78"/>
  <c r="L147" i="78"/>
  <c r="AA146" i="78"/>
  <c r="Z146" i="78"/>
  <c r="Y146" i="78"/>
  <c r="X146" i="78"/>
  <c r="U146" i="78"/>
  <c r="T146" i="78"/>
  <c r="S146" i="78"/>
  <c r="R146" i="78"/>
  <c r="Q146" i="78"/>
  <c r="P146" i="78"/>
  <c r="O146" i="78"/>
  <c r="N146" i="78"/>
  <c r="M146" i="78"/>
  <c r="L146" i="78"/>
  <c r="AA145" i="78"/>
  <c r="Z145" i="78"/>
  <c r="Y145" i="78"/>
  <c r="X145" i="78"/>
  <c r="U145" i="78"/>
  <c r="T145" i="78"/>
  <c r="S145" i="78"/>
  <c r="R145" i="78"/>
  <c r="Q145" i="78"/>
  <c r="P145" i="78"/>
  <c r="O145" i="78"/>
  <c r="N145" i="78"/>
  <c r="M145" i="78"/>
  <c r="L145" i="78"/>
  <c r="AA144" i="78"/>
  <c r="Z144" i="78"/>
  <c r="Y144" i="78"/>
  <c r="X144" i="78"/>
  <c r="U144" i="78"/>
  <c r="T144" i="78"/>
  <c r="S144" i="78"/>
  <c r="R144" i="78"/>
  <c r="Q144" i="78"/>
  <c r="P144" i="78"/>
  <c r="O144" i="78"/>
  <c r="N144" i="78"/>
  <c r="M144" i="78"/>
  <c r="L144" i="78"/>
  <c r="AA143" i="78"/>
  <c r="Z143" i="78"/>
  <c r="Y143" i="78"/>
  <c r="X143" i="78"/>
  <c r="U143" i="78"/>
  <c r="T143" i="78"/>
  <c r="S143" i="78"/>
  <c r="R143" i="78"/>
  <c r="Q143" i="78"/>
  <c r="P143" i="78"/>
  <c r="O143" i="78"/>
  <c r="N143" i="78"/>
  <c r="M143" i="78"/>
  <c r="L143" i="78"/>
  <c r="AA141" i="78"/>
  <c r="Z141" i="78"/>
  <c r="Y141" i="78"/>
  <c r="X141" i="78"/>
  <c r="U141" i="78"/>
  <c r="T141" i="78"/>
  <c r="S141" i="78"/>
  <c r="R141" i="78"/>
  <c r="Q141" i="78"/>
  <c r="P141" i="78"/>
  <c r="O141" i="78"/>
  <c r="N141" i="78"/>
  <c r="M141" i="78"/>
  <c r="L141" i="78"/>
  <c r="AA140" i="78"/>
  <c r="Z140" i="78"/>
  <c r="Y140" i="78"/>
  <c r="X140" i="78"/>
  <c r="U140" i="78"/>
  <c r="T140" i="78"/>
  <c r="S140" i="78"/>
  <c r="R140" i="78"/>
  <c r="Q140" i="78"/>
  <c r="P140" i="78"/>
  <c r="O140" i="78"/>
  <c r="N140" i="78"/>
  <c r="M140" i="78"/>
  <c r="L140" i="78"/>
  <c r="AA139" i="78"/>
  <c r="Z139" i="78"/>
  <c r="Y139" i="78"/>
  <c r="X139" i="78"/>
  <c r="U139" i="78"/>
  <c r="T139" i="78"/>
  <c r="S139" i="78"/>
  <c r="R139" i="78"/>
  <c r="Q139" i="78"/>
  <c r="P139" i="78"/>
  <c r="O139" i="78"/>
  <c r="N139" i="78"/>
  <c r="M139" i="78"/>
  <c r="L139" i="78"/>
  <c r="AA137" i="78"/>
  <c r="Z137" i="78"/>
  <c r="Y137" i="78"/>
  <c r="X137" i="78"/>
  <c r="U137" i="78"/>
  <c r="T137" i="78"/>
  <c r="S137" i="78"/>
  <c r="R137" i="78"/>
  <c r="Q137" i="78"/>
  <c r="P137" i="78"/>
  <c r="O137" i="78"/>
  <c r="N137" i="78"/>
  <c r="M137" i="78"/>
  <c r="L137" i="78"/>
  <c r="AA135" i="78"/>
  <c r="Z135" i="78"/>
  <c r="Y135" i="78"/>
  <c r="X135" i="78"/>
  <c r="U135" i="78"/>
  <c r="T135" i="78"/>
  <c r="S135" i="78"/>
  <c r="R135" i="78"/>
  <c r="Q135" i="78"/>
  <c r="P135" i="78"/>
  <c r="O135" i="78"/>
  <c r="N135" i="78"/>
  <c r="M135" i="78"/>
  <c r="L135" i="78"/>
  <c r="AA133" i="78"/>
  <c r="Z133" i="78"/>
  <c r="Y133" i="78"/>
  <c r="X133" i="78"/>
  <c r="U133" i="78"/>
  <c r="T133" i="78"/>
  <c r="S133" i="78"/>
  <c r="R133" i="78"/>
  <c r="Q133" i="78"/>
  <c r="P133" i="78"/>
  <c r="O133" i="78"/>
  <c r="N133" i="78"/>
  <c r="M133" i="78"/>
  <c r="L133" i="78"/>
  <c r="AA132" i="78"/>
  <c r="Z132" i="78"/>
  <c r="Y132" i="78"/>
  <c r="X132" i="78"/>
  <c r="U132" i="78"/>
  <c r="T132" i="78"/>
  <c r="S132" i="78"/>
  <c r="R132" i="78"/>
  <c r="Q132" i="78"/>
  <c r="P132" i="78"/>
  <c r="O132" i="78"/>
  <c r="N132" i="78"/>
  <c r="M132" i="78"/>
  <c r="L132" i="78"/>
  <c r="AA130" i="78"/>
  <c r="Z130" i="78"/>
  <c r="Y130" i="78"/>
  <c r="X130" i="78"/>
  <c r="U130" i="78"/>
  <c r="T130" i="78"/>
  <c r="S130" i="78"/>
  <c r="R130" i="78"/>
  <c r="Q130" i="78"/>
  <c r="P130" i="78"/>
  <c r="O130" i="78"/>
  <c r="N130" i="78"/>
  <c r="M130" i="78"/>
  <c r="L130" i="78"/>
  <c r="AA129" i="78"/>
  <c r="Z129" i="78"/>
  <c r="Y129" i="78"/>
  <c r="X129" i="78"/>
  <c r="U129" i="78"/>
  <c r="T129" i="78"/>
  <c r="S129" i="78"/>
  <c r="R129" i="78"/>
  <c r="Q129" i="78"/>
  <c r="P129" i="78"/>
  <c r="O129" i="78"/>
  <c r="N129" i="78"/>
  <c r="M129" i="78"/>
  <c r="L129" i="78"/>
  <c r="AA127" i="78"/>
  <c r="Z127" i="78"/>
  <c r="Y127" i="78"/>
  <c r="X127" i="78"/>
  <c r="U127" i="78"/>
  <c r="T127" i="78"/>
  <c r="S127" i="78"/>
  <c r="R127" i="78"/>
  <c r="Q127" i="78"/>
  <c r="P127" i="78"/>
  <c r="O127" i="78"/>
  <c r="N127" i="78"/>
  <c r="M127" i="78"/>
  <c r="L127" i="78"/>
  <c r="AA126" i="78"/>
  <c r="Z126" i="78"/>
  <c r="Y126" i="78"/>
  <c r="X126" i="78"/>
  <c r="U126" i="78"/>
  <c r="T126" i="78"/>
  <c r="S126" i="78"/>
  <c r="R126" i="78"/>
  <c r="Q126" i="78"/>
  <c r="P126" i="78"/>
  <c r="O126" i="78"/>
  <c r="N126" i="78"/>
  <c r="M126" i="78"/>
  <c r="L126" i="78"/>
  <c r="AA124" i="78"/>
  <c r="Z124" i="78"/>
  <c r="Y124" i="78"/>
  <c r="X124" i="78"/>
  <c r="U124" i="78"/>
  <c r="T124" i="78"/>
  <c r="S124" i="78"/>
  <c r="R124" i="78"/>
  <c r="Q124" i="78"/>
  <c r="P124" i="78"/>
  <c r="O124" i="78"/>
  <c r="N124" i="78"/>
  <c r="M124" i="78"/>
  <c r="L124" i="78"/>
  <c r="AA122" i="78"/>
  <c r="Z122" i="78"/>
  <c r="Y122" i="78"/>
  <c r="X122" i="78"/>
  <c r="U122" i="78"/>
  <c r="T122" i="78"/>
  <c r="S122" i="78"/>
  <c r="R122" i="78"/>
  <c r="Q122" i="78"/>
  <c r="P122" i="78"/>
  <c r="O122" i="78"/>
  <c r="N122" i="78"/>
  <c r="M122" i="78"/>
  <c r="L122" i="78"/>
  <c r="AA121" i="78"/>
  <c r="Z121" i="78"/>
  <c r="Y121" i="78"/>
  <c r="X121" i="78"/>
  <c r="U121" i="78"/>
  <c r="T121" i="78"/>
  <c r="S121" i="78"/>
  <c r="R121" i="78"/>
  <c r="Q121" i="78"/>
  <c r="P121" i="78"/>
  <c r="O121" i="78"/>
  <c r="N121" i="78"/>
  <c r="M121" i="78"/>
  <c r="L121" i="78"/>
  <c r="AA120" i="78"/>
  <c r="Z120" i="78"/>
  <c r="Y120" i="78"/>
  <c r="X120" i="78"/>
  <c r="U120" i="78"/>
  <c r="T120" i="78"/>
  <c r="S120" i="78"/>
  <c r="R120" i="78"/>
  <c r="Q120" i="78"/>
  <c r="P120" i="78"/>
  <c r="O120" i="78"/>
  <c r="N120" i="78"/>
  <c r="M120" i="78"/>
  <c r="L120" i="78"/>
  <c r="AA118" i="78"/>
  <c r="Z118" i="78"/>
  <c r="Y118" i="78"/>
  <c r="X118" i="78"/>
  <c r="U118" i="78"/>
  <c r="T118" i="78"/>
  <c r="S118" i="78"/>
  <c r="R118" i="78"/>
  <c r="Q118" i="78"/>
  <c r="P118" i="78"/>
  <c r="O118" i="78"/>
  <c r="N118" i="78"/>
  <c r="M118" i="78"/>
  <c r="L118" i="78"/>
  <c r="AA116" i="78"/>
  <c r="Z116" i="78"/>
  <c r="Y116" i="78"/>
  <c r="X116" i="78"/>
  <c r="U116" i="78"/>
  <c r="T116" i="78"/>
  <c r="S116" i="78"/>
  <c r="R116" i="78"/>
  <c r="Q116" i="78"/>
  <c r="P116" i="78"/>
  <c r="O116" i="78"/>
  <c r="N116" i="78"/>
  <c r="M116" i="78"/>
  <c r="L116" i="78"/>
  <c r="AA114" i="78"/>
  <c r="Z114" i="78"/>
  <c r="Y114" i="78"/>
  <c r="X114" i="78"/>
  <c r="U114" i="78"/>
  <c r="T114" i="78"/>
  <c r="S114" i="78"/>
  <c r="R114" i="78"/>
  <c r="Q114" i="78"/>
  <c r="P114" i="78"/>
  <c r="O114" i="78"/>
  <c r="N114" i="78"/>
  <c r="M114" i="78"/>
  <c r="L114" i="78"/>
  <c r="AA113" i="78"/>
  <c r="Z113" i="78"/>
  <c r="Y113" i="78"/>
  <c r="X113" i="78"/>
  <c r="U113" i="78"/>
  <c r="T113" i="78"/>
  <c r="S113" i="78"/>
  <c r="R113" i="78"/>
  <c r="Q113" i="78"/>
  <c r="P113" i="78"/>
  <c r="O113" i="78"/>
  <c r="N113" i="78"/>
  <c r="M113" i="78"/>
  <c r="L113" i="78"/>
  <c r="AA111" i="78"/>
  <c r="Z111" i="78"/>
  <c r="Y111" i="78"/>
  <c r="X111" i="78"/>
  <c r="U111" i="78"/>
  <c r="T111" i="78"/>
  <c r="S111" i="78"/>
  <c r="R111" i="78"/>
  <c r="Q111" i="78"/>
  <c r="P111" i="78"/>
  <c r="O111" i="78"/>
  <c r="N111" i="78"/>
  <c r="M111" i="78"/>
  <c r="L111" i="78"/>
  <c r="AA110" i="78"/>
  <c r="Z110" i="78"/>
  <c r="Y110" i="78"/>
  <c r="X110" i="78"/>
  <c r="U110" i="78"/>
  <c r="T110" i="78"/>
  <c r="S110" i="78"/>
  <c r="R110" i="78"/>
  <c r="Q110" i="78"/>
  <c r="P110" i="78"/>
  <c r="O110" i="78"/>
  <c r="N110" i="78"/>
  <c r="M110" i="78"/>
  <c r="L110" i="78"/>
  <c r="AA108" i="78"/>
  <c r="Z108" i="78"/>
  <c r="Y108" i="78"/>
  <c r="X108" i="78"/>
  <c r="U108" i="78"/>
  <c r="T108" i="78"/>
  <c r="S108" i="78"/>
  <c r="R108" i="78"/>
  <c r="Q108" i="78"/>
  <c r="P108" i="78"/>
  <c r="O108" i="78"/>
  <c r="N108" i="78"/>
  <c r="M108" i="78"/>
  <c r="L108" i="78"/>
  <c r="AA106" i="78"/>
  <c r="Z106" i="78"/>
  <c r="Y106" i="78"/>
  <c r="X106" i="78"/>
  <c r="U106" i="78"/>
  <c r="T106" i="78"/>
  <c r="S106" i="78"/>
  <c r="R106" i="78"/>
  <c r="Q106" i="78"/>
  <c r="P106" i="78"/>
  <c r="O106" i="78"/>
  <c r="N106" i="78"/>
  <c r="M106" i="78"/>
  <c r="L106" i="78"/>
  <c r="AA104" i="78"/>
  <c r="Z104" i="78"/>
  <c r="Y104" i="78"/>
  <c r="X104" i="78"/>
  <c r="U104" i="78"/>
  <c r="T104" i="78"/>
  <c r="S104" i="78"/>
  <c r="R104" i="78"/>
  <c r="Q104" i="78"/>
  <c r="P104" i="78"/>
  <c r="O104" i="78"/>
  <c r="N104" i="78"/>
  <c r="M104" i="78"/>
  <c r="L104" i="78"/>
  <c r="AA103" i="78"/>
  <c r="Z103" i="78"/>
  <c r="Y103" i="78"/>
  <c r="X103" i="78"/>
  <c r="U103" i="78"/>
  <c r="T103" i="78"/>
  <c r="S103" i="78"/>
  <c r="R103" i="78"/>
  <c r="Q103" i="78"/>
  <c r="P103" i="78"/>
  <c r="O103" i="78"/>
  <c r="N103" i="78"/>
  <c r="M103" i="78"/>
  <c r="L103" i="78"/>
  <c r="AA102" i="78"/>
  <c r="Z102" i="78"/>
  <c r="Y102" i="78"/>
  <c r="X102" i="78"/>
  <c r="U102" i="78"/>
  <c r="T102" i="78"/>
  <c r="S102" i="78"/>
  <c r="R102" i="78"/>
  <c r="Q102" i="78"/>
  <c r="P102" i="78"/>
  <c r="O102" i="78"/>
  <c r="N102" i="78"/>
  <c r="M102" i="78"/>
  <c r="L102" i="78"/>
  <c r="AA100" i="78"/>
  <c r="Z100" i="78"/>
  <c r="Y100" i="78"/>
  <c r="X100" i="78"/>
  <c r="U100" i="78"/>
  <c r="T100" i="78"/>
  <c r="S100" i="78"/>
  <c r="R100" i="78"/>
  <c r="Q100" i="78"/>
  <c r="P100" i="78"/>
  <c r="O100" i="78"/>
  <c r="N100" i="78"/>
  <c r="M100" i="78"/>
  <c r="L100" i="78"/>
  <c r="AA98" i="78"/>
  <c r="Z98" i="78"/>
  <c r="Y98" i="78"/>
  <c r="X98" i="78"/>
  <c r="U98" i="78"/>
  <c r="T98" i="78"/>
  <c r="S98" i="78"/>
  <c r="R98" i="78"/>
  <c r="Q98" i="78"/>
  <c r="P98" i="78"/>
  <c r="O98" i="78"/>
  <c r="N98" i="78"/>
  <c r="M98" i="78"/>
  <c r="L98" i="78"/>
  <c r="AA97" i="78"/>
  <c r="Z97" i="78"/>
  <c r="Y97" i="78"/>
  <c r="X97" i="78"/>
  <c r="U97" i="78"/>
  <c r="T97" i="78"/>
  <c r="S97" i="78"/>
  <c r="R97" i="78"/>
  <c r="Q97" i="78"/>
  <c r="P97" i="78"/>
  <c r="O97" i="78"/>
  <c r="N97" i="78"/>
  <c r="M97" i="78"/>
  <c r="L97" i="78"/>
  <c r="AA96" i="78"/>
  <c r="Z96" i="78"/>
  <c r="Y96" i="78"/>
  <c r="X96" i="78"/>
  <c r="U96" i="78"/>
  <c r="T96" i="78"/>
  <c r="S96" i="78"/>
  <c r="R96" i="78"/>
  <c r="Q96" i="78"/>
  <c r="P96" i="78"/>
  <c r="O96" i="78"/>
  <c r="N96" i="78"/>
  <c r="M96" i="78"/>
  <c r="L96" i="78"/>
  <c r="AA94" i="78"/>
  <c r="Z94" i="78"/>
  <c r="Y94" i="78"/>
  <c r="X94" i="78"/>
  <c r="U94" i="78"/>
  <c r="T94" i="78"/>
  <c r="S94" i="78"/>
  <c r="R94" i="78"/>
  <c r="Q94" i="78"/>
  <c r="P94" i="78"/>
  <c r="O94" i="78"/>
  <c r="N94" i="78"/>
  <c r="M94" i="78"/>
  <c r="L94" i="78"/>
  <c r="AA93" i="78"/>
  <c r="Z93" i="78"/>
  <c r="Y93" i="78"/>
  <c r="X93" i="78"/>
  <c r="U93" i="78"/>
  <c r="T93" i="78"/>
  <c r="S93" i="78"/>
  <c r="R93" i="78"/>
  <c r="Q93" i="78"/>
  <c r="P93" i="78"/>
  <c r="O93" i="78"/>
  <c r="N93" i="78"/>
  <c r="M93" i="78"/>
  <c r="L93" i="78"/>
  <c r="AA92" i="78"/>
  <c r="Z92" i="78"/>
  <c r="Y92" i="78"/>
  <c r="X92" i="78"/>
  <c r="U92" i="78"/>
  <c r="T92" i="78"/>
  <c r="S92" i="78"/>
  <c r="R92" i="78"/>
  <c r="Q92" i="78"/>
  <c r="P92" i="78"/>
  <c r="O92" i="78"/>
  <c r="N92" i="78"/>
  <c r="M92" i="78"/>
  <c r="L92" i="78"/>
  <c r="AA90" i="78"/>
  <c r="Z90" i="78"/>
  <c r="Y90" i="78"/>
  <c r="X90" i="78"/>
  <c r="U90" i="78"/>
  <c r="T90" i="78"/>
  <c r="S90" i="78"/>
  <c r="R90" i="78"/>
  <c r="Q90" i="78"/>
  <c r="P90" i="78"/>
  <c r="O90" i="78"/>
  <c r="N90" i="78"/>
  <c r="M90" i="78"/>
  <c r="L90" i="78"/>
  <c r="AA88" i="78"/>
  <c r="Z88" i="78"/>
  <c r="Y88" i="78"/>
  <c r="X88" i="78"/>
  <c r="U88" i="78"/>
  <c r="T88" i="78"/>
  <c r="S88" i="78"/>
  <c r="R88" i="78"/>
  <c r="Q88" i="78"/>
  <c r="P88" i="78"/>
  <c r="O88" i="78"/>
  <c r="N88" i="78"/>
  <c r="M88" i="78"/>
  <c r="L88" i="78"/>
  <c r="AA87" i="78"/>
  <c r="Z87" i="78"/>
  <c r="Y87" i="78"/>
  <c r="X87" i="78"/>
  <c r="U87" i="78"/>
  <c r="T87" i="78"/>
  <c r="S87" i="78"/>
  <c r="R87" i="78"/>
  <c r="Q87" i="78"/>
  <c r="P87" i="78"/>
  <c r="O87" i="78"/>
  <c r="N87" i="78"/>
  <c r="M87" i="78"/>
  <c r="L87" i="78"/>
  <c r="AA86" i="78"/>
  <c r="Z86" i="78"/>
  <c r="Y86" i="78"/>
  <c r="X86" i="78"/>
  <c r="U86" i="78"/>
  <c r="T86" i="78"/>
  <c r="S86" i="78"/>
  <c r="R86" i="78"/>
  <c r="Q86" i="78"/>
  <c r="P86" i="78"/>
  <c r="O86" i="78"/>
  <c r="N86" i="78"/>
  <c r="M86" i="78"/>
  <c r="L86" i="78"/>
  <c r="AA84" i="78"/>
  <c r="Z84" i="78"/>
  <c r="Y84" i="78"/>
  <c r="X84" i="78"/>
  <c r="U84" i="78"/>
  <c r="T84" i="78"/>
  <c r="S84" i="78"/>
  <c r="R84" i="78"/>
  <c r="Q84" i="78"/>
  <c r="P84" i="78"/>
  <c r="O84" i="78"/>
  <c r="N84" i="78"/>
  <c r="M84" i="78"/>
  <c r="L84" i="78"/>
  <c r="AA83" i="78"/>
  <c r="Z83" i="78"/>
  <c r="Y83" i="78"/>
  <c r="X83" i="78"/>
  <c r="U83" i="78"/>
  <c r="T83" i="78"/>
  <c r="S83" i="78"/>
  <c r="R83" i="78"/>
  <c r="Q83" i="78"/>
  <c r="P83" i="78"/>
  <c r="O83" i="78"/>
  <c r="N83" i="78"/>
  <c r="M83" i="78"/>
  <c r="L83" i="78"/>
  <c r="AA81" i="78"/>
  <c r="Z81" i="78"/>
  <c r="Y81" i="78"/>
  <c r="X81" i="78"/>
  <c r="U81" i="78"/>
  <c r="T81" i="78"/>
  <c r="S81" i="78"/>
  <c r="R81" i="78"/>
  <c r="Q81" i="78"/>
  <c r="P81" i="78"/>
  <c r="O81" i="78"/>
  <c r="N81" i="78"/>
  <c r="M81" i="78"/>
  <c r="L81" i="78"/>
  <c r="AA80" i="78"/>
  <c r="Z80" i="78"/>
  <c r="Y80" i="78"/>
  <c r="X80" i="78"/>
  <c r="U80" i="78"/>
  <c r="T80" i="78"/>
  <c r="S80" i="78"/>
  <c r="R80" i="78"/>
  <c r="Q80" i="78"/>
  <c r="P80" i="78"/>
  <c r="O80" i="78"/>
  <c r="N80" i="78"/>
  <c r="M80" i="78"/>
  <c r="L80" i="78"/>
  <c r="AA79" i="78"/>
  <c r="Z79" i="78"/>
  <c r="Y79" i="78"/>
  <c r="X79" i="78"/>
  <c r="U79" i="78"/>
  <c r="T79" i="78"/>
  <c r="S79" i="78"/>
  <c r="R79" i="78"/>
  <c r="Q79" i="78"/>
  <c r="P79" i="78"/>
  <c r="O79" i="78"/>
  <c r="N79" i="78"/>
  <c r="M79" i="78"/>
  <c r="L79" i="78"/>
  <c r="AA78" i="78"/>
  <c r="Z78" i="78"/>
  <c r="Y78" i="78"/>
  <c r="X78" i="78"/>
  <c r="U78" i="78"/>
  <c r="T78" i="78"/>
  <c r="S78" i="78"/>
  <c r="R78" i="78"/>
  <c r="Q78" i="78"/>
  <c r="P78" i="78"/>
  <c r="O78" i="78"/>
  <c r="N78" i="78"/>
  <c r="M78" i="78"/>
  <c r="L78" i="78"/>
  <c r="AA77" i="78"/>
  <c r="Z77" i="78"/>
  <c r="Y77" i="78"/>
  <c r="X77" i="78"/>
  <c r="U77" i="78"/>
  <c r="T77" i="78"/>
  <c r="S77" i="78"/>
  <c r="R77" i="78"/>
  <c r="Q77" i="78"/>
  <c r="P77" i="78"/>
  <c r="O77" i="78"/>
  <c r="N77" i="78"/>
  <c r="M77" i="78"/>
  <c r="L77" i="78"/>
  <c r="AA76" i="78"/>
  <c r="Z76" i="78"/>
  <c r="Y76" i="78"/>
  <c r="X76" i="78"/>
  <c r="U76" i="78"/>
  <c r="T76" i="78"/>
  <c r="S76" i="78"/>
  <c r="R76" i="78"/>
  <c r="Q76" i="78"/>
  <c r="P76" i="78"/>
  <c r="O76" i="78"/>
  <c r="N76" i="78"/>
  <c r="M76" i="78"/>
  <c r="L76" i="78"/>
  <c r="AA75" i="78"/>
  <c r="Z75" i="78"/>
  <c r="Y75" i="78"/>
  <c r="X75" i="78"/>
  <c r="U75" i="78"/>
  <c r="T75" i="78"/>
  <c r="S75" i="78"/>
  <c r="R75" i="78"/>
  <c r="Q75" i="78"/>
  <c r="P75" i="78"/>
  <c r="O75" i="78"/>
  <c r="N75" i="78"/>
  <c r="M75" i="78"/>
  <c r="L75" i="78"/>
  <c r="AA74" i="78"/>
  <c r="Z74" i="78"/>
  <c r="Y74" i="78"/>
  <c r="X74" i="78"/>
  <c r="U74" i="78"/>
  <c r="T74" i="78"/>
  <c r="S74" i="78"/>
  <c r="R74" i="78"/>
  <c r="Q74" i="78"/>
  <c r="P74" i="78"/>
  <c r="O74" i="78"/>
  <c r="N74" i="78"/>
  <c r="M74" i="78"/>
  <c r="L74" i="78"/>
  <c r="AA73" i="78"/>
  <c r="Z73" i="78"/>
  <c r="Y73" i="78"/>
  <c r="X73" i="78"/>
  <c r="U73" i="78"/>
  <c r="T73" i="78"/>
  <c r="S73" i="78"/>
  <c r="R73" i="78"/>
  <c r="Q73" i="78"/>
  <c r="P73" i="78"/>
  <c r="O73" i="78"/>
  <c r="N73" i="78"/>
  <c r="M73" i="78"/>
  <c r="L73" i="78"/>
  <c r="AA72" i="78"/>
  <c r="Z72" i="78"/>
  <c r="Y72" i="78"/>
  <c r="X72" i="78"/>
  <c r="U72" i="78"/>
  <c r="T72" i="78"/>
  <c r="S72" i="78"/>
  <c r="R72" i="78"/>
  <c r="Q72" i="78"/>
  <c r="P72" i="78"/>
  <c r="O72" i="78"/>
  <c r="N72" i="78"/>
  <c r="M72" i="78"/>
  <c r="L72" i="78"/>
  <c r="AA71" i="78"/>
  <c r="Z71" i="78"/>
  <c r="Y71" i="78"/>
  <c r="X71" i="78"/>
  <c r="U71" i="78"/>
  <c r="T71" i="78"/>
  <c r="S71" i="78"/>
  <c r="R71" i="78"/>
  <c r="Q71" i="78"/>
  <c r="P71" i="78"/>
  <c r="O71" i="78"/>
  <c r="N71" i="78"/>
  <c r="M71" i="78"/>
  <c r="L71" i="78"/>
  <c r="AA70" i="78"/>
  <c r="Z70" i="78"/>
  <c r="Y70" i="78"/>
  <c r="X70" i="78"/>
  <c r="U70" i="78"/>
  <c r="T70" i="78"/>
  <c r="S70" i="78"/>
  <c r="R70" i="78"/>
  <c r="Q70" i="78"/>
  <c r="P70" i="78"/>
  <c r="O70" i="78"/>
  <c r="N70" i="78"/>
  <c r="M70" i="78"/>
  <c r="L70" i="78"/>
  <c r="AA69" i="78"/>
  <c r="Z69" i="78"/>
  <c r="Y69" i="78"/>
  <c r="X69" i="78"/>
  <c r="U69" i="78"/>
  <c r="T69" i="78"/>
  <c r="S69" i="78"/>
  <c r="R69" i="78"/>
  <c r="Q69" i="78"/>
  <c r="P69" i="78"/>
  <c r="O69" i="78"/>
  <c r="N69" i="78"/>
  <c r="M69" i="78"/>
  <c r="L69" i="78"/>
  <c r="AA68" i="78"/>
  <c r="Z68" i="78"/>
  <c r="Y68" i="78"/>
  <c r="X68" i="78"/>
  <c r="U68" i="78"/>
  <c r="T68" i="78"/>
  <c r="S68" i="78"/>
  <c r="R68" i="78"/>
  <c r="Q68" i="78"/>
  <c r="P68" i="78"/>
  <c r="O68" i="78"/>
  <c r="N68" i="78"/>
  <c r="M68" i="78"/>
  <c r="L68" i="78"/>
  <c r="AA67" i="78"/>
  <c r="Z67" i="78"/>
  <c r="Y67" i="78"/>
  <c r="X67" i="78"/>
  <c r="U67" i="78"/>
  <c r="T67" i="78"/>
  <c r="S67" i="78"/>
  <c r="R67" i="78"/>
  <c r="Q67" i="78"/>
  <c r="P67" i="78"/>
  <c r="O67" i="78"/>
  <c r="N67" i="78"/>
  <c r="M67" i="78"/>
  <c r="L67" i="78"/>
  <c r="AA65" i="78"/>
  <c r="Z65" i="78"/>
  <c r="Y65" i="78"/>
  <c r="X65" i="78"/>
  <c r="U65" i="78"/>
  <c r="T65" i="78"/>
  <c r="S65" i="78"/>
  <c r="R65" i="78"/>
  <c r="Q65" i="78"/>
  <c r="P65" i="78"/>
  <c r="O65" i="78"/>
  <c r="N65" i="78"/>
  <c r="M65" i="78"/>
  <c r="L65" i="78"/>
  <c r="AA64" i="78"/>
  <c r="Z64" i="78"/>
  <c r="Y64" i="78"/>
  <c r="X64" i="78"/>
  <c r="U64" i="78"/>
  <c r="T64" i="78"/>
  <c r="S64" i="78"/>
  <c r="R64" i="78"/>
  <c r="Q64" i="78"/>
  <c r="P64" i="78"/>
  <c r="O64" i="78"/>
  <c r="N64" i="78"/>
  <c r="M64" i="78"/>
  <c r="L64" i="78"/>
  <c r="AA63" i="78"/>
  <c r="Z63" i="78"/>
  <c r="Y63" i="78"/>
  <c r="X63" i="78"/>
  <c r="U63" i="78"/>
  <c r="T63" i="78"/>
  <c r="S63" i="78"/>
  <c r="R63" i="78"/>
  <c r="Q63" i="78"/>
  <c r="P63" i="78"/>
  <c r="O63" i="78"/>
  <c r="N63" i="78"/>
  <c r="M63" i="78"/>
  <c r="L63" i="78"/>
  <c r="AA60" i="78"/>
  <c r="Z60" i="78"/>
  <c r="Y60" i="78"/>
  <c r="X60" i="78"/>
  <c r="U60" i="78"/>
  <c r="T60" i="78"/>
  <c r="S60" i="78"/>
  <c r="R60" i="78"/>
  <c r="Q60" i="78"/>
  <c r="P60" i="78"/>
  <c r="O60" i="78"/>
  <c r="N60" i="78"/>
  <c r="M60" i="78"/>
  <c r="L60" i="78"/>
  <c r="AA59" i="78"/>
  <c r="Z59" i="78"/>
  <c r="Y59" i="78"/>
  <c r="X59" i="78"/>
  <c r="U59" i="78"/>
  <c r="T59" i="78"/>
  <c r="S59" i="78"/>
  <c r="R59" i="78"/>
  <c r="Q59" i="78"/>
  <c r="P59" i="78"/>
  <c r="O59" i="78"/>
  <c r="N59" i="78"/>
  <c r="M59" i="78"/>
  <c r="L59" i="78"/>
  <c r="AA58" i="78"/>
  <c r="Z58" i="78"/>
  <c r="Y58" i="78"/>
  <c r="X58" i="78"/>
  <c r="U58" i="78"/>
  <c r="T58" i="78"/>
  <c r="S58" i="78"/>
  <c r="R58" i="78"/>
  <c r="Q58" i="78"/>
  <c r="P58" i="78"/>
  <c r="O58" i="78"/>
  <c r="N58" i="78"/>
  <c r="M58" i="78"/>
  <c r="L58" i="78"/>
  <c r="AA57" i="78"/>
  <c r="Z57" i="78"/>
  <c r="Y57" i="78"/>
  <c r="X57" i="78"/>
  <c r="U57" i="78"/>
  <c r="T57" i="78"/>
  <c r="S57" i="78"/>
  <c r="R57" i="78"/>
  <c r="Q57" i="78"/>
  <c r="P57" i="78"/>
  <c r="O57" i="78"/>
  <c r="N57" i="78"/>
  <c r="M57" i="78"/>
  <c r="L57" i="78"/>
  <c r="AA56" i="78"/>
  <c r="Z56" i="78"/>
  <c r="Y56" i="78"/>
  <c r="X56" i="78"/>
  <c r="U56" i="78"/>
  <c r="T56" i="78"/>
  <c r="S56" i="78"/>
  <c r="R56" i="78"/>
  <c r="Q56" i="78"/>
  <c r="P56" i="78"/>
  <c r="O56" i="78"/>
  <c r="N56" i="78"/>
  <c r="M56" i="78"/>
  <c r="L56" i="78"/>
  <c r="AA55" i="78"/>
  <c r="Z55" i="78"/>
  <c r="Y55" i="78"/>
  <c r="X55" i="78"/>
  <c r="U55" i="78"/>
  <c r="T55" i="78"/>
  <c r="S55" i="78"/>
  <c r="R55" i="78"/>
  <c r="Q55" i="78"/>
  <c r="P55" i="78"/>
  <c r="O55" i="78"/>
  <c r="N55" i="78"/>
  <c r="M55" i="78"/>
  <c r="L55" i="78"/>
  <c r="AA54" i="78"/>
  <c r="Z54" i="78"/>
  <c r="Y54" i="78"/>
  <c r="X54" i="78"/>
  <c r="U54" i="78"/>
  <c r="T54" i="78"/>
  <c r="S54" i="78"/>
  <c r="R54" i="78"/>
  <c r="Q54" i="78"/>
  <c r="P54" i="78"/>
  <c r="O54" i="78"/>
  <c r="N54" i="78"/>
  <c r="M54" i="78"/>
  <c r="L54" i="78"/>
  <c r="AA53" i="78"/>
  <c r="Z53" i="78"/>
  <c r="Y53" i="78"/>
  <c r="X53" i="78"/>
  <c r="U53" i="78"/>
  <c r="T53" i="78"/>
  <c r="S53" i="78"/>
  <c r="R53" i="78"/>
  <c r="Q53" i="78"/>
  <c r="P53" i="78"/>
  <c r="O53" i="78"/>
  <c r="N53" i="78"/>
  <c r="M53" i="78"/>
  <c r="L53" i="78"/>
  <c r="AA52" i="78"/>
  <c r="Z52" i="78"/>
  <c r="Y52" i="78"/>
  <c r="X52" i="78"/>
  <c r="U52" i="78"/>
  <c r="T52" i="78"/>
  <c r="S52" i="78"/>
  <c r="R52" i="78"/>
  <c r="Q52" i="78"/>
  <c r="P52" i="78"/>
  <c r="O52" i="78"/>
  <c r="N52" i="78"/>
  <c r="M52" i="78"/>
  <c r="L52" i="78"/>
  <c r="AA51" i="78"/>
  <c r="Z51" i="78"/>
  <c r="Y51" i="78"/>
  <c r="X51" i="78"/>
  <c r="U51" i="78"/>
  <c r="T51" i="78"/>
  <c r="S51" i="78"/>
  <c r="R51" i="78"/>
  <c r="Q51" i="78"/>
  <c r="P51" i="78"/>
  <c r="O51" i="78"/>
  <c r="N51" i="78"/>
  <c r="M51" i="78"/>
  <c r="L51" i="78"/>
  <c r="AA50" i="78"/>
  <c r="Z50" i="78"/>
  <c r="Y50" i="78"/>
  <c r="X50" i="78"/>
  <c r="U50" i="78"/>
  <c r="T50" i="78"/>
  <c r="S50" i="78"/>
  <c r="R50" i="78"/>
  <c r="Q50" i="78"/>
  <c r="P50" i="78"/>
  <c r="O50" i="78"/>
  <c r="N50" i="78"/>
  <c r="M50" i="78"/>
  <c r="L50" i="78"/>
  <c r="AA48" i="78"/>
  <c r="Z48" i="78"/>
  <c r="Y48" i="78"/>
  <c r="X48" i="78"/>
  <c r="U48" i="78"/>
  <c r="T48" i="78"/>
  <c r="S48" i="78"/>
  <c r="R48" i="78"/>
  <c r="Q48" i="78"/>
  <c r="P48" i="78"/>
  <c r="O48" i="78"/>
  <c r="N48" i="78"/>
  <c r="M48" i="78"/>
  <c r="L48" i="78"/>
  <c r="AA47" i="78"/>
  <c r="Z47" i="78"/>
  <c r="Y47" i="78"/>
  <c r="X47" i="78"/>
  <c r="U47" i="78"/>
  <c r="T47" i="78"/>
  <c r="S47" i="78"/>
  <c r="R47" i="78"/>
  <c r="Q47" i="78"/>
  <c r="P47" i="78"/>
  <c r="O47" i="78"/>
  <c r="N47" i="78"/>
  <c r="M47" i="78"/>
  <c r="L47" i="78"/>
  <c r="AA46" i="78"/>
  <c r="Z46" i="78"/>
  <c r="Y46" i="78"/>
  <c r="X46" i="78"/>
  <c r="U46" i="78"/>
  <c r="T46" i="78"/>
  <c r="S46" i="78"/>
  <c r="R46" i="78"/>
  <c r="Q46" i="78"/>
  <c r="P46" i="78"/>
  <c r="O46" i="78"/>
  <c r="N46" i="78"/>
  <c r="M46" i="78"/>
  <c r="L46" i="78"/>
  <c r="AA45" i="78"/>
  <c r="Z45" i="78"/>
  <c r="Y45" i="78"/>
  <c r="X45" i="78"/>
  <c r="U45" i="78"/>
  <c r="T45" i="78"/>
  <c r="S45" i="78"/>
  <c r="R45" i="78"/>
  <c r="Q45" i="78"/>
  <c r="P45" i="78"/>
  <c r="O45" i="78"/>
  <c r="N45" i="78"/>
  <c r="M45" i="78"/>
  <c r="L45" i="78"/>
  <c r="AA44" i="78"/>
  <c r="Z44" i="78"/>
  <c r="Y44" i="78"/>
  <c r="X44" i="78"/>
  <c r="U44" i="78"/>
  <c r="T44" i="78"/>
  <c r="S44" i="78"/>
  <c r="R44" i="78"/>
  <c r="Q44" i="78"/>
  <c r="P44" i="78"/>
  <c r="O44" i="78"/>
  <c r="N44" i="78"/>
  <c r="M44" i="78"/>
  <c r="L44" i="78"/>
  <c r="AA43" i="78"/>
  <c r="Z43" i="78"/>
  <c r="Y43" i="78"/>
  <c r="X43" i="78"/>
  <c r="U43" i="78"/>
  <c r="T43" i="78"/>
  <c r="S43" i="78"/>
  <c r="R43" i="78"/>
  <c r="Q43" i="78"/>
  <c r="P43" i="78"/>
  <c r="O43" i="78"/>
  <c r="N43" i="78"/>
  <c r="M43" i="78"/>
  <c r="L43" i="78"/>
  <c r="AA41" i="78"/>
  <c r="Z41" i="78"/>
  <c r="Y41" i="78"/>
  <c r="X41" i="78"/>
  <c r="U41" i="78"/>
  <c r="T41" i="78"/>
  <c r="S41" i="78"/>
  <c r="R41" i="78"/>
  <c r="Q41" i="78"/>
  <c r="P41" i="78"/>
  <c r="O41" i="78"/>
  <c r="N41" i="78"/>
  <c r="M41" i="78"/>
  <c r="L41" i="78"/>
  <c r="AA40" i="78"/>
  <c r="Z40" i="78"/>
  <c r="Y40" i="78"/>
  <c r="X40" i="78"/>
  <c r="U40" i="78"/>
  <c r="T40" i="78"/>
  <c r="S40" i="78"/>
  <c r="R40" i="78"/>
  <c r="Q40" i="78"/>
  <c r="P40" i="78"/>
  <c r="O40" i="78"/>
  <c r="N40" i="78"/>
  <c r="M40" i="78"/>
  <c r="L40" i="78"/>
  <c r="AA39" i="78"/>
  <c r="Z39" i="78"/>
  <c r="Y39" i="78"/>
  <c r="X39" i="78"/>
  <c r="U39" i="78"/>
  <c r="T39" i="78"/>
  <c r="S39" i="78"/>
  <c r="R39" i="78"/>
  <c r="Q39" i="78"/>
  <c r="P39" i="78"/>
  <c r="O39" i="78"/>
  <c r="N39" i="78"/>
  <c r="M39" i="78"/>
  <c r="L39" i="78"/>
  <c r="AA38" i="78"/>
  <c r="Z38" i="78"/>
  <c r="Y38" i="78"/>
  <c r="X38" i="78"/>
  <c r="U38" i="78"/>
  <c r="T38" i="78"/>
  <c r="S38" i="78"/>
  <c r="R38" i="78"/>
  <c r="Q38" i="78"/>
  <c r="P38" i="78"/>
  <c r="O38" i="78"/>
  <c r="N38" i="78"/>
  <c r="M38" i="78"/>
  <c r="L38" i="78"/>
  <c r="AA37" i="78"/>
  <c r="Z37" i="78"/>
  <c r="Y37" i="78"/>
  <c r="X37" i="78"/>
  <c r="U37" i="78"/>
  <c r="T37" i="78"/>
  <c r="S37" i="78"/>
  <c r="R37" i="78"/>
  <c r="Q37" i="78"/>
  <c r="P37" i="78"/>
  <c r="O37" i="78"/>
  <c r="N37" i="78"/>
  <c r="M37" i="78"/>
  <c r="L37" i="78"/>
  <c r="AA36" i="78"/>
  <c r="Z36" i="78"/>
  <c r="Y36" i="78"/>
  <c r="X36" i="78"/>
  <c r="U36" i="78"/>
  <c r="T36" i="78"/>
  <c r="S36" i="78"/>
  <c r="R36" i="78"/>
  <c r="Q36" i="78"/>
  <c r="P36" i="78"/>
  <c r="O36" i="78"/>
  <c r="N36" i="78"/>
  <c r="M36" i="78"/>
  <c r="L36" i="78"/>
  <c r="AA34" i="78"/>
  <c r="Z34" i="78"/>
  <c r="Y34" i="78"/>
  <c r="X34" i="78"/>
  <c r="U34" i="78"/>
  <c r="T34" i="78"/>
  <c r="S34" i="78"/>
  <c r="R34" i="78"/>
  <c r="Q34" i="78"/>
  <c r="P34" i="78"/>
  <c r="O34" i="78"/>
  <c r="N34" i="78"/>
  <c r="M34" i="78"/>
  <c r="L34" i="78"/>
  <c r="AA33" i="78"/>
  <c r="Z33" i="78"/>
  <c r="Y33" i="78"/>
  <c r="X33" i="78"/>
  <c r="U33" i="78"/>
  <c r="T33" i="78"/>
  <c r="S33" i="78"/>
  <c r="R33" i="78"/>
  <c r="Q33" i="78"/>
  <c r="P33" i="78"/>
  <c r="O33" i="78"/>
  <c r="N33" i="78"/>
  <c r="M33" i="78"/>
  <c r="L33" i="78"/>
  <c r="AA32" i="78"/>
  <c r="Z32" i="78"/>
  <c r="Y32" i="78"/>
  <c r="X32" i="78"/>
  <c r="U32" i="78"/>
  <c r="T32" i="78"/>
  <c r="S32" i="78"/>
  <c r="R32" i="78"/>
  <c r="Q32" i="78"/>
  <c r="P32" i="78"/>
  <c r="O32" i="78"/>
  <c r="N32" i="78"/>
  <c r="M32" i="78"/>
  <c r="L32" i="78"/>
  <c r="AA31" i="78"/>
  <c r="Z31" i="78"/>
  <c r="Y31" i="78"/>
  <c r="X31" i="78"/>
  <c r="U31" i="78"/>
  <c r="T31" i="78"/>
  <c r="S31" i="78"/>
  <c r="R31" i="78"/>
  <c r="Q31" i="78"/>
  <c r="P31" i="78"/>
  <c r="O31" i="78"/>
  <c r="N31" i="78"/>
  <c r="M31" i="78"/>
  <c r="L31" i="78"/>
  <c r="AA29" i="78"/>
  <c r="Z29" i="78"/>
  <c r="Y29" i="78"/>
  <c r="X29" i="78"/>
  <c r="U29" i="78"/>
  <c r="T29" i="78"/>
  <c r="S29" i="78"/>
  <c r="R29" i="78"/>
  <c r="Q29" i="78"/>
  <c r="P29" i="78"/>
  <c r="O29" i="78"/>
  <c r="N29" i="78"/>
  <c r="M29" i="78"/>
  <c r="L29" i="78"/>
  <c r="AA28" i="78"/>
  <c r="Z28" i="78"/>
  <c r="Y28" i="78"/>
  <c r="X28" i="78"/>
  <c r="U28" i="78"/>
  <c r="T28" i="78"/>
  <c r="S28" i="78"/>
  <c r="R28" i="78"/>
  <c r="Q28" i="78"/>
  <c r="P28" i="78"/>
  <c r="O28" i="78"/>
  <c r="N28" i="78"/>
  <c r="M28" i="78"/>
  <c r="L28" i="78"/>
  <c r="AA27" i="78"/>
  <c r="Z27" i="78"/>
  <c r="Y27" i="78"/>
  <c r="X27" i="78"/>
  <c r="U27" i="78"/>
  <c r="T27" i="78"/>
  <c r="S27" i="78"/>
  <c r="R27" i="78"/>
  <c r="Q27" i="78"/>
  <c r="P27" i="78"/>
  <c r="O27" i="78"/>
  <c r="N27" i="78"/>
  <c r="M27" i="78"/>
  <c r="L27" i="78"/>
  <c r="AA26" i="78"/>
  <c r="Z26" i="78"/>
  <c r="Y26" i="78"/>
  <c r="X26" i="78"/>
  <c r="U26" i="78"/>
  <c r="T26" i="78"/>
  <c r="S26" i="78"/>
  <c r="R26" i="78"/>
  <c r="Q26" i="78"/>
  <c r="P26" i="78"/>
  <c r="O26" i="78"/>
  <c r="N26" i="78"/>
  <c r="M26" i="78"/>
  <c r="L26" i="78"/>
  <c r="AA25" i="78"/>
  <c r="Z25" i="78"/>
  <c r="Y25" i="78"/>
  <c r="X25" i="78"/>
  <c r="U25" i="78"/>
  <c r="T25" i="78"/>
  <c r="S25" i="78"/>
  <c r="R25" i="78"/>
  <c r="Q25" i="78"/>
  <c r="P25" i="78"/>
  <c r="O25" i="78"/>
  <c r="N25" i="78"/>
  <c r="M25" i="78"/>
  <c r="L25" i="78"/>
  <c r="AA23" i="78"/>
  <c r="Z23" i="78"/>
  <c r="Y23" i="78"/>
  <c r="X23" i="78"/>
  <c r="U23" i="78"/>
  <c r="T23" i="78"/>
  <c r="S23" i="78"/>
  <c r="R23" i="78"/>
  <c r="Q23" i="78"/>
  <c r="P23" i="78"/>
  <c r="O23" i="78"/>
  <c r="N23" i="78"/>
  <c r="M23" i="78"/>
  <c r="L23" i="78"/>
  <c r="AA22" i="78"/>
  <c r="Z22" i="78"/>
  <c r="Y22" i="78"/>
  <c r="X22" i="78"/>
  <c r="U22" i="78"/>
  <c r="T22" i="78"/>
  <c r="S22" i="78"/>
  <c r="R22" i="78"/>
  <c r="Q22" i="78"/>
  <c r="P22" i="78"/>
  <c r="O22" i="78"/>
  <c r="N22" i="78"/>
  <c r="M22" i="78"/>
  <c r="L22" i="78"/>
  <c r="AA21" i="78"/>
  <c r="Z21" i="78"/>
  <c r="Y21" i="78"/>
  <c r="X21" i="78"/>
  <c r="U21" i="78"/>
  <c r="T21" i="78"/>
  <c r="S21" i="78"/>
  <c r="R21" i="78"/>
  <c r="Q21" i="78"/>
  <c r="P21" i="78"/>
  <c r="O21" i="78"/>
  <c r="N21" i="78"/>
  <c r="M21" i="78"/>
  <c r="L21" i="78"/>
  <c r="AA20" i="78"/>
  <c r="Z20" i="78"/>
  <c r="Y20" i="78"/>
  <c r="X20" i="78"/>
  <c r="U20" i="78"/>
  <c r="T20" i="78"/>
  <c r="S20" i="78"/>
  <c r="R20" i="78"/>
  <c r="Q20" i="78"/>
  <c r="P20" i="78"/>
  <c r="O20" i="78"/>
  <c r="N20" i="78"/>
  <c r="M20" i="78"/>
  <c r="L20" i="78"/>
  <c r="AA19" i="78"/>
  <c r="Z19" i="78"/>
  <c r="Y19" i="78"/>
  <c r="X19" i="78"/>
  <c r="U19" i="78"/>
  <c r="T19" i="78"/>
  <c r="S19" i="78"/>
  <c r="R19" i="78"/>
  <c r="Q19" i="78"/>
  <c r="P19" i="78"/>
  <c r="O19" i="78"/>
  <c r="N19" i="78"/>
  <c r="M19" i="78"/>
  <c r="L19" i="78"/>
  <c r="AA18" i="78"/>
  <c r="Z18" i="78"/>
  <c r="Y18" i="78"/>
  <c r="X18" i="78"/>
  <c r="U18" i="78"/>
  <c r="T18" i="78"/>
  <c r="S18" i="78"/>
  <c r="R18" i="78"/>
  <c r="Q18" i="78"/>
  <c r="P18" i="78"/>
  <c r="O18" i="78"/>
  <c r="N18" i="78"/>
  <c r="M18" i="78"/>
  <c r="L18" i="78"/>
  <c r="AA17" i="78"/>
  <c r="Z17" i="78"/>
  <c r="Z15" i="78" s="1"/>
  <c r="Y17" i="78"/>
  <c r="Y15" i="78" s="1"/>
  <c r="X17" i="78"/>
  <c r="X15" i="78" s="1"/>
  <c r="U17" i="78"/>
  <c r="U15" i="78" s="1"/>
  <c r="T17" i="78"/>
  <c r="T15" i="78" s="1"/>
  <c r="S17" i="78"/>
  <c r="S15" i="78" s="1"/>
  <c r="R17" i="78"/>
  <c r="R15" i="78" s="1"/>
  <c r="Q17" i="78"/>
  <c r="Q15" i="78" s="1"/>
  <c r="P17" i="78"/>
  <c r="P15" i="78" s="1"/>
  <c r="O17" i="78"/>
  <c r="O15" i="78" s="1"/>
  <c r="N17" i="78"/>
  <c r="N15" i="78" s="1"/>
  <c r="M17" i="78"/>
  <c r="M15" i="78" s="1"/>
  <c r="L17" i="78"/>
  <c r="L15" i="78" s="1"/>
  <c r="V15" i="78"/>
  <c r="AA325" i="77"/>
  <c r="Z325" i="77"/>
  <c r="U325" i="77"/>
  <c r="T325" i="77"/>
  <c r="S325" i="77"/>
  <c r="R325" i="77"/>
  <c r="Q325" i="77"/>
  <c r="P325" i="77"/>
  <c r="O325" i="77"/>
  <c r="N325" i="77"/>
  <c r="M325" i="77"/>
  <c r="L325" i="77"/>
  <c r="AA322" i="77"/>
  <c r="Z322" i="77"/>
  <c r="U322" i="77"/>
  <c r="T322" i="77"/>
  <c r="S322" i="77"/>
  <c r="R322" i="77"/>
  <c r="Q322" i="77"/>
  <c r="P322" i="77"/>
  <c r="O322" i="77"/>
  <c r="N322" i="77"/>
  <c r="M322" i="77"/>
  <c r="L322" i="77"/>
  <c r="AA320" i="77"/>
  <c r="Z320" i="77"/>
  <c r="U320" i="77"/>
  <c r="T320" i="77"/>
  <c r="S320" i="77"/>
  <c r="R320" i="77"/>
  <c r="Q320" i="77"/>
  <c r="P320" i="77"/>
  <c r="O320" i="77"/>
  <c r="N320" i="77"/>
  <c r="M320" i="77"/>
  <c r="L320" i="77"/>
  <c r="AA319" i="77"/>
  <c r="Z319" i="77"/>
  <c r="U319" i="77"/>
  <c r="T319" i="77"/>
  <c r="S319" i="77"/>
  <c r="R319" i="77"/>
  <c r="Q319" i="77"/>
  <c r="P319" i="77"/>
  <c r="O319" i="77"/>
  <c r="N319" i="77"/>
  <c r="M319" i="77"/>
  <c r="L319" i="77"/>
  <c r="AA317" i="77"/>
  <c r="Z317" i="77"/>
  <c r="U317" i="77"/>
  <c r="T317" i="77"/>
  <c r="S317" i="77"/>
  <c r="R317" i="77"/>
  <c r="Q317" i="77"/>
  <c r="P317" i="77"/>
  <c r="O317" i="77"/>
  <c r="N317" i="77"/>
  <c r="M317" i="77"/>
  <c r="L317" i="77"/>
  <c r="AA316" i="77"/>
  <c r="Z316" i="77"/>
  <c r="U316" i="77"/>
  <c r="T316" i="77"/>
  <c r="S316" i="77"/>
  <c r="R316" i="77"/>
  <c r="Q316" i="77"/>
  <c r="P316" i="77"/>
  <c r="O316" i="77"/>
  <c r="N316" i="77"/>
  <c r="M316" i="77"/>
  <c r="L316" i="77"/>
  <c r="AA314" i="77"/>
  <c r="Z314" i="77"/>
  <c r="U314" i="77"/>
  <c r="T314" i="77"/>
  <c r="S314" i="77"/>
  <c r="R314" i="77"/>
  <c r="Q314" i="77"/>
  <c r="P314" i="77"/>
  <c r="O314" i="77"/>
  <c r="N314" i="77"/>
  <c r="M314" i="77"/>
  <c r="L314" i="77"/>
  <c r="AA312" i="77"/>
  <c r="Z312" i="77"/>
  <c r="U312" i="77"/>
  <c r="T312" i="77"/>
  <c r="S312" i="77"/>
  <c r="R312" i="77"/>
  <c r="Q312" i="77"/>
  <c r="P312" i="77"/>
  <c r="O312" i="77"/>
  <c r="N312" i="77"/>
  <c r="M312" i="77"/>
  <c r="L312" i="77"/>
  <c r="AA311" i="77"/>
  <c r="Z311" i="77"/>
  <c r="U311" i="77"/>
  <c r="T311" i="77"/>
  <c r="S311" i="77"/>
  <c r="R311" i="77"/>
  <c r="Q311" i="77"/>
  <c r="P311" i="77"/>
  <c r="O311" i="77"/>
  <c r="N311" i="77"/>
  <c r="M311" i="77"/>
  <c r="L311" i="77"/>
  <c r="AA309" i="77"/>
  <c r="Z309" i="77"/>
  <c r="U309" i="77"/>
  <c r="T309" i="77"/>
  <c r="S309" i="77"/>
  <c r="R309" i="77"/>
  <c r="Q309" i="77"/>
  <c r="P309" i="77"/>
  <c r="O309" i="77"/>
  <c r="N309" i="77"/>
  <c r="M309" i="77"/>
  <c r="L309" i="77"/>
  <c r="AA307" i="77"/>
  <c r="Z307" i="77"/>
  <c r="U307" i="77"/>
  <c r="T307" i="77"/>
  <c r="S307" i="77"/>
  <c r="R307" i="77"/>
  <c r="Q307" i="77"/>
  <c r="P307" i="77"/>
  <c r="O307" i="77"/>
  <c r="N307" i="77"/>
  <c r="M307" i="77"/>
  <c r="L307" i="77"/>
  <c r="AA305" i="77"/>
  <c r="Z305" i="77"/>
  <c r="U305" i="77"/>
  <c r="T305" i="77"/>
  <c r="S305" i="77"/>
  <c r="R305" i="77"/>
  <c r="Q305" i="77"/>
  <c r="P305" i="77"/>
  <c r="O305" i="77"/>
  <c r="N305" i="77"/>
  <c r="M305" i="77"/>
  <c r="L305" i="77"/>
  <c r="AA304" i="77"/>
  <c r="Z304" i="77"/>
  <c r="U304" i="77"/>
  <c r="T304" i="77"/>
  <c r="S304" i="77"/>
  <c r="R304" i="77"/>
  <c r="Q304" i="77"/>
  <c r="P304" i="77"/>
  <c r="O304" i="77"/>
  <c r="N304" i="77"/>
  <c r="M304" i="77"/>
  <c r="L304" i="77"/>
  <c r="AA303" i="77"/>
  <c r="Z303" i="77"/>
  <c r="U303" i="77"/>
  <c r="T303" i="77"/>
  <c r="S303" i="77"/>
  <c r="R303" i="77"/>
  <c r="Q303" i="77"/>
  <c r="P303" i="77"/>
  <c r="O303" i="77"/>
  <c r="N303" i="77"/>
  <c r="M303" i="77"/>
  <c r="L303" i="77"/>
  <c r="AA301" i="77"/>
  <c r="Z301" i="77"/>
  <c r="U301" i="77"/>
  <c r="T301" i="77"/>
  <c r="S301" i="77"/>
  <c r="R301" i="77"/>
  <c r="Q301" i="77"/>
  <c r="P301" i="77"/>
  <c r="O301" i="77"/>
  <c r="N301" i="77"/>
  <c r="M301" i="77"/>
  <c r="L301" i="77"/>
  <c r="AA299" i="77"/>
  <c r="Z299" i="77"/>
  <c r="U299" i="77"/>
  <c r="T299" i="77"/>
  <c r="S299" i="77"/>
  <c r="R299" i="77"/>
  <c r="Q299" i="77"/>
  <c r="P299" i="77"/>
  <c r="O299" i="77"/>
  <c r="N299" i="77"/>
  <c r="M299" i="77"/>
  <c r="L299" i="77"/>
  <c r="AA298" i="77"/>
  <c r="Z298" i="77"/>
  <c r="U298" i="77"/>
  <c r="T298" i="77"/>
  <c r="S298" i="77"/>
  <c r="R298" i="77"/>
  <c r="Q298" i="77"/>
  <c r="P298" i="77"/>
  <c r="O298" i="77"/>
  <c r="N298" i="77"/>
  <c r="M298" i="77"/>
  <c r="L298" i="77"/>
  <c r="AA297" i="77"/>
  <c r="Z297" i="77"/>
  <c r="U297" i="77"/>
  <c r="T297" i="77"/>
  <c r="S297" i="77"/>
  <c r="R297" i="77"/>
  <c r="Q297" i="77"/>
  <c r="P297" i="77"/>
  <c r="O297" i="77"/>
  <c r="N297" i="77"/>
  <c r="M297" i="77"/>
  <c r="L297" i="77"/>
  <c r="AA295" i="77"/>
  <c r="Z295" i="77"/>
  <c r="U295" i="77"/>
  <c r="T295" i="77"/>
  <c r="S295" i="77"/>
  <c r="R295" i="77"/>
  <c r="Q295" i="77"/>
  <c r="P295" i="77"/>
  <c r="O295" i="77"/>
  <c r="N295" i="77"/>
  <c r="M295" i="77"/>
  <c r="L295" i="77"/>
  <c r="AA294" i="77"/>
  <c r="Z294" i="77"/>
  <c r="U294" i="77"/>
  <c r="T294" i="77"/>
  <c r="S294" i="77"/>
  <c r="R294" i="77"/>
  <c r="Q294" i="77"/>
  <c r="P294" i="77"/>
  <c r="O294" i="77"/>
  <c r="N294" i="77"/>
  <c r="M294" i="77"/>
  <c r="L294" i="77"/>
  <c r="AA293" i="77"/>
  <c r="Z293" i="77"/>
  <c r="U293" i="77"/>
  <c r="T293" i="77"/>
  <c r="S293" i="77"/>
  <c r="R293" i="77"/>
  <c r="Q293" i="77"/>
  <c r="P293" i="77"/>
  <c r="O293" i="77"/>
  <c r="N293" i="77"/>
  <c r="M293" i="77"/>
  <c r="L293" i="77"/>
  <c r="AA291" i="77"/>
  <c r="Z291" i="77"/>
  <c r="U291" i="77"/>
  <c r="T291" i="77"/>
  <c r="S291" i="77"/>
  <c r="R291" i="77"/>
  <c r="Q291" i="77"/>
  <c r="P291" i="77"/>
  <c r="O291" i="77"/>
  <c r="N291" i="77"/>
  <c r="M291" i="77"/>
  <c r="L291" i="77"/>
  <c r="AA289" i="77"/>
  <c r="Z289" i="77"/>
  <c r="U289" i="77"/>
  <c r="T289" i="77"/>
  <c r="S289" i="77"/>
  <c r="R289" i="77"/>
  <c r="Q289" i="77"/>
  <c r="P289" i="77"/>
  <c r="O289" i="77"/>
  <c r="N289" i="77"/>
  <c r="M289" i="77"/>
  <c r="L289" i="77"/>
  <c r="AA288" i="77"/>
  <c r="Z288" i="77"/>
  <c r="U288" i="77"/>
  <c r="T288" i="77"/>
  <c r="S288" i="77"/>
  <c r="R288" i="77"/>
  <c r="Q288" i="77"/>
  <c r="P288" i="77"/>
  <c r="O288" i="77"/>
  <c r="N288" i="77"/>
  <c r="M288" i="77"/>
  <c r="L288" i="77"/>
  <c r="AA287" i="77"/>
  <c r="Z287" i="77"/>
  <c r="U287" i="77"/>
  <c r="T287" i="77"/>
  <c r="S287" i="77"/>
  <c r="R287" i="77"/>
  <c r="Q287" i="77"/>
  <c r="P287" i="77"/>
  <c r="O287" i="77"/>
  <c r="N287" i="77"/>
  <c r="M287" i="77"/>
  <c r="L287" i="77"/>
  <c r="AA285" i="77"/>
  <c r="Z285" i="77"/>
  <c r="U285" i="77"/>
  <c r="T285" i="77"/>
  <c r="S285" i="77"/>
  <c r="R285" i="77"/>
  <c r="Q285" i="77"/>
  <c r="P285" i="77"/>
  <c r="O285" i="77"/>
  <c r="N285" i="77"/>
  <c r="M285" i="77"/>
  <c r="L285" i="77"/>
  <c r="AA282" i="77"/>
  <c r="Z282" i="77"/>
  <c r="U282" i="77"/>
  <c r="T282" i="77"/>
  <c r="S282" i="77"/>
  <c r="R282" i="77"/>
  <c r="Q282" i="77"/>
  <c r="P282" i="77"/>
  <c r="O282" i="77"/>
  <c r="N282" i="77"/>
  <c r="M282" i="77"/>
  <c r="L282" i="77"/>
  <c r="AA280" i="77"/>
  <c r="Z280" i="77"/>
  <c r="U280" i="77"/>
  <c r="T280" i="77"/>
  <c r="S280" i="77"/>
  <c r="R280" i="77"/>
  <c r="Q280" i="77"/>
  <c r="P280" i="77"/>
  <c r="O280" i="77"/>
  <c r="N280" i="77"/>
  <c r="M280" i="77"/>
  <c r="L280" i="77"/>
  <c r="AA279" i="77"/>
  <c r="Z279" i="77"/>
  <c r="U279" i="77"/>
  <c r="T279" i="77"/>
  <c r="S279" i="77"/>
  <c r="R279" i="77"/>
  <c r="Q279" i="77"/>
  <c r="P279" i="77"/>
  <c r="O279" i="77"/>
  <c r="N279" i="77"/>
  <c r="M279" i="77"/>
  <c r="L279" i="77"/>
  <c r="AA277" i="77"/>
  <c r="Z277" i="77"/>
  <c r="U277" i="77"/>
  <c r="T277" i="77"/>
  <c r="S277" i="77"/>
  <c r="R277" i="77"/>
  <c r="Q277" i="77"/>
  <c r="P277" i="77"/>
  <c r="O277" i="77"/>
  <c r="N277" i="77"/>
  <c r="M277" i="77"/>
  <c r="L277" i="77"/>
  <c r="AA275" i="77"/>
  <c r="Z275" i="77"/>
  <c r="U275" i="77"/>
  <c r="T275" i="77"/>
  <c r="S275" i="77"/>
  <c r="R275" i="77"/>
  <c r="Q275" i="77"/>
  <c r="P275" i="77"/>
  <c r="O275" i="77"/>
  <c r="N275" i="77"/>
  <c r="M275" i="77"/>
  <c r="L275" i="77"/>
  <c r="AA272" i="77"/>
  <c r="Z272" i="77"/>
  <c r="U272" i="77"/>
  <c r="T272" i="77"/>
  <c r="S272" i="77"/>
  <c r="R272" i="77"/>
  <c r="Q272" i="77"/>
  <c r="P272" i="77"/>
  <c r="O272" i="77"/>
  <c r="N272" i="77"/>
  <c r="M272" i="77"/>
  <c r="L272" i="77"/>
  <c r="AA270" i="77"/>
  <c r="Z270" i="77"/>
  <c r="U270" i="77"/>
  <c r="T270" i="77"/>
  <c r="S270" i="77"/>
  <c r="R270" i="77"/>
  <c r="Q270" i="77"/>
  <c r="P270" i="77"/>
  <c r="O270" i="77"/>
  <c r="N270" i="77"/>
  <c r="M270" i="77"/>
  <c r="L270" i="77"/>
  <c r="AA268" i="77"/>
  <c r="Z268" i="77"/>
  <c r="U268" i="77"/>
  <c r="T268" i="77"/>
  <c r="S268" i="77"/>
  <c r="R268" i="77"/>
  <c r="Q268" i="77"/>
  <c r="P268" i="77"/>
  <c r="O268" i="77"/>
  <c r="N268" i="77"/>
  <c r="M268" i="77"/>
  <c r="L268" i="77"/>
  <c r="AA267" i="77"/>
  <c r="Z267" i="77"/>
  <c r="U267" i="77"/>
  <c r="T267" i="77"/>
  <c r="S267" i="77"/>
  <c r="R267" i="77"/>
  <c r="Q267" i="77"/>
  <c r="P267" i="77"/>
  <c r="O267" i="77"/>
  <c r="N267" i="77"/>
  <c r="M267" i="77"/>
  <c r="L267" i="77"/>
  <c r="AA266" i="77"/>
  <c r="Z266" i="77"/>
  <c r="U266" i="77"/>
  <c r="T266" i="77"/>
  <c r="S266" i="77"/>
  <c r="R266" i="77"/>
  <c r="Q266" i="77"/>
  <c r="P266" i="77"/>
  <c r="O266" i="77"/>
  <c r="N266" i="77"/>
  <c r="M266" i="77"/>
  <c r="L266" i="77"/>
  <c r="AA265" i="77"/>
  <c r="Z265" i="77"/>
  <c r="U265" i="77"/>
  <c r="T265" i="77"/>
  <c r="S265" i="77"/>
  <c r="R265" i="77"/>
  <c r="Q265" i="77"/>
  <c r="P265" i="77"/>
  <c r="O265" i="77"/>
  <c r="N265" i="77"/>
  <c r="M265" i="77"/>
  <c r="L265" i="77"/>
  <c r="AA263" i="77"/>
  <c r="Z263" i="77"/>
  <c r="U263" i="77"/>
  <c r="T263" i="77"/>
  <c r="S263" i="77"/>
  <c r="R263" i="77"/>
  <c r="Q263" i="77"/>
  <c r="P263" i="77"/>
  <c r="O263" i="77"/>
  <c r="N263" i="77"/>
  <c r="M263" i="77"/>
  <c r="L263" i="77"/>
  <c r="AA261" i="77"/>
  <c r="Z261" i="77"/>
  <c r="U261" i="77"/>
  <c r="T261" i="77"/>
  <c r="S261" i="77"/>
  <c r="R261" i="77"/>
  <c r="Q261" i="77"/>
  <c r="P261" i="77"/>
  <c r="O261" i="77"/>
  <c r="N261" i="77"/>
  <c r="M261" i="77"/>
  <c r="L261" i="77"/>
  <c r="AA259" i="77"/>
  <c r="Z259" i="77"/>
  <c r="U259" i="77"/>
  <c r="T259" i="77"/>
  <c r="S259" i="77"/>
  <c r="R259" i="77"/>
  <c r="Q259" i="77"/>
  <c r="P259" i="77"/>
  <c r="O259" i="77"/>
  <c r="N259" i="77"/>
  <c r="M259" i="77"/>
  <c r="L259" i="77"/>
  <c r="AA258" i="77"/>
  <c r="Z258" i="77"/>
  <c r="U258" i="77"/>
  <c r="T258" i="77"/>
  <c r="S258" i="77"/>
  <c r="R258" i="77"/>
  <c r="Q258" i="77"/>
  <c r="P258" i="77"/>
  <c r="O258" i="77"/>
  <c r="N258" i="77"/>
  <c r="M258" i="77"/>
  <c r="L258" i="77"/>
  <c r="AA256" i="77"/>
  <c r="Z256" i="77"/>
  <c r="U256" i="77"/>
  <c r="T256" i="77"/>
  <c r="S256" i="77"/>
  <c r="R256" i="77"/>
  <c r="Q256" i="77"/>
  <c r="P256" i="77"/>
  <c r="O256" i="77"/>
  <c r="N256" i="77"/>
  <c r="M256" i="77"/>
  <c r="L256" i="77"/>
  <c r="AA255" i="77"/>
  <c r="Z255" i="77"/>
  <c r="U255" i="77"/>
  <c r="T255" i="77"/>
  <c r="S255" i="77"/>
  <c r="R255" i="77"/>
  <c r="Q255" i="77"/>
  <c r="P255" i="77"/>
  <c r="O255" i="77"/>
  <c r="N255" i="77"/>
  <c r="M255" i="77"/>
  <c r="L255" i="77"/>
  <c r="AA254" i="77"/>
  <c r="Z254" i="77"/>
  <c r="U254" i="77"/>
  <c r="T254" i="77"/>
  <c r="S254" i="77"/>
  <c r="R254" i="77"/>
  <c r="Q254" i="77"/>
  <c r="P254" i="77"/>
  <c r="O254" i="77"/>
  <c r="N254" i="77"/>
  <c r="M254" i="77"/>
  <c r="L254" i="77"/>
  <c r="AA253" i="77"/>
  <c r="Z253" i="77"/>
  <c r="U253" i="77"/>
  <c r="T253" i="77"/>
  <c r="S253" i="77"/>
  <c r="R253" i="77"/>
  <c r="Q253" i="77"/>
  <c r="P253" i="77"/>
  <c r="O253" i="77"/>
  <c r="N253" i="77"/>
  <c r="M253" i="77"/>
  <c r="L253" i="77"/>
  <c r="AA252" i="77"/>
  <c r="Z252" i="77"/>
  <c r="U252" i="77"/>
  <c r="T252" i="77"/>
  <c r="S252" i="77"/>
  <c r="R252" i="77"/>
  <c r="Q252" i="77"/>
  <c r="P252" i="77"/>
  <c r="O252" i="77"/>
  <c r="N252" i="77"/>
  <c r="M252" i="77"/>
  <c r="L252" i="77"/>
  <c r="AA250" i="77"/>
  <c r="Z250" i="77"/>
  <c r="U250" i="77"/>
  <c r="T250" i="77"/>
  <c r="S250" i="77"/>
  <c r="R250" i="77"/>
  <c r="Q250" i="77"/>
  <c r="P250" i="77"/>
  <c r="O250" i="77"/>
  <c r="N250" i="77"/>
  <c r="M250" i="77"/>
  <c r="L250" i="77"/>
  <c r="AA249" i="77"/>
  <c r="Z249" i="77"/>
  <c r="U249" i="77"/>
  <c r="T249" i="77"/>
  <c r="S249" i="77"/>
  <c r="R249" i="77"/>
  <c r="Q249" i="77"/>
  <c r="P249" i="77"/>
  <c r="O249" i="77"/>
  <c r="N249" i="77"/>
  <c r="M249" i="77"/>
  <c r="L249" i="77"/>
  <c r="AA247" i="77"/>
  <c r="Z247" i="77"/>
  <c r="U247" i="77"/>
  <c r="T247" i="77"/>
  <c r="S247" i="77"/>
  <c r="R247" i="77"/>
  <c r="Q247" i="77"/>
  <c r="P247" i="77"/>
  <c r="O247" i="77"/>
  <c r="N247" i="77"/>
  <c r="M247" i="77"/>
  <c r="L247" i="77"/>
  <c r="AA246" i="77"/>
  <c r="Z246" i="77"/>
  <c r="U246" i="77"/>
  <c r="T246" i="77"/>
  <c r="S246" i="77"/>
  <c r="R246" i="77"/>
  <c r="Q246" i="77"/>
  <c r="P246" i="77"/>
  <c r="O246" i="77"/>
  <c r="N246" i="77"/>
  <c r="M246" i="77"/>
  <c r="L246" i="77"/>
  <c r="AA244" i="77"/>
  <c r="Z244" i="77"/>
  <c r="U244" i="77"/>
  <c r="T244" i="77"/>
  <c r="S244" i="77"/>
  <c r="R244" i="77"/>
  <c r="Q244" i="77"/>
  <c r="P244" i="77"/>
  <c r="O244" i="77"/>
  <c r="N244" i="77"/>
  <c r="M244" i="77"/>
  <c r="L244" i="77"/>
  <c r="AA243" i="77"/>
  <c r="Z243" i="77"/>
  <c r="U243" i="77"/>
  <c r="T243" i="77"/>
  <c r="S243" i="77"/>
  <c r="R243" i="77"/>
  <c r="Q243" i="77"/>
  <c r="P243" i="77"/>
  <c r="O243" i="77"/>
  <c r="N243" i="77"/>
  <c r="M243" i="77"/>
  <c r="L243" i="77"/>
  <c r="AA240" i="77"/>
  <c r="Z240" i="77"/>
  <c r="U240" i="77"/>
  <c r="T240" i="77"/>
  <c r="S240" i="77"/>
  <c r="R240" i="77"/>
  <c r="Q240" i="77"/>
  <c r="P240" i="77"/>
  <c r="O240" i="77"/>
  <c r="N240" i="77"/>
  <c r="M240" i="77"/>
  <c r="L240" i="77"/>
  <c r="AA238" i="77"/>
  <c r="Z238" i="77"/>
  <c r="U238" i="77"/>
  <c r="T238" i="77"/>
  <c r="S238" i="77"/>
  <c r="R238" i="77"/>
  <c r="Q238" i="77"/>
  <c r="P238" i="77"/>
  <c r="O238" i="77"/>
  <c r="N238" i="77"/>
  <c r="M238" i="77"/>
  <c r="L238" i="77"/>
  <c r="AA237" i="77"/>
  <c r="Z237" i="77"/>
  <c r="U237" i="77"/>
  <c r="T237" i="77"/>
  <c r="S237" i="77"/>
  <c r="R237" i="77"/>
  <c r="Q237" i="77"/>
  <c r="P237" i="77"/>
  <c r="O237" i="77"/>
  <c r="N237" i="77"/>
  <c r="M237" i="77"/>
  <c r="L237" i="77"/>
  <c r="AA236" i="77"/>
  <c r="Z236" i="77"/>
  <c r="U236" i="77"/>
  <c r="T236" i="77"/>
  <c r="S236" i="77"/>
  <c r="R236" i="77"/>
  <c r="Q236" i="77"/>
  <c r="P236" i="77"/>
  <c r="O236" i="77"/>
  <c r="N236" i="77"/>
  <c r="M236" i="77"/>
  <c r="L236" i="77"/>
  <c r="AA235" i="77"/>
  <c r="Z235" i="77"/>
  <c r="U235" i="77"/>
  <c r="T235" i="77"/>
  <c r="S235" i="77"/>
  <c r="R235" i="77"/>
  <c r="Q235" i="77"/>
  <c r="P235" i="77"/>
  <c r="O235" i="77"/>
  <c r="N235" i="77"/>
  <c r="M235" i="77"/>
  <c r="L235" i="77"/>
  <c r="AA234" i="77"/>
  <c r="Z234" i="77"/>
  <c r="U234" i="77"/>
  <c r="T234" i="77"/>
  <c r="S234" i="77"/>
  <c r="R234" i="77"/>
  <c r="Q234" i="77"/>
  <c r="P234" i="77"/>
  <c r="O234" i="77"/>
  <c r="N234" i="77"/>
  <c r="M234" i="77"/>
  <c r="L234" i="77"/>
  <c r="AA233" i="77"/>
  <c r="Z233" i="77"/>
  <c r="U233" i="77"/>
  <c r="T233" i="77"/>
  <c r="S233" i="77"/>
  <c r="R233" i="77"/>
  <c r="Q233" i="77"/>
  <c r="P233" i="77"/>
  <c r="O233" i="77"/>
  <c r="N233" i="77"/>
  <c r="M233" i="77"/>
  <c r="L233" i="77"/>
  <c r="AA232" i="77"/>
  <c r="Z232" i="77"/>
  <c r="U232" i="77"/>
  <c r="T232" i="77"/>
  <c r="S232" i="77"/>
  <c r="R232" i="77"/>
  <c r="Q232" i="77"/>
  <c r="P232" i="77"/>
  <c r="O232" i="77"/>
  <c r="N232" i="77"/>
  <c r="M232" i="77"/>
  <c r="L232" i="77"/>
  <c r="AA231" i="77"/>
  <c r="Z231" i="77"/>
  <c r="U231" i="77"/>
  <c r="T231" i="77"/>
  <c r="S231" i="77"/>
  <c r="R231" i="77"/>
  <c r="Q231" i="77"/>
  <c r="P231" i="77"/>
  <c r="O231" i="77"/>
  <c r="N231" i="77"/>
  <c r="M231" i="77"/>
  <c r="L231" i="77"/>
  <c r="AA230" i="77"/>
  <c r="Z230" i="77"/>
  <c r="U230" i="77"/>
  <c r="T230" i="77"/>
  <c r="S230" i="77"/>
  <c r="R230" i="77"/>
  <c r="Q230" i="77"/>
  <c r="P230" i="77"/>
  <c r="O230" i="77"/>
  <c r="N230" i="77"/>
  <c r="M230" i="77"/>
  <c r="L230" i="77"/>
  <c r="AA229" i="77"/>
  <c r="Z229" i="77"/>
  <c r="U229" i="77"/>
  <c r="T229" i="77"/>
  <c r="S229" i="77"/>
  <c r="R229" i="77"/>
  <c r="Q229" i="77"/>
  <c r="P229" i="77"/>
  <c r="O229" i="77"/>
  <c r="N229" i="77"/>
  <c r="M229" i="77"/>
  <c r="L229" i="77"/>
  <c r="AA228" i="77"/>
  <c r="Z228" i="77"/>
  <c r="U228" i="77"/>
  <c r="T228" i="77"/>
  <c r="S228" i="77"/>
  <c r="R228" i="77"/>
  <c r="Q228" i="77"/>
  <c r="P228" i="77"/>
  <c r="O228" i="77"/>
  <c r="N228" i="77"/>
  <c r="M228" i="77"/>
  <c r="L228" i="77"/>
  <c r="AA227" i="77"/>
  <c r="Z227" i="77"/>
  <c r="U227" i="77"/>
  <c r="T227" i="77"/>
  <c r="S227" i="77"/>
  <c r="R227" i="77"/>
  <c r="Q227" i="77"/>
  <c r="P227" i="77"/>
  <c r="O227" i="77"/>
  <c r="N227" i="77"/>
  <c r="M227" i="77"/>
  <c r="L227" i="77"/>
  <c r="AA226" i="77"/>
  <c r="Z226" i="77"/>
  <c r="U226" i="77"/>
  <c r="T226" i="77"/>
  <c r="S226" i="77"/>
  <c r="R226" i="77"/>
  <c r="Q226" i="77"/>
  <c r="P226" i="77"/>
  <c r="O226" i="77"/>
  <c r="N226" i="77"/>
  <c r="M226" i="77"/>
  <c r="L226" i="77"/>
  <c r="AA224" i="77"/>
  <c r="Z224" i="77"/>
  <c r="U224" i="77"/>
  <c r="T224" i="77"/>
  <c r="S224" i="77"/>
  <c r="R224" i="77"/>
  <c r="Q224" i="77"/>
  <c r="P224" i="77"/>
  <c r="O224" i="77"/>
  <c r="N224" i="77"/>
  <c r="M224" i="77"/>
  <c r="L224" i="77"/>
  <c r="AA223" i="77"/>
  <c r="Z223" i="77"/>
  <c r="U223" i="77"/>
  <c r="T223" i="77"/>
  <c r="S223" i="77"/>
  <c r="R223" i="77"/>
  <c r="Q223" i="77"/>
  <c r="P223" i="77"/>
  <c r="O223" i="77"/>
  <c r="N223" i="77"/>
  <c r="M223" i="77"/>
  <c r="L223" i="77"/>
  <c r="AA222" i="77"/>
  <c r="Z222" i="77"/>
  <c r="U222" i="77"/>
  <c r="T222" i="77"/>
  <c r="S222" i="77"/>
  <c r="R222" i="77"/>
  <c r="Q222" i="77"/>
  <c r="P222" i="77"/>
  <c r="O222" i="77"/>
  <c r="N222" i="77"/>
  <c r="M222" i="77"/>
  <c r="L222" i="77"/>
  <c r="AA220" i="77"/>
  <c r="Z220" i="77"/>
  <c r="U220" i="77"/>
  <c r="T220" i="77"/>
  <c r="S220" i="77"/>
  <c r="R220" i="77"/>
  <c r="Q220" i="77"/>
  <c r="P220" i="77"/>
  <c r="O220" i="77"/>
  <c r="N220" i="77"/>
  <c r="M220" i="77"/>
  <c r="L220" i="77"/>
  <c r="AA218" i="77"/>
  <c r="Z218" i="77"/>
  <c r="U218" i="77"/>
  <c r="T218" i="77"/>
  <c r="S218" i="77"/>
  <c r="R218" i="77"/>
  <c r="Q218" i="77"/>
  <c r="P218" i="77"/>
  <c r="O218" i="77"/>
  <c r="N218" i="77"/>
  <c r="M218" i="77"/>
  <c r="L218" i="77"/>
  <c r="AA216" i="77"/>
  <c r="Z216" i="77"/>
  <c r="U216" i="77"/>
  <c r="T216" i="77"/>
  <c r="S216" i="77"/>
  <c r="R216" i="77"/>
  <c r="Q216" i="77"/>
  <c r="P216" i="77"/>
  <c r="O216" i="77"/>
  <c r="N216" i="77"/>
  <c r="M216" i="77"/>
  <c r="L216" i="77"/>
  <c r="AA215" i="77"/>
  <c r="Z215" i="77"/>
  <c r="U215" i="77"/>
  <c r="T215" i="77"/>
  <c r="S215" i="77"/>
  <c r="R215" i="77"/>
  <c r="Q215" i="77"/>
  <c r="P215" i="77"/>
  <c r="O215" i="77"/>
  <c r="N215" i="77"/>
  <c r="M215" i="77"/>
  <c r="L215" i="77"/>
  <c r="AA213" i="77"/>
  <c r="Z213" i="77"/>
  <c r="U213" i="77"/>
  <c r="T213" i="77"/>
  <c r="S213" i="77"/>
  <c r="R213" i="77"/>
  <c r="Q213" i="77"/>
  <c r="P213" i="77"/>
  <c r="O213" i="77"/>
  <c r="N213" i="77"/>
  <c r="M213" i="77"/>
  <c r="L213" i="77"/>
  <c r="AA212" i="77"/>
  <c r="Z212" i="77"/>
  <c r="U212" i="77"/>
  <c r="T212" i="77"/>
  <c r="S212" i="77"/>
  <c r="R212" i="77"/>
  <c r="Q212" i="77"/>
  <c r="P212" i="77"/>
  <c r="O212" i="77"/>
  <c r="N212" i="77"/>
  <c r="M212" i="77"/>
  <c r="L212" i="77"/>
  <c r="AA210" i="77"/>
  <c r="Z210" i="77"/>
  <c r="U210" i="77"/>
  <c r="T210" i="77"/>
  <c r="S210" i="77"/>
  <c r="R210" i="77"/>
  <c r="Q210" i="77"/>
  <c r="P210" i="77"/>
  <c r="O210" i="77"/>
  <c r="N210" i="77"/>
  <c r="M210" i="77"/>
  <c r="L210" i="77"/>
  <c r="AA209" i="77"/>
  <c r="Z209" i="77"/>
  <c r="U209" i="77"/>
  <c r="T209" i="77"/>
  <c r="S209" i="77"/>
  <c r="R209" i="77"/>
  <c r="Q209" i="77"/>
  <c r="P209" i="77"/>
  <c r="O209" i="77"/>
  <c r="N209" i="77"/>
  <c r="M209" i="77"/>
  <c r="L209" i="77"/>
  <c r="AA207" i="77"/>
  <c r="Z207" i="77"/>
  <c r="U207" i="77"/>
  <c r="T207" i="77"/>
  <c r="S207" i="77"/>
  <c r="R207" i="77"/>
  <c r="Q207" i="77"/>
  <c r="P207" i="77"/>
  <c r="O207" i="77"/>
  <c r="N207" i="77"/>
  <c r="M207" i="77"/>
  <c r="L207" i="77"/>
  <c r="AA205" i="77"/>
  <c r="Z205" i="77"/>
  <c r="U205" i="77"/>
  <c r="T205" i="77"/>
  <c r="S205" i="77"/>
  <c r="R205" i="77"/>
  <c r="Q205" i="77"/>
  <c r="P205" i="77"/>
  <c r="O205" i="77"/>
  <c r="N205" i="77"/>
  <c r="M205" i="77"/>
  <c r="L205" i="77"/>
  <c r="AA203" i="77"/>
  <c r="Z203" i="77"/>
  <c r="U203" i="77"/>
  <c r="T203" i="77"/>
  <c r="S203" i="77"/>
  <c r="R203" i="77"/>
  <c r="Q203" i="77"/>
  <c r="P203" i="77"/>
  <c r="O203" i="77"/>
  <c r="N203" i="77"/>
  <c r="M203" i="77"/>
  <c r="L203" i="77"/>
  <c r="AA201" i="77"/>
  <c r="Z201" i="77"/>
  <c r="U201" i="77"/>
  <c r="T201" i="77"/>
  <c r="S201" i="77"/>
  <c r="R201" i="77"/>
  <c r="Q201" i="77"/>
  <c r="P201" i="77"/>
  <c r="O201" i="77"/>
  <c r="N201" i="77"/>
  <c r="M201" i="77"/>
  <c r="L201" i="77"/>
  <c r="AA200" i="77"/>
  <c r="Z200" i="77"/>
  <c r="U200" i="77"/>
  <c r="T200" i="77"/>
  <c r="S200" i="77"/>
  <c r="R200" i="77"/>
  <c r="Q200" i="77"/>
  <c r="P200" i="77"/>
  <c r="O200" i="77"/>
  <c r="N200" i="77"/>
  <c r="M200" i="77"/>
  <c r="L200" i="77"/>
  <c r="AA198" i="77"/>
  <c r="Z198" i="77"/>
  <c r="U198" i="77"/>
  <c r="T198" i="77"/>
  <c r="S198" i="77"/>
  <c r="R198" i="77"/>
  <c r="Q198" i="77"/>
  <c r="P198" i="77"/>
  <c r="O198" i="77"/>
  <c r="N198" i="77"/>
  <c r="M198" i="77"/>
  <c r="L198" i="77"/>
  <c r="AA196" i="77"/>
  <c r="Z196" i="77"/>
  <c r="U196" i="77"/>
  <c r="T196" i="77"/>
  <c r="S196" i="77"/>
  <c r="R196" i="77"/>
  <c r="Q196" i="77"/>
  <c r="P196" i="77"/>
  <c r="O196" i="77"/>
  <c r="N196" i="77"/>
  <c r="M196" i="77"/>
  <c r="L196" i="77"/>
  <c r="AA194" i="77"/>
  <c r="Z194" i="77"/>
  <c r="U194" i="77"/>
  <c r="T194" i="77"/>
  <c r="S194" i="77"/>
  <c r="R194" i="77"/>
  <c r="Q194" i="77"/>
  <c r="P194" i="77"/>
  <c r="O194" i="77"/>
  <c r="N194" i="77"/>
  <c r="M194" i="77"/>
  <c r="L194" i="77"/>
  <c r="AA193" i="77"/>
  <c r="Z193" i="77"/>
  <c r="U193" i="77"/>
  <c r="T193" i="77"/>
  <c r="S193" i="77"/>
  <c r="R193" i="77"/>
  <c r="Q193" i="77"/>
  <c r="P193" i="77"/>
  <c r="O193" i="77"/>
  <c r="N193" i="77"/>
  <c r="M193" i="77"/>
  <c r="L193" i="77"/>
  <c r="AA192" i="77"/>
  <c r="Z192" i="77"/>
  <c r="U192" i="77"/>
  <c r="T192" i="77"/>
  <c r="S192" i="77"/>
  <c r="R192" i="77"/>
  <c r="Q192" i="77"/>
  <c r="P192" i="77"/>
  <c r="O192" i="77"/>
  <c r="N192" i="77"/>
  <c r="M192" i="77"/>
  <c r="L192" i="77"/>
  <c r="AA190" i="77"/>
  <c r="Z190" i="77"/>
  <c r="U190" i="77"/>
  <c r="T190" i="77"/>
  <c r="S190" i="77"/>
  <c r="R190" i="77"/>
  <c r="Q190" i="77"/>
  <c r="P190" i="77"/>
  <c r="O190" i="77"/>
  <c r="N190" i="77"/>
  <c r="M190" i="77"/>
  <c r="L190" i="77"/>
  <c r="AA188" i="77"/>
  <c r="Z188" i="77"/>
  <c r="U188" i="77"/>
  <c r="T188" i="77"/>
  <c r="S188" i="77"/>
  <c r="R188" i="77"/>
  <c r="Q188" i="77"/>
  <c r="P188" i="77"/>
  <c r="O188" i="77"/>
  <c r="N188" i="77"/>
  <c r="M188" i="77"/>
  <c r="L188" i="77"/>
  <c r="AA187" i="77"/>
  <c r="Z187" i="77"/>
  <c r="U187" i="77"/>
  <c r="T187" i="77"/>
  <c r="S187" i="77"/>
  <c r="R187" i="77"/>
  <c r="Q187" i="77"/>
  <c r="P187" i="77"/>
  <c r="O187" i="77"/>
  <c r="N187" i="77"/>
  <c r="M187" i="77"/>
  <c r="L187" i="77"/>
  <c r="AA186" i="77"/>
  <c r="Z186" i="77"/>
  <c r="U186" i="77"/>
  <c r="T186" i="77"/>
  <c r="S186" i="77"/>
  <c r="R186" i="77"/>
  <c r="Q186" i="77"/>
  <c r="P186" i="77"/>
  <c r="O186" i="77"/>
  <c r="N186" i="77"/>
  <c r="M186" i="77"/>
  <c r="L186" i="77"/>
  <c r="AA184" i="77"/>
  <c r="Z184" i="77"/>
  <c r="U184" i="77"/>
  <c r="T184" i="77"/>
  <c r="S184" i="77"/>
  <c r="R184" i="77"/>
  <c r="Q184" i="77"/>
  <c r="P184" i="77"/>
  <c r="O184" i="77"/>
  <c r="N184" i="77"/>
  <c r="M184" i="77"/>
  <c r="L184" i="77"/>
  <c r="AA183" i="77"/>
  <c r="Z183" i="77"/>
  <c r="U183" i="77"/>
  <c r="T183" i="77"/>
  <c r="S183" i="77"/>
  <c r="R183" i="77"/>
  <c r="Q183" i="77"/>
  <c r="P183" i="77"/>
  <c r="O183" i="77"/>
  <c r="N183" i="77"/>
  <c r="M183" i="77"/>
  <c r="L183" i="77"/>
  <c r="AA182" i="77"/>
  <c r="Z182" i="77"/>
  <c r="U182" i="77"/>
  <c r="T182" i="77"/>
  <c r="S182" i="77"/>
  <c r="R182" i="77"/>
  <c r="Q182" i="77"/>
  <c r="P182" i="77"/>
  <c r="O182" i="77"/>
  <c r="N182" i="77"/>
  <c r="M182" i="77"/>
  <c r="L182" i="77"/>
  <c r="AA180" i="77"/>
  <c r="Z180" i="77"/>
  <c r="U180" i="77"/>
  <c r="T180" i="77"/>
  <c r="S180" i="77"/>
  <c r="R180" i="77"/>
  <c r="Q180" i="77"/>
  <c r="P180" i="77"/>
  <c r="O180" i="77"/>
  <c r="N180" i="77"/>
  <c r="M180" i="77"/>
  <c r="L180" i="77"/>
  <c r="AA178" i="77"/>
  <c r="Z178" i="77"/>
  <c r="U178" i="77"/>
  <c r="T178" i="77"/>
  <c r="S178" i="77"/>
  <c r="R178" i="77"/>
  <c r="Q178" i="77"/>
  <c r="P178" i="77"/>
  <c r="O178" i="77"/>
  <c r="N178" i="77"/>
  <c r="M178" i="77"/>
  <c r="L178" i="77"/>
  <c r="AA177" i="77"/>
  <c r="Z177" i="77"/>
  <c r="U177" i="77"/>
  <c r="T177" i="77"/>
  <c r="S177" i="77"/>
  <c r="R177" i="77"/>
  <c r="Q177" i="77"/>
  <c r="P177" i="77"/>
  <c r="O177" i="77"/>
  <c r="N177" i="77"/>
  <c r="M177" i="77"/>
  <c r="L177" i="77"/>
  <c r="AA176" i="77"/>
  <c r="Z176" i="77"/>
  <c r="U176" i="77"/>
  <c r="T176" i="77"/>
  <c r="S176" i="77"/>
  <c r="R176" i="77"/>
  <c r="Q176" i="77"/>
  <c r="P176" i="77"/>
  <c r="O176" i="77"/>
  <c r="N176" i="77"/>
  <c r="M176" i="77"/>
  <c r="L176" i="77"/>
  <c r="AA175" i="77"/>
  <c r="Z175" i="77"/>
  <c r="U175" i="77"/>
  <c r="T175" i="77"/>
  <c r="S175" i="77"/>
  <c r="R175" i="77"/>
  <c r="Q175" i="77"/>
  <c r="P175" i="77"/>
  <c r="O175" i="77"/>
  <c r="N175" i="77"/>
  <c r="M175" i="77"/>
  <c r="L175" i="77"/>
  <c r="AA173" i="77"/>
  <c r="Z173" i="77"/>
  <c r="U173" i="77"/>
  <c r="T173" i="77"/>
  <c r="S173" i="77"/>
  <c r="R173" i="77"/>
  <c r="Q173" i="77"/>
  <c r="P173" i="77"/>
  <c r="O173" i="77"/>
  <c r="N173" i="77"/>
  <c r="M173" i="77"/>
  <c r="L173" i="77"/>
  <c r="AA172" i="77"/>
  <c r="Z172" i="77"/>
  <c r="U172" i="77"/>
  <c r="T172" i="77"/>
  <c r="S172" i="77"/>
  <c r="R172" i="77"/>
  <c r="Q172" i="77"/>
  <c r="P172" i="77"/>
  <c r="O172" i="77"/>
  <c r="N172" i="77"/>
  <c r="M172" i="77"/>
  <c r="L172" i="77"/>
  <c r="AA170" i="77"/>
  <c r="Z170" i="77"/>
  <c r="U170" i="77"/>
  <c r="T170" i="77"/>
  <c r="S170" i="77"/>
  <c r="R170" i="77"/>
  <c r="Q170" i="77"/>
  <c r="P170" i="77"/>
  <c r="O170" i="77"/>
  <c r="N170" i="77"/>
  <c r="M170" i="77"/>
  <c r="L170" i="77"/>
  <c r="AA169" i="77"/>
  <c r="Z169" i="77"/>
  <c r="U169" i="77"/>
  <c r="T169" i="77"/>
  <c r="S169" i="77"/>
  <c r="R169" i="77"/>
  <c r="Q169" i="77"/>
  <c r="P169" i="77"/>
  <c r="O169" i="77"/>
  <c r="N169" i="77"/>
  <c r="M169" i="77"/>
  <c r="L169" i="77"/>
  <c r="AA168" i="77"/>
  <c r="Z168" i="77"/>
  <c r="U168" i="77"/>
  <c r="T168" i="77"/>
  <c r="S168" i="77"/>
  <c r="R168" i="77"/>
  <c r="Q168" i="77"/>
  <c r="P168" i="77"/>
  <c r="O168" i="77"/>
  <c r="N168" i="77"/>
  <c r="M168" i="77"/>
  <c r="L168" i="77"/>
  <c r="AA167" i="77"/>
  <c r="Z167" i="77"/>
  <c r="U167" i="77"/>
  <c r="T167" i="77"/>
  <c r="S167" i="77"/>
  <c r="R167" i="77"/>
  <c r="Q167" i="77"/>
  <c r="P167" i="77"/>
  <c r="O167" i="77"/>
  <c r="N167" i="77"/>
  <c r="M167" i="77"/>
  <c r="L167" i="77"/>
  <c r="AA166" i="77"/>
  <c r="Z166" i="77"/>
  <c r="U166" i="77"/>
  <c r="T166" i="77"/>
  <c r="S166" i="77"/>
  <c r="R166" i="77"/>
  <c r="Q166" i="77"/>
  <c r="P166" i="77"/>
  <c r="O166" i="77"/>
  <c r="N166" i="77"/>
  <c r="M166" i="77"/>
  <c r="L166" i="77"/>
  <c r="AA164" i="77"/>
  <c r="Z164" i="77"/>
  <c r="U164" i="77"/>
  <c r="T164" i="77"/>
  <c r="S164" i="77"/>
  <c r="R164" i="77"/>
  <c r="Q164" i="77"/>
  <c r="P164" i="77"/>
  <c r="O164" i="77"/>
  <c r="N164" i="77"/>
  <c r="M164" i="77"/>
  <c r="L164" i="77"/>
  <c r="AA161" i="77"/>
  <c r="Z161" i="77"/>
  <c r="U161" i="77"/>
  <c r="T161" i="77"/>
  <c r="S161" i="77"/>
  <c r="R161" i="77"/>
  <c r="Q161" i="77"/>
  <c r="P161" i="77"/>
  <c r="O161" i="77"/>
  <c r="N161" i="77"/>
  <c r="M161" i="77"/>
  <c r="L161" i="77"/>
  <c r="AA160" i="77"/>
  <c r="Z160" i="77"/>
  <c r="U160" i="77"/>
  <c r="T160" i="77"/>
  <c r="S160" i="77"/>
  <c r="R160" i="77"/>
  <c r="Q160" i="77"/>
  <c r="P160" i="77"/>
  <c r="O160" i="77"/>
  <c r="N160" i="77"/>
  <c r="M160" i="77"/>
  <c r="L160" i="77"/>
  <c r="AA158" i="77"/>
  <c r="Z158" i="77"/>
  <c r="U158" i="77"/>
  <c r="T158" i="77"/>
  <c r="S158" i="77"/>
  <c r="R158" i="77"/>
  <c r="Q158" i="77"/>
  <c r="P158" i="77"/>
  <c r="O158" i="77"/>
  <c r="N158" i="77"/>
  <c r="M158" i="77"/>
  <c r="L158" i="77"/>
  <c r="AA156" i="77"/>
  <c r="Z156" i="77"/>
  <c r="U156" i="77"/>
  <c r="T156" i="77"/>
  <c r="S156" i="77"/>
  <c r="R156" i="77"/>
  <c r="Q156" i="77"/>
  <c r="P156" i="77"/>
  <c r="O156" i="77"/>
  <c r="N156" i="77"/>
  <c r="M156" i="77"/>
  <c r="L156" i="77"/>
  <c r="AA155" i="77"/>
  <c r="Z155" i="77"/>
  <c r="U155" i="77"/>
  <c r="T155" i="77"/>
  <c r="S155" i="77"/>
  <c r="R155" i="77"/>
  <c r="Q155" i="77"/>
  <c r="P155" i="77"/>
  <c r="O155" i="77"/>
  <c r="N155" i="77"/>
  <c r="M155" i="77"/>
  <c r="L155" i="77"/>
  <c r="AA154" i="77"/>
  <c r="Z154" i="77"/>
  <c r="U154" i="77"/>
  <c r="T154" i="77"/>
  <c r="S154" i="77"/>
  <c r="R154" i="77"/>
  <c r="Q154" i="77"/>
  <c r="P154" i="77"/>
  <c r="O154" i="77"/>
  <c r="N154" i="77"/>
  <c r="M154" i="77"/>
  <c r="L154" i="77"/>
  <c r="AA153" i="77"/>
  <c r="Z153" i="77"/>
  <c r="U153" i="77"/>
  <c r="T153" i="77"/>
  <c r="S153" i="77"/>
  <c r="R153" i="77"/>
  <c r="Q153" i="77"/>
  <c r="P153" i="77"/>
  <c r="O153" i="77"/>
  <c r="N153" i="77"/>
  <c r="M153" i="77"/>
  <c r="L153" i="77"/>
  <c r="AA152" i="77"/>
  <c r="Z152" i="77"/>
  <c r="U152" i="77"/>
  <c r="T152" i="77"/>
  <c r="S152" i="77"/>
  <c r="R152" i="77"/>
  <c r="Q152" i="77"/>
  <c r="P152" i="77"/>
  <c r="O152" i="77"/>
  <c r="N152" i="77"/>
  <c r="M152" i="77"/>
  <c r="L152" i="77"/>
  <c r="AA151" i="77"/>
  <c r="Z151" i="77"/>
  <c r="U151" i="77"/>
  <c r="T151" i="77"/>
  <c r="S151" i="77"/>
  <c r="R151" i="77"/>
  <c r="Q151" i="77"/>
  <c r="P151" i="77"/>
  <c r="O151" i="77"/>
  <c r="N151" i="77"/>
  <c r="M151" i="77"/>
  <c r="L151" i="77"/>
  <c r="AA150" i="77"/>
  <c r="Z150" i="77"/>
  <c r="U150" i="77"/>
  <c r="T150" i="77"/>
  <c r="S150" i="77"/>
  <c r="R150" i="77"/>
  <c r="Q150" i="77"/>
  <c r="P150" i="77"/>
  <c r="O150" i="77"/>
  <c r="N150" i="77"/>
  <c r="M150" i="77"/>
  <c r="L150" i="77"/>
  <c r="AA149" i="77"/>
  <c r="Z149" i="77"/>
  <c r="U149" i="77"/>
  <c r="T149" i="77"/>
  <c r="S149" i="77"/>
  <c r="R149" i="77"/>
  <c r="Q149" i="77"/>
  <c r="P149" i="77"/>
  <c r="O149" i="77"/>
  <c r="N149" i="77"/>
  <c r="M149" i="77"/>
  <c r="L149" i="77"/>
  <c r="AA148" i="77"/>
  <c r="Z148" i="77"/>
  <c r="U148" i="77"/>
  <c r="T148" i="77"/>
  <c r="S148" i="77"/>
  <c r="R148" i="77"/>
  <c r="Q148" i="77"/>
  <c r="P148" i="77"/>
  <c r="O148" i="77"/>
  <c r="N148" i="77"/>
  <c r="M148" i="77"/>
  <c r="L148" i="77"/>
  <c r="AA147" i="77"/>
  <c r="Z147" i="77"/>
  <c r="U147" i="77"/>
  <c r="T147" i="77"/>
  <c r="S147" i="77"/>
  <c r="R147" i="77"/>
  <c r="Q147" i="77"/>
  <c r="P147" i="77"/>
  <c r="O147" i="77"/>
  <c r="N147" i="77"/>
  <c r="M147" i="77"/>
  <c r="L147" i="77"/>
  <c r="AA146" i="77"/>
  <c r="Z146" i="77"/>
  <c r="U146" i="77"/>
  <c r="T146" i="77"/>
  <c r="S146" i="77"/>
  <c r="R146" i="77"/>
  <c r="Q146" i="77"/>
  <c r="P146" i="77"/>
  <c r="O146" i="77"/>
  <c r="N146" i="77"/>
  <c r="M146" i="77"/>
  <c r="L146" i="77"/>
  <c r="AA145" i="77"/>
  <c r="Z145" i="77"/>
  <c r="U145" i="77"/>
  <c r="T145" i="77"/>
  <c r="S145" i="77"/>
  <c r="R145" i="77"/>
  <c r="Q145" i="77"/>
  <c r="P145" i="77"/>
  <c r="O145" i="77"/>
  <c r="N145" i="77"/>
  <c r="M145" i="77"/>
  <c r="L145" i="77"/>
  <c r="AA144" i="77"/>
  <c r="Z144" i="77"/>
  <c r="U144" i="77"/>
  <c r="T144" i="77"/>
  <c r="S144" i="77"/>
  <c r="R144" i="77"/>
  <c r="Q144" i="77"/>
  <c r="P144" i="77"/>
  <c r="O144" i="77"/>
  <c r="N144" i="77"/>
  <c r="M144" i="77"/>
  <c r="L144" i="77"/>
  <c r="AA142" i="77"/>
  <c r="Z142" i="77"/>
  <c r="U142" i="77"/>
  <c r="T142" i="77"/>
  <c r="S142" i="77"/>
  <c r="R142" i="77"/>
  <c r="Q142" i="77"/>
  <c r="P142" i="77"/>
  <c r="O142" i="77"/>
  <c r="N142" i="77"/>
  <c r="M142" i="77"/>
  <c r="L142" i="77"/>
  <c r="AA141" i="77"/>
  <c r="Z141" i="77"/>
  <c r="U141" i="77"/>
  <c r="T141" i="77"/>
  <c r="S141" i="77"/>
  <c r="R141" i="77"/>
  <c r="Q141" i="77"/>
  <c r="P141" i="77"/>
  <c r="O141" i="77"/>
  <c r="N141" i="77"/>
  <c r="M141" i="77"/>
  <c r="L141" i="77"/>
  <c r="AA140" i="77"/>
  <c r="Z140" i="77"/>
  <c r="U140" i="77"/>
  <c r="T140" i="77"/>
  <c r="S140" i="77"/>
  <c r="R140" i="77"/>
  <c r="Q140" i="77"/>
  <c r="P140" i="77"/>
  <c r="O140" i="77"/>
  <c r="N140" i="77"/>
  <c r="M140" i="77"/>
  <c r="L140" i="77"/>
  <c r="AA138" i="77"/>
  <c r="Z138" i="77"/>
  <c r="U138" i="77"/>
  <c r="T138" i="77"/>
  <c r="S138" i="77"/>
  <c r="R138" i="77"/>
  <c r="Q138" i="77"/>
  <c r="P138" i="77"/>
  <c r="O138" i="77"/>
  <c r="N138" i="77"/>
  <c r="M138" i="77"/>
  <c r="L138" i="77"/>
  <c r="AA136" i="77"/>
  <c r="Z136" i="77"/>
  <c r="U136" i="77"/>
  <c r="T136" i="77"/>
  <c r="S136" i="77"/>
  <c r="R136" i="77"/>
  <c r="Q136" i="77"/>
  <c r="P136" i="77"/>
  <c r="O136" i="77"/>
  <c r="N136" i="77"/>
  <c r="M136" i="77"/>
  <c r="L136" i="77"/>
  <c r="AA134" i="77"/>
  <c r="Z134" i="77"/>
  <c r="U134" i="77"/>
  <c r="T134" i="77"/>
  <c r="S134" i="77"/>
  <c r="R134" i="77"/>
  <c r="Q134" i="77"/>
  <c r="P134" i="77"/>
  <c r="O134" i="77"/>
  <c r="N134" i="77"/>
  <c r="M134" i="77"/>
  <c r="L134" i="77"/>
  <c r="AA133" i="77"/>
  <c r="Z133" i="77"/>
  <c r="U133" i="77"/>
  <c r="T133" i="77"/>
  <c r="S133" i="77"/>
  <c r="R133" i="77"/>
  <c r="Q133" i="77"/>
  <c r="P133" i="77"/>
  <c r="O133" i="77"/>
  <c r="N133" i="77"/>
  <c r="M133" i="77"/>
  <c r="L133" i="77"/>
  <c r="AA131" i="77"/>
  <c r="Z131" i="77"/>
  <c r="U131" i="77"/>
  <c r="T131" i="77"/>
  <c r="S131" i="77"/>
  <c r="R131" i="77"/>
  <c r="Q131" i="77"/>
  <c r="P131" i="77"/>
  <c r="O131" i="77"/>
  <c r="N131" i="77"/>
  <c r="M131" i="77"/>
  <c r="L131" i="77"/>
  <c r="AA130" i="77"/>
  <c r="Z130" i="77"/>
  <c r="U130" i="77"/>
  <c r="T130" i="77"/>
  <c r="S130" i="77"/>
  <c r="R130" i="77"/>
  <c r="Q130" i="77"/>
  <c r="P130" i="77"/>
  <c r="O130" i="77"/>
  <c r="N130" i="77"/>
  <c r="M130" i="77"/>
  <c r="L130" i="77"/>
  <c r="AA128" i="77"/>
  <c r="Z128" i="77"/>
  <c r="U128" i="77"/>
  <c r="T128" i="77"/>
  <c r="S128" i="77"/>
  <c r="R128" i="77"/>
  <c r="Q128" i="77"/>
  <c r="P128" i="77"/>
  <c r="O128" i="77"/>
  <c r="N128" i="77"/>
  <c r="M128" i="77"/>
  <c r="L128" i="77"/>
  <c r="AA127" i="77"/>
  <c r="Z127" i="77"/>
  <c r="U127" i="77"/>
  <c r="T127" i="77"/>
  <c r="S127" i="77"/>
  <c r="R127" i="77"/>
  <c r="Q127" i="77"/>
  <c r="P127" i="77"/>
  <c r="O127" i="77"/>
  <c r="N127" i="77"/>
  <c r="M127" i="77"/>
  <c r="L127" i="77"/>
  <c r="AA125" i="77"/>
  <c r="Z125" i="77"/>
  <c r="U125" i="77"/>
  <c r="T125" i="77"/>
  <c r="S125" i="77"/>
  <c r="R125" i="77"/>
  <c r="Q125" i="77"/>
  <c r="P125" i="77"/>
  <c r="O125" i="77"/>
  <c r="N125" i="77"/>
  <c r="M125" i="77"/>
  <c r="L125" i="77"/>
  <c r="AA123" i="77"/>
  <c r="Z123" i="77"/>
  <c r="U123" i="77"/>
  <c r="T123" i="77"/>
  <c r="S123" i="77"/>
  <c r="R123" i="77"/>
  <c r="Q123" i="77"/>
  <c r="P123" i="77"/>
  <c r="O123" i="77"/>
  <c r="N123" i="77"/>
  <c r="M123" i="77"/>
  <c r="L123" i="77"/>
  <c r="AA122" i="77"/>
  <c r="Z122" i="77"/>
  <c r="U122" i="77"/>
  <c r="T122" i="77"/>
  <c r="S122" i="77"/>
  <c r="R122" i="77"/>
  <c r="Q122" i="77"/>
  <c r="P122" i="77"/>
  <c r="O122" i="77"/>
  <c r="N122" i="77"/>
  <c r="M122" i="77"/>
  <c r="L122" i="77"/>
  <c r="AA121" i="77"/>
  <c r="Z121" i="77"/>
  <c r="U121" i="77"/>
  <c r="T121" i="77"/>
  <c r="S121" i="77"/>
  <c r="R121" i="77"/>
  <c r="Q121" i="77"/>
  <c r="P121" i="77"/>
  <c r="O121" i="77"/>
  <c r="N121" i="77"/>
  <c r="M121" i="77"/>
  <c r="L121" i="77"/>
  <c r="AA119" i="77"/>
  <c r="Z119" i="77"/>
  <c r="U119" i="77"/>
  <c r="T119" i="77"/>
  <c r="S119" i="77"/>
  <c r="R119" i="77"/>
  <c r="Q119" i="77"/>
  <c r="P119" i="77"/>
  <c r="O119" i="77"/>
  <c r="N119" i="77"/>
  <c r="M119" i="77"/>
  <c r="L119" i="77"/>
  <c r="AA117" i="77"/>
  <c r="Z117" i="77"/>
  <c r="U117" i="77"/>
  <c r="T117" i="77"/>
  <c r="S117" i="77"/>
  <c r="R117" i="77"/>
  <c r="Q117" i="77"/>
  <c r="P117" i="77"/>
  <c r="O117" i="77"/>
  <c r="N117" i="77"/>
  <c r="M117" i="77"/>
  <c r="L117" i="77"/>
  <c r="AA115" i="77"/>
  <c r="Z115" i="77"/>
  <c r="U115" i="77"/>
  <c r="T115" i="77"/>
  <c r="S115" i="77"/>
  <c r="R115" i="77"/>
  <c r="Q115" i="77"/>
  <c r="P115" i="77"/>
  <c r="O115" i="77"/>
  <c r="N115" i="77"/>
  <c r="M115" i="77"/>
  <c r="L115" i="77"/>
  <c r="AA114" i="77"/>
  <c r="Z114" i="77"/>
  <c r="U114" i="77"/>
  <c r="T114" i="77"/>
  <c r="S114" i="77"/>
  <c r="R114" i="77"/>
  <c r="Q114" i="77"/>
  <c r="P114" i="77"/>
  <c r="O114" i="77"/>
  <c r="N114" i="77"/>
  <c r="M114" i="77"/>
  <c r="L114" i="77"/>
  <c r="AA112" i="77"/>
  <c r="Z112" i="77"/>
  <c r="U112" i="77"/>
  <c r="T112" i="77"/>
  <c r="S112" i="77"/>
  <c r="R112" i="77"/>
  <c r="Q112" i="77"/>
  <c r="P112" i="77"/>
  <c r="O112" i="77"/>
  <c r="N112" i="77"/>
  <c r="M112" i="77"/>
  <c r="L112" i="77"/>
  <c r="AA111" i="77"/>
  <c r="Z111" i="77"/>
  <c r="U111" i="77"/>
  <c r="T111" i="77"/>
  <c r="S111" i="77"/>
  <c r="R111" i="77"/>
  <c r="Q111" i="77"/>
  <c r="P111" i="77"/>
  <c r="O111" i="77"/>
  <c r="N111" i="77"/>
  <c r="M111" i="77"/>
  <c r="L111" i="77"/>
  <c r="AA109" i="77"/>
  <c r="Z109" i="77"/>
  <c r="U109" i="77"/>
  <c r="T109" i="77"/>
  <c r="S109" i="77"/>
  <c r="R109" i="77"/>
  <c r="Q109" i="77"/>
  <c r="P109" i="77"/>
  <c r="O109" i="77"/>
  <c r="N109" i="77"/>
  <c r="M109" i="77"/>
  <c r="L109" i="77"/>
  <c r="AA107" i="77"/>
  <c r="Z107" i="77"/>
  <c r="U107" i="77"/>
  <c r="T107" i="77"/>
  <c r="S107" i="77"/>
  <c r="R107" i="77"/>
  <c r="Q107" i="77"/>
  <c r="P107" i="77"/>
  <c r="O107" i="77"/>
  <c r="N107" i="77"/>
  <c r="M107" i="77"/>
  <c r="L107" i="77"/>
  <c r="AA105" i="77"/>
  <c r="Z105" i="77"/>
  <c r="U105" i="77"/>
  <c r="T105" i="77"/>
  <c r="S105" i="77"/>
  <c r="R105" i="77"/>
  <c r="Q105" i="77"/>
  <c r="P105" i="77"/>
  <c r="O105" i="77"/>
  <c r="N105" i="77"/>
  <c r="M105" i="77"/>
  <c r="L105" i="77"/>
  <c r="AA104" i="77"/>
  <c r="Z104" i="77"/>
  <c r="U104" i="77"/>
  <c r="T104" i="77"/>
  <c r="S104" i="77"/>
  <c r="R104" i="77"/>
  <c r="Q104" i="77"/>
  <c r="P104" i="77"/>
  <c r="O104" i="77"/>
  <c r="N104" i="77"/>
  <c r="M104" i="77"/>
  <c r="L104" i="77"/>
  <c r="AA103" i="77"/>
  <c r="Z103" i="77"/>
  <c r="U103" i="77"/>
  <c r="T103" i="77"/>
  <c r="S103" i="77"/>
  <c r="R103" i="77"/>
  <c r="Q103" i="77"/>
  <c r="P103" i="77"/>
  <c r="O103" i="77"/>
  <c r="N103" i="77"/>
  <c r="M103" i="77"/>
  <c r="L103" i="77"/>
  <c r="AA101" i="77"/>
  <c r="Z101" i="77"/>
  <c r="U101" i="77"/>
  <c r="T101" i="77"/>
  <c r="S101" i="77"/>
  <c r="R101" i="77"/>
  <c r="Q101" i="77"/>
  <c r="P101" i="77"/>
  <c r="O101" i="77"/>
  <c r="N101" i="77"/>
  <c r="M101" i="77"/>
  <c r="L101" i="77"/>
  <c r="AA99" i="77"/>
  <c r="Z99" i="77"/>
  <c r="U99" i="77"/>
  <c r="T99" i="77"/>
  <c r="S99" i="77"/>
  <c r="R99" i="77"/>
  <c r="Q99" i="77"/>
  <c r="P99" i="77"/>
  <c r="O99" i="77"/>
  <c r="N99" i="77"/>
  <c r="M99" i="77"/>
  <c r="L99" i="77"/>
  <c r="AA98" i="77"/>
  <c r="Z98" i="77"/>
  <c r="U98" i="77"/>
  <c r="T98" i="77"/>
  <c r="S98" i="77"/>
  <c r="R98" i="77"/>
  <c r="Q98" i="77"/>
  <c r="P98" i="77"/>
  <c r="O98" i="77"/>
  <c r="N98" i="77"/>
  <c r="M98" i="77"/>
  <c r="L98" i="77"/>
  <c r="AA97" i="77"/>
  <c r="Z97" i="77"/>
  <c r="U97" i="77"/>
  <c r="T97" i="77"/>
  <c r="S97" i="77"/>
  <c r="R97" i="77"/>
  <c r="Q97" i="77"/>
  <c r="P97" i="77"/>
  <c r="O97" i="77"/>
  <c r="N97" i="77"/>
  <c r="M97" i="77"/>
  <c r="L97" i="77"/>
  <c r="AA95" i="77"/>
  <c r="Z95" i="77"/>
  <c r="U95" i="77"/>
  <c r="T95" i="77"/>
  <c r="S95" i="77"/>
  <c r="R95" i="77"/>
  <c r="Q95" i="77"/>
  <c r="P95" i="77"/>
  <c r="O95" i="77"/>
  <c r="N95" i="77"/>
  <c r="M95" i="77"/>
  <c r="L95" i="77"/>
  <c r="AA94" i="77"/>
  <c r="Z94" i="77"/>
  <c r="U94" i="77"/>
  <c r="T94" i="77"/>
  <c r="S94" i="77"/>
  <c r="R94" i="77"/>
  <c r="Q94" i="77"/>
  <c r="P94" i="77"/>
  <c r="O94" i="77"/>
  <c r="N94" i="77"/>
  <c r="M94" i="77"/>
  <c r="L94" i="77"/>
  <c r="AA93" i="77"/>
  <c r="Z93" i="77"/>
  <c r="U93" i="77"/>
  <c r="T93" i="77"/>
  <c r="S93" i="77"/>
  <c r="R93" i="77"/>
  <c r="Q93" i="77"/>
  <c r="P93" i="77"/>
  <c r="O93" i="77"/>
  <c r="N93" i="77"/>
  <c r="M93" i="77"/>
  <c r="L93" i="77"/>
  <c r="AA91" i="77"/>
  <c r="Z91" i="77"/>
  <c r="U91" i="77"/>
  <c r="T91" i="77"/>
  <c r="S91" i="77"/>
  <c r="R91" i="77"/>
  <c r="Q91" i="77"/>
  <c r="P91" i="77"/>
  <c r="O91" i="77"/>
  <c r="N91" i="77"/>
  <c r="M91" i="77"/>
  <c r="L91" i="77"/>
  <c r="AA89" i="77"/>
  <c r="Z89" i="77"/>
  <c r="U89" i="77"/>
  <c r="T89" i="77"/>
  <c r="S89" i="77"/>
  <c r="R89" i="77"/>
  <c r="Q89" i="77"/>
  <c r="P89" i="77"/>
  <c r="O89" i="77"/>
  <c r="N89" i="77"/>
  <c r="M89" i="77"/>
  <c r="L89" i="77"/>
  <c r="AA88" i="77"/>
  <c r="Z88" i="77"/>
  <c r="U88" i="77"/>
  <c r="T88" i="77"/>
  <c r="S88" i="77"/>
  <c r="R88" i="77"/>
  <c r="Q88" i="77"/>
  <c r="P88" i="77"/>
  <c r="O88" i="77"/>
  <c r="N88" i="77"/>
  <c r="M88" i="77"/>
  <c r="L88" i="77"/>
  <c r="AA87" i="77"/>
  <c r="Z87" i="77"/>
  <c r="U87" i="77"/>
  <c r="T87" i="77"/>
  <c r="S87" i="77"/>
  <c r="R87" i="77"/>
  <c r="Q87" i="77"/>
  <c r="P87" i="77"/>
  <c r="O87" i="77"/>
  <c r="N87" i="77"/>
  <c r="M87" i="77"/>
  <c r="L87" i="77"/>
  <c r="AA85" i="77"/>
  <c r="Z85" i="77"/>
  <c r="U85" i="77"/>
  <c r="T85" i="77"/>
  <c r="S85" i="77"/>
  <c r="R85" i="77"/>
  <c r="Q85" i="77"/>
  <c r="P85" i="77"/>
  <c r="O85" i="77"/>
  <c r="N85" i="77"/>
  <c r="M85" i="77"/>
  <c r="L85" i="77"/>
  <c r="AA84" i="77"/>
  <c r="Z84" i="77"/>
  <c r="U84" i="77"/>
  <c r="T84" i="77"/>
  <c r="S84" i="77"/>
  <c r="R84" i="77"/>
  <c r="Q84" i="77"/>
  <c r="P84" i="77"/>
  <c r="O84" i="77"/>
  <c r="N84" i="77"/>
  <c r="M84" i="77"/>
  <c r="L84" i="77"/>
  <c r="AA82" i="77"/>
  <c r="Z82" i="77"/>
  <c r="U82" i="77"/>
  <c r="T82" i="77"/>
  <c r="S82" i="77"/>
  <c r="R82" i="77"/>
  <c r="Q82" i="77"/>
  <c r="P82" i="77"/>
  <c r="O82" i="77"/>
  <c r="N82" i="77"/>
  <c r="M82" i="77"/>
  <c r="L82" i="77"/>
  <c r="AA81" i="77"/>
  <c r="Z81" i="77"/>
  <c r="U81" i="77"/>
  <c r="T81" i="77"/>
  <c r="S81" i="77"/>
  <c r="R81" i="77"/>
  <c r="Q81" i="77"/>
  <c r="P81" i="77"/>
  <c r="O81" i="77"/>
  <c r="N81" i="77"/>
  <c r="M81" i="77"/>
  <c r="L81" i="77"/>
  <c r="AA80" i="77"/>
  <c r="Z80" i="77"/>
  <c r="U80" i="77"/>
  <c r="T80" i="77"/>
  <c r="S80" i="77"/>
  <c r="R80" i="77"/>
  <c r="Q80" i="77"/>
  <c r="P80" i="77"/>
  <c r="O80" i="77"/>
  <c r="N80" i="77"/>
  <c r="M80" i="77"/>
  <c r="L80" i="77"/>
  <c r="AA79" i="77"/>
  <c r="Z79" i="77"/>
  <c r="U79" i="77"/>
  <c r="T79" i="77"/>
  <c r="S79" i="77"/>
  <c r="R79" i="77"/>
  <c r="Q79" i="77"/>
  <c r="P79" i="77"/>
  <c r="O79" i="77"/>
  <c r="N79" i="77"/>
  <c r="M79" i="77"/>
  <c r="L79" i="77"/>
  <c r="AA78" i="77"/>
  <c r="Z78" i="77"/>
  <c r="U78" i="77"/>
  <c r="T78" i="77"/>
  <c r="S78" i="77"/>
  <c r="R78" i="77"/>
  <c r="Q78" i="77"/>
  <c r="P78" i="77"/>
  <c r="O78" i="77"/>
  <c r="N78" i="77"/>
  <c r="M78" i="77"/>
  <c r="L78" i="77"/>
  <c r="AA77" i="77"/>
  <c r="Z77" i="77"/>
  <c r="U77" i="77"/>
  <c r="T77" i="77"/>
  <c r="S77" i="77"/>
  <c r="R77" i="77"/>
  <c r="Q77" i="77"/>
  <c r="P77" i="77"/>
  <c r="O77" i="77"/>
  <c r="N77" i="77"/>
  <c r="M77" i="77"/>
  <c r="L77" i="77"/>
  <c r="AA76" i="77"/>
  <c r="Z76" i="77"/>
  <c r="U76" i="77"/>
  <c r="T76" i="77"/>
  <c r="S76" i="77"/>
  <c r="R76" i="77"/>
  <c r="Q76" i="77"/>
  <c r="P76" i="77"/>
  <c r="O76" i="77"/>
  <c r="N76" i="77"/>
  <c r="M76" i="77"/>
  <c r="L76" i="77"/>
  <c r="AA75" i="77"/>
  <c r="Z75" i="77"/>
  <c r="U75" i="77"/>
  <c r="T75" i="77"/>
  <c r="S75" i="77"/>
  <c r="R75" i="77"/>
  <c r="Q75" i="77"/>
  <c r="P75" i="77"/>
  <c r="O75" i="77"/>
  <c r="N75" i="77"/>
  <c r="M75" i="77"/>
  <c r="L75" i="77"/>
  <c r="AA74" i="77"/>
  <c r="Z74" i="77"/>
  <c r="U74" i="77"/>
  <c r="T74" i="77"/>
  <c r="S74" i="77"/>
  <c r="R74" i="77"/>
  <c r="Q74" i="77"/>
  <c r="P74" i="77"/>
  <c r="O74" i="77"/>
  <c r="N74" i="77"/>
  <c r="M74" i="77"/>
  <c r="L74" i="77"/>
  <c r="AA73" i="77"/>
  <c r="Z73" i="77"/>
  <c r="U73" i="77"/>
  <c r="T73" i="77"/>
  <c r="S73" i="77"/>
  <c r="R73" i="77"/>
  <c r="Q73" i="77"/>
  <c r="P73" i="77"/>
  <c r="O73" i="77"/>
  <c r="N73" i="77"/>
  <c r="M73" i="77"/>
  <c r="L73" i="77"/>
  <c r="AA72" i="77"/>
  <c r="Z72" i="77"/>
  <c r="U72" i="77"/>
  <c r="T72" i="77"/>
  <c r="S72" i="77"/>
  <c r="R72" i="77"/>
  <c r="Q72" i="77"/>
  <c r="P72" i="77"/>
  <c r="O72" i="77"/>
  <c r="N72" i="77"/>
  <c r="M72" i="77"/>
  <c r="L72" i="77"/>
  <c r="AA71" i="77"/>
  <c r="Z71" i="77"/>
  <c r="U71" i="77"/>
  <c r="T71" i="77"/>
  <c r="S71" i="77"/>
  <c r="R71" i="77"/>
  <c r="Q71" i="77"/>
  <c r="P71" i="77"/>
  <c r="O71" i="77"/>
  <c r="N71" i="77"/>
  <c r="M71" i="77"/>
  <c r="L71" i="77"/>
  <c r="AA70" i="77"/>
  <c r="Z70" i="77"/>
  <c r="U70" i="77"/>
  <c r="T70" i="77"/>
  <c r="S70" i="77"/>
  <c r="R70" i="77"/>
  <c r="Q70" i="77"/>
  <c r="P70" i="77"/>
  <c r="O70" i="77"/>
  <c r="N70" i="77"/>
  <c r="M70" i="77"/>
  <c r="L70" i="77"/>
  <c r="AA69" i="77"/>
  <c r="Z69" i="77"/>
  <c r="U69" i="77"/>
  <c r="T69" i="77"/>
  <c r="S69" i="77"/>
  <c r="R69" i="77"/>
  <c r="Q69" i="77"/>
  <c r="P69" i="77"/>
  <c r="O69" i="77"/>
  <c r="N69" i="77"/>
  <c r="M69" i="77"/>
  <c r="L69" i="77"/>
  <c r="AA68" i="77"/>
  <c r="Z68" i="77"/>
  <c r="U68" i="77"/>
  <c r="T68" i="77"/>
  <c r="S68" i="77"/>
  <c r="R68" i="77"/>
  <c r="Q68" i="77"/>
  <c r="P68" i="77"/>
  <c r="O68" i="77"/>
  <c r="N68" i="77"/>
  <c r="M68" i="77"/>
  <c r="L68" i="77"/>
  <c r="AA66" i="77"/>
  <c r="Z66" i="77"/>
  <c r="U66" i="77"/>
  <c r="T66" i="77"/>
  <c r="S66" i="77"/>
  <c r="R66" i="77"/>
  <c r="Q66" i="77"/>
  <c r="P66" i="77"/>
  <c r="O66" i="77"/>
  <c r="N66" i="77"/>
  <c r="M66" i="77"/>
  <c r="L66" i="77"/>
  <c r="AA65" i="77"/>
  <c r="Z65" i="77"/>
  <c r="U65" i="77"/>
  <c r="T65" i="77"/>
  <c r="S65" i="77"/>
  <c r="R65" i="77"/>
  <c r="Q65" i="77"/>
  <c r="P65" i="77"/>
  <c r="O65" i="77"/>
  <c r="N65" i="77"/>
  <c r="M65" i="77"/>
  <c r="L65" i="77"/>
  <c r="AA64" i="77"/>
  <c r="Z64" i="77"/>
  <c r="U64" i="77"/>
  <c r="T64" i="77"/>
  <c r="S64" i="77"/>
  <c r="R64" i="77"/>
  <c r="Q64" i="77"/>
  <c r="P64" i="77"/>
  <c r="O64" i="77"/>
  <c r="N64" i="77"/>
  <c r="M64" i="77"/>
  <c r="L64" i="77"/>
  <c r="AA61" i="77"/>
  <c r="Z61" i="77"/>
  <c r="U61" i="77"/>
  <c r="T61" i="77"/>
  <c r="S61" i="77"/>
  <c r="R61" i="77"/>
  <c r="Q61" i="77"/>
  <c r="P61" i="77"/>
  <c r="O61" i="77"/>
  <c r="N61" i="77"/>
  <c r="M61" i="77"/>
  <c r="L61" i="77"/>
  <c r="AA60" i="77"/>
  <c r="Z60" i="77"/>
  <c r="U60" i="77"/>
  <c r="T60" i="77"/>
  <c r="S60" i="77"/>
  <c r="R60" i="77"/>
  <c r="Q60" i="77"/>
  <c r="P60" i="77"/>
  <c r="O60" i="77"/>
  <c r="N60" i="77"/>
  <c r="M60" i="77"/>
  <c r="L60" i="77"/>
  <c r="AA59" i="77"/>
  <c r="Z59" i="77"/>
  <c r="U59" i="77"/>
  <c r="T59" i="77"/>
  <c r="S59" i="77"/>
  <c r="R59" i="77"/>
  <c r="Q59" i="77"/>
  <c r="P59" i="77"/>
  <c r="O59" i="77"/>
  <c r="N59" i="77"/>
  <c r="M59" i="77"/>
  <c r="L59" i="77"/>
  <c r="AA58" i="77"/>
  <c r="Z58" i="77"/>
  <c r="U58" i="77"/>
  <c r="T58" i="77"/>
  <c r="S58" i="77"/>
  <c r="R58" i="77"/>
  <c r="Q58" i="77"/>
  <c r="P58" i="77"/>
  <c r="O58" i="77"/>
  <c r="N58" i="77"/>
  <c r="M58" i="77"/>
  <c r="L58" i="77"/>
  <c r="AA57" i="77"/>
  <c r="Z57" i="77"/>
  <c r="U57" i="77"/>
  <c r="T57" i="77"/>
  <c r="S57" i="77"/>
  <c r="R57" i="77"/>
  <c r="Q57" i="77"/>
  <c r="P57" i="77"/>
  <c r="O57" i="77"/>
  <c r="N57" i="77"/>
  <c r="M57" i="77"/>
  <c r="L57" i="77"/>
  <c r="AA56" i="77"/>
  <c r="Z56" i="77"/>
  <c r="U56" i="77"/>
  <c r="T56" i="77"/>
  <c r="S56" i="77"/>
  <c r="R56" i="77"/>
  <c r="Q56" i="77"/>
  <c r="P56" i="77"/>
  <c r="O56" i="77"/>
  <c r="N56" i="77"/>
  <c r="M56" i="77"/>
  <c r="L56" i="77"/>
  <c r="AA55" i="77"/>
  <c r="Z55" i="77"/>
  <c r="U55" i="77"/>
  <c r="T55" i="77"/>
  <c r="S55" i="77"/>
  <c r="R55" i="77"/>
  <c r="Q55" i="77"/>
  <c r="P55" i="77"/>
  <c r="O55" i="77"/>
  <c r="N55" i="77"/>
  <c r="M55" i="77"/>
  <c r="L55" i="77"/>
  <c r="AA54" i="77"/>
  <c r="Z54" i="77"/>
  <c r="U54" i="77"/>
  <c r="T54" i="77"/>
  <c r="S54" i="77"/>
  <c r="R54" i="77"/>
  <c r="Q54" i="77"/>
  <c r="P54" i="77"/>
  <c r="O54" i="77"/>
  <c r="N54" i="77"/>
  <c r="M54" i="77"/>
  <c r="L54" i="77"/>
  <c r="AA53" i="77"/>
  <c r="Z53" i="77"/>
  <c r="U53" i="77"/>
  <c r="T53" i="77"/>
  <c r="S53" i="77"/>
  <c r="R53" i="77"/>
  <c r="Q53" i="77"/>
  <c r="P53" i="77"/>
  <c r="O53" i="77"/>
  <c r="N53" i="77"/>
  <c r="M53" i="77"/>
  <c r="L53" i="77"/>
  <c r="AA52" i="77"/>
  <c r="Z52" i="77"/>
  <c r="U52" i="77"/>
  <c r="T52" i="77"/>
  <c r="S52" i="77"/>
  <c r="R52" i="77"/>
  <c r="Q52" i="77"/>
  <c r="P52" i="77"/>
  <c r="O52" i="77"/>
  <c r="N52" i="77"/>
  <c r="M52" i="77"/>
  <c r="L52" i="77"/>
  <c r="AA51" i="77"/>
  <c r="Z51" i="77"/>
  <c r="U51" i="77"/>
  <c r="T51" i="77"/>
  <c r="S51" i="77"/>
  <c r="R51" i="77"/>
  <c r="Q51" i="77"/>
  <c r="P51" i="77"/>
  <c r="O51" i="77"/>
  <c r="N51" i="77"/>
  <c r="M51" i="77"/>
  <c r="L51" i="77"/>
  <c r="AA49" i="77"/>
  <c r="Z49" i="77"/>
  <c r="U49" i="77"/>
  <c r="T49" i="77"/>
  <c r="S49" i="77"/>
  <c r="R49" i="77"/>
  <c r="Q49" i="77"/>
  <c r="P49" i="77"/>
  <c r="O49" i="77"/>
  <c r="N49" i="77"/>
  <c r="M49" i="77"/>
  <c r="L49" i="77"/>
  <c r="AA48" i="77"/>
  <c r="Z48" i="77"/>
  <c r="U48" i="77"/>
  <c r="T48" i="77"/>
  <c r="S48" i="77"/>
  <c r="R48" i="77"/>
  <c r="Q48" i="77"/>
  <c r="P48" i="77"/>
  <c r="O48" i="77"/>
  <c r="N48" i="77"/>
  <c r="M48" i="77"/>
  <c r="L48" i="77"/>
  <c r="AA47" i="77"/>
  <c r="Z47" i="77"/>
  <c r="U47" i="77"/>
  <c r="T47" i="77"/>
  <c r="S47" i="77"/>
  <c r="R47" i="77"/>
  <c r="Q47" i="77"/>
  <c r="P47" i="77"/>
  <c r="O47" i="77"/>
  <c r="N47" i="77"/>
  <c r="M47" i="77"/>
  <c r="L47" i="77"/>
  <c r="AA46" i="77"/>
  <c r="Z46" i="77"/>
  <c r="U46" i="77"/>
  <c r="T46" i="77"/>
  <c r="S46" i="77"/>
  <c r="R46" i="77"/>
  <c r="Q46" i="77"/>
  <c r="P46" i="77"/>
  <c r="O46" i="77"/>
  <c r="N46" i="77"/>
  <c r="M46" i="77"/>
  <c r="L46" i="77"/>
  <c r="AA45" i="77"/>
  <c r="Z45" i="77"/>
  <c r="U45" i="77"/>
  <c r="T45" i="77"/>
  <c r="S45" i="77"/>
  <c r="R45" i="77"/>
  <c r="Q45" i="77"/>
  <c r="P45" i="77"/>
  <c r="O45" i="77"/>
  <c r="N45" i="77"/>
  <c r="M45" i="77"/>
  <c r="L45" i="77"/>
  <c r="AA44" i="77"/>
  <c r="Z44" i="77"/>
  <c r="U44" i="77"/>
  <c r="T44" i="77"/>
  <c r="S44" i="77"/>
  <c r="R44" i="77"/>
  <c r="Q44" i="77"/>
  <c r="P44" i="77"/>
  <c r="O44" i="77"/>
  <c r="N44" i="77"/>
  <c r="M44" i="77"/>
  <c r="L44" i="77"/>
  <c r="AA42" i="77"/>
  <c r="Z42" i="77"/>
  <c r="U42" i="77"/>
  <c r="T42" i="77"/>
  <c r="S42" i="77"/>
  <c r="R42" i="77"/>
  <c r="Q42" i="77"/>
  <c r="P42" i="77"/>
  <c r="O42" i="77"/>
  <c r="N42" i="77"/>
  <c r="M42" i="77"/>
  <c r="L42" i="77"/>
  <c r="AA41" i="77"/>
  <c r="Z41" i="77"/>
  <c r="U41" i="77"/>
  <c r="T41" i="77"/>
  <c r="S41" i="77"/>
  <c r="R41" i="77"/>
  <c r="Q41" i="77"/>
  <c r="P41" i="77"/>
  <c r="O41" i="77"/>
  <c r="N41" i="77"/>
  <c r="M41" i="77"/>
  <c r="L41" i="77"/>
  <c r="AA40" i="77"/>
  <c r="Z40" i="77"/>
  <c r="U40" i="77"/>
  <c r="T40" i="77"/>
  <c r="S40" i="77"/>
  <c r="R40" i="77"/>
  <c r="Q40" i="77"/>
  <c r="P40" i="77"/>
  <c r="O40" i="77"/>
  <c r="N40" i="77"/>
  <c r="M40" i="77"/>
  <c r="L40" i="77"/>
  <c r="AA39" i="77"/>
  <c r="Z39" i="77"/>
  <c r="U39" i="77"/>
  <c r="T39" i="77"/>
  <c r="S39" i="77"/>
  <c r="R39" i="77"/>
  <c r="Q39" i="77"/>
  <c r="P39" i="77"/>
  <c r="O39" i="77"/>
  <c r="N39" i="77"/>
  <c r="M39" i="77"/>
  <c r="L39" i="77"/>
  <c r="AA38" i="77"/>
  <c r="Z38" i="77"/>
  <c r="U38" i="77"/>
  <c r="T38" i="77"/>
  <c r="S38" i="77"/>
  <c r="R38" i="77"/>
  <c r="Q38" i="77"/>
  <c r="P38" i="77"/>
  <c r="O38" i="77"/>
  <c r="N38" i="77"/>
  <c r="M38" i="77"/>
  <c r="L38" i="77"/>
  <c r="AA37" i="77"/>
  <c r="Z37" i="77"/>
  <c r="U37" i="77"/>
  <c r="T37" i="77"/>
  <c r="S37" i="77"/>
  <c r="R37" i="77"/>
  <c r="Q37" i="77"/>
  <c r="P37" i="77"/>
  <c r="O37" i="77"/>
  <c r="N37" i="77"/>
  <c r="M37" i="77"/>
  <c r="L37" i="77"/>
  <c r="AA35" i="77"/>
  <c r="Z35" i="77"/>
  <c r="U35" i="77"/>
  <c r="T35" i="77"/>
  <c r="S35" i="77"/>
  <c r="R35" i="77"/>
  <c r="Q35" i="77"/>
  <c r="P35" i="77"/>
  <c r="O35" i="77"/>
  <c r="N35" i="77"/>
  <c r="M35" i="77"/>
  <c r="L35" i="77"/>
  <c r="AA34" i="77"/>
  <c r="Z34" i="77"/>
  <c r="U34" i="77"/>
  <c r="T34" i="77"/>
  <c r="S34" i="77"/>
  <c r="R34" i="77"/>
  <c r="Q34" i="77"/>
  <c r="P34" i="77"/>
  <c r="O34" i="77"/>
  <c r="N34" i="77"/>
  <c r="M34" i="77"/>
  <c r="L34" i="77"/>
  <c r="AA33" i="77"/>
  <c r="Z33" i="77"/>
  <c r="U33" i="77"/>
  <c r="T33" i="77"/>
  <c r="S33" i="77"/>
  <c r="R33" i="77"/>
  <c r="Q33" i="77"/>
  <c r="P33" i="77"/>
  <c r="O33" i="77"/>
  <c r="N33" i="77"/>
  <c r="M33" i="77"/>
  <c r="L33" i="77"/>
  <c r="AA32" i="77"/>
  <c r="Z32" i="77"/>
  <c r="U32" i="77"/>
  <c r="T32" i="77"/>
  <c r="S32" i="77"/>
  <c r="R32" i="77"/>
  <c r="Q32" i="77"/>
  <c r="P32" i="77"/>
  <c r="O32" i="77"/>
  <c r="N32" i="77"/>
  <c r="M32" i="77"/>
  <c r="L32" i="77"/>
  <c r="AA30" i="77"/>
  <c r="Z30" i="77"/>
  <c r="U30" i="77"/>
  <c r="T30" i="77"/>
  <c r="S30" i="77"/>
  <c r="R30" i="77"/>
  <c r="Q30" i="77"/>
  <c r="P30" i="77"/>
  <c r="O30" i="77"/>
  <c r="N30" i="77"/>
  <c r="M30" i="77"/>
  <c r="L30" i="77"/>
  <c r="AA29" i="77"/>
  <c r="Z29" i="77"/>
  <c r="U29" i="77"/>
  <c r="T29" i="77"/>
  <c r="S29" i="77"/>
  <c r="R29" i="77"/>
  <c r="Q29" i="77"/>
  <c r="P29" i="77"/>
  <c r="O29" i="77"/>
  <c r="N29" i="77"/>
  <c r="M29" i="77"/>
  <c r="L29" i="77"/>
  <c r="AA28" i="77"/>
  <c r="Z28" i="77"/>
  <c r="U28" i="77"/>
  <c r="T28" i="77"/>
  <c r="S28" i="77"/>
  <c r="R28" i="77"/>
  <c r="Q28" i="77"/>
  <c r="P28" i="77"/>
  <c r="O28" i="77"/>
  <c r="N28" i="77"/>
  <c r="M28" i="77"/>
  <c r="L28" i="77"/>
  <c r="AA27" i="77"/>
  <c r="Z27" i="77"/>
  <c r="U27" i="77"/>
  <c r="T27" i="77"/>
  <c r="S27" i="77"/>
  <c r="R27" i="77"/>
  <c r="Q27" i="77"/>
  <c r="P27" i="77"/>
  <c r="O27" i="77"/>
  <c r="N27" i="77"/>
  <c r="M27" i="77"/>
  <c r="L27" i="77"/>
  <c r="AA26" i="77"/>
  <c r="Z26" i="77"/>
  <c r="U26" i="77"/>
  <c r="T26" i="77"/>
  <c r="S26" i="77"/>
  <c r="R26" i="77"/>
  <c r="Q26" i="77"/>
  <c r="P26" i="77"/>
  <c r="O26" i="77"/>
  <c r="N26" i="77"/>
  <c r="M26" i="77"/>
  <c r="L26" i="77"/>
  <c r="AA24" i="77"/>
  <c r="Z24" i="77"/>
  <c r="U24" i="77"/>
  <c r="T24" i="77"/>
  <c r="S24" i="77"/>
  <c r="R24" i="77"/>
  <c r="Q24" i="77"/>
  <c r="P24" i="77"/>
  <c r="O24" i="77"/>
  <c r="N24" i="77"/>
  <c r="M24" i="77"/>
  <c r="L24" i="77"/>
  <c r="AA23" i="77"/>
  <c r="Z23" i="77"/>
  <c r="U23" i="77"/>
  <c r="T23" i="77"/>
  <c r="S23" i="77"/>
  <c r="R23" i="77"/>
  <c r="Q23" i="77"/>
  <c r="P23" i="77"/>
  <c r="O23" i="77"/>
  <c r="N23" i="77"/>
  <c r="M23" i="77"/>
  <c r="L23" i="77"/>
  <c r="AA22" i="77"/>
  <c r="Z22" i="77"/>
  <c r="U22" i="77"/>
  <c r="T22" i="77"/>
  <c r="S22" i="77"/>
  <c r="R22" i="77"/>
  <c r="Q22" i="77"/>
  <c r="P22" i="77"/>
  <c r="O22" i="77"/>
  <c r="N22" i="77"/>
  <c r="M22" i="77"/>
  <c r="L22" i="77"/>
  <c r="AA19" i="77"/>
  <c r="Z19" i="77"/>
  <c r="U19" i="77"/>
  <c r="T19" i="77"/>
  <c r="S19" i="77"/>
  <c r="R19" i="77"/>
  <c r="Q19" i="77"/>
  <c r="P19" i="77"/>
  <c r="O19" i="77"/>
  <c r="N19" i="77"/>
  <c r="M19" i="77"/>
  <c r="L19" i="77"/>
  <c r="AA18" i="77"/>
  <c r="Z18" i="77"/>
  <c r="U18" i="77"/>
  <c r="T18" i="77"/>
  <c r="S18" i="77"/>
  <c r="R18" i="77"/>
  <c r="Q18" i="77"/>
  <c r="P18" i="77"/>
  <c r="O18" i="77"/>
  <c r="N18" i="77"/>
  <c r="M18" i="77"/>
  <c r="L18" i="77"/>
  <c r="AA17" i="77"/>
  <c r="Z17" i="77"/>
  <c r="Z15" i="77" s="1"/>
  <c r="Y15" i="77"/>
  <c r="X15" i="77"/>
  <c r="U17" i="77"/>
  <c r="U15" i="77" s="1"/>
  <c r="T17" i="77"/>
  <c r="T15" i="77" s="1"/>
  <c r="S17" i="77"/>
  <c r="S15" i="77" s="1"/>
  <c r="R17" i="77"/>
  <c r="R15" i="77" s="1"/>
  <c r="Q17" i="77"/>
  <c r="Q15" i="77" s="1"/>
  <c r="P17" i="77"/>
  <c r="P15" i="77" s="1"/>
  <c r="O17" i="77"/>
  <c r="O15" i="77" s="1"/>
  <c r="N17" i="77"/>
  <c r="N15" i="77" s="1"/>
  <c r="M17" i="77"/>
  <c r="M15" i="77" s="1"/>
  <c r="L17" i="77"/>
  <c r="L15" i="77" s="1"/>
  <c r="V15" i="77"/>
  <c r="AA327" i="73"/>
  <c r="Z327" i="73"/>
  <c r="Y327" i="73"/>
  <c r="X327" i="73"/>
  <c r="U327" i="73"/>
  <c r="T327" i="73"/>
  <c r="S327" i="73"/>
  <c r="R327" i="73"/>
  <c r="Q327" i="73"/>
  <c r="P327" i="73"/>
  <c r="O327" i="73"/>
  <c r="N327" i="73"/>
  <c r="M327" i="73"/>
  <c r="L327" i="73"/>
  <c r="AA324" i="73"/>
  <c r="Z324" i="73"/>
  <c r="Y324" i="73"/>
  <c r="X324" i="73"/>
  <c r="U324" i="73"/>
  <c r="T324" i="73"/>
  <c r="S324" i="73"/>
  <c r="R324" i="73"/>
  <c r="Q324" i="73"/>
  <c r="P324" i="73"/>
  <c r="O324" i="73"/>
  <c r="N324" i="73"/>
  <c r="M324" i="73"/>
  <c r="L324" i="73"/>
  <c r="AA322" i="73"/>
  <c r="Z322" i="73"/>
  <c r="Y322" i="73"/>
  <c r="X322" i="73"/>
  <c r="U322" i="73"/>
  <c r="T322" i="73"/>
  <c r="S322" i="73"/>
  <c r="R322" i="73"/>
  <c r="Q322" i="73"/>
  <c r="P322" i="73"/>
  <c r="O322" i="73"/>
  <c r="N322" i="73"/>
  <c r="M322" i="73"/>
  <c r="L322" i="73"/>
  <c r="AA321" i="73"/>
  <c r="Z321" i="73"/>
  <c r="Y321" i="73"/>
  <c r="X321" i="73"/>
  <c r="U321" i="73"/>
  <c r="T321" i="73"/>
  <c r="S321" i="73"/>
  <c r="R321" i="73"/>
  <c r="Q321" i="73"/>
  <c r="P321" i="73"/>
  <c r="O321" i="73"/>
  <c r="N321" i="73"/>
  <c r="M321" i="73"/>
  <c r="L321" i="73"/>
  <c r="AA319" i="73"/>
  <c r="Z319" i="73"/>
  <c r="Y319" i="73"/>
  <c r="X319" i="73"/>
  <c r="U319" i="73"/>
  <c r="T319" i="73"/>
  <c r="S319" i="73"/>
  <c r="R319" i="73"/>
  <c r="Q319" i="73"/>
  <c r="P319" i="73"/>
  <c r="O319" i="73"/>
  <c r="N319" i="73"/>
  <c r="M319" i="73"/>
  <c r="L319" i="73"/>
  <c r="AA318" i="73"/>
  <c r="Z318" i="73"/>
  <c r="Y318" i="73"/>
  <c r="X318" i="73"/>
  <c r="U318" i="73"/>
  <c r="T318" i="73"/>
  <c r="S318" i="73"/>
  <c r="R318" i="73"/>
  <c r="Q318" i="73"/>
  <c r="P318" i="73"/>
  <c r="O318" i="73"/>
  <c r="N318" i="73"/>
  <c r="M318" i="73"/>
  <c r="L318" i="73"/>
  <c r="AA316" i="73"/>
  <c r="Z316" i="73"/>
  <c r="Y316" i="73"/>
  <c r="X316" i="73"/>
  <c r="U316" i="73"/>
  <c r="T316" i="73"/>
  <c r="S316" i="73"/>
  <c r="R316" i="73"/>
  <c r="Q316" i="73"/>
  <c r="P316" i="73"/>
  <c r="O316" i="73"/>
  <c r="N316" i="73"/>
  <c r="M316" i="73"/>
  <c r="L316" i="73"/>
  <c r="AA314" i="73"/>
  <c r="Z314" i="73"/>
  <c r="Y314" i="73"/>
  <c r="X314" i="73"/>
  <c r="U314" i="73"/>
  <c r="T314" i="73"/>
  <c r="S314" i="73"/>
  <c r="R314" i="73"/>
  <c r="Q314" i="73"/>
  <c r="P314" i="73"/>
  <c r="O314" i="73"/>
  <c r="N314" i="73"/>
  <c r="M314" i="73"/>
  <c r="L314" i="73"/>
  <c r="AA313" i="73"/>
  <c r="Z313" i="73"/>
  <c r="Y313" i="73"/>
  <c r="X313" i="73"/>
  <c r="U313" i="73"/>
  <c r="T313" i="73"/>
  <c r="S313" i="73"/>
  <c r="R313" i="73"/>
  <c r="Q313" i="73"/>
  <c r="P313" i="73"/>
  <c r="O313" i="73"/>
  <c r="N313" i="73"/>
  <c r="M313" i="73"/>
  <c r="L313" i="73"/>
  <c r="AA311" i="73"/>
  <c r="Z311" i="73"/>
  <c r="Y311" i="73"/>
  <c r="X311" i="73"/>
  <c r="U311" i="73"/>
  <c r="T311" i="73"/>
  <c r="S311" i="73"/>
  <c r="R311" i="73"/>
  <c r="Q311" i="73"/>
  <c r="P311" i="73"/>
  <c r="O311" i="73"/>
  <c r="N311" i="73"/>
  <c r="M311" i="73"/>
  <c r="L311" i="73"/>
  <c r="AA309" i="73"/>
  <c r="Z309" i="73"/>
  <c r="Y309" i="73"/>
  <c r="X309" i="73"/>
  <c r="U309" i="73"/>
  <c r="T309" i="73"/>
  <c r="S309" i="73"/>
  <c r="R309" i="73"/>
  <c r="Q309" i="73"/>
  <c r="P309" i="73"/>
  <c r="O309" i="73"/>
  <c r="N309" i="73"/>
  <c r="M309" i="73"/>
  <c r="L309" i="73"/>
  <c r="AA307" i="73"/>
  <c r="Z307" i="73"/>
  <c r="Y307" i="73"/>
  <c r="X307" i="73"/>
  <c r="U307" i="73"/>
  <c r="T307" i="73"/>
  <c r="S307" i="73"/>
  <c r="R307" i="73"/>
  <c r="Q307" i="73"/>
  <c r="P307" i="73"/>
  <c r="O307" i="73"/>
  <c r="N307" i="73"/>
  <c r="M307" i="73"/>
  <c r="L307" i="73"/>
  <c r="AA306" i="73"/>
  <c r="Z306" i="73"/>
  <c r="Y306" i="73"/>
  <c r="X306" i="73"/>
  <c r="U306" i="73"/>
  <c r="T306" i="73"/>
  <c r="S306" i="73"/>
  <c r="R306" i="73"/>
  <c r="Q306" i="73"/>
  <c r="P306" i="73"/>
  <c r="O306" i="73"/>
  <c r="N306" i="73"/>
  <c r="M306" i="73"/>
  <c r="L306" i="73"/>
  <c r="AA305" i="73"/>
  <c r="Z305" i="73"/>
  <c r="Y305" i="73"/>
  <c r="X305" i="73"/>
  <c r="U305" i="73"/>
  <c r="T305" i="73"/>
  <c r="S305" i="73"/>
  <c r="R305" i="73"/>
  <c r="Q305" i="73"/>
  <c r="P305" i="73"/>
  <c r="O305" i="73"/>
  <c r="N305" i="73"/>
  <c r="M305" i="73"/>
  <c r="L305" i="73"/>
  <c r="AA303" i="73"/>
  <c r="Z303" i="73"/>
  <c r="Y303" i="73"/>
  <c r="X303" i="73"/>
  <c r="U303" i="73"/>
  <c r="T303" i="73"/>
  <c r="S303" i="73"/>
  <c r="R303" i="73"/>
  <c r="Q303" i="73"/>
  <c r="P303" i="73"/>
  <c r="O303" i="73"/>
  <c r="N303" i="73"/>
  <c r="M303" i="73"/>
  <c r="L303" i="73"/>
  <c r="AA301" i="73"/>
  <c r="Z301" i="73"/>
  <c r="Y301" i="73"/>
  <c r="X301" i="73"/>
  <c r="U301" i="73"/>
  <c r="T301" i="73"/>
  <c r="S301" i="73"/>
  <c r="R301" i="73"/>
  <c r="Q301" i="73"/>
  <c r="P301" i="73"/>
  <c r="O301" i="73"/>
  <c r="N301" i="73"/>
  <c r="M301" i="73"/>
  <c r="L301" i="73"/>
  <c r="AA300" i="73"/>
  <c r="Z300" i="73"/>
  <c r="Y300" i="73"/>
  <c r="X300" i="73"/>
  <c r="U300" i="73"/>
  <c r="T300" i="73"/>
  <c r="S300" i="73"/>
  <c r="R300" i="73"/>
  <c r="Q300" i="73"/>
  <c r="P300" i="73"/>
  <c r="O300" i="73"/>
  <c r="N300" i="73"/>
  <c r="M300" i="73"/>
  <c r="L300" i="73"/>
  <c r="AA299" i="73"/>
  <c r="Z299" i="73"/>
  <c r="Y299" i="73"/>
  <c r="X299" i="73"/>
  <c r="U299" i="73"/>
  <c r="T299" i="73"/>
  <c r="S299" i="73"/>
  <c r="R299" i="73"/>
  <c r="Q299" i="73"/>
  <c r="P299" i="73"/>
  <c r="O299" i="73"/>
  <c r="N299" i="73"/>
  <c r="M299" i="73"/>
  <c r="L299" i="73"/>
  <c r="AA297" i="73"/>
  <c r="Z297" i="73"/>
  <c r="Y297" i="73"/>
  <c r="X297" i="73"/>
  <c r="U297" i="73"/>
  <c r="T297" i="73"/>
  <c r="S297" i="73"/>
  <c r="R297" i="73"/>
  <c r="Q297" i="73"/>
  <c r="P297" i="73"/>
  <c r="O297" i="73"/>
  <c r="N297" i="73"/>
  <c r="M297" i="73"/>
  <c r="L297" i="73"/>
  <c r="AA296" i="73"/>
  <c r="Z296" i="73"/>
  <c r="Y296" i="73"/>
  <c r="X296" i="73"/>
  <c r="U296" i="73"/>
  <c r="T296" i="73"/>
  <c r="S296" i="73"/>
  <c r="R296" i="73"/>
  <c r="Q296" i="73"/>
  <c r="P296" i="73"/>
  <c r="O296" i="73"/>
  <c r="N296" i="73"/>
  <c r="M296" i="73"/>
  <c r="L296" i="73"/>
  <c r="AA295" i="73"/>
  <c r="Z295" i="73"/>
  <c r="Y295" i="73"/>
  <c r="X295" i="73"/>
  <c r="U295" i="73"/>
  <c r="T295" i="73"/>
  <c r="S295" i="73"/>
  <c r="R295" i="73"/>
  <c r="Q295" i="73"/>
  <c r="P295" i="73"/>
  <c r="O295" i="73"/>
  <c r="N295" i="73"/>
  <c r="M295" i="73"/>
  <c r="L295" i="73"/>
  <c r="AA293" i="73"/>
  <c r="Z293" i="73"/>
  <c r="Y293" i="73"/>
  <c r="X293" i="73"/>
  <c r="U293" i="73"/>
  <c r="T293" i="73"/>
  <c r="S293" i="73"/>
  <c r="R293" i="73"/>
  <c r="Q293" i="73"/>
  <c r="P293" i="73"/>
  <c r="O293" i="73"/>
  <c r="N293" i="73"/>
  <c r="M293" i="73"/>
  <c r="L293" i="73"/>
  <c r="AA291" i="73"/>
  <c r="Z291" i="73"/>
  <c r="Y291" i="73"/>
  <c r="X291" i="73"/>
  <c r="U291" i="73"/>
  <c r="T291" i="73"/>
  <c r="S291" i="73"/>
  <c r="R291" i="73"/>
  <c r="Q291" i="73"/>
  <c r="P291" i="73"/>
  <c r="O291" i="73"/>
  <c r="N291" i="73"/>
  <c r="M291" i="73"/>
  <c r="L291" i="73"/>
  <c r="AA290" i="73"/>
  <c r="Z290" i="73"/>
  <c r="Y290" i="73"/>
  <c r="X290" i="73"/>
  <c r="U290" i="73"/>
  <c r="T290" i="73"/>
  <c r="S290" i="73"/>
  <c r="R290" i="73"/>
  <c r="Q290" i="73"/>
  <c r="P290" i="73"/>
  <c r="O290" i="73"/>
  <c r="N290" i="73"/>
  <c r="M290" i="73"/>
  <c r="L290" i="73"/>
  <c r="AA289" i="73"/>
  <c r="Z289" i="73"/>
  <c r="Y289" i="73"/>
  <c r="X289" i="73"/>
  <c r="U289" i="73"/>
  <c r="T289" i="73"/>
  <c r="S289" i="73"/>
  <c r="R289" i="73"/>
  <c r="Q289" i="73"/>
  <c r="P289" i="73"/>
  <c r="O289" i="73"/>
  <c r="N289" i="73"/>
  <c r="M289" i="73"/>
  <c r="L289" i="73"/>
  <c r="AA287" i="73"/>
  <c r="Z287" i="73"/>
  <c r="Y287" i="73"/>
  <c r="X287" i="73"/>
  <c r="U287" i="73"/>
  <c r="T287" i="73"/>
  <c r="S287" i="73"/>
  <c r="R287" i="73"/>
  <c r="Q287" i="73"/>
  <c r="P287" i="73"/>
  <c r="O287" i="73"/>
  <c r="N287" i="73"/>
  <c r="M287" i="73"/>
  <c r="L287" i="73"/>
  <c r="AA284" i="73"/>
  <c r="Z284" i="73"/>
  <c r="Y284" i="73"/>
  <c r="X284" i="73"/>
  <c r="U284" i="73"/>
  <c r="T284" i="73"/>
  <c r="S284" i="73"/>
  <c r="R284" i="73"/>
  <c r="Q284" i="73"/>
  <c r="P284" i="73"/>
  <c r="O284" i="73"/>
  <c r="N284" i="73"/>
  <c r="M284" i="73"/>
  <c r="L284" i="73"/>
  <c r="AA282" i="73"/>
  <c r="Z282" i="73"/>
  <c r="Y282" i="73"/>
  <c r="X282" i="73"/>
  <c r="U282" i="73"/>
  <c r="T282" i="73"/>
  <c r="S282" i="73"/>
  <c r="R282" i="73"/>
  <c r="Q282" i="73"/>
  <c r="P282" i="73"/>
  <c r="O282" i="73"/>
  <c r="N282" i="73"/>
  <c r="M282" i="73"/>
  <c r="L282" i="73"/>
  <c r="AA281" i="73"/>
  <c r="Z281" i="73"/>
  <c r="Y281" i="73"/>
  <c r="X281" i="73"/>
  <c r="U281" i="73"/>
  <c r="T281" i="73"/>
  <c r="S281" i="73"/>
  <c r="R281" i="73"/>
  <c r="Q281" i="73"/>
  <c r="P281" i="73"/>
  <c r="O281" i="73"/>
  <c r="N281" i="73"/>
  <c r="M281" i="73"/>
  <c r="L281" i="73"/>
  <c r="AA279" i="73"/>
  <c r="Z279" i="73"/>
  <c r="Y279" i="73"/>
  <c r="X279" i="73"/>
  <c r="U279" i="73"/>
  <c r="T279" i="73"/>
  <c r="S279" i="73"/>
  <c r="R279" i="73"/>
  <c r="Q279" i="73"/>
  <c r="P279" i="73"/>
  <c r="O279" i="73"/>
  <c r="N279" i="73"/>
  <c r="M279" i="73"/>
  <c r="L279" i="73"/>
  <c r="AA277" i="73"/>
  <c r="Z277" i="73"/>
  <c r="Y277" i="73"/>
  <c r="X277" i="73"/>
  <c r="U277" i="73"/>
  <c r="T277" i="73"/>
  <c r="S277" i="73"/>
  <c r="R277" i="73"/>
  <c r="Q277" i="73"/>
  <c r="P277" i="73"/>
  <c r="O277" i="73"/>
  <c r="N277" i="73"/>
  <c r="M277" i="73"/>
  <c r="L277" i="73"/>
  <c r="AA274" i="73"/>
  <c r="Z274" i="73"/>
  <c r="Y274" i="73"/>
  <c r="X274" i="73"/>
  <c r="U274" i="73"/>
  <c r="T274" i="73"/>
  <c r="S274" i="73"/>
  <c r="R274" i="73"/>
  <c r="Q274" i="73"/>
  <c r="P274" i="73"/>
  <c r="O274" i="73"/>
  <c r="N274" i="73"/>
  <c r="M274" i="73"/>
  <c r="L274" i="73"/>
  <c r="AA272" i="73"/>
  <c r="Z272" i="73"/>
  <c r="Y272" i="73"/>
  <c r="X272" i="73"/>
  <c r="U272" i="73"/>
  <c r="T272" i="73"/>
  <c r="S272" i="73"/>
  <c r="R272" i="73"/>
  <c r="Q272" i="73"/>
  <c r="P272" i="73"/>
  <c r="O272" i="73"/>
  <c r="N272" i="73"/>
  <c r="M272" i="73"/>
  <c r="L272" i="73"/>
  <c r="AA270" i="73"/>
  <c r="Z270" i="73"/>
  <c r="Y270" i="73"/>
  <c r="X270" i="73"/>
  <c r="U270" i="73"/>
  <c r="T270" i="73"/>
  <c r="S270" i="73"/>
  <c r="R270" i="73"/>
  <c r="Q270" i="73"/>
  <c r="P270" i="73"/>
  <c r="O270" i="73"/>
  <c r="N270" i="73"/>
  <c r="M270" i="73"/>
  <c r="L270" i="73"/>
  <c r="AA269" i="73"/>
  <c r="Z269" i="73"/>
  <c r="Y269" i="73"/>
  <c r="X269" i="73"/>
  <c r="U269" i="73"/>
  <c r="T269" i="73"/>
  <c r="S269" i="73"/>
  <c r="R269" i="73"/>
  <c r="Q269" i="73"/>
  <c r="P269" i="73"/>
  <c r="O269" i="73"/>
  <c r="N269" i="73"/>
  <c r="M269" i="73"/>
  <c r="L269" i="73"/>
  <c r="AA268" i="73"/>
  <c r="Z268" i="73"/>
  <c r="Y268" i="73"/>
  <c r="X268" i="73"/>
  <c r="U268" i="73"/>
  <c r="T268" i="73"/>
  <c r="S268" i="73"/>
  <c r="R268" i="73"/>
  <c r="Q268" i="73"/>
  <c r="P268" i="73"/>
  <c r="O268" i="73"/>
  <c r="N268" i="73"/>
  <c r="M268" i="73"/>
  <c r="L268" i="73"/>
  <c r="AA267" i="73"/>
  <c r="Z267" i="73"/>
  <c r="Y267" i="73"/>
  <c r="X267" i="73"/>
  <c r="U267" i="73"/>
  <c r="T267" i="73"/>
  <c r="S267" i="73"/>
  <c r="R267" i="73"/>
  <c r="Q267" i="73"/>
  <c r="P267" i="73"/>
  <c r="O267" i="73"/>
  <c r="N267" i="73"/>
  <c r="M267" i="73"/>
  <c r="L267" i="73"/>
  <c r="AA265" i="73"/>
  <c r="Z265" i="73"/>
  <c r="Y265" i="73"/>
  <c r="X265" i="73"/>
  <c r="U265" i="73"/>
  <c r="T265" i="73"/>
  <c r="S265" i="73"/>
  <c r="R265" i="73"/>
  <c r="Q265" i="73"/>
  <c r="P265" i="73"/>
  <c r="O265" i="73"/>
  <c r="N265" i="73"/>
  <c r="M265" i="73"/>
  <c r="L265" i="73"/>
  <c r="AA263" i="73"/>
  <c r="Z263" i="73"/>
  <c r="Y263" i="73"/>
  <c r="X263" i="73"/>
  <c r="U263" i="73"/>
  <c r="T263" i="73"/>
  <c r="S263" i="73"/>
  <c r="R263" i="73"/>
  <c r="Q263" i="73"/>
  <c r="P263" i="73"/>
  <c r="O263" i="73"/>
  <c r="N263" i="73"/>
  <c r="M263" i="73"/>
  <c r="L263" i="73"/>
  <c r="AA261" i="73"/>
  <c r="Z261" i="73"/>
  <c r="Y261" i="73"/>
  <c r="X261" i="73"/>
  <c r="U261" i="73"/>
  <c r="T261" i="73"/>
  <c r="S261" i="73"/>
  <c r="R261" i="73"/>
  <c r="Q261" i="73"/>
  <c r="P261" i="73"/>
  <c r="O261" i="73"/>
  <c r="N261" i="73"/>
  <c r="M261" i="73"/>
  <c r="L261" i="73"/>
  <c r="AA260" i="73"/>
  <c r="Z260" i="73"/>
  <c r="Y260" i="73"/>
  <c r="X260" i="73"/>
  <c r="U260" i="73"/>
  <c r="T260" i="73"/>
  <c r="S260" i="73"/>
  <c r="R260" i="73"/>
  <c r="Q260" i="73"/>
  <c r="P260" i="73"/>
  <c r="O260" i="73"/>
  <c r="N260" i="73"/>
  <c r="M260" i="73"/>
  <c r="L260" i="73"/>
  <c r="AA258" i="73"/>
  <c r="Z258" i="73"/>
  <c r="Y258" i="73"/>
  <c r="X258" i="73"/>
  <c r="U258" i="73"/>
  <c r="T258" i="73"/>
  <c r="S258" i="73"/>
  <c r="R258" i="73"/>
  <c r="Q258" i="73"/>
  <c r="P258" i="73"/>
  <c r="O258" i="73"/>
  <c r="N258" i="73"/>
  <c r="M258" i="73"/>
  <c r="L258" i="73"/>
  <c r="AA257" i="73"/>
  <c r="Z257" i="73"/>
  <c r="Y257" i="73"/>
  <c r="X257" i="73"/>
  <c r="U257" i="73"/>
  <c r="T257" i="73"/>
  <c r="S257" i="73"/>
  <c r="R257" i="73"/>
  <c r="Q257" i="73"/>
  <c r="P257" i="73"/>
  <c r="O257" i="73"/>
  <c r="N257" i="73"/>
  <c r="M257" i="73"/>
  <c r="L257" i="73"/>
  <c r="AA256" i="73"/>
  <c r="Z256" i="73"/>
  <c r="Y256" i="73"/>
  <c r="X256" i="73"/>
  <c r="U256" i="73"/>
  <c r="T256" i="73"/>
  <c r="S256" i="73"/>
  <c r="R256" i="73"/>
  <c r="Q256" i="73"/>
  <c r="P256" i="73"/>
  <c r="O256" i="73"/>
  <c r="N256" i="73"/>
  <c r="M256" i="73"/>
  <c r="L256" i="73"/>
  <c r="AA255" i="73"/>
  <c r="Z255" i="73"/>
  <c r="Y255" i="73"/>
  <c r="X255" i="73"/>
  <c r="U255" i="73"/>
  <c r="T255" i="73"/>
  <c r="S255" i="73"/>
  <c r="R255" i="73"/>
  <c r="Q255" i="73"/>
  <c r="P255" i="73"/>
  <c r="O255" i="73"/>
  <c r="N255" i="73"/>
  <c r="M255" i="73"/>
  <c r="L255" i="73"/>
  <c r="AA254" i="73"/>
  <c r="Z254" i="73"/>
  <c r="Y254" i="73"/>
  <c r="X254" i="73"/>
  <c r="U254" i="73"/>
  <c r="T254" i="73"/>
  <c r="S254" i="73"/>
  <c r="R254" i="73"/>
  <c r="Q254" i="73"/>
  <c r="P254" i="73"/>
  <c r="O254" i="73"/>
  <c r="N254" i="73"/>
  <c r="M254" i="73"/>
  <c r="L254" i="73"/>
  <c r="AA252" i="73"/>
  <c r="Z252" i="73"/>
  <c r="Y252" i="73"/>
  <c r="X252" i="73"/>
  <c r="U252" i="73"/>
  <c r="T252" i="73"/>
  <c r="S252" i="73"/>
  <c r="R252" i="73"/>
  <c r="Q252" i="73"/>
  <c r="P252" i="73"/>
  <c r="O252" i="73"/>
  <c r="N252" i="73"/>
  <c r="M252" i="73"/>
  <c r="L252" i="73"/>
  <c r="AA251" i="73"/>
  <c r="Z251" i="73"/>
  <c r="Y251" i="73"/>
  <c r="X251" i="73"/>
  <c r="U251" i="73"/>
  <c r="T251" i="73"/>
  <c r="S251" i="73"/>
  <c r="R251" i="73"/>
  <c r="Q251" i="73"/>
  <c r="P251" i="73"/>
  <c r="O251" i="73"/>
  <c r="N251" i="73"/>
  <c r="M251" i="73"/>
  <c r="L251" i="73"/>
  <c r="AA249" i="73"/>
  <c r="Z249" i="73"/>
  <c r="Y249" i="73"/>
  <c r="X249" i="73"/>
  <c r="U249" i="73"/>
  <c r="T249" i="73"/>
  <c r="S249" i="73"/>
  <c r="R249" i="73"/>
  <c r="Q249" i="73"/>
  <c r="P249" i="73"/>
  <c r="O249" i="73"/>
  <c r="N249" i="73"/>
  <c r="M249" i="73"/>
  <c r="L249" i="73"/>
  <c r="AA248" i="73"/>
  <c r="Z248" i="73"/>
  <c r="Y248" i="73"/>
  <c r="X248" i="73"/>
  <c r="U248" i="73"/>
  <c r="T248" i="73"/>
  <c r="S248" i="73"/>
  <c r="R248" i="73"/>
  <c r="Q248" i="73"/>
  <c r="P248" i="73"/>
  <c r="O248" i="73"/>
  <c r="N248" i="73"/>
  <c r="M248" i="73"/>
  <c r="L248" i="73"/>
  <c r="AA246" i="73"/>
  <c r="Z246" i="73"/>
  <c r="Y246" i="73"/>
  <c r="X246" i="73"/>
  <c r="U246" i="73"/>
  <c r="T246" i="73"/>
  <c r="S246" i="73"/>
  <c r="R246" i="73"/>
  <c r="Q246" i="73"/>
  <c r="P246" i="73"/>
  <c r="O246" i="73"/>
  <c r="N246" i="73"/>
  <c r="M246" i="73"/>
  <c r="L246" i="73"/>
  <c r="AA245" i="73"/>
  <c r="Z245" i="73"/>
  <c r="Y245" i="73"/>
  <c r="X245" i="73"/>
  <c r="U245" i="73"/>
  <c r="T245" i="73"/>
  <c r="S245" i="73"/>
  <c r="R245" i="73"/>
  <c r="Q245" i="73"/>
  <c r="P245" i="73"/>
  <c r="O245" i="73"/>
  <c r="N245" i="73"/>
  <c r="M245" i="73"/>
  <c r="L245" i="73"/>
  <c r="AA242" i="73"/>
  <c r="Z242" i="73"/>
  <c r="Y242" i="73"/>
  <c r="X242" i="73"/>
  <c r="U242" i="73"/>
  <c r="T242" i="73"/>
  <c r="S242" i="73"/>
  <c r="R242" i="73"/>
  <c r="Q242" i="73"/>
  <c r="P242" i="73"/>
  <c r="O242" i="73"/>
  <c r="N242" i="73"/>
  <c r="M242" i="73"/>
  <c r="L242" i="73"/>
  <c r="AA240" i="73"/>
  <c r="Z240" i="73"/>
  <c r="Y240" i="73"/>
  <c r="X240" i="73"/>
  <c r="U240" i="73"/>
  <c r="T240" i="73"/>
  <c r="S240" i="73"/>
  <c r="R240" i="73"/>
  <c r="Q240" i="73"/>
  <c r="P240" i="73"/>
  <c r="O240" i="73"/>
  <c r="N240" i="73"/>
  <c r="M240" i="73"/>
  <c r="L240" i="73"/>
  <c r="AA239" i="73"/>
  <c r="Z239" i="73"/>
  <c r="Y239" i="73"/>
  <c r="X239" i="73"/>
  <c r="U239" i="73"/>
  <c r="T239" i="73"/>
  <c r="S239" i="73"/>
  <c r="R239" i="73"/>
  <c r="Q239" i="73"/>
  <c r="P239" i="73"/>
  <c r="O239" i="73"/>
  <c r="N239" i="73"/>
  <c r="M239" i="73"/>
  <c r="L239" i="73"/>
  <c r="AA238" i="73"/>
  <c r="Z238" i="73"/>
  <c r="Y238" i="73"/>
  <c r="X238" i="73"/>
  <c r="U238" i="73"/>
  <c r="T238" i="73"/>
  <c r="S238" i="73"/>
  <c r="R238" i="73"/>
  <c r="Q238" i="73"/>
  <c r="P238" i="73"/>
  <c r="O238" i="73"/>
  <c r="N238" i="73"/>
  <c r="M238" i="73"/>
  <c r="L238" i="73"/>
  <c r="AA237" i="73"/>
  <c r="Z237" i="73"/>
  <c r="Y237" i="73"/>
  <c r="X237" i="73"/>
  <c r="U237" i="73"/>
  <c r="T237" i="73"/>
  <c r="S237" i="73"/>
  <c r="R237" i="73"/>
  <c r="Q237" i="73"/>
  <c r="P237" i="73"/>
  <c r="O237" i="73"/>
  <c r="N237" i="73"/>
  <c r="M237" i="73"/>
  <c r="L237" i="73"/>
  <c r="AA236" i="73"/>
  <c r="Z236" i="73"/>
  <c r="Y236" i="73"/>
  <c r="X236" i="73"/>
  <c r="U236" i="73"/>
  <c r="T236" i="73"/>
  <c r="S236" i="73"/>
  <c r="R236" i="73"/>
  <c r="Q236" i="73"/>
  <c r="P236" i="73"/>
  <c r="O236" i="73"/>
  <c r="N236" i="73"/>
  <c r="M236" i="73"/>
  <c r="L236" i="73"/>
  <c r="AA235" i="73"/>
  <c r="Z235" i="73"/>
  <c r="Y235" i="73"/>
  <c r="X235" i="73"/>
  <c r="U235" i="73"/>
  <c r="T235" i="73"/>
  <c r="S235" i="73"/>
  <c r="R235" i="73"/>
  <c r="Q235" i="73"/>
  <c r="P235" i="73"/>
  <c r="O235" i="73"/>
  <c r="N235" i="73"/>
  <c r="M235" i="73"/>
  <c r="L235" i="73"/>
  <c r="AA234" i="73"/>
  <c r="Z234" i="73"/>
  <c r="Y234" i="73"/>
  <c r="X234" i="73"/>
  <c r="U234" i="73"/>
  <c r="T234" i="73"/>
  <c r="S234" i="73"/>
  <c r="R234" i="73"/>
  <c r="Q234" i="73"/>
  <c r="P234" i="73"/>
  <c r="O234" i="73"/>
  <c r="N234" i="73"/>
  <c r="M234" i="73"/>
  <c r="L234" i="73"/>
  <c r="AA233" i="73"/>
  <c r="Z233" i="73"/>
  <c r="Y233" i="73"/>
  <c r="X233" i="73"/>
  <c r="U233" i="73"/>
  <c r="T233" i="73"/>
  <c r="S233" i="73"/>
  <c r="R233" i="73"/>
  <c r="Q233" i="73"/>
  <c r="P233" i="73"/>
  <c r="O233" i="73"/>
  <c r="N233" i="73"/>
  <c r="M233" i="73"/>
  <c r="L233" i="73"/>
  <c r="AA232" i="73"/>
  <c r="Z232" i="73"/>
  <c r="Y232" i="73"/>
  <c r="X232" i="73"/>
  <c r="U232" i="73"/>
  <c r="T232" i="73"/>
  <c r="S232" i="73"/>
  <c r="R232" i="73"/>
  <c r="Q232" i="73"/>
  <c r="P232" i="73"/>
  <c r="O232" i="73"/>
  <c r="N232" i="73"/>
  <c r="M232" i="73"/>
  <c r="L232" i="73"/>
  <c r="AA231" i="73"/>
  <c r="Z231" i="73"/>
  <c r="Y231" i="73"/>
  <c r="X231" i="73"/>
  <c r="U231" i="73"/>
  <c r="T231" i="73"/>
  <c r="S231" i="73"/>
  <c r="R231" i="73"/>
  <c r="Q231" i="73"/>
  <c r="P231" i="73"/>
  <c r="O231" i="73"/>
  <c r="N231" i="73"/>
  <c r="M231" i="73"/>
  <c r="L231" i="73"/>
  <c r="AA230" i="73"/>
  <c r="Z230" i="73"/>
  <c r="Y230" i="73"/>
  <c r="X230" i="73"/>
  <c r="U230" i="73"/>
  <c r="T230" i="73"/>
  <c r="S230" i="73"/>
  <c r="R230" i="73"/>
  <c r="Q230" i="73"/>
  <c r="P230" i="73"/>
  <c r="O230" i="73"/>
  <c r="N230" i="73"/>
  <c r="M230" i="73"/>
  <c r="L230" i="73"/>
  <c r="AA229" i="73"/>
  <c r="Z229" i="73"/>
  <c r="Y229" i="73"/>
  <c r="X229" i="73"/>
  <c r="U229" i="73"/>
  <c r="T229" i="73"/>
  <c r="S229" i="73"/>
  <c r="R229" i="73"/>
  <c r="Q229" i="73"/>
  <c r="P229" i="73"/>
  <c r="O229" i="73"/>
  <c r="N229" i="73"/>
  <c r="M229" i="73"/>
  <c r="L229" i="73"/>
  <c r="AA228" i="73"/>
  <c r="Z228" i="73"/>
  <c r="Y228" i="73"/>
  <c r="X228" i="73"/>
  <c r="U228" i="73"/>
  <c r="T228" i="73"/>
  <c r="S228" i="73"/>
  <c r="R228" i="73"/>
  <c r="Q228" i="73"/>
  <c r="P228" i="73"/>
  <c r="O228" i="73"/>
  <c r="N228" i="73"/>
  <c r="M228" i="73"/>
  <c r="L228" i="73"/>
  <c r="AA226" i="73"/>
  <c r="Z226" i="73"/>
  <c r="Y226" i="73"/>
  <c r="X226" i="73"/>
  <c r="U226" i="73"/>
  <c r="T226" i="73"/>
  <c r="S226" i="73"/>
  <c r="R226" i="73"/>
  <c r="Q226" i="73"/>
  <c r="P226" i="73"/>
  <c r="O226" i="73"/>
  <c r="N226" i="73"/>
  <c r="M226" i="73"/>
  <c r="L226" i="73"/>
  <c r="AA225" i="73"/>
  <c r="Z225" i="73"/>
  <c r="Y225" i="73"/>
  <c r="X225" i="73"/>
  <c r="U225" i="73"/>
  <c r="T225" i="73"/>
  <c r="S225" i="73"/>
  <c r="R225" i="73"/>
  <c r="Q225" i="73"/>
  <c r="P225" i="73"/>
  <c r="O225" i="73"/>
  <c r="N225" i="73"/>
  <c r="M225" i="73"/>
  <c r="L225" i="73"/>
  <c r="AA224" i="73"/>
  <c r="Z224" i="73"/>
  <c r="Y224" i="73"/>
  <c r="X224" i="73"/>
  <c r="U224" i="73"/>
  <c r="T224" i="73"/>
  <c r="S224" i="73"/>
  <c r="R224" i="73"/>
  <c r="Q224" i="73"/>
  <c r="P224" i="73"/>
  <c r="O224" i="73"/>
  <c r="N224" i="73"/>
  <c r="M224" i="73"/>
  <c r="L224" i="73"/>
  <c r="AA222" i="73"/>
  <c r="Z222" i="73"/>
  <c r="Y222" i="73"/>
  <c r="X222" i="73"/>
  <c r="U222" i="73"/>
  <c r="T222" i="73"/>
  <c r="S222" i="73"/>
  <c r="R222" i="73"/>
  <c r="Q222" i="73"/>
  <c r="P222" i="73"/>
  <c r="O222" i="73"/>
  <c r="N222" i="73"/>
  <c r="M222" i="73"/>
  <c r="L222" i="73"/>
  <c r="AA220" i="73"/>
  <c r="Z220" i="73"/>
  <c r="Y220" i="73"/>
  <c r="X220" i="73"/>
  <c r="U220" i="73"/>
  <c r="T220" i="73"/>
  <c r="S220" i="73"/>
  <c r="R220" i="73"/>
  <c r="Q220" i="73"/>
  <c r="P220" i="73"/>
  <c r="O220" i="73"/>
  <c r="N220" i="73"/>
  <c r="M220" i="73"/>
  <c r="L220" i="73"/>
  <c r="AA218" i="73"/>
  <c r="Z218" i="73"/>
  <c r="Y218" i="73"/>
  <c r="X218" i="73"/>
  <c r="U218" i="73"/>
  <c r="T218" i="73"/>
  <c r="S218" i="73"/>
  <c r="R218" i="73"/>
  <c r="Q218" i="73"/>
  <c r="P218" i="73"/>
  <c r="O218" i="73"/>
  <c r="N218" i="73"/>
  <c r="M218" i="73"/>
  <c r="L218" i="73"/>
  <c r="AA217" i="73"/>
  <c r="Z217" i="73"/>
  <c r="Y217" i="73"/>
  <c r="X217" i="73"/>
  <c r="U217" i="73"/>
  <c r="T217" i="73"/>
  <c r="S217" i="73"/>
  <c r="R217" i="73"/>
  <c r="Q217" i="73"/>
  <c r="P217" i="73"/>
  <c r="O217" i="73"/>
  <c r="N217" i="73"/>
  <c r="M217" i="73"/>
  <c r="L217" i="73"/>
  <c r="AA215" i="73"/>
  <c r="Z215" i="73"/>
  <c r="Y215" i="73"/>
  <c r="X215" i="73"/>
  <c r="U215" i="73"/>
  <c r="T215" i="73"/>
  <c r="S215" i="73"/>
  <c r="R215" i="73"/>
  <c r="Q215" i="73"/>
  <c r="P215" i="73"/>
  <c r="O215" i="73"/>
  <c r="N215" i="73"/>
  <c r="M215" i="73"/>
  <c r="L215" i="73"/>
  <c r="AA214" i="73"/>
  <c r="Z214" i="73"/>
  <c r="Y214" i="73"/>
  <c r="X214" i="73"/>
  <c r="U214" i="73"/>
  <c r="T214" i="73"/>
  <c r="S214" i="73"/>
  <c r="R214" i="73"/>
  <c r="Q214" i="73"/>
  <c r="P214" i="73"/>
  <c r="O214" i="73"/>
  <c r="N214" i="73"/>
  <c r="M214" i="73"/>
  <c r="L214" i="73"/>
  <c r="AA212" i="73"/>
  <c r="Z212" i="73"/>
  <c r="Y212" i="73"/>
  <c r="X212" i="73"/>
  <c r="U212" i="73"/>
  <c r="T212" i="73"/>
  <c r="S212" i="73"/>
  <c r="R212" i="73"/>
  <c r="Q212" i="73"/>
  <c r="P212" i="73"/>
  <c r="O212" i="73"/>
  <c r="N212" i="73"/>
  <c r="M212" i="73"/>
  <c r="L212" i="73"/>
  <c r="AA211" i="73"/>
  <c r="Z211" i="73"/>
  <c r="Y211" i="73"/>
  <c r="X211" i="73"/>
  <c r="U211" i="73"/>
  <c r="T211" i="73"/>
  <c r="S211" i="73"/>
  <c r="R211" i="73"/>
  <c r="Q211" i="73"/>
  <c r="P211" i="73"/>
  <c r="O211" i="73"/>
  <c r="N211" i="73"/>
  <c r="M211" i="73"/>
  <c r="L211" i="73"/>
  <c r="AA209" i="73"/>
  <c r="Z209" i="73"/>
  <c r="Y209" i="73"/>
  <c r="X209" i="73"/>
  <c r="U209" i="73"/>
  <c r="T209" i="73"/>
  <c r="S209" i="73"/>
  <c r="R209" i="73"/>
  <c r="Q209" i="73"/>
  <c r="P209" i="73"/>
  <c r="O209" i="73"/>
  <c r="N209" i="73"/>
  <c r="M209" i="73"/>
  <c r="L209" i="73"/>
  <c r="AA207" i="73"/>
  <c r="Z207" i="73"/>
  <c r="Y207" i="73"/>
  <c r="X207" i="73"/>
  <c r="U207" i="73"/>
  <c r="T207" i="73"/>
  <c r="S207" i="73"/>
  <c r="R207" i="73"/>
  <c r="Q207" i="73"/>
  <c r="P207" i="73"/>
  <c r="O207" i="73"/>
  <c r="N207" i="73"/>
  <c r="M207" i="73"/>
  <c r="L207" i="73"/>
  <c r="AA205" i="73"/>
  <c r="Z205" i="73"/>
  <c r="Y205" i="73"/>
  <c r="X205" i="73"/>
  <c r="U205" i="73"/>
  <c r="T205" i="73"/>
  <c r="S205" i="73"/>
  <c r="R205" i="73"/>
  <c r="Q205" i="73"/>
  <c r="P205" i="73"/>
  <c r="O205" i="73"/>
  <c r="N205" i="73"/>
  <c r="M205" i="73"/>
  <c r="L205" i="73"/>
  <c r="AA203" i="73"/>
  <c r="Z203" i="73"/>
  <c r="Y203" i="73"/>
  <c r="X203" i="73"/>
  <c r="U203" i="73"/>
  <c r="T203" i="73"/>
  <c r="S203" i="73"/>
  <c r="R203" i="73"/>
  <c r="Q203" i="73"/>
  <c r="P203" i="73"/>
  <c r="O203" i="73"/>
  <c r="N203" i="73"/>
  <c r="M203" i="73"/>
  <c r="L203" i="73"/>
  <c r="AA202" i="73"/>
  <c r="Z202" i="73"/>
  <c r="Y202" i="73"/>
  <c r="X202" i="73"/>
  <c r="U202" i="73"/>
  <c r="T202" i="73"/>
  <c r="S202" i="73"/>
  <c r="R202" i="73"/>
  <c r="Q202" i="73"/>
  <c r="P202" i="73"/>
  <c r="O202" i="73"/>
  <c r="N202" i="73"/>
  <c r="M202" i="73"/>
  <c r="L202" i="73"/>
  <c r="AA200" i="73"/>
  <c r="Z200" i="73"/>
  <c r="Y200" i="73"/>
  <c r="X200" i="73"/>
  <c r="U200" i="73"/>
  <c r="T200" i="73"/>
  <c r="S200" i="73"/>
  <c r="R200" i="73"/>
  <c r="Q200" i="73"/>
  <c r="P200" i="73"/>
  <c r="O200" i="73"/>
  <c r="N200" i="73"/>
  <c r="M200" i="73"/>
  <c r="L200" i="73"/>
  <c r="AA198" i="73"/>
  <c r="Z198" i="73"/>
  <c r="Y198" i="73"/>
  <c r="X198" i="73"/>
  <c r="U198" i="73"/>
  <c r="T198" i="73"/>
  <c r="S198" i="73"/>
  <c r="R198" i="73"/>
  <c r="Q198" i="73"/>
  <c r="P198" i="73"/>
  <c r="O198" i="73"/>
  <c r="N198" i="73"/>
  <c r="M198" i="73"/>
  <c r="L198" i="73"/>
  <c r="AA196" i="73"/>
  <c r="Z196" i="73"/>
  <c r="Y196" i="73"/>
  <c r="X196" i="73"/>
  <c r="U196" i="73"/>
  <c r="T196" i="73"/>
  <c r="S196" i="73"/>
  <c r="R196" i="73"/>
  <c r="Q196" i="73"/>
  <c r="P196" i="73"/>
  <c r="O196" i="73"/>
  <c r="N196" i="73"/>
  <c r="M196" i="73"/>
  <c r="L196" i="73"/>
  <c r="AA195" i="73"/>
  <c r="Z195" i="73"/>
  <c r="Y195" i="73"/>
  <c r="X195" i="73"/>
  <c r="U195" i="73"/>
  <c r="T195" i="73"/>
  <c r="S195" i="73"/>
  <c r="R195" i="73"/>
  <c r="Q195" i="73"/>
  <c r="P195" i="73"/>
  <c r="O195" i="73"/>
  <c r="N195" i="73"/>
  <c r="M195" i="73"/>
  <c r="L195" i="73"/>
  <c r="AA194" i="73"/>
  <c r="Z194" i="73"/>
  <c r="Y194" i="73"/>
  <c r="X194" i="73"/>
  <c r="U194" i="73"/>
  <c r="T194" i="73"/>
  <c r="S194" i="73"/>
  <c r="R194" i="73"/>
  <c r="Q194" i="73"/>
  <c r="P194" i="73"/>
  <c r="O194" i="73"/>
  <c r="N194" i="73"/>
  <c r="M194" i="73"/>
  <c r="L194" i="73"/>
  <c r="AA192" i="73"/>
  <c r="Z192" i="73"/>
  <c r="Y192" i="73"/>
  <c r="X192" i="73"/>
  <c r="U192" i="73"/>
  <c r="T192" i="73"/>
  <c r="S192" i="73"/>
  <c r="R192" i="73"/>
  <c r="Q192" i="73"/>
  <c r="P192" i="73"/>
  <c r="O192" i="73"/>
  <c r="N192" i="73"/>
  <c r="M192" i="73"/>
  <c r="L192" i="73"/>
  <c r="AA190" i="73"/>
  <c r="Z190" i="73"/>
  <c r="Y190" i="73"/>
  <c r="X190" i="73"/>
  <c r="U190" i="73"/>
  <c r="T190" i="73"/>
  <c r="S190" i="73"/>
  <c r="R190" i="73"/>
  <c r="Q190" i="73"/>
  <c r="P190" i="73"/>
  <c r="O190" i="73"/>
  <c r="N190" i="73"/>
  <c r="M190" i="73"/>
  <c r="L190" i="73"/>
  <c r="AA189" i="73"/>
  <c r="Z189" i="73"/>
  <c r="Y189" i="73"/>
  <c r="X189" i="73"/>
  <c r="U189" i="73"/>
  <c r="T189" i="73"/>
  <c r="S189" i="73"/>
  <c r="R189" i="73"/>
  <c r="Q189" i="73"/>
  <c r="P189" i="73"/>
  <c r="O189" i="73"/>
  <c r="N189" i="73"/>
  <c r="M189" i="73"/>
  <c r="L189" i="73"/>
  <c r="AA188" i="73"/>
  <c r="Z188" i="73"/>
  <c r="Y188" i="73"/>
  <c r="X188" i="73"/>
  <c r="U188" i="73"/>
  <c r="T188" i="73"/>
  <c r="S188" i="73"/>
  <c r="R188" i="73"/>
  <c r="Q188" i="73"/>
  <c r="P188" i="73"/>
  <c r="O188" i="73"/>
  <c r="N188" i="73"/>
  <c r="M188" i="73"/>
  <c r="L188" i="73"/>
  <c r="AA186" i="73"/>
  <c r="Z186" i="73"/>
  <c r="Y186" i="73"/>
  <c r="X186" i="73"/>
  <c r="U186" i="73"/>
  <c r="T186" i="73"/>
  <c r="S186" i="73"/>
  <c r="R186" i="73"/>
  <c r="Q186" i="73"/>
  <c r="P186" i="73"/>
  <c r="O186" i="73"/>
  <c r="N186" i="73"/>
  <c r="M186" i="73"/>
  <c r="L186" i="73"/>
  <c r="AA185" i="73"/>
  <c r="Z185" i="73"/>
  <c r="Y185" i="73"/>
  <c r="X185" i="73"/>
  <c r="U185" i="73"/>
  <c r="T185" i="73"/>
  <c r="S185" i="73"/>
  <c r="R185" i="73"/>
  <c r="Q185" i="73"/>
  <c r="P185" i="73"/>
  <c r="O185" i="73"/>
  <c r="N185" i="73"/>
  <c r="M185" i="73"/>
  <c r="L185" i="73"/>
  <c r="AA184" i="73"/>
  <c r="Z184" i="73"/>
  <c r="Y184" i="73"/>
  <c r="X184" i="73"/>
  <c r="U184" i="73"/>
  <c r="T184" i="73"/>
  <c r="S184" i="73"/>
  <c r="R184" i="73"/>
  <c r="Q184" i="73"/>
  <c r="P184" i="73"/>
  <c r="O184" i="73"/>
  <c r="N184" i="73"/>
  <c r="M184" i="73"/>
  <c r="L184" i="73"/>
  <c r="AA182" i="73"/>
  <c r="Z182" i="73"/>
  <c r="Y182" i="73"/>
  <c r="X182" i="73"/>
  <c r="U182" i="73"/>
  <c r="T182" i="73"/>
  <c r="S182" i="73"/>
  <c r="R182" i="73"/>
  <c r="Q182" i="73"/>
  <c r="P182" i="73"/>
  <c r="O182" i="73"/>
  <c r="N182" i="73"/>
  <c r="M182" i="73"/>
  <c r="L182" i="73"/>
  <c r="AA180" i="73"/>
  <c r="Z180" i="73"/>
  <c r="Y180" i="73"/>
  <c r="X180" i="73"/>
  <c r="U180" i="73"/>
  <c r="T180" i="73"/>
  <c r="S180" i="73"/>
  <c r="R180" i="73"/>
  <c r="Q180" i="73"/>
  <c r="P180" i="73"/>
  <c r="O180" i="73"/>
  <c r="N180" i="73"/>
  <c r="M180" i="73"/>
  <c r="L180" i="73"/>
  <c r="AA179" i="73"/>
  <c r="Z179" i="73"/>
  <c r="Y179" i="73"/>
  <c r="X179" i="73"/>
  <c r="U179" i="73"/>
  <c r="T179" i="73"/>
  <c r="S179" i="73"/>
  <c r="R179" i="73"/>
  <c r="Q179" i="73"/>
  <c r="P179" i="73"/>
  <c r="O179" i="73"/>
  <c r="N179" i="73"/>
  <c r="M179" i="73"/>
  <c r="L179" i="73"/>
  <c r="AA178" i="73"/>
  <c r="Z178" i="73"/>
  <c r="Y178" i="73"/>
  <c r="X178" i="73"/>
  <c r="U178" i="73"/>
  <c r="T178" i="73"/>
  <c r="S178" i="73"/>
  <c r="R178" i="73"/>
  <c r="Q178" i="73"/>
  <c r="P178" i="73"/>
  <c r="O178" i="73"/>
  <c r="N178" i="73"/>
  <c r="M178" i="73"/>
  <c r="L178" i="73"/>
  <c r="AA177" i="73"/>
  <c r="Z177" i="73"/>
  <c r="Y177" i="73"/>
  <c r="X177" i="73"/>
  <c r="U177" i="73"/>
  <c r="T177" i="73"/>
  <c r="S177" i="73"/>
  <c r="R177" i="73"/>
  <c r="Q177" i="73"/>
  <c r="P177" i="73"/>
  <c r="O177" i="73"/>
  <c r="N177" i="73"/>
  <c r="M177" i="73"/>
  <c r="L177" i="73"/>
  <c r="AA175" i="73"/>
  <c r="Z175" i="73"/>
  <c r="Y175" i="73"/>
  <c r="X175" i="73"/>
  <c r="U175" i="73"/>
  <c r="T175" i="73"/>
  <c r="S175" i="73"/>
  <c r="R175" i="73"/>
  <c r="Q175" i="73"/>
  <c r="P175" i="73"/>
  <c r="O175" i="73"/>
  <c r="N175" i="73"/>
  <c r="M175" i="73"/>
  <c r="L175" i="73"/>
  <c r="AA174" i="73"/>
  <c r="Z174" i="73"/>
  <c r="Y174" i="73"/>
  <c r="X174" i="73"/>
  <c r="U174" i="73"/>
  <c r="T174" i="73"/>
  <c r="S174" i="73"/>
  <c r="R174" i="73"/>
  <c r="Q174" i="73"/>
  <c r="P174" i="73"/>
  <c r="O174" i="73"/>
  <c r="N174" i="73"/>
  <c r="M174" i="73"/>
  <c r="L174" i="73"/>
  <c r="AA172" i="73"/>
  <c r="Z172" i="73"/>
  <c r="Y172" i="73"/>
  <c r="X172" i="73"/>
  <c r="U172" i="73"/>
  <c r="T172" i="73"/>
  <c r="S172" i="73"/>
  <c r="R172" i="73"/>
  <c r="Q172" i="73"/>
  <c r="P172" i="73"/>
  <c r="O172" i="73"/>
  <c r="N172" i="73"/>
  <c r="M172" i="73"/>
  <c r="L172" i="73"/>
  <c r="AA171" i="73"/>
  <c r="Z171" i="73"/>
  <c r="Y171" i="73"/>
  <c r="X171" i="73"/>
  <c r="U171" i="73"/>
  <c r="T171" i="73"/>
  <c r="S171" i="73"/>
  <c r="R171" i="73"/>
  <c r="Q171" i="73"/>
  <c r="P171" i="73"/>
  <c r="O171" i="73"/>
  <c r="N171" i="73"/>
  <c r="M171" i="73"/>
  <c r="L171" i="73"/>
  <c r="AA170" i="73"/>
  <c r="Z170" i="73"/>
  <c r="Y170" i="73"/>
  <c r="X170" i="73"/>
  <c r="U170" i="73"/>
  <c r="T170" i="73"/>
  <c r="S170" i="73"/>
  <c r="R170" i="73"/>
  <c r="Q170" i="73"/>
  <c r="P170" i="73"/>
  <c r="O170" i="73"/>
  <c r="N170" i="73"/>
  <c r="M170" i="73"/>
  <c r="L170" i="73"/>
  <c r="AA169" i="73"/>
  <c r="Z169" i="73"/>
  <c r="Y169" i="73"/>
  <c r="X169" i="73"/>
  <c r="U169" i="73"/>
  <c r="T169" i="73"/>
  <c r="S169" i="73"/>
  <c r="R169" i="73"/>
  <c r="Q169" i="73"/>
  <c r="P169" i="73"/>
  <c r="O169" i="73"/>
  <c r="N169" i="73"/>
  <c r="M169" i="73"/>
  <c r="L169" i="73"/>
  <c r="AA168" i="73"/>
  <c r="Z168" i="73"/>
  <c r="Y168" i="73"/>
  <c r="X168" i="73"/>
  <c r="U168" i="73"/>
  <c r="T168" i="73"/>
  <c r="S168" i="73"/>
  <c r="R168" i="73"/>
  <c r="Q168" i="73"/>
  <c r="P168" i="73"/>
  <c r="O168" i="73"/>
  <c r="N168" i="73"/>
  <c r="M168" i="73"/>
  <c r="L168" i="73"/>
  <c r="AA166" i="73"/>
  <c r="Z166" i="73"/>
  <c r="Y166" i="73"/>
  <c r="X166" i="73"/>
  <c r="U166" i="73"/>
  <c r="T166" i="73"/>
  <c r="S166" i="73"/>
  <c r="R166" i="73"/>
  <c r="Q166" i="73"/>
  <c r="P166" i="73"/>
  <c r="O166" i="73"/>
  <c r="N166" i="73"/>
  <c r="M166" i="73"/>
  <c r="L166" i="73"/>
  <c r="AA163" i="73"/>
  <c r="Z163" i="73"/>
  <c r="Y163" i="73"/>
  <c r="X163" i="73"/>
  <c r="U163" i="73"/>
  <c r="T163" i="73"/>
  <c r="S163" i="73"/>
  <c r="R163" i="73"/>
  <c r="Q163" i="73"/>
  <c r="P163" i="73"/>
  <c r="O163" i="73"/>
  <c r="N163" i="73"/>
  <c r="M163" i="73"/>
  <c r="L163" i="73"/>
  <c r="AA162" i="73"/>
  <c r="Z162" i="73"/>
  <c r="Y162" i="73"/>
  <c r="X162" i="73"/>
  <c r="U162" i="73"/>
  <c r="T162" i="73"/>
  <c r="S162" i="73"/>
  <c r="R162" i="73"/>
  <c r="Q162" i="73"/>
  <c r="P162" i="73"/>
  <c r="O162" i="73"/>
  <c r="N162" i="73"/>
  <c r="M162" i="73"/>
  <c r="L162" i="73"/>
  <c r="AA160" i="73"/>
  <c r="Z160" i="73"/>
  <c r="Y160" i="73"/>
  <c r="X160" i="73"/>
  <c r="U160" i="73"/>
  <c r="T160" i="73"/>
  <c r="S160" i="73"/>
  <c r="R160" i="73"/>
  <c r="Q160" i="73"/>
  <c r="P160" i="73"/>
  <c r="O160" i="73"/>
  <c r="N160" i="73"/>
  <c r="M160" i="73"/>
  <c r="L160" i="73"/>
  <c r="AA158" i="73"/>
  <c r="Z158" i="73"/>
  <c r="Y158" i="73"/>
  <c r="X158" i="73"/>
  <c r="U158" i="73"/>
  <c r="T158" i="73"/>
  <c r="S158" i="73"/>
  <c r="R158" i="73"/>
  <c r="Q158" i="73"/>
  <c r="P158" i="73"/>
  <c r="O158" i="73"/>
  <c r="N158" i="73"/>
  <c r="M158" i="73"/>
  <c r="L158" i="73"/>
  <c r="AA157" i="73"/>
  <c r="Z157" i="73"/>
  <c r="Y157" i="73"/>
  <c r="X157" i="73"/>
  <c r="U157" i="73"/>
  <c r="T157" i="73"/>
  <c r="S157" i="73"/>
  <c r="R157" i="73"/>
  <c r="Q157" i="73"/>
  <c r="P157" i="73"/>
  <c r="O157" i="73"/>
  <c r="N157" i="73"/>
  <c r="M157" i="73"/>
  <c r="L157" i="73"/>
  <c r="AA156" i="73"/>
  <c r="Z156" i="73"/>
  <c r="Y156" i="73"/>
  <c r="X156" i="73"/>
  <c r="U156" i="73"/>
  <c r="T156" i="73"/>
  <c r="S156" i="73"/>
  <c r="R156" i="73"/>
  <c r="Q156" i="73"/>
  <c r="P156" i="73"/>
  <c r="O156" i="73"/>
  <c r="N156" i="73"/>
  <c r="M156" i="73"/>
  <c r="L156" i="73"/>
  <c r="AA155" i="73"/>
  <c r="Z155" i="73"/>
  <c r="Y155" i="73"/>
  <c r="X155" i="73"/>
  <c r="U155" i="73"/>
  <c r="T155" i="73"/>
  <c r="S155" i="73"/>
  <c r="R155" i="73"/>
  <c r="Q155" i="73"/>
  <c r="P155" i="73"/>
  <c r="O155" i="73"/>
  <c r="N155" i="73"/>
  <c r="M155" i="73"/>
  <c r="L155" i="73"/>
  <c r="AA154" i="73"/>
  <c r="Z154" i="73"/>
  <c r="Y154" i="73"/>
  <c r="X154" i="73"/>
  <c r="U154" i="73"/>
  <c r="T154" i="73"/>
  <c r="S154" i="73"/>
  <c r="R154" i="73"/>
  <c r="Q154" i="73"/>
  <c r="P154" i="73"/>
  <c r="O154" i="73"/>
  <c r="N154" i="73"/>
  <c r="M154" i="73"/>
  <c r="L154" i="73"/>
  <c r="AA153" i="73"/>
  <c r="Z153" i="73"/>
  <c r="Y153" i="73"/>
  <c r="X153" i="73"/>
  <c r="U153" i="73"/>
  <c r="T153" i="73"/>
  <c r="S153" i="73"/>
  <c r="R153" i="73"/>
  <c r="Q153" i="73"/>
  <c r="P153" i="73"/>
  <c r="O153" i="73"/>
  <c r="N153" i="73"/>
  <c r="M153" i="73"/>
  <c r="L153" i="73"/>
  <c r="AA152" i="73"/>
  <c r="Z152" i="73"/>
  <c r="Y152" i="73"/>
  <c r="X152" i="73"/>
  <c r="U152" i="73"/>
  <c r="T152" i="73"/>
  <c r="S152" i="73"/>
  <c r="R152" i="73"/>
  <c r="Q152" i="73"/>
  <c r="P152" i="73"/>
  <c r="O152" i="73"/>
  <c r="N152" i="73"/>
  <c r="M152" i="73"/>
  <c r="L152" i="73"/>
  <c r="AA151" i="73"/>
  <c r="Z151" i="73"/>
  <c r="Y151" i="73"/>
  <c r="X151" i="73"/>
  <c r="U151" i="73"/>
  <c r="T151" i="73"/>
  <c r="S151" i="73"/>
  <c r="R151" i="73"/>
  <c r="Q151" i="73"/>
  <c r="P151" i="73"/>
  <c r="O151" i="73"/>
  <c r="N151" i="73"/>
  <c r="M151" i="73"/>
  <c r="L151" i="73"/>
  <c r="AA150" i="73"/>
  <c r="Z150" i="73"/>
  <c r="Y150" i="73"/>
  <c r="X150" i="73"/>
  <c r="U150" i="73"/>
  <c r="T150" i="73"/>
  <c r="S150" i="73"/>
  <c r="R150" i="73"/>
  <c r="Q150" i="73"/>
  <c r="P150" i="73"/>
  <c r="O150" i="73"/>
  <c r="N150" i="73"/>
  <c r="M150" i="73"/>
  <c r="L150" i="73"/>
  <c r="AA149" i="73"/>
  <c r="Z149" i="73"/>
  <c r="Y149" i="73"/>
  <c r="X149" i="73"/>
  <c r="U149" i="73"/>
  <c r="T149" i="73"/>
  <c r="S149" i="73"/>
  <c r="R149" i="73"/>
  <c r="Q149" i="73"/>
  <c r="P149" i="73"/>
  <c r="O149" i="73"/>
  <c r="N149" i="73"/>
  <c r="M149" i="73"/>
  <c r="L149" i="73"/>
  <c r="AA148" i="73"/>
  <c r="Z148" i="73"/>
  <c r="Y148" i="73"/>
  <c r="X148" i="73"/>
  <c r="U148" i="73"/>
  <c r="T148" i="73"/>
  <c r="S148" i="73"/>
  <c r="R148" i="73"/>
  <c r="Q148" i="73"/>
  <c r="P148" i="73"/>
  <c r="O148" i="73"/>
  <c r="N148" i="73"/>
  <c r="M148" i="73"/>
  <c r="L148" i="73"/>
  <c r="AA147" i="73"/>
  <c r="Z147" i="73"/>
  <c r="Y147" i="73"/>
  <c r="X147" i="73"/>
  <c r="U147" i="73"/>
  <c r="T147" i="73"/>
  <c r="S147" i="73"/>
  <c r="R147" i="73"/>
  <c r="Q147" i="73"/>
  <c r="P147" i="73"/>
  <c r="O147" i="73"/>
  <c r="N147" i="73"/>
  <c r="M147" i="73"/>
  <c r="L147" i="73"/>
  <c r="AA146" i="73"/>
  <c r="Z146" i="73"/>
  <c r="Y146" i="73"/>
  <c r="X146" i="73"/>
  <c r="U146" i="73"/>
  <c r="T146" i="73"/>
  <c r="S146" i="73"/>
  <c r="R146" i="73"/>
  <c r="Q146" i="73"/>
  <c r="P146" i="73"/>
  <c r="O146" i="73"/>
  <c r="N146" i="73"/>
  <c r="M146" i="73"/>
  <c r="L146" i="73"/>
  <c r="AA144" i="73"/>
  <c r="Z144" i="73"/>
  <c r="Y144" i="73"/>
  <c r="X144" i="73"/>
  <c r="U144" i="73"/>
  <c r="T144" i="73"/>
  <c r="S144" i="73"/>
  <c r="R144" i="73"/>
  <c r="Q144" i="73"/>
  <c r="P144" i="73"/>
  <c r="O144" i="73"/>
  <c r="N144" i="73"/>
  <c r="M144" i="73"/>
  <c r="L144" i="73"/>
  <c r="AA143" i="73"/>
  <c r="Z143" i="73"/>
  <c r="Y143" i="73"/>
  <c r="X143" i="73"/>
  <c r="U143" i="73"/>
  <c r="T143" i="73"/>
  <c r="S143" i="73"/>
  <c r="R143" i="73"/>
  <c r="Q143" i="73"/>
  <c r="P143" i="73"/>
  <c r="O143" i="73"/>
  <c r="N143" i="73"/>
  <c r="M143" i="73"/>
  <c r="L143" i="73"/>
  <c r="AA142" i="73"/>
  <c r="Z142" i="73"/>
  <c r="Y142" i="73"/>
  <c r="X142" i="73"/>
  <c r="U142" i="73"/>
  <c r="T142" i="73"/>
  <c r="S142" i="73"/>
  <c r="R142" i="73"/>
  <c r="Q142" i="73"/>
  <c r="P142" i="73"/>
  <c r="O142" i="73"/>
  <c r="N142" i="73"/>
  <c r="M142" i="73"/>
  <c r="L142" i="73"/>
  <c r="AA140" i="73"/>
  <c r="Z140" i="73"/>
  <c r="Y140" i="73"/>
  <c r="X140" i="73"/>
  <c r="U140" i="73"/>
  <c r="T140" i="73"/>
  <c r="S140" i="73"/>
  <c r="R140" i="73"/>
  <c r="Q140" i="73"/>
  <c r="P140" i="73"/>
  <c r="O140" i="73"/>
  <c r="N140" i="73"/>
  <c r="M140" i="73"/>
  <c r="L140" i="73"/>
  <c r="AA138" i="73"/>
  <c r="Z138" i="73"/>
  <c r="Y138" i="73"/>
  <c r="X138" i="73"/>
  <c r="U138" i="73"/>
  <c r="T138" i="73"/>
  <c r="S138" i="73"/>
  <c r="R138" i="73"/>
  <c r="Q138" i="73"/>
  <c r="P138" i="73"/>
  <c r="O138" i="73"/>
  <c r="N138" i="73"/>
  <c r="M138" i="73"/>
  <c r="L138" i="73"/>
  <c r="AA136" i="73"/>
  <c r="Z136" i="73"/>
  <c r="Y136" i="73"/>
  <c r="X136" i="73"/>
  <c r="U136" i="73"/>
  <c r="T136" i="73"/>
  <c r="S136" i="73"/>
  <c r="R136" i="73"/>
  <c r="Q136" i="73"/>
  <c r="P136" i="73"/>
  <c r="O136" i="73"/>
  <c r="N136" i="73"/>
  <c r="M136" i="73"/>
  <c r="L136" i="73"/>
  <c r="AA135" i="73"/>
  <c r="Z135" i="73"/>
  <c r="Y135" i="73"/>
  <c r="X135" i="73"/>
  <c r="U135" i="73"/>
  <c r="T135" i="73"/>
  <c r="S135" i="73"/>
  <c r="R135" i="73"/>
  <c r="Q135" i="73"/>
  <c r="P135" i="73"/>
  <c r="O135" i="73"/>
  <c r="N135" i="73"/>
  <c r="M135" i="73"/>
  <c r="L135" i="73"/>
  <c r="AA133" i="73"/>
  <c r="Z133" i="73"/>
  <c r="Y133" i="73"/>
  <c r="X133" i="73"/>
  <c r="U133" i="73"/>
  <c r="T133" i="73"/>
  <c r="S133" i="73"/>
  <c r="R133" i="73"/>
  <c r="Q133" i="73"/>
  <c r="P133" i="73"/>
  <c r="O133" i="73"/>
  <c r="N133" i="73"/>
  <c r="M133" i="73"/>
  <c r="L133" i="73"/>
  <c r="AA132" i="73"/>
  <c r="Z132" i="73"/>
  <c r="Y132" i="73"/>
  <c r="X132" i="73"/>
  <c r="U132" i="73"/>
  <c r="T132" i="73"/>
  <c r="S132" i="73"/>
  <c r="R132" i="73"/>
  <c r="Q132" i="73"/>
  <c r="P132" i="73"/>
  <c r="O132" i="73"/>
  <c r="N132" i="73"/>
  <c r="M132" i="73"/>
  <c r="L132" i="73"/>
  <c r="AA130" i="73"/>
  <c r="Z130" i="73"/>
  <c r="Y130" i="73"/>
  <c r="X130" i="73"/>
  <c r="U130" i="73"/>
  <c r="T130" i="73"/>
  <c r="S130" i="73"/>
  <c r="R130" i="73"/>
  <c r="Q130" i="73"/>
  <c r="P130" i="73"/>
  <c r="O130" i="73"/>
  <c r="N130" i="73"/>
  <c r="M130" i="73"/>
  <c r="L130" i="73"/>
  <c r="AA129" i="73"/>
  <c r="Z129" i="73"/>
  <c r="Y129" i="73"/>
  <c r="X129" i="73"/>
  <c r="U129" i="73"/>
  <c r="T129" i="73"/>
  <c r="S129" i="73"/>
  <c r="R129" i="73"/>
  <c r="Q129" i="73"/>
  <c r="P129" i="73"/>
  <c r="O129" i="73"/>
  <c r="N129" i="73"/>
  <c r="M129" i="73"/>
  <c r="L129" i="73"/>
  <c r="AA127" i="73"/>
  <c r="Z127" i="73"/>
  <c r="Y127" i="73"/>
  <c r="X127" i="73"/>
  <c r="U127" i="73"/>
  <c r="T127" i="73"/>
  <c r="S127" i="73"/>
  <c r="R127" i="73"/>
  <c r="Q127" i="73"/>
  <c r="P127" i="73"/>
  <c r="O127" i="73"/>
  <c r="N127" i="73"/>
  <c r="M127" i="73"/>
  <c r="L127" i="73"/>
  <c r="AA125" i="73"/>
  <c r="Z125" i="73"/>
  <c r="Y125" i="73"/>
  <c r="X125" i="73"/>
  <c r="U125" i="73"/>
  <c r="T125" i="73"/>
  <c r="S125" i="73"/>
  <c r="R125" i="73"/>
  <c r="Q125" i="73"/>
  <c r="P125" i="73"/>
  <c r="O125" i="73"/>
  <c r="N125" i="73"/>
  <c r="M125" i="73"/>
  <c r="L125" i="73"/>
  <c r="AA124" i="73"/>
  <c r="Z124" i="73"/>
  <c r="Y124" i="73"/>
  <c r="X124" i="73"/>
  <c r="U124" i="73"/>
  <c r="T124" i="73"/>
  <c r="S124" i="73"/>
  <c r="R124" i="73"/>
  <c r="Q124" i="73"/>
  <c r="P124" i="73"/>
  <c r="O124" i="73"/>
  <c r="N124" i="73"/>
  <c r="M124" i="73"/>
  <c r="L124" i="73"/>
  <c r="AA123" i="73"/>
  <c r="Z123" i="73"/>
  <c r="Y123" i="73"/>
  <c r="X123" i="73"/>
  <c r="U123" i="73"/>
  <c r="T123" i="73"/>
  <c r="S123" i="73"/>
  <c r="R123" i="73"/>
  <c r="Q123" i="73"/>
  <c r="P123" i="73"/>
  <c r="O123" i="73"/>
  <c r="N123" i="73"/>
  <c r="M123" i="73"/>
  <c r="L123" i="73"/>
  <c r="AA121" i="73"/>
  <c r="Z121" i="73"/>
  <c r="Y121" i="73"/>
  <c r="X121" i="73"/>
  <c r="U121" i="73"/>
  <c r="T121" i="73"/>
  <c r="S121" i="73"/>
  <c r="R121" i="73"/>
  <c r="Q121" i="73"/>
  <c r="P121" i="73"/>
  <c r="O121" i="73"/>
  <c r="N121" i="73"/>
  <c r="M121" i="73"/>
  <c r="L121" i="73"/>
  <c r="AA119" i="73"/>
  <c r="Z119" i="73"/>
  <c r="Y119" i="73"/>
  <c r="X119" i="73"/>
  <c r="U119" i="73"/>
  <c r="T119" i="73"/>
  <c r="S119" i="73"/>
  <c r="R119" i="73"/>
  <c r="Q119" i="73"/>
  <c r="P119" i="73"/>
  <c r="O119" i="73"/>
  <c r="N119" i="73"/>
  <c r="M119" i="73"/>
  <c r="L119" i="73"/>
  <c r="AA117" i="73"/>
  <c r="Z117" i="73"/>
  <c r="Y117" i="73"/>
  <c r="X117" i="73"/>
  <c r="U117" i="73"/>
  <c r="T117" i="73"/>
  <c r="S117" i="73"/>
  <c r="R117" i="73"/>
  <c r="Q117" i="73"/>
  <c r="P117" i="73"/>
  <c r="O117" i="73"/>
  <c r="N117" i="73"/>
  <c r="M117" i="73"/>
  <c r="L117" i="73"/>
  <c r="AA116" i="73"/>
  <c r="Z116" i="73"/>
  <c r="Y116" i="73"/>
  <c r="X116" i="73"/>
  <c r="U116" i="73"/>
  <c r="T116" i="73"/>
  <c r="S116" i="73"/>
  <c r="R116" i="73"/>
  <c r="Q116" i="73"/>
  <c r="P116" i="73"/>
  <c r="O116" i="73"/>
  <c r="N116" i="73"/>
  <c r="M116" i="73"/>
  <c r="L116" i="73"/>
  <c r="AA114" i="73"/>
  <c r="Z114" i="73"/>
  <c r="Y114" i="73"/>
  <c r="X114" i="73"/>
  <c r="U114" i="73"/>
  <c r="T114" i="73"/>
  <c r="S114" i="73"/>
  <c r="R114" i="73"/>
  <c r="Q114" i="73"/>
  <c r="P114" i="73"/>
  <c r="O114" i="73"/>
  <c r="N114" i="73"/>
  <c r="M114" i="73"/>
  <c r="L114" i="73"/>
  <c r="AA113" i="73"/>
  <c r="Z113" i="73"/>
  <c r="Y113" i="73"/>
  <c r="X113" i="73"/>
  <c r="U113" i="73"/>
  <c r="T113" i="73"/>
  <c r="S113" i="73"/>
  <c r="R113" i="73"/>
  <c r="Q113" i="73"/>
  <c r="P113" i="73"/>
  <c r="O113" i="73"/>
  <c r="N113" i="73"/>
  <c r="M113" i="73"/>
  <c r="L113" i="73"/>
  <c r="AA111" i="73"/>
  <c r="Z111" i="73"/>
  <c r="Y111" i="73"/>
  <c r="X111" i="73"/>
  <c r="U111" i="73"/>
  <c r="T111" i="73"/>
  <c r="S111" i="73"/>
  <c r="R111" i="73"/>
  <c r="Q111" i="73"/>
  <c r="P111" i="73"/>
  <c r="O111" i="73"/>
  <c r="N111" i="73"/>
  <c r="M111" i="73"/>
  <c r="L111" i="73"/>
  <c r="AA109" i="73"/>
  <c r="Z109" i="73"/>
  <c r="Y109" i="73"/>
  <c r="X109" i="73"/>
  <c r="U109" i="73"/>
  <c r="T109" i="73"/>
  <c r="S109" i="73"/>
  <c r="R109" i="73"/>
  <c r="Q109" i="73"/>
  <c r="P109" i="73"/>
  <c r="O109" i="73"/>
  <c r="N109" i="73"/>
  <c r="M109" i="73"/>
  <c r="L109" i="73"/>
  <c r="AA107" i="73"/>
  <c r="Z107" i="73"/>
  <c r="Y107" i="73"/>
  <c r="X107" i="73"/>
  <c r="U107" i="73"/>
  <c r="T107" i="73"/>
  <c r="S107" i="73"/>
  <c r="R107" i="73"/>
  <c r="Q107" i="73"/>
  <c r="P107" i="73"/>
  <c r="O107" i="73"/>
  <c r="N107" i="73"/>
  <c r="M107" i="73"/>
  <c r="L107" i="73"/>
  <c r="AA106" i="73"/>
  <c r="Z106" i="73"/>
  <c r="Y106" i="73"/>
  <c r="X106" i="73"/>
  <c r="U106" i="73"/>
  <c r="T106" i="73"/>
  <c r="S106" i="73"/>
  <c r="R106" i="73"/>
  <c r="Q106" i="73"/>
  <c r="P106" i="73"/>
  <c r="O106" i="73"/>
  <c r="N106" i="73"/>
  <c r="M106" i="73"/>
  <c r="L106" i="73"/>
  <c r="AA105" i="73"/>
  <c r="Z105" i="73"/>
  <c r="Y105" i="73"/>
  <c r="X105" i="73"/>
  <c r="U105" i="73"/>
  <c r="T105" i="73"/>
  <c r="S105" i="73"/>
  <c r="R105" i="73"/>
  <c r="Q105" i="73"/>
  <c r="P105" i="73"/>
  <c r="O105" i="73"/>
  <c r="N105" i="73"/>
  <c r="M105" i="73"/>
  <c r="L105" i="73"/>
  <c r="AA103" i="73"/>
  <c r="Z103" i="73"/>
  <c r="Y103" i="73"/>
  <c r="X103" i="73"/>
  <c r="U103" i="73"/>
  <c r="T103" i="73"/>
  <c r="S103" i="73"/>
  <c r="R103" i="73"/>
  <c r="Q103" i="73"/>
  <c r="P103" i="73"/>
  <c r="O103" i="73"/>
  <c r="N103" i="73"/>
  <c r="M103" i="73"/>
  <c r="L103" i="73"/>
  <c r="AA101" i="73"/>
  <c r="Z101" i="73"/>
  <c r="Y101" i="73"/>
  <c r="X101" i="73"/>
  <c r="U101" i="73"/>
  <c r="T101" i="73"/>
  <c r="S101" i="73"/>
  <c r="R101" i="73"/>
  <c r="Q101" i="73"/>
  <c r="P101" i="73"/>
  <c r="O101" i="73"/>
  <c r="N101" i="73"/>
  <c r="M101" i="73"/>
  <c r="L101" i="73"/>
  <c r="AA100" i="73"/>
  <c r="Z100" i="73"/>
  <c r="Y100" i="73"/>
  <c r="X100" i="73"/>
  <c r="U100" i="73"/>
  <c r="T100" i="73"/>
  <c r="S100" i="73"/>
  <c r="R100" i="73"/>
  <c r="Q100" i="73"/>
  <c r="P100" i="73"/>
  <c r="O100" i="73"/>
  <c r="N100" i="73"/>
  <c r="M100" i="73"/>
  <c r="L100" i="73"/>
  <c r="AA99" i="73"/>
  <c r="Z99" i="73"/>
  <c r="Y99" i="73"/>
  <c r="X99" i="73"/>
  <c r="U99" i="73"/>
  <c r="T99" i="73"/>
  <c r="S99" i="73"/>
  <c r="R99" i="73"/>
  <c r="Q99" i="73"/>
  <c r="P99" i="73"/>
  <c r="O99" i="73"/>
  <c r="N99" i="73"/>
  <c r="M99" i="73"/>
  <c r="L99" i="73"/>
  <c r="AA97" i="73"/>
  <c r="Z97" i="73"/>
  <c r="Y97" i="73"/>
  <c r="X97" i="73"/>
  <c r="U97" i="73"/>
  <c r="T97" i="73"/>
  <c r="S97" i="73"/>
  <c r="R97" i="73"/>
  <c r="Q97" i="73"/>
  <c r="P97" i="73"/>
  <c r="O97" i="73"/>
  <c r="N97" i="73"/>
  <c r="M97" i="73"/>
  <c r="L97" i="73"/>
  <c r="AA96" i="73"/>
  <c r="Z96" i="73"/>
  <c r="Y96" i="73"/>
  <c r="X96" i="73"/>
  <c r="U96" i="73"/>
  <c r="T96" i="73"/>
  <c r="S96" i="73"/>
  <c r="R96" i="73"/>
  <c r="Q96" i="73"/>
  <c r="P96" i="73"/>
  <c r="O96" i="73"/>
  <c r="N96" i="73"/>
  <c r="M96" i="73"/>
  <c r="L96" i="73"/>
  <c r="AA95" i="73"/>
  <c r="Z95" i="73"/>
  <c r="Y95" i="73"/>
  <c r="X95" i="73"/>
  <c r="U95" i="73"/>
  <c r="T95" i="73"/>
  <c r="S95" i="73"/>
  <c r="R95" i="73"/>
  <c r="Q95" i="73"/>
  <c r="P95" i="73"/>
  <c r="O95" i="73"/>
  <c r="N95" i="73"/>
  <c r="M95" i="73"/>
  <c r="L95" i="73"/>
  <c r="AA93" i="73"/>
  <c r="Z93" i="73"/>
  <c r="Y93" i="73"/>
  <c r="X93" i="73"/>
  <c r="U93" i="73"/>
  <c r="T93" i="73"/>
  <c r="S93" i="73"/>
  <c r="R93" i="73"/>
  <c r="Q93" i="73"/>
  <c r="P93" i="73"/>
  <c r="O93" i="73"/>
  <c r="N93" i="73"/>
  <c r="M93" i="73"/>
  <c r="L93" i="73"/>
  <c r="AA91" i="73"/>
  <c r="Z91" i="73"/>
  <c r="Y91" i="73"/>
  <c r="X91" i="73"/>
  <c r="U91" i="73"/>
  <c r="T91" i="73"/>
  <c r="S91" i="73"/>
  <c r="R91" i="73"/>
  <c r="Q91" i="73"/>
  <c r="P91" i="73"/>
  <c r="O91" i="73"/>
  <c r="N91" i="73"/>
  <c r="M91" i="73"/>
  <c r="L91" i="73"/>
  <c r="AA90" i="73"/>
  <c r="Z90" i="73"/>
  <c r="Y90" i="73"/>
  <c r="X90" i="73"/>
  <c r="U90" i="73"/>
  <c r="T90" i="73"/>
  <c r="S90" i="73"/>
  <c r="R90" i="73"/>
  <c r="Q90" i="73"/>
  <c r="P90" i="73"/>
  <c r="O90" i="73"/>
  <c r="N90" i="73"/>
  <c r="M90" i="73"/>
  <c r="L90" i="73"/>
  <c r="AA89" i="73"/>
  <c r="Z89" i="73"/>
  <c r="Y89" i="73"/>
  <c r="X89" i="73"/>
  <c r="U89" i="73"/>
  <c r="T89" i="73"/>
  <c r="S89" i="73"/>
  <c r="R89" i="73"/>
  <c r="Q89" i="73"/>
  <c r="P89" i="73"/>
  <c r="O89" i="73"/>
  <c r="N89" i="73"/>
  <c r="M89" i="73"/>
  <c r="L89" i="73"/>
  <c r="AA87" i="73"/>
  <c r="Z87" i="73"/>
  <c r="Y87" i="73"/>
  <c r="X87" i="73"/>
  <c r="U87" i="73"/>
  <c r="T87" i="73"/>
  <c r="S87" i="73"/>
  <c r="R87" i="73"/>
  <c r="Q87" i="73"/>
  <c r="P87" i="73"/>
  <c r="O87" i="73"/>
  <c r="N87" i="73"/>
  <c r="M87" i="73"/>
  <c r="L87" i="73"/>
  <c r="AA86" i="73"/>
  <c r="Z86" i="73"/>
  <c r="Y86" i="73"/>
  <c r="X86" i="73"/>
  <c r="U86" i="73"/>
  <c r="T86" i="73"/>
  <c r="S86" i="73"/>
  <c r="R86" i="73"/>
  <c r="Q86" i="73"/>
  <c r="P86" i="73"/>
  <c r="O86" i="73"/>
  <c r="N86" i="73"/>
  <c r="M86" i="73"/>
  <c r="L86" i="73"/>
  <c r="AA84" i="73"/>
  <c r="Z84" i="73"/>
  <c r="Y84" i="73"/>
  <c r="X84" i="73"/>
  <c r="U84" i="73"/>
  <c r="T84" i="73"/>
  <c r="S84" i="73"/>
  <c r="R84" i="73"/>
  <c r="Q84" i="73"/>
  <c r="P84" i="73"/>
  <c r="O84" i="73"/>
  <c r="N84" i="73"/>
  <c r="M84" i="73"/>
  <c r="L84" i="73"/>
  <c r="AA83" i="73"/>
  <c r="Z83" i="73"/>
  <c r="Y83" i="73"/>
  <c r="X83" i="73"/>
  <c r="U83" i="73"/>
  <c r="T83" i="73"/>
  <c r="S83" i="73"/>
  <c r="R83" i="73"/>
  <c r="Q83" i="73"/>
  <c r="P83" i="73"/>
  <c r="O83" i="73"/>
  <c r="N83" i="73"/>
  <c r="M83" i="73"/>
  <c r="L83" i="73"/>
  <c r="AA82" i="73"/>
  <c r="Z82" i="73"/>
  <c r="Y82" i="73"/>
  <c r="X82" i="73"/>
  <c r="U82" i="73"/>
  <c r="T82" i="73"/>
  <c r="S82" i="73"/>
  <c r="R82" i="73"/>
  <c r="Q82" i="73"/>
  <c r="P82" i="73"/>
  <c r="O82" i="73"/>
  <c r="N82" i="73"/>
  <c r="M82" i="73"/>
  <c r="L82" i="73"/>
  <c r="AA81" i="73"/>
  <c r="Z81" i="73"/>
  <c r="Y81" i="73"/>
  <c r="X81" i="73"/>
  <c r="U81" i="73"/>
  <c r="T81" i="73"/>
  <c r="S81" i="73"/>
  <c r="R81" i="73"/>
  <c r="Q81" i="73"/>
  <c r="P81" i="73"/>
  <c r="O81" i="73"/>
  <c r="N81" i="73"/>
  <c r="M81" i="73"/>
  <c r="L81" i="73"/>
  <c r="AA80" i="73"/>
  <c r="Z80" i="73"/>
  <c r="Y80" i="73"/>
  <c r="X80" i="73"/>
  <c r="U80" i="73"/>
  <c r="T80" i="73"/>
  <c r="S80" i="73"/>
  <c r="R80" i="73"/>
  <c r="Q80" i="73"/>
  <c r="P80" i="73"/>
  <c r="O80" i="73"/>
  <c r="N80" i="73"/>
  <c r="M80" i="73"/>
  <c r="L80" i="73"/>
  <c r="AA79" i="73"/>
  <c r="Z79" i="73"/>
  <c r="Y79" i="73"/>
  <c r="X79" i="73"/>
  <c r="U79" i="73"/>
  <c r="T79" i="73"/>
  <c r="S79" i="73"/>
  <c r="R79" i="73"/>
  <c r="Q79" i="73"/>
  <c r="P79" i="73"/>
  <c r="O79" i="73"/>
  <c r="N79" i="73"/>
  <c r="M79" i="73"/>
  <c r="L79" i="73"/>
  <c r="AA78" i="73"/>
  <c r="Z78" i="73"/>
  <c r="Y78" i="73"/>
  <c r="X78" i="73"/>
  <c r="U78" i="73"/>
  <c r="T78" i="73"/>
  <c r="S78" i="73"/>
  <c r="R78" i="73"/>
  <c r="Q78" i="73"/>
  <c r="P78" i="73"/>
  <c r="O78" i="73"/>
  <c r="N78" i="73"/>
  <c r="M78" i="73"/>
  <c r="L78" i="73"/>
  <c r="AA77" i="73"/>
  <c r="Z77" i="73"/>
  <c r="Y77" i="73"/>
  <c r="X77" i="73"/>
  <c r="U77" i="73"/>
  <c r="T77" i="73"/>
  <c r="S77" i="73"/>
  <c r="R77" i="73"/>
  <c r="Q77" i="73"/>
  <c r="P77" i="73"/>
  <c r="O77" i="73"/>
  <c r="N77" i="73"/>
  <c r="M77" i="73"/>
  <c r="L77" i="73"/>
  <c r="AA76" i="73"/>
  <c r="Z76" i="73"/>
  <c r="Y76" i="73"/>
  <c r="X76" i="73"/>
  <c r="U76" i="73"/>
  <c r="T76" i="73"/>
  <c r="S76" i="73"/>
  <c r="R76" i="73"/>
  <c r="Q76" i="73"/>
  <c r="P76" i="73"/>
  <c r="O76" i="73"/>
  <c r="N76" i="73"/>
  <c r="M76" i="73"/>
  <c r="L76" i="73"/>
  <c r="AA75" i="73"/>
  <c r="Z75" i="73"/>
  <c r="Y75" i="73"/>
  <c r="X75" i="73"/>
  <c r="U75" i="73"/>
  <c r="T75" i="73"/>
  <c r="S75" i="73"/>
  <c r="R75" i="73"/>
  <c r="Q75" i="73"/>
  <c r="P75" i="73"/>
  <c r="O75" i="73"/>
  <c r="N75" i="73"/>
  <c r="M75" i="73"/>
  <c r="L75" i="73"/>
  <c r="AA74" i="73"/>
  <c r="Z74" i="73"/>
  <c r="Y74" i="73"/>
  <c r="X74" i="73"/>
  <c r="U74" i="73"/>
  <c r="T74" i="73"/>
  <c r="S74" i="73"/>
  <c r="R74" i="73"/>
  <c r="Q74" i="73"/>
  <c r="P74" i="73"/>
  <c r="O74" i="73"/>
  <c r="N74" i="73"/>
  <c r="M74" i="73"/>
  <c r="L74" i="73"/>
  <c r="AA73" i="73"/>
  <c r="Z73" i="73"/>
  <c r="Y73" i="73"/>
  <c r="X73" i="73"/>
  <c r="U73" i="73"/>
  <c r="T73" i="73"/>
  <c r="S73" i="73"/>
  <c r="R73" i="73"/>
  <c r="Q73" i="73"/>
  <c r="P73" i="73"/>
  <c r="O73" i="73"/>
  <c r="N73" i="73"/>
  <c r="M73" i="73"/>
  <c r="L73" i="73"/>
  <c r="AA72" i="73"/>
  <c r="Z72" i="73"/>
  <c r="Y72" i="73"/>
  <c r="X72" i="73"/>
  <c r="U72" i="73"/>
  <c r="T72" i="73"/>
  <c r="S72" i="73"/>
  <c r="R72" i="73"/>
  <c r="Q72" i="73"/>
  <c r="P72" i="73"/>
  <c r="O72" i="73"/>
  <c r="N72" i="73"/>
  <c r="M72" i="73"/>
  <c r="L72" i="73"/>
  <c r="AA71" i="73"/>
  <c r="Z71" i="73"/>
  <c r="Y71" i="73"/>
  <c r="X71" i="73"/>
  <c r="U71" i="73"/>
  <c r="T71" i="73"/>
  <c r="S71" i="73"/>
  <c r="R71" i="73"/>
  <c r="Q71" i="73"/>
  <c r="P71" i="73"/>
  <c r="O71" i="73"/>
  <c r="N71" i="73"/>
  <c r="M71" i="73"/>
  <c r="L71" i="73"/>
  <c r="AA70" i="73"/>
  <c r="Z70" i="73"/>
  <c r="Y70" i="73"/>
  <c r="X70" i="73"/>
  <c r="U70" i="73"/>
  <c r="T70" i="73"/>
  <c r="S70" i="73"/>
  <c r="R70" i="73"/>
  <c r="Q70" i="73"/>
  <c r="P70" i="73"/>
  <c r="O70" i="73"/>
  <c r="N70" i="73"/>
  <c r="M70" i="73"/>
  <c r="L70" i="73"/>
  <c r="AA68" i="73"/>
  <c r="Z68" i="73"/>
  <c r="Y68" i="73"/>
  <c r="X68" i="73"/>
  <c r="U68" i="73"/>
  <c r="T68" i="73"/>
  <c r="S68" i="73"/>
  <c r="R68" i="73"/>
  <c r="Q68" i="73"/>
  <c r="P68" i="73"/>
  <c r="O68" i="73"/>
  <c r="N68" i="73"/>
  <c r="M68" i="73"/>
  <c r="L68" i="73"/>
  <c r="AA67" i="73"/>
  <c r="Z67" i="73"/>
  <c r="Y67" i="73"/>
  <c r="X67" i="73"/>
  <c r="U67" i="73"/>
  <c r="T67" i="73"/>
  <c r="S67" i="73"/>
  <c r="R67" i="73"/>
  <c r="Q67" i="73"/>
  <c r="P67" i="73"/>
  <c r="O67" i="73"/>
  <c r="N67" i="73"/>
  <c r="M67" i="73"/>
  <c r="L67" i="73"/>
  <c r="AA66" i="73"/>
  <c r="Z66" i="73"/>
  <c r="Y66" i="73"/>
  <c r="X66" i="73"/>
  <c r="U66" i="73"/>
  <c r="T66" i="73"/>
  <c r="S66" i="73"/>
  <c r="R66" i="73"/>
  <c r="Q66" i="73"/>
  <c r="P66" i="73"/>
  <c r="O66" i="73"/>
  <c r="N66" i="73"/>
  <c r="M66" i="73"/>
  <c r="L66" i="73"/>
  <c r="AA63" i="73"/>
  <c r="Z63" i="73"/>
  <c r="Y63" i="73"/>
  <c r="X63" i="73"/>
  <c r="U63" i="73"/>
  <c r="T63" i="73"/>
  <c r="S63" i="73"/>
  <c r="R63" i="73"/>
  <c r="Q63" i="73"/>
  <c r="P63" i="73"/>
  <c r="O63" i="73"/>
  <c r="N63" i="73"/>
  <c r="M63" i="73"/>
  <c r="L63" i="73"/>
  <c r="AA62" i="73"/>
  <c r="Z62" i="73"/>
  <c r="Y62" i="73"/>
  <c r="X62" i="73"/>
  <c r="U62" i="73"/>
  <c r="T62" i="73"/>
  <c r="S62" i="73"/>
  <c r="R62" i="73"/>
  <c r="Q62" i="73"/>
  <c r="P62" i="73"/>
  <c r="O62" i="73"/>
  <c r="N62" i="73"/>
  <c r="M62" i="73"/>
  <c r="L62" i="73"/>
  <c r="AA61" i="73"/>
  <c r="Z61" i="73"/>
  <c r="Y61" i="73"/>
  <c r="X61" i="73"/>
  <c r="U61" i="73"/>
  <c r="T61" i="73"/>
  <c r="S61" i="73"/>
  <c r="R61" i="73"/>
  <c r="Q61" i="73"/>
  <c r="P61" i="73"/>
  <c r="O61" i="73"/>
  <c r="N61" i="73"/>
  <c r="M61" i="73"/>
  <c r="L61" i="73"/>
  <c r="AA60" i="73"/>
  <c r="Z60" i="73"/>
  <c r="Y60" i="73"/>
  <c r="X60" i="73"/>
  <c r="U60" i="73"/>
  <c r="T60" i="73"/>
  <c r="S60" i="73"/>
  <c r="R60" i="73"/>
  <c r="Q60" i="73"/>
  <c r="P60" i="73"/>
  <c r="O60" i="73"/>
  <c r="N60" i="73"/>
  <c r="M60" i="73"/>
  <c r="L60" i="73"/>
  <c r="AA59" i="73"/>
  <c r="Z59" i="73"/>
  <c r="Y59" i="73"/>
  <c r="X59" i="73"/>
  <c r="U59" i="73"/>
  <c r="T59" i="73"/>
  <c r="S59" i="73"/>
  <c r="R59" i="73"/>
  <c r="Q59" i="73"/>
  <c r="P59" i="73"/>
  <c r="O59" i="73"/>
  <c r="N59" i="73"/>
  <c r="M59" i="73"/>
  <c r="L59" i="73"/>
  <c r="AA58" i="73"/>
  <c r="Z58" i="73"/>
  <c r="Y58" i="73"/>
  <c r="X58" i="73"/>
  <c r="U58" i="73"/>
  <c r="T58" i="73"/>
  <c r="S58" i="73"/>
  <c r="R58" i="73"/>
  <c r="Q58" i="73"/>
  <c r="P58" i="73"/>
  <c r="O58" i="73"/>
  <c r="N58" i="73"/>
  <c r="M58" i="73"/>
  <c r="L58" i="73"/>
  <c r="AA57" i="73"/>
  <c r="Z57" i="73"/>
  <c r="Y57" i="73"/>
  <c r="X57" i="73"/>
  <c r="U57" i="73"/>
  <c r="T57" i="73"/>
  <c r="S57" i="73"/>
  <c r="R57" i="73"/>
  <c r="Q57" i="73"/>
  <c r="P57" i="73"/>
  <c r="O57" i="73"/>
  <c r="N57" i="73"/>
  <c r="M57" i="73"/>
  <c r="L57" i="73"/>
  <c r="AA56" i="73"/>
  <c r="Z56" i="73"/>
  <c r="Y56" i="73"/>
  <c r="X56" i="73"/>
  <c r="U56" i="73"/>
  <c r="T56" i="73"/>
  <c r="S56" i="73"/>
  <c r="R56" i="73"/>
  <c r="Q56" i="73"/>
  <c r="P56" i="73"/>
  <c r="O56" i="73"/>
  <c r="N56" i="73"/>
  <c r="M56" i="73"/>
  <c r="L56" i="73"/>
  <c r="AA55" i="73"/>
  <c r="Z55" i="73"/>
  <c r="Y55" i="73"/>
  <c r="X55" i="73"/>
  <c r="U55" i="73"/>
  <c r="T55" i="73"/>
  <c r="S55" i="73"/>
  <c r="R55" i="73"/>
  <c r="Q55" i="73"/>
  <c r="P55" i="73"/>
  <c r="O55" i="73"/>
  <c r="N55" i="73"/>
  <c r="M55" i="73"/>
  <c r="L55" i="73"/>
  <c r="AA54" i="73"/>
  <c r="Z54" i="73"/>
  <c r="Y54" i="73"/>
  <c r="X54" i="73"/>
  <c r="U54" i="73"/>
  <c r="T54" i="73"/>
  <c r="S54" i="73"/>
  <c r="R54" i="73"/>
  <c r="Q54" i="73"/>
  <c r="P54" i="73"/>
  <c r="O54" i="73"/>
  <c r="N54" i="73"/>
  <c r="M54" i="73"/>
  <c r="L54" i="73"/>
  <c r="AA53" i="73"/>
  <c r="Z53" i="73"/>
  <c r="Y53" i="73"/>
  <c r="X53" i="73"/>
  <c r="U53" i="73"/>
  <c r="T53" i="73"/>
  <c r="S53" i="73"/>
  <c r="R53" i="73"/>
  <c r="Q53" i="73"/>
  <c r="P53" i="73"/>
  <c r="O53" i="73"/>
  <c r="N53" i="73"/>
  <c r="M53" i="73"/>
  <c r="L53" i="73"/>
  <c r="AA51" i="73"/>
  <c r="Z51" i="73"/>
  <c r="Y51" i="73"/>
  <c r="X51" i="73"/>
  <c r="U51" i="73"/>
  <c r="T51" i="73"/>
  <c r="S51" i="73"/>
  <c r="R51" i="73"/>
  <c r="Q51" i="73"/>
  <c r="P51" i="73"/>
  <c r="O51" i="73"/>
  <c r="N51" i="73"/>
  <c r="M51" i="73"/>
  <c r="L51" i="73"/>
  <c r="AA50" i="73"/>
  <c r="Z50" i="73"/>
  <c r="Y50" i="73"/>
  <c r="X50" i="73"/>
  <c r="U50" i="73"/>
  <c r="T50" i="73"/>
  <c r="S50" i="73"/>
  <c r="R50" i="73"/>
  <c r="Q50" i="73"/>
  <c r="P50" i="73"/>
  <c r="O50" i="73"/>
  <c r="N50" i="73"/>
  <c r="M50" i="73"/>
  <c r="L50" i="73"/>
  <c r="AA49" i="73"/>
  <c r="Z49" i="73"/>
  <c r="Y49" i="73"/>
  <c r="X49" i="73"/>
  <c r="U49" i="73"/>
  <c r="T49" i="73"/>
  <c r="S49" i="73"/>
  <c r="R49" i="73"/>
  <c r="Q49" i="73"/>
  <c r="P49" i="73"/>
  <c r="O49" i="73"/>
  <c r="N49" i="73"/>
  <c r="M49" i="73"/>
  <c r="L49" i="73"/>
  <c r="AA48" i="73"/>
  <c r="Z48" i="73"/>
  <c r="Y48" i="73"/>
  <c r="X48" i="73"/>
  <c r="U48" i="73"/>
  <c r="T48" i="73"/>
  <c r="S48" i="73"/>
  <c r="R48" i="73"/>
  <c r="Q48" i="73"/>
  <c r="P48" i="73"/>
  <c r="O48" i="73"/>
  <c r="N48" i="73"/>
  <c r="M48" i="73"/>
  <c r="L48" i="73"/>
  <c r="AA47" i="73"/>
  <c r="Z47" i="73"/>
  <c r="Y47" i="73"/>
  <c r="X47" i="73"/>
  <c r="U47" i="73"/>
  <c r="T47" i="73"/>
  <c r="S47" i="73"/>
  <c r="R47" i="73"/>
  <c r="Q47" i="73"/>
  <c r="P47" i="73"/>
  <c r="O47" i="73"/>
  <c r="N47" i="73"/>
  <c r="M47" i="73"/>
  <c r="L47" i="73"/>
  <c r="AA46" i="73"/>
  <c r="Z46" i="73"/>
  <c r="Y46" i="73"/>
  <c r="X46" i="73"/>
  <c r="U46" i="73"/>
  <c r="T46" i="73"/>
  <c r="S46" i="73"/>
  <c r="R46" i="73"/>
  <c r="Q46" i="73"/>
  <c r="P46" i="73"/>
  <c r="O46" i="73"/>
  <c r="N46" i="73"/>
  <c r="M46" i="73"/>
  <c r="L46" i="73"/>
  <c r="AA44" i="73"/>
  <c r="Z44" i="73"/>
  <c r="Y44" i="73"/>
  <c r="X44" i="73"/>
  <c r="U44" i="73"/>
  <c r="T44" i="73"/>
  <c r="S44" i="73"/>
  <c r="R44" i="73"/>
  <c r="Q44" i="73"/>
  <c r="P44" i="73"/>
  <c r="O44" i="73"/>
  <c r="N44" i="73"/>
  <c r="M44" i="73"/>
  <c r="L44" i="73"/>
  <c r="AA43" i="73"/>
  <c r="Z43" i="73"/>
  <c r="Y43" i="73"/>
  <c r="X43" i="73"/>
  <c r="U43" i="73"/>
  <c r="T43" i="73"/>
  <c r="S43" i="73"/>
  <c r="R43" i="73"/>
  <c r="Q43" i="73"/>
  <c r="P43" i="73"/>
  <c r="O43" i="73"/>
  <c r="N43" i="73"/>
  <c r="M43" i="73"/>
  <c r="L43" i="73"/>
  <c r="AA42" i="73"/>
  <c r="Z42" i="73"/>
  <c r="Y42" i="73"/>
  <c r="X42" i="73"/>
  <c r="U42" i="73"/>
  <c r="T42" i="73"/>
  <c r="S42" i="73"/>
  <c r="R42" i="73"/>
  <c r="Q42" i="73"/>
  <c r="P42" i="73"/>
  <c r="O42" i="73"/>
  <c r="N42" i="73"/>
  <c r="M42" i="73"/>
  <c r="L42" i="73"/>
  <c r="AA41" i="73"/>
  <c r="Z41" i="73"/>
  <c r="Y41" i="73"/>
  <c r="X41" i="73"/>
  <c r="U41" i="73"/>
  <c r="T41" i="73"/>
  <c r="S41" i="73"/>
  <c r="R41" i="73"/>
  <c r="Q41" i="73"/>
  <c r="P41" i="73"/>
  <c r="O41" i="73"/>
  <c r="N41" i="73"/>
  <c r="M41" i="73"/>
  <c r="L41" i="73"/>
  <c r="AA40" i="73"/>
  <c r="Z40" i="73"/>
  <c r="Y40" i="73"/>
  <c r="X40" i="73"/>
  <c r="U40" i="73"/>
  <c r="T40" i="73"/>
  <c r="S40" i="73"/>
  <c r="R40" i="73"/>
  <c r="Q40" i="73"/>
  <c r="P40" i="73"/>
  <c r="O40" i="73"/>
  <c r="N40" i="73"/>
  <c r="M40" i="73"/>
  <c r="L40" i="73"/>
  <c r="AA39" i="73"/>
  <c r="Z39" i="73"/>
  <c r="Y39" i="73"/>
  <c r="X39" i="73"/>
  <c r="U39" i="73"/>
  <c r="T39" i="73"/>
  <c r="S39" i="73"/>
  <c r="R39" i="73"/>
  <c r="Q39" i="73"/>
  <c r="P39" i="73"/>
  <c r="O39" i="73"/>
  <c r="N39" i="73"/>
  <c r="M39" i="73"/>
  <c r="L39" i="73"/>
  <c r="AA37" i="73"/>
  <c r="Z37" i="73"/>
  <c r="Y37" i="73"/>
  <c r="X37" i="73"/>
  <c r="U37" i="73"/>
  <c r="T37" i="73"/>
  <c r="S37" i="73"/>
  <c r="R37" i="73"/>
  <c r="Q37" i="73"/>
  <c r="P37" i="73"/>
  <c r="O37" i="73"/>
  <c r="N37" i="73"/>
  <c r="M37" i="73"/>
  <c r="L37" i="73"/>
  <c r="AA36" i="73"/>
  <c r="Z36" i="73"/>
  <c r="Y36" i="73"/>
  <c r="X36" i="73"/>
  <c r="U36" i="73"/>
  <c r="T36" i="73"/>
  <c r="S36" i="73"/>
  <c r="R36" i="73"/>
  <c r="Q36" i="73"/>
  <c r="P36" i="73"/>
  <c r="O36" i="73"/>
  <c r="N36" i="73"/>
  <c r="M36" i="73"/>
  <c r="L36" i="73"/>
  <c r="AA35" i="73"/>
  <c r="Z35" i="73"/>
  <c r="Y35" i="73"/>
  <c r="X35" i="73"/>
  <c r="U35" i="73"/>
  <c r="T35" i="73"/>
  <c r="S35" i="73"/>
  <c r="R35" i="73"/>
  <c r="Q35" i="73"/>
  <c r="P35" i="73"/>
  <c r="O35" i="73"/>
  <c r="N35" i="73"/>
  <c r="M35" i="73"/>
  <c r="L35" i="73"/>
  <c r="AA34" i="73"/>
  <c r="Z34" i="73"/>
  <c r="Y34" i="73"/>
  <c r="X34" i="73"/>
  <c r="U34" i="73"/>
  <c r="T34" i="73"/>
  <c r="S34" i="73"/>
  <c r="R34" i="73"/>
  <c r="Q34" i="73"/>
  <c r="P34" i="73"/>
  <c r="O34" i="73"/>
  <c r="N34" i="73"/>
  <c r="M34" i="73"/>
  <c r="L34" i="73"/>
  <c r="AA32" i="73"/>
  <c r="Z32" i="73"/>
  <c r="Y32" i="73"/>
  <c r="X32" i="73"/>
  <c r="U32" i="73"/>
  <c r="T32" i="73"/>
  <c r="S32" i="73"/>
  <c r="R32" i="73"/>
  <c r="Q32" i="73"/>
  <c r="P32" i="73"/>
  <c r="O32" i="73"/>
  <c r="N32" i="73"/>
  <c r="M32" i="73"/>
  <c r="L32" i="73"/>
  <c r="AA31" i="73"/>
  <c r="Z31" i="73"/>
  <c r="Y31" i="73"/>
  <c r="X31" i="73"/>
  <c r="U31" i="73"/>
  <c r="T31" i="73"/>
  <c r="S31" i="73"/>
  <c r="R31" i="73"/>
  <c r="Q31" i="73"/>
  <c r="P31" i="73"/>
  <c r="O31" i="73"/>
  <c r="N31" i="73"/>
  <c r="M31" i="73"/>
  <c r="L31" i="73"/>
  <c r="AA30" i="73"/>
  <c r="Z30" i="73"/>
  <c r="Y30" i="73"/>
  <c r="X30" i="73"/>
  <c r="U30" i="73"/>
  <c r="T30" i="73"/>
  <c r="S30" i="73"/>
  <c r="R30" i="73"/>
  <c r="Q30" i="73"/>
  <c r="P30" i="73"/>
  <c r="O30" i="73"/>
  <c r="N30" i="73"/>
  <c r="M30" i="73"/>
  <c r="L30" i="73"/>
  <c r="AA29" i="73"/>
  <c r="Z29" i="73"/>
  <c r="Y29" i="73"/>
  <c r="X29" i="73"/>
  <c r="U29" i="73"/>
  <c r="T29" i="73"/>
  <c r="S29" i="73"/>
  <c r="R29" i="73"/>
  <c r="Q29" i="73"/>
  <c r="P29" i="73"/>
  <c r="O29" i="73"/>
  <c r="N29" i="73"/>
  <c r="M29" i="73"/>
  <c r="L29" i="73"/>
  <c r="AA28" i="73"/>
  <c r="Z28" i="73"/>
  <c r="Y28" i="73"/>
  <c r="X28" i="73"/>
  <c r="U28" i="73"/>
  <c r="T28" i="73"/>
  <c r="S28" i="73"/>
  <c r="R28" i="73"/>
  <c r="Q28" i="73"/>
  <c r="P28" i="73"/>
  <c r="O28" i="73"/>
  <c r="N28" i="73"/>
  <c r="M28" i="73"/>
  <c r="L28" i="73"/>
  <c r="AA26" i="73"/>
  <c r="Z26" i="73"/>
  <c r="Y26" i="73"/>
  <c r="X26" i="73"/>
  <c r="U26" i="73"/>
  <c r="T26" i="73"/>
  <c r="S26" i="73"/>
  <c r="R26" i="73"/>
  <c r="Q26" i="73"/>
  <c r="P26" i="73"/>
  <c r="O26" i="73"/>
  <c r="N26" i="73"/>
  <c r="M26" i="73"/>
  <c r="L26" i="73"/>
  <c r="AA25" i="73"/>
  <c r="Z25" i="73"/>
  <c r="Y25" i="73"/>
  <c r="X25" i="73"/>
  <c r="U25" i="73"/>
  <c r="T25" i="73"/>
  <c r="S25" i="73"/>
  <c r="R25" i="73"/>
  <c r="Q25" i="73"/>
  <c r="P25" i="73"/>
  <c r="O25" i="73"/>
  <c r="N25" i="73"/>
  <c r="M25" i="73"/>
  <c r="L25" i="73"/>
  <c r="AA24" i="73"/>
  <c r="Z24" i="73"/>
  <c r="Y24" i="73"/>
  <c r="X24" i="73"/>
  <c r="U24" i="73"/>
  <c r="T24" i="73"/>
  <c r="S24" i="73"/>
  <c r="R24" i="73"/>
  <c r="Q24" i="73"/>
  <c r="P24" i="73"/>
  <c r="O24" i="73"/>
  <c r="N24" i="73"/>
  <c r="M24" i="73"/>
  <c r="L24" i="73"/>
  <c r="AA22" i="73"/>
  <c r="Z22" i="73"/>
  <c r="Y22" i="73"/>
  <c r="X22" i="73"/>
  <c r="U22" i="73"/>
  <c r="T22" i="73"/>
  <c r="S22" i="73"/>
  <c r="R22" i="73"/>
  <c r="Q22" i="73"/>
  <c r="P22" i="73"/>
  <c r="O22" i="73"/>
  <c r="N22" i="73"/>
  <c r="M22" i="73"/>
  <c r="L22" i="73"/>
  <c r="AA20" i="73"/>
  <c r="Z20" i="73"/>
  <c r="Y20" i="73"/>
  <c r="X20" i="73"/>
  <c r="U20" i="73"/>
  <c r="T20" i="73"/>
  <c r="S20" i="73"/>
  <c r="R20" i="73"/>
  <c r="Q20" i="73"/>
  <c r="P20" i="73"/>
  <c r="O20" i="73"/>
  <c r="N20" i="73"/>
  <c r="M20" i="73"/>
  <c r="L20" i="73"/>
  <c r="AA19" i="73"/>
  <c r="Z19" i="73"/>
  <c r="Y19" i="73"/>
  <c r="X19" i="73"/>
  <c r="U19" i="73"/>
  <c r="T19" i="73"/>
  <c r="S19" i="73"/>
  <c r="R19" i="73"/>
  <c r="Q19" i="73"/>
  <c r="P19" i="73"/>
  <c r="O19" i="73"/>
  <c r="N19" i="73"/>
  <c r="M19" i="73"/>
  <c r="L19" i="73"/>
  <c r="AA18" i="73"/>
  <c r="Z18" i="73"/>
  <c r="Y18" i="73"/>
  <c r="X18" i="73"/>
  <c r="U18" i="73"/>
  <c r="T18" i="73"/>
  <c r="S18" i="73"/>
  <c r="R18" i="73"/>
  <c r="Q18" i="73"/>
  <c r="P18" i="73"/>
  <c r="O18" i="73"/>
  <c r="N18" i="73"/>
  <c r="M18" i="73"/>
  <c r="L18" i="73"/>
  <c r="AA17" i="73"/>
  <c r="Z17" i="73"/>
  <c r="Z15" i="73" s="1"/>
  <c r="Y17" i="73"/>
  <c r="Y15" i="73" s="1"/>
  <c r="X17" i="73"/>
  <c r="X15" i="73" s="1"/>
  <c r="U17" i="73"/>
  <c r="U15" i="73" s="1"/>
  <c r="T17" i="73"/>
  <c r="T15" i="73" s="1"/>
  <c r="S17" i="73"/>
  <c r="S15" i="73" s="1"/>
  <c r="R17" i="73"/>
  <c r="R15" i="73" s="1"/>
  <c r="Q17" i="73"/>
  <c r="Q15" i="73" s="1"/>
  <c r="P17" i="73"/>
  <c r="P15" i="73" s="1"/>
  <c r="O17" i="73"/>
  <c r="O15" i="73" s="1"/>
  <c r="N17" i="73"/>
  <c r="N15" i="73" s="1"/>
  <c r="M17" i="73"/>
  <c r="M15" i="73" s="1"/>
  <c r="L17" i="73"/>
  <c r="L15" i="73" s="1"/>
  <c r="V15" i="73"/>
  <c r="AA331" i="71"/>
  <c r="Z331" i="71"/>
  <c r="U331" i="71"/>
  <c r="T331" i="71"/>
  <c r="S331" i="71"/>
  <c r="R331" i="71"/>
  <c r="Q331" i="71"/>
  <c r="P331" i="71"/>
  <c r="O331" i="71"/>
  <c r="N331" i="71"/>
  <c r="M331" i="71"/>
  <c r="L331" i="71"/>
  <c r="AA328" i="71"/>
  <c r="Z328" i="71"/>
  <c r="U328" i="71"/>
  <c r="T328" i="71"/>
  <c r="S328" i="71"/>
  <c r="R328" i="71"/>
  <c r="Q328" i="71"/>
  <c r="P328" i="71"/>
  <c r="O328" i="71"/>
  <c r="N328" i="71"/>
  <c r="M328" i="71"/>
  <c r="L328" i="71"/>
  <c r="AA326" i="71"/>
  <c r="Z326" i="71"/>
  <c r="U326" i="71"/>
  <c r="T326" i="71"/>
  <c r="S326" i="71"/>
  <c r="R326" i="71"/>
  <c r="Q326" i="71"/>
  <c r="P326" i="71"/>
  <c r="O326" i="71"/>
  <c r="N326" i="71"/>
  <c r="M326" i="71"/>
  <c r="L326" i="71"/>
  <c r="AA325" i="71"/>
  <c r="Z325" i="71"/>
  <c r="X325" i="71"/>
  <c r="U325" i="71"/>
  <c r="T325" i="71"/>
  <c r="S325" i="71"/>
  <c r="R325" i="71"/>
  <c r="Q325" i="71"/>
  <c r="P325" i="71"/>
  <c r="O325" i="71"/>
  <c r="N325" i="71"/>
  <c r="M325" i="71"/>
  <c r="L325" i="71"/>
  <c r="AA323" i="71"/>
  <c r="Z323" i="71"/>
  <c r="U323" i="71"/>
  <c r="T323" i="71"/>
  <c r="S323" i="71"/>
  <c r="R323" i="71"/>
  <c r="Q323" i="71"/>
  <c r="P323" i="71"/>
  <c r="O323" i="71"/>
  <c r="N323" i="71"/>
  <c r="M323" i="71"/>
  <c r="L323" i="71"/>
  <c r="AA322" i="71"/>
  <c r="Z322" i="71"/>
  <c r="U322" i="71"/>
  <c r="T322" i="71"/>
  <c r="S322" i="71"/>
  <c r="R322" i="71"/>
  <c r="Q322" i="71"/>
  <c r="P322" i="71"/>
  <c r="O322" i="71"/>
  <c r="N322" i="71"/>
  <c r="M322" i="71"/>
  <c r="L322" i="71"/>
  <c r="AA320" i="71"/>
  <c r="Z320" i="71"/>
  <c r="U320" i="71"/>
  <c r="T320" i="71"/>
  <c r="S320" i="71"/>
  <c r="R320" i="71"/>
  <c r="Q320" i="71"/>
  <c r="P320" i="71"/>
  <c r="O320" i="71"/>
  <c r="N320" i="71"/>
  <c r="M320" i="71"/>
  <c r="L320" i="71"/>
  <c r="AA318" i="71"/>
  <c r="Z318" i="71"/>
  <c r="U318" i="71"/>
  <c r="T318" i="71"/>
  <c r="S318" i="71"/>
  <c r="R318" i="71"/>
  <c r="Q318" i="71"/>
  <c r="P318" i="71"/>
  <c r="O318" i="71"/>
  <c r="N318" i="71"/>
  <c r="M318" i="71"/>
  <c r="L318" i="71"/>
  <c r="AA317" i="71"/>
  <c r="Z317" i="71"/>
  <c r="X317" i="71"/>
  <c r="U317" i="71"/>
  <c r="T317" i="71"/>
  <c r="S317" i="71"/>
  <c r="R317" i="71"/>
  <c r="Q317" i="71"/>
  <c r="P317" i="71"/>
  <c r="O317" i="71"/>
  <c r="N317" i="71"/>
  <c r="M317" i="71"/>
  <c r="L317" i="71"/>
  <c r="AA315" i="71"/>
  <c r="Z315" i="71"/>
  <c r="U315" i="71"/>
  <c r="T315" i="71"/>
  <c r="S315" i="71"/>
  <c r="R315" i="71"/>
  <c r="Q315" i="71"/>
  <c r="P315" i="71"/>
  <c r="O315" i="71"/>
  <c r="N315" i="71"/>
  <c r="M315" i="71"/>
  <c r="L315" i="71"/>
  <c r="AA313" i="71"/>
  <c r="Z313" i="71"/>
  <c r="U313" i="71"/>
  <c r="T313" i="71"/>
  <c r="S313" i="71"/>
  <c r="R313" i="71"/>
  <c r="Q313" i="71"/>
  <c r="P313" i="71"/>
  <c r="O313" i="71"/>
  <c r="N313" i="71"/>
  <c r="M313" i="71"/>
  <c r="L313" i="71"/>
  <c r="AA311" i="71"/>
  <c r="Z311" i="71"/>
  <c r="U311" i="71"/>
  <c r="T311" i="71"/>
  <c r="S311" i="71"/>
  <c r="R311" i="71"/>
  <c r="Q311" i="71"/>
  <c r="P311" i="71"/>
  <c r="O311" i="71"/>
  <c r="N311" i="71"/>
  <c r="M311" i="71"/>
  <c r="L311" i="71"/>
  <c r="AA310" i="71"/>
  <c r="Z310" i="71"/>
  <c r="Y310" i="71"/>
  <c r="U310" i="71"/>
  <c r="T310" i="71"/>
  <c r="S310" i="71"/>
  <c r="R310" i="71"/>
  <c r="Q310" i="71"/>
  <c r="P310" i="71"/>
  <c r="O310" i="71"/>
  <c r="N310" i="71"/>
  <c r="M310" i="71"/>
  <c r="L310" i="71"/>
  <c r="AA309" i="71"/>
  <c r="Z309" i="71"/>
  <c r="U309" i="71"/>
  <c r="T309" i="71"/>
  <c r="S309" i="71"/>
  <c r="R309" i="71"/>
  <c r="Q309" i="71"/>
  <c r="P309" i="71"/>
  <c r="O309" i="71"/>
  <c r="N309" i="71"/>
  <c r="M309" i="71"/>
  <c r="L309" i="71"/>
  <c r="AA307" i="71"/>
  <c r="Z307" i="71"/>
  <c r="U307" i="71"/>
  <c r="T307" i="71"/>
  <c r="S307" i="71"/>
  <c r="R307" i="71"/>
  <c r="Q307" i="71"/>
  <c r="P307" i="71"/>
  <c r="O307" i="71"/>
  <c r="N307" i="71"/>
  <c r="M307" i="71"/>
  <c r="L307" i="71"/>
  <c r="AA305" i="71"/>
  <c r="Z305" i="71"/>
  <c r="X305" i="71"/>
  <c r="U305" i="71"/>
  <c r="T305" i="71"/>
  <c r="S305" i="71"/>
  <c r="R305" i="71"/>
  <c r="Q305" i="71"/>
  <c r="P305" i="71"/>
  <c r="O305" i="71"/>
  <c r="N305" i="71"/>
  <c r="M305" i="71"/>
  <c r="L305" i="71"/>
  <c r="AA304" i="71"/>
  <c r="Z304" i="71"/>
  <c r="U304" i="71"/>
  <c r="T304" i="71"/>
  <c r="S304" i="71"/>
  <c r="R304" i="71"/>
  <c r="Q304" i="71"/>
  <c r="P304" i="71"/>
  <c r="O304" i="71"/>
  <c r="N304" i="71"/>
  <c r="M304" i="71"/>
  <c r="L304" i="71"/>
  <c r="AA303" i="71"/>
  <c r="Z303" i="71"/>
  <c r="U303" i="71"/>
  <c r="T303" i="71"/>
  <c r="S303" i="71"/>
  <c r="R303" i="71"/>
  <c r="Q303" i="71"/>
  <c r="P303" i="71"/>
  <c r="O303" i="71"/>
  <c r="N303" i="71"/>
  <c r="M303" i="71"/>
  <c r="L303" i="71"/>
  <c r="AA301" i="71"/>
  <c r="Z301" i="71"/>
  <c r="U301" i="71"/>
  <c r="T301" i="71"/>
  <c r="S301" i="71"/>
  <c r="R301" i="71"/>
  <c r="Q301" i="71"/>
  <c r="P301" i="71"/>
  <c r="O301" i="71"/>
  <c r="N301" i="71"/>
  <c r="M301" i="71"/>
  <c r="L301" i="71"/>
  <c r="AA300" i="71"/>
  <c r="Z300" i="71"/>
  <c r="X300" i="71"/>
  <c r="U300" i="71"/>
  <c r="T300" i="71"/>
  <c r="S300" i="71"/>
  <c r="R300" i="71"/>
  <c r="Q300" i="71"/>
  <c r="P300" i="71"/>
  <c r="O300" i="71"/>
  <c r="N300" i="71"/>
  <c r="M300" i="71"/>
  <c r="L300" i="71"/>
  <c r="AA299" i="71"/>
  <c r="Z299" i="71"/>
  <c r="U299" i="71"/>
  <c r="T299" i="71"/>
  <c r="S299" i="71"/>
  <c r="R299" i="71"/>
  <c r="Q299" i="71"/>
  <c r="P299" i="71"/>
  <c r="O299" i="71"/>
  <c r="N299" i="71"/>
  <c r="M299" i="71"/>
  <c r="L299" i="71"/>
  <c r="AA297" i="71"/>
  <c r="Z297" i="71"/>
  <c r="U297" i="71"/>
  <c r="T297" i="71"/>
  <c r="S297" i="71"/>
  <c r="R297" i="71"/>
  <c r="Q297" i="71"/>
  <c r="P297" i="71"/>
  <c r="O297" i="71"/>
  <c r="N297" i="71"/>
  <c r="M297" i="71"/>
  <c r="L297" i="71"/>
  <c r="AA295" i="71"/>
  <c r="Z295" i="71"/>
  <c r="X295" i="71"/>
  <c r="U295" i="71"/>
  <c r="T295" i="71"/>
  <c r="S295" i="71"/>
  <c r="R295" i="71"/>
  <c r="Q295" i="71"/>
  <c r="P295" i="71"/>
  <c r="O295" i="71"/>
  <c r="N295" i="71"/>
  <c r="M295" i="71"/>
  <c r="L295" i="71"/>
  <c r="AA294" i="71"/>
  <c r="Z294" i="71"/>
  <c r="U294" i="71"/>
  <c r="T294" i="71"/>
  <c r="S294" i="71"/>
  <c r="R294" i="71"/>
  <c r="Q294" i="71"/>
  <c r="P294" i="71"/>
  <c r="O294" i="71"/>
  <c r="N294" i="71"/>
  <c r="M294" i="71"/>
  <c r="L294" i="71"/>
  <c r="AA293" i="71"/>
  <c r="Z293" i="71"/>
  <c r="X293" i="71"/>
  <c r="U293" i="71"/>
  <c r="T293" i="71"/>
  <c r="S293" i="71"/>
  <c r="R293" i="71"/>
  <c r="Q293" i="71"/>
  <c r="P293" i="71"/>
  <c r="O293" i="71"/>
  <c r="N293" i="71"/>
  <c r="M293" i="71"/>
  <c r="L293" i="71"/>
  <c r="AA291" i="71"/>
  <c r="Z291" i="71"/>
  <c r="U291" i="71"/>
  <c r="T291" i="71"/>
  <c r="S291" i="71"/>
  <c r="R291" i="71"/>
  <c r="Q291" i="71"/>
  <c r="P291" i="71"/>
  <c r="O291" i="71"/>
  <c r="N291" i="71"/>
  <c r="M291" i="71"/>
  <c r="L291" i="71"/>
  <c r="AA288" i="71"/>
  <c r="Z288" i="71"/>
  <c r="Y288" i="71"/>
  <c r="U288" i="71"/>
  <c r="T288" i="71"/>
  <c r="S288" i="71"/>
  <c r="R288" i="71"/>
  <c r="Q288" i="71"/>
  <c r="P288" i="71"/>
  <c r="O288" i="71"/>
  <c r="N288" i="71"/>
  <c r="M288" i="71"/>
  <c r="L288" i="71"/>
  <c r="AA286" i="71"/>
  <c r="Z286" i="71"/>
  <c r="U286" i="71"/>
  <c r="T286" i="71"/>
  <c r="S286" i="71"/>
  <c r="R286" i="71"/>
  <c r="Q286" i="71"/>
  <c r="P286" i="71"/>
  <c r="O286" i="71"/>
  <c r="N286" i="71"/>
  <c r="M286" i="71"/>
  <c r="L286" i="71"/>
  <c r="AA285" i="71"/>
  <c r="Z285" i="71"/>
  <c r="Y285" i="71"/>
  <c r="U285" i="71"/>
  <c r="T285" i="71"/>
  <c r="S285" i="71"/>
  <c r="R285" i="71"/>
  <c r="Q285" i="71"/>
  <c r="P285" i="71"/>
  <c r="O285" i="71"/>
  <c r="N285" i="71"/>
  <c r="M285" i="71"/>
  <c r="L285" i="71"/>
  <c r="AA283" i="71"/>
  <c r="Z283" i="71"/>
  <c r="U283" i="71"/>
  <c r="T283" i="71"/>
  <c r="S283" i="71"/>
  <c r="R283" i="71"/>
  <c r="Q283" i="71"/>
  <c r="P283" i="71"/>
  <c r="O283" i="71"/>
  <c r="N283" i="71"/>
  <c r="M283" i="71"/>
  <c r="L283" i="71"/>
  <c r="AA281" i="71"/>
  <c r="Z281" i="71"/>
  <c r="Y281" i="71"/>
  <c r="U281" i="71"/>
  <c r="T281" i="71"/>
  <c r="S281" i="71"/>
  <c r="R281" i="71"/>
  <c r="Q281" i="71"/>
  <c r="P281" i="71"/>
  <c r="O281" i="71"/>
  <c r="N281" i="71"/>
  <c r="M281" i="71"/>
  <c r="L281" i="71"/>
  <c r="AA278" i="71"/>
  <c r="Z278" i="71"/>
  <c r="X278" i="71"/>
  <c r="U278" i="71"/>
  <c r="T278" i="71"/>
  <c r="S278" i="71"/>
  <c r="R278" i="71"/>
  <c r="Q278" i="71"/>
  <c r="P278" i="71"/>
  <c r="O278" i="71"/>
  <c r="N278" i="71"/>
  <c r="M278" i="71"/>
  <c r="L278" i="71"/>
  <c r="AA276" i="71"/>
  <c r="Z276" i="71"/>
  <c r="U276" i="71"/>
  <c r="T276" i="71"/>
  <c r="S276" i="71"/>
  <c r="R276" i="71"/>
  <c r="Q276" i="71"/>
  <c r="P276" i="71"/>
  <c r="O276" i="71"/>
  <c r="N276" i="71"/>
  <c r="M276" i="71"/>
  <c r="L276" i="71"/>
  <c r="AA274" i="71"/>
  <c r="Z274" i="71"/>
  <c r="X274" i="71"/>
  <c r="U274" i="71"/>
  <c r="T274" i="71"/>
  <c r="S274" i="71"/>
  <c r="R274" i="71"/>
  <c r="Q274" i="71"/>
  <c r="P274" i="71"/>
  <c r="O274" i="71"/>
  <c r="N274" i="71"/>
  <c r="M274" i="71"/>
  <c r="L274" i="71"/>
  <c r="AA273" i="71"/>
  <c r="Z273" i="71"/>
  <c r="U273" i="71"/>
  <c r="T273" i="71"/>
  <c r="S273" i="71"/>
  <c r="R273" i="71"/>
  <c r="Q273" i="71"/>
  <c r="P273" i="71"/>
  <c r="O273" i="71"/>
  <c r="N273" i="71"/>
  <c r="M273" i="71"/>
  <c r="L273" i="71"/>
  <c r="AA272" i="71"/>
  <c r="Z272" i="71"/>
  <c r="X272" i="71"/>
  <c r="U272" i="71"/>
  <c r="T272" i="71"/>
  <c r="S272" i="71"/>
  <c r="R272" i="71"/>
  <c r="Q272" i="71"/>
  <c r="P272" i="71"/>
  <c r="O272" i="71"/>
  <c r="N272" i="71"/>
  <c r="M272" i="71"/>
  <c r="L272" i="71"/>
  <c r="AA271" i="71"/>
  <c r="Z271" i="71"/>
  <c r="X271" i="71"/>
  <c r="U271" i="71"/>
  <c r="T271" i="71"/>
  <c r="S271" i="71"/>
  <c r="R271" i="71"/>
  <c r="Q271" i="71"/>
  <c r="P271" i="71"/>
  <c r="O271" i="71"/>
  <c r="N271" i="71"/>
  <c r="M271" i="71"/>
  <c r="L271" i="71"/>
  <c r="AA269" i="71"/>
  <c r="Z269" i="71"/>
  <c r="U269" i="71"/>
  <c r="T269" i="71"/>
  <c r="S269" i="71"/>
  <c r="R269" i="71"/>
  <c r="Q269" i="71"/>
  <c r="P269" i="71"/>
  <c r="O269" i="71"/>
  <c r="N269" i="71"/>
  <c r="M269" i="71"/>
  <c r="L269" i="71"/>
  <c r="AA267" i="71"/>
  <c r="Z267" i="71"/>
  <c r="X267" i="71"/>
  <c r="U267" i="71"/>
  <c r="T267" i="71"/>
  <c r="S267" i="71"/>
  <c r="R267" i="71"/>
  <c r="Q267" i="71"/>
  <c r="P267" i="71"/>
  <c r="O267" i="71"/>
  <c r="N267" i="71"/>
  <c r="M267" i="71"/>
  <c r="L267" i="71"/>
  <c r="AA265" i="71"/>
  <c r="Z265" i="71"/>
  <c r="U265" i="71"/>
  <c r="T265" i="71"/>
  <c r="S265" i="71"/>
  <c r="R265" i="71"/>
  <c r="Q265" i="71"/>
  <c r="P265" i="71"/>
  <c r="O265" i="71"/>
  <c r="N265" i="71"/>
  <c r="M265" i="71"/>
  <c r="L265" i="71"/>
  <c r="AA264" i="71"/>
  <c r="Z264" i="71"/>
  <c r="X264" i="71"/>
  <c r="U264" i="71"/>
  <c r="T264" i="71"/>
  <c r="S264" i="71"/>
  <c r="R264" i="71"/>
  <c r="Q264" i="71"/>
  <c r="P264" i="71"/>
  <c r="O264" i="71"/>
  <c r="N264" i="71"/>
  <c r="M264" i="71"/>
  <c r="L264" i="71"/>
  <c r="AA262" i="71"/>
  <c r="Z262" i="71"/>
  <c r="U262" i="71"/>
  <c r="T262" i="71"/>
  <c r="S262" i="71"/>
  <c r="R262" i="71"/>
  <c r="Q262" i="71"/>
  <c r="P262" i="71"/>
  <c r="O262" i="71"/>
  <c r="N262" i="71"/>
  <c r="M262" i="71"/>
  <c r="L262" i="71"/>
  <c r="AA261" i="71"/>
  <c r="Z261" i="71"/>
  <c r="Y261" i="71"/>
  <c r="U261" i="71"/>
  <c r="T261" i="71"/>
  <c r="S261" i="71"/>
  <c r="R261" i="71"/>
  <c r="Q261" i="71"/>
  <c r="P261" i="71"/>
  <c r="O261" i="71"/>
  <c r="N261" i="71"/>
  <c r="M261" i="71"/>
  <c r="L261" i="71"/>
  <c r="AA260" i="71"/>
  <c r="Z260" i="71"/>
  <c r="U260" i="71"/>
  <c r="T260" i="71"/>
  <c r="S260" i="71"/>
  <c r="R260" i="71"/>
  <c r="Q260" i="71"/>
  <c r="P260" i="71"/>
  <c r="O260" i="71"/>
  <c r="N260" i="71"/>
  <c r="M260" i="71"/>
  <c r="L260" i="71"/>
  <c r="AA259" i="71"/>
  <c r="Z259" i="71"/>
  <c r="Y259" i="71"/>
  <c r="U259" i="71"/>
  <c r="T259" i="71"/>
  <c r="S259" i="71"/>
  <c r="R259" i="71"/>
  <c r="Q259" i="71"/>
  <c r="P259" i="71"/>
  <c r="O259" i="71"/>
  <c r="N259" i="71"/>
  <c r="M259" i="71"/>
  <c r="L259" i="71"/>
  <c r="AA258" i="71"/>
  <c r="Z258" i="71"/>
  <c r="U258" i="71"/>
  <c r="T258" i="71"/>
  <c r="S258" i="71"/>
  <c r="R258" i="71"/>
  <c r="Q258" i="71"/>
  <c r="P258" i="71"/>
  <c r="O258" i="71"/>
  <c r="N258" i="71"/>
  <c r="M258" i="71"/>
  <c r="L258" i="71"/>
  <c r="AA256" i="71"/>
  <c r="Z256" i="71"/>
  <c r="Y256" i="71"/>
  <c r="U256" i="71"/>
  <c r="T256" i="71"/>
  <c r="S256" i="71"/>
  <c r="R256" i="71"/>
  <c r="Q256" i="71"/>
  <c r="P256" i="71"/>
  <c r="O256" i="71"/>
  <c r="N256" i="71"/>
  <c r="M256" i="71"/>
  <c r="L256" i="71"/>
  <c r="AA255" i="71"/>
  <c r="Z255" i="71"/>
  <c r="X255" i="71"/>
  <c r="U255" i="71"/>
  <c r="T255" i="71"/>
  <c r="S255" i="71"/>
  <c r="R255" i="71"/>
  <c r="Q255" i="71"/>
  <c r="P255" i="71"/>
  <c r="O255" i="71"/>
  <c r="N255" i="71"/>
  <c r="M255" i="71"/>
  <c r="L255" i="71"/>
  <c r="AA253" i="71"/>
  <c r="Z253" i="71"/>
  <c r="U253" i="71"/>
  <c r="T253" i="71"/>
  <c r="S253" i="71"/>
  <c r="R253" i="71"/>
  <c r="Q253" i="71"/>
  <c r="P253" i="71"/>
  <c r="O253" i="71"/>
  <c r="N253" i="71"/>
  <c r="M253" i="71"/>
  <c r="L253" i="71"/>
  <c r="AA252" i="71"/>
  <c r="Z252" i="71"/>
  <c r="X252" i="71"/>
  <c r="U252" i="71"/>
  <c r="T252" i="71"/>
  <c r="S252" i="71"/>
  <c r="R252" i="71"/>
  <c r="Q252" i="71"/>
  <c r="P252" i="71"/>
  <c r="O252" i="71"/>
  <c r="N252" i="71"/>
  <c r="M252" i="71"/>
  <c r="L252" i="71"/>
  <c r="AA250" i="71"/>
  <c r="Z250" i="71"/>
  <c r="U250" i="71"/>
  <c r="T250" i="71"/>
  <c r="S250" i="71"/>
  <c r="R250" i="71"/>
  <c r="Q250" i="71"/>
  <c r="P250" i="71"/>
  <c r="O250" i="71"/>
  <c r="N250" i="71"/>
  <c r="M250" i="71"/>
  <c r="L250" i="71"/>
  <c r="AA249" i="71"/>
  <c r="Z249" i="71"/>
  <c r="X249" i="71"/>
  <c r="U249" i="71"/>
  <c r="T249" i="71"/>
  <c r="S249" i="71"/>
  <c r="R249" i="71"/>
  <c r="Q249" i="71"/>
  <c r="P249" i="71"/>
  <c r="O249" i="71"/>
  <c r="N249" i="71"/>
  <c r="M249" i="71"/>
  <c r="L249" i="71"/>
  <c r="AA246" i="71"/>
  <c r="Z246" i="71"/>
  <c r="X246" i="71"/>
  <c r="U246" i="71"/>
  <c r="T246" i="71"/>
  <c r="S246" i="71"/>
  <c r="R246" i="71"/>
  <c r="Q246" i="71"/>
  <c r="P246" i="71"/>
  <c r="O246" i="71"/>
  <c r="N246" i="71"/>
  <c r="M246" i="71"/>
  <c r="L246" i="71"/>
  <c r="AA244" i="71"/>
  <c r="Z244" i="71"/>
  <c r="U244" i="71"/>
  <c r="T244" i="71"/>
  <c r="S244" i="71"/>
  <c r="R244" i="71"/>
  <c r="Q244" i="71"/>
  <c r="P244" i="71"/>
  <c r="O244" i="71"/>
  <c r="N244" i="71"/>
  <c r="M244" i="71"/>
  <c r="L244" i="71"/>
  <c r="AA243" i="71"/>
  <c r="Z243" i="71"/>
  <c r="X243" i="71"/>
  <c r="U243" i="71"/>
  <c r="T243" i="71"/>
  <c r="S243" i="71"/>
  <c r="R243" i="71"/>
  <c r="Q243" i="71"/>
  <c r="P243" i="71"/>
  <c r="O243" i="71"/>
  <c r="N243" i="71"/>
  <c r="M243" i="71"/>
  <c r="L243" i="71"/>
  <c r="AA242" i="71"/>
  <c r="Z242" i="71"/>
  <c r="U242" i="71"/>
  <c r="T242" i="71"/>
  <c r="S242" i="71"/>
  <c r="R242" i="71"/>
  <c r="Q242" i="71"/>
  <c r="P242" i="71"/>
  <c r="O242" i="71"/>
  <c r="N242" i="71"/>
  <c r="M242" i="71"/>
  <c r="L242" i="71"/>
  <c r="AA241" i="71"/>
  <c r="Z241" i="71"/>
  <c r="X241" i="71"/>
  <c r="U241" i="71"/>
  <c r="T241" i="71"/>
  <c r="S241" i="71"/>
  <c r="R241" i="71"/>
  <c r="Q241" i="71"/>
  <c r="P241" i="71"/>
  <c r="O241" i="71"/>
  <c r="N241" i="71"/>
  <c r="M241" i="71"/>
  <c r="L241" i="71"/>
  <c r="AA240" i="71"/>
  <c r="Z240" i="71"/>
  <c r="U240" i="71"/>
  <c r="T240" i="71"/>
  <c r="S240" i="71"/>
  <c r="R240" i="71"/>
  <c r="Q240" i="71"/>
  <c r="P240" i="71"/>
  <c r="O240" i="71"/>
  <c r="N240" i="71"/>
  <c r="M240" i="71"/>
  <c r="L240" i="71"/>
  <c r="AA239" i="71"/>
  <c r="Z239" i="71"/>
  <c r="Y239" i="71"/>
  <c r="U239" i="71"/>
  <c r="T239" i="71"/>
  <c r="S239" i="71"/>
  <c r="R239" i="71"/>
  <c r="Q239" i="71"/>
  <c r="P239" i="71"/>
  <c r="O239" i="71"/>
  <c r="N239" i="71"/>
  <c r="M239" i="71"/>
  <c r="L239" i="71"/>
  <c r="AA238" i="71"/>
  <c r="Z238" i="71"/>
  <c r="U238" i="71"/>
  <c r="T238" i="71"/>
  <c r="S238" i="71"/>
  <c r="R238" i="71"/>
  <c r="Q238" i="71"/>
  <c r="P238" i="71"/>
  <c r="O238" i="71"/>
  <c r="N238" i="71"/>
  <c r="M238" i="71"/>
  <c r="L238" i="71"/>
  <c r="AA237" i="71"/>
  <c r="Z237" i="71"/>
  <c r="Y237" i="71"/>
  <c r="U237" i="71"/>
  <c r="T237" i="71"/>
  <c r="S237" i="71"/>
  <c r="R237" i="71"/>
  <c r="Q237" i="71"/>
  <c r="P237" i="71"/>
  <c r="O237" i="71"/>
  <c r="N237" i="71"/>
  <c r="M237" i="71"/>
  <c r="L237" i="71"/>
  <c r="AA236" i="71"/>
  <c r="Z236" i="71"/>
  <c r="U236" i="71"/>
  <c r="T236" i="71"/>
  <c r="S236" i="71"/>
  <c r="R236" i="71"/>
  <c r="Q236" i="71"/>
  <c r="P236" i="71"/>
  <c r="O236" i="71"/>
  <c r="N236" i="71"/>
  <c r="M236" i="71"/>
  <c r="L236" i="71"/>
  <c r="AA235" i="71"/>
  <c r="Z235" i="71"/>
  <c r="Y235" i="71"/>
  <c r="U235" i="71"/>
  <c r="T235" i="71"/>
  <c r="S235" i="71"/>
  <c r="R235" i="71"/>
  <c r="Q235" i="71"/>
  <c r="P235" i="71"/>
  <c r="O235" i="71"/>
  <c r="N235" i="71"/>
  <c r="M235" i="71"/>
  <c r="L235" i="71"/>
  <c r="AA234" i="71"/>
  <c r="Z234" i="71"/>
  <c r="X234" i="71"/>
  <c r="U234" i="71"/>
  <c r="T234" i="71"/>
  <c r="S234" i="71"/>
  <c r="R234" i="71"/>
  <c r="Q234" i="71"/>
  <c r="P234" i="71"/>
  <c r="O234" i="71"/>
  <c r="N234" i="71"/>
  <c r="M234" i="71"/>
  <c r="L234" i="71"/>
  <c r="AA233" i="71"/>
  <c r="Z233" i="71"/>
  <c r="U233" i="71"/>
  <c r="T233" i="71"/>
  <c r="S233" i="71"/>
  <c r="R233" i="71"/>
  <c r="Q233" i="71"/>
  <c r="P233" i="71"/>
  <c r="O233" i="71"/>
  <c r="N233" i="71"/>
  <c r="M233" i="71"/>
  <c r="L233" i="71"/>
  <c r="AA232" i="71"/>
  <c r="Z232" i="71"/>
  <c r="X232" i="71"/>
  <c r="U232" i="71"/>
  <c r="T232" i="71"/>
  <c r="S232" i="71"/>
  <c r="R232" i="71"/>
  <c r="Q232" i="71"/>
  <c r="P232" i="71"/>
  <c r="O232" i="71"/>
  <c r="N232" i="71"/>
  <c r="M232" i="71"/>
  <c r="L232" i="71"/>
  <c r="AA230" i="71"/>
  <c r="Z230" i="71"/>
  <c r="U230" i="71"/>
  <c r="T230" i="71"/>
  <c r="S230" i="71"/>
  <c r="R230" i="71"/>
  <c r="Q230" i="71"/>
  <c r="P230" i="71"/>
  <c r="O230" i="71"/>
  <c r="N230" i="71"/>
  <c r="M230" i="71"/>
  <c r="L230" i="71"/>
  <c r="AA229" i="71"/>
  <c r="Z229" i="71"/>
  <c r="X229" i="71"/>
  <c r="U229" i="71"/>
  <c r="T229" i="71"/>
  <c r="S229" i="71"/>
  <c r="R229" i="71"/>
  <c r="Q229" i="71"/>
  <c r="P229" i="71"/>
  <c r="O229" i="71"/>
  <c r="N229" i="71"/>
  <c r="M229" i="71"/>
  <c r="L229" i="71"/>
  <c r="AA228" i="71"/>
  <c r="Z228" i="71"/>
  <c r="X228" i="71"/>
  <c r="U228" i="71"/>
  <c r="T228" i="71"/>
  <c r="S228" i="71"/>
  <c r="R228" i="71"/>
  <c r="Q228" i="71"/>
  <c r="P228" i="71"/>
  <c r="O228" i="71"/>
  <c r="N228" i="71"/>
  <c r="M228" i="71"/>
  <c r="L228" i="71"/>
  <c r="AA226" i="71"/>
  <c r="Z226" i="71"/>
  <c r="U226" i="71"/>
  <c r="T226" i="71"/>
  <c r="S226" i="71"/>
  <c r="R226" i="71"/>
  <c r="Q226" i="71"/>
  <c r="P226" i="71"/>
  <c r="O226" i="71"/>
  <c r="N226" i="71"/>
  <c r="M226" i="71"/>
  <c r="L226" i="71"/>
  <c r="AA224" i="71"/>
  <c r="Z224" i="71"/>
  <c r="X224" i="71"/>
  <c r="U224" i="71"/>
  <c r="T224" i="71"/>
  <c r="S224" i="71"/>
  <c r="R224" i="71"/>
  <c r="Q224" i="71"/>
  <c r="P224" i="71"/>
  <c r="O224" i="71"/>
  <c r="N224" i="71"/>
  <c r="M224" i="71"/>
  <c r="L224" i="71"/>
  <c r="AA222" i="71"/>
  <c r="Z222" i="71"/>
  <c r="U222" i="71"/>
  <c r="T222" i="71"/>
  <c r="S222" i="71"/>
  <c r="R222" i="71"/>
  <c r="Q222" i="71"/>
  <c r="P222" i="71"/>
  <c r="O222" i="71"/>
  <c r="N222" i="71"/>
  <c r="M222" i="71"/>
  <c r="L222" i="71"/>
  <c r="AA221" i="71"/>
  <c r="Z221" i="71"/>
  <c r="X221" i="71"/>
  <c r="U221" i="71"/>
  <c r="T221" i="71"/>
  <c r="S221" i="71"/>
  <c r="R221" i="71"/>
  <c r="Q221" i="71"/>
  <c r="P221" i="71"/>
  <c r="O221" i="71"/>
  <c r="N221" i="71"/>
  <c r="M221" i="71"/>
  <c r="L221" i="71"/>
  <c r="AA219" i="71"/>
  <c r="Z219" i="71"/>
  <c r="U219" i="71"/>
  <c r="T219" i="71"/>
  <c r="S219" i="71"/>
  <c r="R219" i="71"/>
  <c r="Q219" i="71"/>
  <c r="P219" i="71"/>
  <c r="O219" i="71"/>
  <c r="N219" i="71"/>
  <c r="M219" i="71"/>
  <c r="L219" i="71"/>
  <c r="AA218" i="71"/>
  <c r="Z218" i="71"/>
  <c r="Y218" i="71"/>
  <c r="U218" i="71"/>
  <c r="T218" i="71"/>
  <c r="S218" i="71"/>
  <c r="R218" i="71"/>
  <c r="Q218" i="71"/>
  <c r="P218" i="71"/>
  <c r="O218" i="71"/>
  <c r="N218" i="71"/>
  <c r="M218" i="71"/>
  <c r="L218" i="71"/>
  <c r="AA216" i="71"/>
  <c r="Z216" i="71"/>
  <c r="U216" i="71"/>
  <c r="T216" i="71"/>
  <c r="S216" i="71"/>
  <c r="R216" i="71"/>
  <c r="Q216" i="71"/>
  <c r="P216" i="71"/>
  <c r="O216" i="71"/>
  <c r="N216" i="71"/>
  <c r="M216" i="71"/>
  <c r="L216" i="71"/>
  <c r="AA215" i="71"/>
  <c r="Z215" i="71"/>
  <c r="Y215" i="71"/>
  <c r="U215" i="71"/>
  <c r="T215" i="71"/>
  <c r="S215" i="71"/>
  <c r="R215" i="71"/>
  <c r="Q215" i="71"/>
  <c r="P215" i="71"/>
  <c r="O215" i="71"/>
  <c r="N215" i="71"/>
  <c r="M215" i="71"/>
  <c r="L215" i="71"/>
  <c r="AA213" i="71"/>
  <c r="Z213" i="71"/>
  <c r="U213" i="71"/>
  <c r="T213" i="71"/>
  <c r="S213" i="71"/>
  <c r="R213" i="71"/>
  <c r="Q213" i="71"/>
  <c r="P213" i="71"/>
  <c r="O213" i="71"/>
  <c r="N213" i="71"/>
  <c r="M213" i="71"/>
  <c r="L213" i="71"/>
  <c r="AA211" i="71"/>
  <c r="Z211" i="71"/>
  <c r="Y211" i="71"/>
  <c r="U211" i="71"/>
  <c r="T211" i="71"/>
  <c r="S211" i="71"/>
  <c r="R211" i="71"/>
  <c r="Q211" i="71"/>
  <c r="P211" i="71"/>
  <c r="O211" i="71"/>
  <c r="N211" i="71"/>
  <c r="M211" i="71"/>
  <c r="L211" i="71"/>
  <c r="AA209" i="71"/>
  <c r="Z209" i="71"/>
  <c r="X209" i="71"/>
  <c r="U209" i="71"/>
  <c r="T209" i="71"/>
  <c r="S209" i="71"/>
  <c r="R209" i="71"/>
  <c r="Q209" i="71"/>
  <c r="P209" i="71"/>
  <c r="O209" i="71"/>
  <c r="N209" i="71"/>
  <c r="M209" i="71"/>
  <c r="L209" i="71"/>
  <c r="AA207" i="71"/>
  <c r="Z207" i="71"/>
  <c r="U207" i="71"/>
  <c r="T207" i="71"/>
  <c r="S207" i="71"/>
  <c r="R207" i="71"/>
  <c r="Q207" i="71"/>
  <c r="P207" i="71"/>
  <c r="O207" i="71"/>
  <c r="N207" i="71"/>
  <c r="M207" i="71"/>
  <c r="L207" i="71"/>
  <c r="AA206" i="71"/>
  <c r="Z206" i="71"/>
  <c r="X206" i="71"/>
  <c r="U206" i="71"/>
  <c r="T206" i="71"/>
  <c r="S206" i="71"/>
  <c r="R206" i="71"/>
  <c r="Q206" i="71"/>
  <c r="P206" i="71"/>
  <c r="O206" i="71"/>
  <c r="N206" i="71"/>
  <c r="M206" i="71"/>
  <c r="L206" i="71"/>
  <c r="AA204" i="71"/>
  <c r="Z204" i="71"/>
  <c r="U204" i="71"/>
  <c r="T204" i="71"/>
  <c r="S204" i="71"/>
  <c r="R204" i="71"/>
  <c r="Q204" i="71"/>
  <c r="P204" i="71"/>
  <c r="O204" i="71"/>
  <c r="N204" i="71"/>
  <c r="M204" i="71"/>
  <c r="L204" i="71"/>
  <c r="AA202" i="71"/>
  <c r="Z202" i="71"/>
  <c r="X202" i="71"/>
  <c r="U202" i="71"/>
  <c r="T202" i="71"/>
  <c r="S202" i="71"/>
  <c r="R202" i="71"/>
  <c r="Q202" i="71"/>
  <c r="P202" i="71"/>
  <c r="O202" i="71"/>
  <c r="N202" i="71"/>
  <c r="M202" i="71"/>
  <c r="L202" i="71"/>
  <c r="AA200" i="71"/>
  <c r="Z200" i="71"/>
  <c r="X200" i="71"/>
  <c r="U200" i="71"/>
  <c r="T200" i="71"/>
  <c r="S200" i="71"/>
  <c r="R200" i="71"/>
  <c r="Q200" i="71"/>
  <c r="P200" i="71"/>
  <c r="O200" i="71"/>
  <c r="N200" i="71"/>
  <c r="M200" i="71"/>
  <c r="L200" i="71"/>
  <c r="AA199" i="71"/>
  <c r="Z199" i="71"/>
  <c r="U199" i="71"/>
  <c r="T199" i="71"/>
  <c r="S199" i="71"/>
  <c r="R199" i="71"/>
  <c r="Q199" i="71"/>
  <c r="P199" i="71"/>
  <c r="O199" i="71"/>
  <c r="N199" i="71"/>
  <c r="M199" i="71"/>
  <c r="L199" i="71"/>
  <c r="AA198" i="71"/>
  <c r="Z198" i="71"/>
  <c r="X198" i="71"/>
  <c r="U198" i="71"/>
  <c r="T198" i="71"/>
  <c r="S198" i="71"/>
  <c r="R198" i="71"/>
  <c r="Q198" i="71"/>
  <c r="P198" i="71"/>
  <c r="O198" i="71"/>
  <c r="N198" i="71"/>
  <c r="M198" i="71"/>
  <c r="L198" i="71"/>
  <c r="AA196" i="71"/>
  <c r="Z196" i="71"/>
  <c r="U196" i="71"/>
  <c r="T196" i="71"/>
  <c r="S196" i="71"/>
  <c r="R196" i="71"/>
  <c r="Q196" i="71"/>
  <c r="P196" i="71"/>
  <c r="O196" i="71"/>
  <c r="N196" i="71"/>
  <c r="M196" i="71"/>
  <c r="L196" i="71"/>
  <c r="AA194" i="71"/>
  <c r="Z194" i="71"/>
  <c r="X194" i="71"/>
  <c r="U194" i="71"/>
  <c r="T194" i="71"/>
  <c r="S194" i="71"/>
  <c r="R194" i="71"/>
  <c r="Q194" i="71"/>
  <c r="P194" i="71"/>
  <c r="O194" i="71"/>
  <c r="N194" i="71"/>
  <c r="M194" i="71"/>
  <c r="L194" i="71"/>
  <c r="AA193" i="71"/>
  <c r="Z193" i="71"/>
  <c r="U193" i="71"/>
  <c r="T193" i="71"/>
  <c r="S193" i="71"/>
  <c r="R193" i="71"/>
  <c r="Q193" i="71"/>
  <c r="P193" i="71"/>
  <c r="O193" i="71"/>
  <c r="N193" i="71"/>
  <c r="M193" i="71"/>
  <c r="L193" i="71"/>
  <c r="AA192" i="71"/>
  <c r="Z192" i="71"/>
  <c r="Y192" i="71"/>
  <c r="U192" i="71"/>
  <c r="T192" i="71"/>
  <c r="S192" i="71"/>
  <c r="R192" i="71"/>
  <c r="Q192" i="71"/>
  <c r="P192" i="71"/>
  <c r="O192" i="71"/>
  <c r="N192" i="71"/>
  <c r="M192" i="71"/>
  <c r="L192" i="71"/>
  <c r="AA190" i="71"/>
  <c r="Z190" i="71"/>
  <c r="U190" i="71"/>
  <c r="T190" i="71"/>
  <c r="S190" i="71"/>
  <c r="R190" i="71"/>
  <c r="Q190" i="71"/>
  <c r="P190" i="71"/>
  <c r="O190" i="71"/>
  <c r="N190" i="71"/>
  <c r="M190" i="71"/>
  <c r="L190" i="71"/>
  <c r="AA189" i="71"/>
  <c r="Z189" i="71"/>
  <c r="Y189" i="71"/>
  <c r="U189" i="71"/>
  <c r="T189" i="71"/>
  <c r="S189" i="71"/>
  <c r="R189" i="71"/>
  <c r="Q189" i="71"/>
  <c r="P189" i="71"/>
  <c r="O189" i="71"/>
  <c r="N189" i="71"/>
  <c r="M189" i="71"/>
  <c r="L189" i="71"/>
  <c r="AA188" i="71"/>
  <c r="Z188" i="71"/>
  <c r="U188" i="71"/>
  <c r="T188" i="71"/>
  <c r="S188" i="71"/>
  <c r="R188" i="71"/>
  <c r="Q188" i="71"/>
  <c r="P188" i="71"/>
  <c r="O188" i="71"/>
  <c r="N188" i="71"/>
  <c r="M188" i="71"/>
  <c r="L188" i="71"/>
  <c r="AA186" i="71"/>
  <c r="Z186" i="71"/>
  <c r="Y186" i="71"/>
  <c r="U186" i="71"/>
  <c r="T186" i="71"/>
  <c r="S186" i="71"/>
  <c r="R186" i="71"/>
  <c r="Q186" i="71"/>
  <c r="P186" i="71"/>
  <c r="O186" i="71"/>
  <c r="N186" i="71"/>
  <c r="M186" i="71"/>
  <c r="L186" i="71"/>
  <c r="AA184" i="71"/>
  <c r="Z184" i="71"/>
  <c r="X184" i="71"/>
  <c r="U184" i="71"/>
  <c r="T184" i="71"/>
  <c r="S184" i="71"/>
  <c r="R184" i="71"/>
  <c r="Q184" i="71"/>
  <c r="P184" i="71"/>
  <c r="O184" i="71"/>
  <c r="N184" i="71"/>
  <c r="M184" i="71"/>
  <c r="L184" i="71"/>
  <c r="AA183" i="71"/>
  <c r="Z183" i="71"/>
  <c r="U183" i="71"/>
  <c r="T183" i="71"/>
  <c r="S183" i="71"/>
  <c r="R183" i="71"/>
  <c r="Q183" i="71"/>
  <c r="P183" i="71"/>
  <c r="O183" i="71"/>
  <c r="N183" i="71"/>
  <c r="M183" i="71"/>
  <c r="L183" i="71"/>
  <c r="AA182" i="71"/>
  <c r="Z182" i="71"/>
  <c r="X182" i="71"/>
  <c r="U182" i="71"/>
  <c r="T182" i="71"/>
  <c r="S182" i="71"/>
  <c r="R182" i="71"/>
  <c r="Q182" i="71"/>
  <c r="P182" i="71"/>
  <c r="O182" i="71"/>
  <c r="N182" i="71"/>
  <c r="M182" i="71"/>
  <c r="L182" i="71"/>
  <c r="AA181" i="71"/>
  <c r="Z181" i="71"/>
  <c r="U181" i="71"/>
  <c r="T181" i="71"/>
  <c r="S181" i="71"/>
  <c r="R181" i="71"/>
  <c r="Q181" i="71"/>
  <c r="P181" i="71"/>
  <c r="O181" i="71"/>
  <c r="N181" i="71"/>
  <c r="M181" i="71"/>
  <c r="L181" i="71"/>
  <c r="AA179" i="71"/>
  <c r="Z179" i="71"/>
  <c r="X179" i="71"/>
  <c r="U179" i="71"/>
  <c r="T179" i="71"/>
  <c r="S179" i="71"/>
  <c r="R179" i="71"/>
  <c r="Q179" i="71"/>
  <c r="P179" i="71"/>
  <c r="O179" i="71"/>
  <c r="N179" i="71"/>
  <c r="M179" i="71"/>
  <c r="L179" i="71"/>
  <c r="AA178" i="71"/>
  <c r="Z178" i="71"/>
  <c r="X178" i="71"/>
  <c r="U178" i="71"/>
  <c r="T178" i="71"/>
  <c r="S178" i="71"/>
  <c r="R178" i="71"/>
  <c r="Q178" i="71"/>
  <c r="P178" i="71"/>
  <c r="O178" i="71"/>
  <c r="N178" i="71"/>
  <c r="M178" i="71"/>
  <c r="L178" i="71"/>
  <c r="AA176" i="71"/>
  <c r="Z176" i="71"/>
  <c r="U176" i="71"/>
  <c r="T176" i="71"/>
  <c r="S176" i="71"/>
  <c r="R176" i="71"/>
  <c r="Q176" i="71"/>
  <c r="P176" i="71"/>
  <c r="O176" i="71"/>
  <c r="N176" i="71"/>
  <c r="M176" i="71"/>
  <c r="L176" i="71"/>
  <c r="AA175" i="71"/>
  <c r="Z175" i="71"/>
  <c r="X175" i="71"/>
  <c r="U175" i="71"/>
  <c r="T175" i="71"/>
  <c r="S175" i="71"/>
  <c r="R175" i="71"/>
  <c r="Q175" i="71"/>
  <c r="P175" i="71"/>
  <c r="O175" i="71"/>
  <c r="N175" i="71"/>
  <c r="M175" i="71"/>
  <c r="L175" i="71"/>
  <c r="AA174" i="71"/>
  <c r="Z174" i="71"/>
  <c r="U174" i="71"/>
  <c r="T174" i="71"/>
  <c r="S174" i="71"/>
  <c r="R174" i="71"/>
  <c r="Q174" i="71"/>
  <c r="P174" i="71"/>
  <c r="O174" i="71"/>
  <c r="N174" i="71"/>
  <c r="M174" i="71"/>
  <c r="L174" i="71"/>
  <c r="AA173" i="71"/>
  <c r="Z173" i="71"/>
  <c r="X173" i="71"/>
  <c r="U173" i="71"/>
  <c r="T173" i="71"/>
  <c r="S173" i="71"/>
  <c r="R173" i="71"/>
  <c r="Q173" i="71"/>
  <c r="P173" i="71"/>
  <c r="O173" i="71"/>
  <c r="N173" i="71"/>
  <c r="M173" i="71"/>
  <c r="L173" i="71"/>
  <c r="AA172" i="71"/>
  <c r="Z172" i="71"/>
  <c r="U172" i="71"/>
  <c r="T172" i="71"/>
  <c r="S172" i="71"/>
  <c r="R172" i="71"/>
  <c r="Q172" i="71"/>
  <c r="P172" i="71"/>
  <c r="O172" i="71"/>
  <c r="N172" i="71"/>
  <c r="M172" i="71"/>
  <c r="L172" i="71"/>
  <c r="AA170" i="71"/>
  <c r="Z170" i="71"/>
  <c r="Y170" i="71"/>
  <c r="U170" i="71"/>
  <c r="T170" i="71"/>
  <c r="S170" i="71"/>
  <c r="R170" i="71"/>
  <c r="Q170" i="71"/>
  <c r="P170" i="71"/>
  <c r="O170" i="71"/>
  <c r="N170" i="71"/>
  <c r="M170" i="71"/>
  <c r="L170" i="71"/>
  <c r="AA167" i="71"/>
  <c r="Z167" i="71"/>
  <c r="U167" i="71"/>
  <c r="T167" i="71"/>
  <c r="S167" i="71"/>
  <c r="R167" i="71"/>
  <c r="Q167" i="71"/>
  <c r="P167" i="71"/>
  <c r="O167" i="71"/>
  <c r="N167" i="71"/>
  <c r="M167" i="71"/>
  <c r="L167" i="71"/>
  <c r="AA166" i="71"/>
  <c r="Z166" i="71"/>
  <c r="Y166" i="71"/>
  <c r="U166" i="71"/>
  <c r="T166" i="71"/>
  <c r="S166" i="71"/>
  <c r="R166" i="71"/>
  <c r="Q166" i="71"/>
  <c r="P166" i="71"/>
  <c r="O166" i="71"/>
  <c r="N166" i="71"/>
  <c r="M166" i="71"/>
  <c r="L166" i="71"/>
  <c r="AA164" i="71"/>
  <c r="Z164" i="71"/>
  <c r="U164" i="71"/>
  <c r="T164" i="71"/>
  <c r="S164" i="71"/>
  <c r="R164" i="71"/>
  <c r="Q164" i="71"/>
  <c r="P164" i="71"/>
  <c r="O164" i="71"/>
  <c r="N164" i="71"/>
  <c r="M164" i="71"/>
  <c r="L164" i="71"/>
  <c r="AA162" i="71"/>
  <c r="Z162" i="71"/>
  <c r="Y162" i="71"/>
  <c r="U162" i="71"/>
  <c r="T162" i="71"/>
  <c r="S162" i="71"/>
  <c r="R162" i="71"/>
  <c r="Q162" i="71"/>
  <c r="P162" i="71"/>
  <c r="O162" i="71"/>
  <c r="N162" i="71"/>
  <c r="M162" i="71"/>
  <c r="L162" i="71"/>
  <c r="AA161" i="71"/>
  <c r="Z161" i="71"/>
  <c r="X161" i="71"/>
  <c r="U161" i="71"/>
  <c r="T161" i="71"/>
  <c r="S161" i="71"/>
  <c r="R161" i="71"/>
  <c r="Q161" i="71"/>
  <c r="P161" i="71"/>
  <c r="O161" i="71"/>
  <c r="N161" i="71"/>
  <c r="M161" i="71"/>
  <c r="L161" i="71"/>
  <c r="AA160" i="71"/>
  <c r="Z160" i="71"/>
  <c r="U160" i="71"/>
  <c r="T160" i="71"/>
  <c r="S160" i="71"/>
  <c r="R160" i="71"/>
  <c r="Q160" i="71"/>
  <c r="P160" i="71"/>
  <c r="O160" i="71"/>
  <c r="N160" i="71"/>
  <c r="M160" i="71"/>
  <c r="L160" i="71"/>
  <c r="AA159" i="71"/>
  <c r="Z159" i="71"/>
  <c r="X159" i="71"/>
  <c r="U159" i="71"/>
  <c r="T159" i="71"/>
  <c r="S159" i="71"/>
  <c r="R159" i="71"/>
  <c r="Q159" i="71"/>
  <c r="P159" i="71"/>
  <c r="O159" i="71"/>
  <c r="N159" i="71"/>
  <c r="M159" i="71"/>
  <c r="L159" i="71"/>
  <c r="AA158" i="71"/>
  <c r="Z158" i="71"/>
  <c r="U158" i="71"/>
  <c r="T158" i="71"/>
  <c r="S158" i="71"/>
  <c r="R158" i="71"/>
  <c r="Q158" i="71"/>
  <c r="P158" i="71"/>
  <c r="O158" i="71"/>
  <c r="N158" i="71"/>
  <c r="M158" i="71"/>
  <c r="L158" i="71"/>
  <c r="AA157" i="71"/>
  <c r="Z157" i="71"/>
  <c r="X157" i="71"/>
  <c r="U157" i="71"/>
  <c r="T157" i="71"/>
  <c r="S157" i="71"/>
  <c r="R157" i="71"/>
  <c r="Q157" i="71"/>
  <c r="P157" i="71"/>
  <c r="O157" i="71"/>
  <c r="N157" i="71"/>
  <c r="M157" i="71"/>
  <c r="L157" i="71"/>
  <c r="AA156" i="71"/>
  <c r="Z156" i="71"/>
  <c r="X156" i="71"/>
  <c r="U156" i="71"/>
  <c r="T156" i="71"/>
  <c r="S156" i="71"/>
  <c r="R156" i="71"/>
  <c r="Q156" i="71"/>
  <c r="P156" i="71"/>
  <c r="O156" i="71"/>
  <c r="N156" i="71"/>
  <c r="M156" i="71"/>
  <c r="L156" i="71"/>
  <c r="AA155" i="71"/>
  <c r="Z155" i="71"/>
  <c r="U155" i="71"/>
  <c r="T155" i="71"/>
  <c r="S155" i="71"/>
  <c r="R155" i="71"/>
  <c r="Q155" i="71"/>
  <c r="P155" i="71"/>
  <c r="O155" i="71"/>
  <c r="N155" i="71"/>
  <c r="M155" i="71"/>
  <c r="L155" i="71"/>
  <c r="AA154" i="71"/>
  <c r="Z154" i="71"/>
  <c r="X154" i="71"/>
  <c r="U154" i="71"/>
  <c r="T154" i="71"/>
  <c r="S154" i="71"/>
  <c r="R154" i="71"/>
  <c r="Q154" i="71"/>
  <c r="P154" i="71"/>
  <c r="O154" i="71"/>
  <c r="N154" i="71"/>
  <c r="M154" i="71"/>
  <c r="L154" i="71"/>
  <c r="AA153" i="71"/>
  <c r="Z153" i="71"/>
  <c r="U153" i="71"/>
  <c r="T153" i="71"/>
  <c r="S153" i="71"/>
  <c r="R153" i="71"/>
  <c r="Q153" i="71"/>
  <c r="P153" i="71"/>
  <c r="O153" i="71"/>
  <c r="N153" i="71"/>
  <c r="M153" i="71"/>
  <c r="L153" i="71"/>
  <c r="AA152" i="71"/>
  <c r="Z152" i="71"/>
  <c r="X152" i="71"/>
  <c r="U152" i="71"/>
  <c r="T152" i="71"/>
  <c r="S152" i="71"/>
  <c r="R152" i="71"/>
  <c r="Q152" i="71"/>
  <c r="P152" i="71"/>
  <c r="O152" i="71"/>
  <c r="N152" i="71"/>
  <c r="M152" i="71"/>
  <c r="L152" i="71"/>
  <c r="AA151" i="71"/>
  <c r="Z151" i="71"/>
  <c r="U151" i="71"/>
  <c r="T151" i="71"/>
  <c r="S151" i="71"/>
  <c r="R151" i="71"/>
  <c r="Q151" i="71"/>
  <c r="P151" i="71"/>
  <c r="O151" i="71"/>
  <c r="N151" i="71"/>
  <c r="M151" i="71"/>
  <c r="L151" i="71"/>
  <c r="AA150" i="71"/>
  <c r="Z150" i="71"/>
  <c r="Y150" i="71"/>
  <c r="U150" i="71"/>
  <c r="T150" i="71"/>
  <c r="S150" i="71"/>
  <c r="R150" i="71"/>
  <c r="Q150" i="71"/>
  <c r="P150" i="71"/>
  <c r="O150" i="71"/>
  <c r="N150" i="71"/>
  <c r="M150" i="71"/>
  <c r="L150" i="71"/>
  <c r="AA148" i="71"/>
  <c r="Z148" i="71"/>
  <c r="U148" i="71"/>
  <c r="T148" i="71"/>
  <c r="S148" i="71"/>
  <c r="R148" i="71"/>
  <c r="Q148" i="71"/>
  <c r="P148" i="71"/>
  <c r="O148" i="71"/>
  <c r="N148" i="71"/>
  <c r="M148" i="71"/>
  <c r="L148" i="71"/>
  <c r="AA147" i="71"/>
  <c r="Z147" i="71"/>
  <c r="Y147" i="71"/>
  <c r="U147" i="71"/>
  <c r="T147" i="71"/>
  <c r="S147" i="71"/>
  <c r="R147" i="71"/>
  <c r="Q147" i="71"/>
  <c r="P147" i="71"/>
  <c r="O147" i="71"/>
  <c r="N147" i="71"/>
  <c r="M147" i="71"/>
  <c r="L147" i="71"/>
  <c r="AA146" i="71"/>
  <c r="Z146" i="71"/>
  <c r="U146" i="71"/>
  <c r="T146" i="71"/>
  <c r="S146" i="71"/>
  <c r="R146" i="71"/>
  <c r="Q146" i="71"/>
  <c r="P146" i="71"/>
  <c r="O146" i="71"/>
  <c r="N146" i="71"/>
  <c r="M146" i="71"/>
  <c r="L146" i="71"/>
  <c r="AA144" i="71"/>
  <c r="Z144" i="71"/>
  <c r="Y144" i="71"/>
  <c r="U144" i="71"/>
  <c r="T144" i="71"/>
  <c r="S144" i="71"/>
  <c r="R144" i="71"/>
  <c r="Q144" i="71"/>
  <c r="P144" i="71"/>
  <c r="O144" i="71"/>
  <c r="N144" i="71"/>
  <c r="M144" i="71"/>
  <c r="L144" i="71"/>
  <c r="AA142" i="71"/>
  <c r="Z142" i="71"/>
  <c r="X142" i="71"/>
  <c r="U142" i="71"/>
  <c r="T142" i="71"/>
  <c r="S142" i="71"/>
  <c r="R142" i="71"/>
  <c r="Q142" i="71"/>
  <c r="P142" i="71"/>
  <c r="O142" i="71"/>
  <c r="N142" i="71"/>
  <c r="M142" i="71"/>
  <c r="L142" i="71"/>
  <c r="AA140" i="71"/>
  <c r="Z140" i="71"/>
  <c r="U140" i="71"/>
  <c r="T140" i="71"/>
  <c r="S140" i="71"/>
  <c r="R140" i="71"/>
  <c r="Q140" i="71"/>
  <c r="P140" i="71"/>
  <c r="O140" i="71"/>
  <c r="N140" i="71"/>
  <c r="M140" i="71"/>
  <c r="L140" i="71"/>
  <c r="AA139" i="71"/>
  <c r="Z139" i="71"/>
  <c r="X139" i="71"/>
  <c r="U139" i="71"/>
  <c r="T139" i="71"/>
  <c r="S139" i="71"/>
  <c r="R139" i="71"/>
  <c r="Q139" i="71"/>
  <c r="P139" i="71"/>
  <c r="O139" i="71"/>
  <c r="N139" i="71"/>
  <c r="M139" i="71"/>
  <c r="L139" i="71"/>
  <c r="AA137" i="71"/>
  <c r="Z137" i="71"/>
  <c r="U137" i="71"/>
  <c r="T137" i="71"/>
  <c r="S137" i="71"/>
  <c r="R137" i="71"/>
  <c r="Q137" i="71"/>
  <c r="P137" i="71"/>
  <c r="O137" i="71"/>
  <c r="N137" i="71"/>
  <c r="M137" i="71"/>
  <c r="L137" i="71"/>
  <c r="AA136" i="71"/>
  <c r="Z136" i="71"/>
  <c r="X136" i="71"/>
  <c r="U136" i="71"/>
  <c r="T136" i="71"/>
  <c r="S136" i="71"/>
  <c r="R136" i="71"/>
  <c r="Q136" i="71"/>
  <c r="P136" i="71"/>
  <c r="O136" i="71"/>
  <c r="N136" i="71"/>
  <c r="M136" i="71"/>
  <c r="L136" i="71"/>
  <c r="AA134" i="71"/>
  <c r="Z134" i="71"/>
  <c r="X134" i="71"/>
  <c r="U134" i="71"/>
  <c r="T134" i="71"/>
  <c r="S134" i="71"/>
  <c r="R134" i="71"/>
  <c r="Q134" i="71"/>
  <c r="P134" i="71"/>
  <c r="O134" i="71"/>
  <c r="N134" i="71"/>
  <c r="M134" i="71"/>
  <c r="L134" i="71"/>
  <c r="AA133" i="71"/>
  <c r="Z133" i="71"/>
  <c r="U133" i="71"/>
  <c r="T133" i="71"/>
  <c r="S133" i="71"/>
  <c r="R133" i="71"/>
  <c r="Q133" i="71"/>
  <c r="P133" i="71"/>
  <c r="O133" i="71"/>
  <c r="N133" i="71"/>
  <c r="M133" i="71"/>
  <c r="L133" i="71"/>
  <c r="AA131" i="71"/>
  <c r="Z131" i="71"/>
  <c r="X131" i="71"/>
  <c r="U131" i="71"/>
  <c r="T131" i="71"/>
  <c r="S131" i="71"/>
  <c r="R131" i="71"/>
  <c r="Q131" i="71"/>
  <c r="P131" i="71"/>
  <c r="O131" i="71"/>
  <c r="N131" i="71"/>
  <c r="M131" i="71"/>
  <c r="L131" i="71"/>
  <c r="AA129" i="71"/>
  <c r="Z129" i="71"/>
  <c r="U129" i="71"/>
  <c r="T129" i="71"/>
  <c r="S129" i="71"/>
  <c r="R129" i="71"/>
  <c r="Q129" i="71"/>
  <c r="P129" i="71"/>
  <c r="O129" i="71"/>
  <c r="N129" i="71"/>
  <c r="M129" i="71"/>
  <c r="L129" i="71"/>
  <c r="AA128" i="71"/>
  <c r="Z128" i="71"/>
  <c r="X128" i="71"/>
  <c r="U128" i="71"/>
  <c r="T128" i="71"/>
  <c r="S128" i="71"/>
  <c r="R128" i="71"/>
  <c r="Q128" i="71"/>
  <c r="P128" i="71"/>
  <c r="O128" i="71"/>
  <c r="N128" i="71"/>
  <c r="M128" i="71"/>
  <c r="L128" i="71"/>
  <c r="AA127" i="71"/>
  <c r="Z127" i="71"/>
  <c r="U127" i="71"/>
  <c r="T127" i="71"/>
  <c r="S127" i="71"/>
  <c r="R127" i="71"/>
  <c r="Q127" i="71"/>
  <c r="P127" i="71"/>
  <c r="O127" i="71"/>
  <c r="N127" i="71"/>
  <c r="M127" i="71"/>
  <c r="L127" i="71"/>
  <c r="AA125" i="71"/>
  <c r="Z125" i="71"/>
  <c r="Y125" i="71"/>
  <c r="U125" i="71"/>
  <c r="T125" i="71"/>
  <c r="S125" i="71"/>
  <c r="R125" i="71"/>
  <c r="Q125" i="71"/>
  <c r="P125" i="71"/>
  <c r="O125" i="71"/>
  <c r="N125" i="71"/>
  <c r="M125" i="71"/>
  <c r="L125" i="71"/>
  <c r="AA123" i="71"/>
  <c r="Z123" i="71"/>
  <c r="U123" i="71"/>
  <c r="T123" i="71"/>
  <c r="S123" i="71"/>
  <c r="R123" i="71"/>
  <c r="Q123" i="71"/>
  <c r="P123" i="71"/>
  <c r="O123" i="71"/>
  <c r="N123" i="71"/>
  <c r="M123" i="71"/>
  <c r="L123" i="71"/>
  <c r="AA121" i="71"/>
  <c r="Z121" i="71"/>
  <c r="Y121" i="71"/>
  <c r="U121" i="71"/>
  <c r="T121" i="71"/>
  <c r="S121" i="71"/>
  <c r="R121" i="71"/>
  <c r="Q121" i="71"/>
  <c r="P121" i="71"/>
  <c r="O121" i="71"/>
  <c r="N121" i="71"/>
  <c r="M121" i="71"/>
  <c r="L121" i="71"/>
  <c r="AA120" i="71"/>
  <c r="Z120" i="71"/>
  <c r="U120" i="71"/>
  <c r="T120" i="71"/>
  <c r="S120" i="71"/>
  <c r="R120" i="71"/>
  <c r="Q120" i="71"/>
  <c r="P120" i="71"/>
  <c r="O120" i="71"/>
  <c r="N120" i="71"/>
  <c r="M120" i="71"/>
  <c r="L120" i="71"/>
  <c r="AA118" i="71"/>
  <c r="Z118" i="71"/>
  <c r="Y118" i="71"/>
  <c r="U118" i="71"/>
  <c r="T118" i="71"/>
  <c r="S118" i="71"/>
  <c r="R118" i="71"/>
  <c r="Q118" i="71"/>
  <c r="P118" i="71"/>
  <c r="O118" i="71"/>
  <c r="N118" i="71"/>
  <c r="M118" i="71"/>
  <c r="L118" i="71"/>
  <c r="AA117" i="71"/>
  <c r="Z117" i="71"/>
  <c r="X117" i="71"/>
  <c r="U117" i="71"/>
  <c r="T117" i="71"/>
  <c r="S117" i="71"/>
  <c r="R117" i="71"/>
  <c r="Q117" i="71"/>
  <c r="P117" i="71"/>
  <c r="O117" i="71"/>
  <c r="N117" i="71"/>
  <c r="M117" i="71"/>
  <c r="L117" i="71"/>
  <c r="AA115" i="71"/>
  <c r="Z115" i="71"/>
  <c r="U115" i="71"/>
  <c r="T115" i="71"/>
  <c r="S115" i="71"/>
  <c r="R115" i="71"/>
  <c r="Q115" i="71"/>
  <c r="P115" i="71"/>
  <c r="O115" i="71"/>
  <c r="N115" i="71"/>
  <c r="M115" i="71"/>
  <c r="L115" i="71"/>
  <c r="AA113" i="71"/>
  <c r="Z113" i="71"/>
  <c r="X113" i="71"/>
  <c r="U113" i="71"/>
  <c r="T113" i="71"/>
  <c r="S113" i="71"/>
  <c r="R113" i="71"/>
  <c r="Q113" i="71"/>
  <c r="P113" i="71"/>
  <c r="O113" i="71"/>
  <c r="N113" i="71"/>
  <c r="M113" i="71"/>
  <c r="L113" i="71"/>
  <c r="AA111" i="71"/>
  <c r="Z111" i="71"/>
  <c r="U111" i="71"/>
  <c r="T111" i="71"/>
  <c r="S111" i="71"/>
  <c r="R111" i="71"/>
  <c r="Q111" i="71"/>
  <c r="P111" i="71"/>
  <c r="O111" i="71"/>
  <c r="N111" i="71"/>
  <c r="M111" i="71"/>
  <c r="L111" i="71"/>
  <c r="AA110" i="71"/>
  <c r="Z110" i="71"/>
  <c r="X110" i="71"/>
  <c r="U110" i="71"/>
  <c r="T110" i="71"/>
  <c r="S110" i="71"/>
  <c r="R110" i="71"/>
  <c r="Q110" i="71"/>
  <c r="P110" i="71"/>
  <c r="O110" i="71"/>
  <c r="N110" i="71"/>
  <c r="M110" i="71"/>
  <c r="L110" i="71"/>
  <c r="AA109" i="71"/>
  <c r="Z109" i="71"/>
  <c r="X109" i="71"/>
  <c r="U109" i="71"/>
  <c r="T109" i="71"/>
  <c r="S109" i="71"/>
  <c r="R109" i="71"/>
  <c r="Q109" i="71"/>
  <c r="P109" i="71"/>
  <c r="O109" i="71"/>
  <c r="N109" i="71"/>
  <c r="M109" i="71"/>
  <c r="L109" i="71"/>
  <c r="AA107" i="71"/>
  <c r="Z107" i="71"/>
  <c r="U107" i="71"/>
  <c r="T107" i="71"/>
  <c r="S107" i="71"/>
  <c r="R107" i="71"/>
  <c r="Q107" i="71"/>
  <c r="P107" i="71"/>
  <c r="O107" i="71"/>
  <c r="N107" i="71"/>
  <c r="M107" i="71"/>
  <c r="L107" i="71"/>
  <c r="AA105" i="71"/>
  <c r="Z105" i="71"/>
  <c r="X105" i="71"/>
  <c r="U105" i="71"/>
  <c r="T105" i="71"/>
  <c r="S105" i="71"/>
  <c r="R105" i="71"/>
  <c r="Q105" i="71"/>
  <c r="P105" i="71"/>
  <c r="O105" i="71"/>
  <c r="N105" i="71"/>
  <c r="M105" i="71"/>
  <c r="L105" i="71"/>
  <c r="AA104" i="71"/>
  <c r="Z104" i="71"/>
  <c r="U104" i="71"/>
  <c r="T104" i="71"/>
  <c r="S104" i="71"/>
  <c r="R104" i="71"/>
  <c r="Q104" i="71"/>
  <c r="P104" i="71"/>
  <c r="O104" i="71"/>
  <c r="N104" i="71"/>
  <c r="M104" i="71"/>
  <c r="L104" i="71"/>
  <c r="AA103" i="71"/>
  <c r="Z103" i="71"/>
  <c r="X103" i="71"/>
  <c r="U103" i="71"/>
  <c r="T103" i="71"/>
  <c r="S103" i="71"/>
  <c r="R103" i="71"/>
  <c r="Q103" i="71"/>
  <c r="P103" i="71"/>
  <c r="O103" i="71"/>
  <c r="N103" i="71"/>
  <c r="M103" i="71"/>
  <c r="L103" i="71"/>
  <c r="AA101" i="71"/>
  <c r="Z101" i="71"/>
  <c r="U101" i="71"/>
  <c r="T101" i="71"/>
  <c r="S101" i="71"/>
  <c r="R101" i="71"/>
  <c r="Q101" i="71"/>
  <c r="P101" i="71"/>
  <c r="O101" i="71"/>
  <c r="N101" i="71"/>
  <c r="M101" i="71"/>
  <c r="L101" i="71"/>
  <c r="AA100" i="71"/>
  <c r="Z100" i="71"/>
  <c r="Y100" i="71"/>
  <c r="U100" i="71"/>
  <c r="T100" i="71"/>
  <c r="S100" i="71"/>
  <c r="R100" i="71"/>
  <c r="Q100" i="71"/>
  <c r="P100" i="71"/>
  <c r="O100" i="71"/>
  <c r="N100" i="71"/>
  <c r="M100" i="71"/>
  <c r="L100" i="71"/>
  <c r="AA99" i="71"/>
  <c r="Z99" i="71"/>
  <c r="U99" i="71"/>
  <c r="T99" i="71"/>
  <c r="S99" i="71"/>
  <c r="R99" i="71"/>
  <c r="Q99" i="71"/>
  <c r="P99" i="71"/>
  <c r="O99" i="71"/>
  <c r="N99" i="71"/>
  <c r="M99" i="71"/>
  <c r="L99" i="71"/>
  <c r="AA97" i="71"/>
  <c r="Z97" i="71"/>
  <c r="Y97" i="71"/>
  <c r="U97" i="71"/>
  <c r="T97" i="71"/>
  <c r="S97" i="71"/>
  <c r="R97" i="71"/>
  <c r="Q97" i="71"/>
  <c r="P97" i="71"/>
  <c r="O97" i="71"/>
  <c r="N97" i="71"/>
  <c r="M97" i="71"/>
  <c r="L97" i="71"/>
  <c r="AA95" i="71"/>
  <c r="Z95" i="71"/>
  <c r="U95" i="71"/>
  <c r="T95" i="71"/>
  <c r="S95" i="71"/>
  <c r="R95" i="71"/>
  <c r="Q95" i="71"/>
  <c r="P95" i="71"/>
  <c r="O95" i="71"/>
  <c r="N95" i="71"/>
  <c r="M95" i="71"/>
  <c r="L95" i="71"/>
  <c r="AA94" i="71"/>
  <c r="Z94" i="71"/>
  <c r="Y94" i="71"/>
  <c r="U94" i="71"/>
  <c r="T94" i="71"/>
  <c r="S94" i="71"/>
  <c r="R94" i="71"/>
  <c r="Q94" i="71"/>
  <c r="P94" i="71"/>
  <c r="O94" i="71"/>
  <c r="N94" i="71"/>
  <c r="M94" i="71"/>
  <c r="L94" i="71"/>
  <c r="AA93" i="71"/>
  <c r="Z93" i="71"/>
  <c r="X93" i="71"/>
  <c r="U93" i="71"/>
  <c r="T93" i="71"/>
  <c r="S93" i="71"/>
  <c r="R93" i="71"/>
  <c r="Q93" i="71"/>
  <c r="P93" i="71"/>
  <c r="O93" i="71"/>
  <c r="N93" i="71"/>
  <c r="M93" i="71"/>
  <c r="L93" i="71"/>
  <c r="AA91" i="71"/>
  <c r="Z91" i="71"/>
  <c r="U91" i="71"/>
  <c r="T91" i="71"/>
  <c r="S91" i="71"/>
  <c r="R91" i="71"/>
  <c r="Q91" i="71"/>
  <c r="P91" i="71"/>
  <c r="O91" i="71"/>
  <c r="N91" i="71"/>
  <c r="M91" i="71"/>
  <c r="L91" i="71"/>
  <c r="AA90" i="71"/>
  <c r="Z90" i="71"/>
  <c r="X90" i="71"/>
  <c r="U90" i="71"/>
  <c r="T90" i="71"/>
  <c r="S90" i="71"/>
  <c r="R90" i="71"/>
  <c r="Q90" i="71"/>
  <c r="P90" i="71"/>
  <c r="O90" i="71"/>
  <c r="N90" i="71"/>
  <c r="M90" i="71"/>
  <c r="L90" i="71"/>
  <c r="AA88" i="71"/>
  <c r="Z88" i="71"/>
  <c r="U88" i="71"/>
  <c r="T88" i="71"/>
  <c r="S88" i="71"/>
  <c r="R88" i="71"/>
  <c r="Q88" i="71"/>
  <c r="P88" i="71"/>
  <c r="O88" i="71"/>
  <c r="N88" i="71"/>
  <c r="M88" i="71"/>
  <c r="L88" i="71"/>
  <c r="AA87" i="71"/>
  <c r="Z87" i="71"/>
  <c r="X87" i="71"/>
  <c r="U87" i="71"/>
  <c r="T87" i="71"/>
  <c r="S87" i="71"/>
  <c r="R87" i="71"/>
  <c r="Q87" i="71"/>
  <c r="P87" i="71"/>
  <c r="O87" i="71"/>
  <c r="N87" i="71"/>
  <c r="M87" i="71"/>
  <c r="L87" i="71"/>
  <c r="AA86" i="71"/>
  <c r="Z86" i="71"/>
  <c r="X86" i="71"/>
  <c r="U86" i="71"/>
  <c r="T86" i="71"/>
  <c r="S86" i="71"/>
  <c r="R86" i="71"/>
  <c r="Q86" i="71"/>
  <c r="P86" i="71"/>
  <c r="O86" i="71"/>
  <c r="N86" i="71"/>
  <c r="M86" i="71"/>
  <c r="L86" i="71"/>
  <c r="AA85" i="71"/>
  <c r="Z85" i="71"/>
  <c r="U85" i="71"/>
  <c r="T85" i="71"/>
  <c r="S85" i="71"/>
  <c r="R85" i="71"/>
  <c r="Q85" i="71"/>
  <c r="P85" i="71"/>
  <c r="O85" i="71"/>
  <c r="N85" i="71"/>
  <c r="M85" i="71"/>
  <c r="L85" i="71"/>
  <c r="AA84" i="71"/>
  <c r="Z84" i="71"/>
  <c r="X84" i="71"/>
  <c r="U84" i="71"/>
  <c r="T84" i="71"/>
  <c r="S84" i="71"/>
  <c r="R84" i="71"/>
  <c r="Q84" i="71"/>
  <c r="P84" i="71"/>
  <c r="O84" i="71"/>
  <c r="N84" i="71"/>
  <c r="M84" i="71"/>
  <c r="L84" i="71"/>
  <c r="AA83" i="71"/>
  <c r="Z83" i="71"/>
  <c r="U83" i="71"/>
  <c r="T83" i="71"/>
  <c r="S83" i="71"/>
  <c r="R83" i="71"/>
  <c r="Q83" i="71"/>
  <c r="P83" i="71"/>
  <c r="O83" i="71"/>
  <c r="N83" i="71"/>
  <c r="M83" i="71"/>
  <c r="L83" i="71"/>
  <c r="AA82" i="71"/>
  <c r="Z82" i="71"/>
  <c r="X82" i="71"/>
  <c r="U82" i="71"/>
  <c r="T82" i="71"/>
  <c r="S82" i="71"/>
  <c r="R82" i="71"/>
  <c r="Q82" i="71"/>
  <c r="P82" i="71"/>
  <c r="O82" i="71"/>
  <c r="N82" i="71"/>
  <c r="M82" i="71"/>
  <c r="L82" i="71"/>
  <c r="AA81" i="71"/>
  <c r="Z81" i="71"/>
  <c r="U81" i="71"/>
  <c r="T81" i="71"/>
  <c r="S81" i="71"/>
  <c r="R81" i="71"/>
  <c r="Q81" i="71"/>
  <c r="P81" i="71"/>
  <c r="O81" i="71"/>
  <c r="N81" i="71"/>
  <c r="M81" i="71"/>
  <c r="L81" i="71"/>
  <c r="AA80" i="71"/>
  <c r="Z80" i="71"/>
  <c r="Y80" i="71"/>
  <c r="U80" i="71"/>
  <c r="T80" i="71"/>
  <c r="S80" i="71"/>
  <c r="R80" i="71"/>
  <c r="Q80" i="71"/>
  <c r="P80" i="71"/>
  <c r="O80" i="71"/>
  <c r="N80" i="71"/>
  <c r="M80" i="71"/>
  <c r="L80" i="71"/>
  <c r="AA79" i="71"/>
  <c r="Z79" i="71"/>
  <c r="X79" i="71"/>
  <c r="U79" i="71"/>
  <c r="T79" i="71"/>
  <c r="S79" i="71"/>
  <c r="R79" i="71"/>
  <c r="Q79" i="71"/>
  <c r="P79" i="71"/>
  <c r="O79" i="71"/>
  <c r="N79" i="71"/>
  <c r="M79" i="71"/>
  <c r="L79" i="71"/>
  <c r="AA78" i="71"/>
  <c r="Z78" i="71"/>
  <c r="U78" i="71"/>
  <c r="T78" i="71"/>
  <c r="S78" i="71"/>
  <c r="R78" i="71"/>
  <c r="Q78" i="71"/>
  <c r="P78" i="71"/>
  <c r="O78" i="71"/>
  <c r="N78" i="71"/>
  <c r="M78" i="71"/>
  <c r="L78" i="71"/>
  <c r="AA77" i="71"/>
  <c r="Z77" i="71"/>
  <c r="Y77" i="71"/>
  <c r="U77" i="71"/>
  <c r="T77" i="71"/>
  <c r="S77" i="71"/>
  <c r="R77" i="71"/>
  <c r="Q77" i="71"/>
  <c r="P77" i="71"/>
  <c r="O77" i="71"/>
  <c r="N77" i="71"/>
  <c r="M77" i="71"/>
  <c r="L77" i="71"/>
  <c r="AA76" i="71"/>
  <c r="Z76" i="71"/>
  <c r="Y76" i="71"/>
  <c r="U76" i="71"/>
  <c r="T76" i="71"/>
  <c r="S76" i="71"/>
  <c r="R76" i="71"/>
  <c r="Q76" i="71"/>
  <c r="P76" i="71"/>
  <c r="O76" i="71"/>
  <c r="N76" i="71"/>
  <c r="M76" i="71"/>
  <c r="L76" i="71"/>
  <c r="AA75" i="71"/>
  <c r="Z75" i="71"/>
  <c r="X75" i="71"/>
  <c r="U75" i="71"/>
  <c r="T75" i="71"/>
  <c r="S75" i="71"/>
  <c r="R75" i="71"/>
  <c r="Q75" i="71"/>
  <c r="P75" i="71"/>
  <c r="O75" i="71"/>
  <c r="N75" i="71"/>
  <c r="M75" i="71"/>
  <c r="L75" i="71"/>
  <c r="AA74" i="71"/>
  <c r="Z74" i="71"/>
  <c r="U74" i="71"/>
  <c r="T74" i="71"/>
  <c r="S74" i="71"/>
  <c r="R74" i="71"/>
  <c r="Q74" i="71"/>
  <c r="P74" i="71"/>
  <c r="O74" i="71"/>
  <c r="N74" i="71"/>
  <c r="M74" i="71"/>
  <c r="L74" i="71"/>
  <c r="AA72" i="71"/>
  <c r="Z72" i="71"/>
  <c r="Y72" i="71"/>
  <c r="U72" i="71"/>
  <c r="T72" i="71"/>
  <c r="S72" i="71"/>
  <c r="R72" i="71"/>
  <c r="Q72" i="71"/>
  <c r="P72" i="71"/>
  <c r="O72" i="71"/>
  <c r="N72" i="71"/>
  <c r="M72" i="71"/>
  <c r="L72" i="71"/>
  <c r="AA71" i="71"/>
  <c r="Z71" i="71"/>
  <c r="Y71" i="71"/>
  <c r="U71" i="71"/>
  <c r="T71" i="71"/>
  <c r="S71" i="71"/>
  <c r="R71" i="71"/>
  <c r="Q71" i="71"/>
  <c r="P71" i="71"/>
  <c r="O71" i="71"/>
  <c r="N71" i="71"/>
  <c r="M71" i="71"/>
  <c r="L71" i="71"/>
  <c r="AA70" i="71"/>
  <c r="Z70" i="71"/>
  <c r="X70" i="71"/>
  <c r="U70" i="71"/>
  <c r="T70" i="71"/>
  <c r="S70" i="71"/>
  <c r="R70" i="71"/>
  <c r="Q70" i="71"/>
  <c r="P70" i="71"/>
  <c r="O70" i="71"/>
  <c r="N70" i="71"/>
  <c r="M70" i="71"/>
  <c r="L70" i="71"/>
  <c r="AA67" i="71"/>
  <c r="Z67" i="71"/>
  <c r="U67" i="71"/>
  <c r="T67" i="71"/>
  <c r="S67" i="71"/>
  <c r="R67" i="71"/>
  <c r="Q67" i="71"/>
  <c r="P67" i="71"/>
  <c r="O67" i="71"/>
  <c r="N67" i="71"/>
  <c r="M67" i="71"/>
  <c r="L67" i="71"/>
  <c r="AA66" i="71"/>
  <c r="Z66" i="71"/>
  <c r="Y66" i="71"/>
  <c r="U66" i="71"/>
  <c r="T66" i="71"/>
  <c r="S66" i="71"/>
  <c r="R66" i="71"/>
  <c r="Q66" i="71"/>
  <c r="P66" i="71"/>
  <c r="O66" i="71"/>
  <c r="N66" i="71"/>
  <c r="M66" i="71"/>
  <c r="L66" i="71"/>
  <c r="AA65" i="71"/>
  <c r="Z65" i="71"/>
  <c r="Y65" i="71"/>
  <c r="U65" i="71"/>
  <c r="T65" i="71"/>
  <c r="S65" i="71"/>
  <c r="R65" i="71"/>
  <c r="Q65" i="71"/>
  <c r="P65" i="71"/>
  <c r="O65" i="71"/>
  <c r="N65" i="71"/>
  <c r="M65" i="71"/>
  <c r="L65" i="71"/>
  <c r="AA64" i="71"/>
  <c r="Z64" i="71"/>
  <c r="X64" i="71"/>
  <c r="U64" i="71"/>
  <c r="T64" i="71"/>
  <c r="S64" i="71"/>
  <c r="R64" i="71"/>
  <c r="Q64" i="71"/>
  <c r="P64" i="71"/>
  <c r="O64" i="71"/>
  <c r="N64" i="71"/>
  <c r="M64" i="71"/>
  <c r="L64" i="71"/>
  <c r="AA63" i="71"/>
  <c r="Z63" i="71"/>
  <c r="U63" i="71"/>
  <c r="T63" i="71"/>
  <c r="S63" i="71"/>
  <c r="R63" i="71"/>
  <c r="Q63" i="71"/>
  <c r="P63" i="71"/>
  <c r="O63" i="71"/>
  <c r="N63" i="71"/>
  <c r="M63" i="71"/>
  <c r="L63" i="71"/>
  <c r="AA62" i="71"/>
  <c r="Z62" i="71"/>
  <c r="Y62" i="71"/>
  <c r="U62" i="71"/>
  <c r="T62" i="71"/>
  <c r="S62" i="71"/>
  <c r="R62" i="71"/>
  <c r="Q62" i="71"/>
  <c r="P62" i="71"/>
  <c r="O62" i="71"/>
  <c r="N62" i="71"/>
  <c r="M62" i="71"/>
  <c r="L62" i="71"/>
  <c r="AA61" i="71"/>
  <c r="Z61" i="71"/>
  <c r="Y61" i="71"/>
  <c r="U61" i="71"/>
  <c r="T61" i="71"/>
  <c r="S61" i="71"/>
  <c r="R61" i="71"/>
  <c r="Q61" i="71"/>
  <c r="P61" i="71"/>
  <c r="O61" i="71"/>
  <c r="N61" i="71"/>
  <c r="M61" i="71"/>
  <c r="L61" i="71"/>
  <c r="AA60" i="71"/>
  <c r="Z60" i="71"/>
  <c r="X60" i="71"/>
  <c r="U60" i="71"/>
  <c r="T60" i="71"/>
  <c r="S60" i="71"/>
  <c r="R60" i="71"/>
  <c r="Q60" i="71"/>
  <c r="P60" i="71"/>
  <c r="O60" i="71"/>
  <c r="N60" i="71"/>
  <c r="M60" i="71"/>
  <c r="L60" i="71"/>
  <c r="AA59" i="71"/>
  <c r="Z59" i="71"/>
  <c r="U59" i="71"/>
  <c r="T59" i="71"/>
  <c r="S59" i="71"/>
  <c r="R59" i="71"/>
  <c r="Q59" i="71"/>
  <c r="P59" i="71"/>
  <c r="O59" i="71"/>
  <c r="N59" i="71"/>
  <c r="M59" i="71"/>
  <c r="L59" i="71"/>
  <c r="AA58" i="71"/>
  <c r="Z58" i="71"/>
  <c r="Y58" i="71"/>
  <c r="U58" i="71"/>
  <c r="T58" i="71"/>
  <c r="S58" i="71"/>
  <c r="R58" i="71"/>
  <c r="Q58" i="71"/>
  <c r="P58" i="71"/>
  <c r="O58" i="71"/>
  <c r="N58" i="71"/>
  <c r="M58" i="71"/>
  <c r="L58" i="71"/>
  <c r="AA57" i="71"/>
  <c r="Z57" i="71"/>
  <c r="Y57" i="71"/>
  <c r="U57" i="71"/>
  <c r="T57" i="71"/>
  <c r="S57" i="71"/>
  <c r="R57" i="71"/>
  <c r="Q57" i="71"/>
  <c r="P57" i="71"/>
  <c r="O57" i="71"/>
  <c r="N57" i="71"/>
  <c r="M57" i="71"/>
  <c r="L57" i="71"/>
  <c r="AA55" i="71"/>
  <c r="Z55" i="71"/>
  <c r="X55" i="71"/>
  <c r="U55" i="71"/>
  <c r="T55" i="71"/>
  <c r="S55" i="71"/>
  <c r="R55" i="71"/>
  <c r="Q55" i="71"/>
  <c r="P55" i="71"/>
  <c r="O55" i="71"/>
  <c r="N55" i="71"/>
  <c r="M55" i="71"/>
  <c r="L55" i="71"/>
  <c r="AA54" i="71"/>
  <c r="Z54" i="71"/>
  <c r="U54" i="71"/>
  <c r="T54" i="71"/>
  <c r="S54" i="71"/>
  <c r="R54" i="71"/>
  <c r="Q54" i="71"/>
  <c r="P54" i="71"/>
  <c r="O54" i="71"/>
  <c r="N54" i="71"/>
  <c r="M54" i="71"/>
  <c r="L54" i="71"/>
  <c r="AA53" i="71"/>
  <c r="Z53" i="71"/>
  <c r="Y53" i="71"/>
  <c r="U53" i="71"/>
  <c r="T53" i="71"/>
  <c r="S53" i="71"/>
  <c r="R53" i="71"/>
  <c r="Q53" i="71"/>
  <c r="P53" i="71"/>
  <c r="O53" i="71"/>
  <c r="N53" i="71"/>
  <c r="M53" i="71"/>
  <c r="L53" i="71"/>
  <c r="AA52" i="71"/>
  <c r="Z52" i="71"/>
  <c r="Y52" i="71"/>
  <c r="U52" i="71"/>
  <c r="T52" i="71"/>
  <c r="S52" i="71"/>
  <c r="R52" i="71"/>
  <c r="Q52" i="71"/>
  <c r="P52" i="71"/>
  <c r="O52" i="71"/>
  <c r="N52" i="71"/>
  <c r="M52" i="71"/>
  <c r="L52" i="71"/>
  <c r="AA51" i="71"/>
  <c r="Z51" i="71"/>
  <c r="X51" i="71"/>
  <c r="U51" i="71"/>
  <c r="T51" i="71"/>
  <c r="S51" i="71"/>
  <c r="R51" i="71"/>
  <c r="Q51" i="71"/>
  <c r="P51" i="71"/>
  <c r="O51" i="71"/>
  <c r="N51" i="71"/>
  <c r="M51" i="71"/>
  <c r="L51" i="71"/>
  <c r="AA50" i="71"/>
  <c r="Z50" i="71"/>
  <c r="U50" i="71"/>
  <c r="T50" i="71"/>
  <c r="S50" i="71"/>
  <c r="R50" i="71"/>
  <c r="Q50" i="71"/>
  <c r="P50" i="71"/>
  <c r="O50" i="71"/>
  <c r="N50" i="71"/>
  <c r="M50" i="71"/>
  <c r="L50" i="71"/>
  <c r="AA48" i="71"/>
  <c r="Z48" i="71"/>
  <c r="Y48" i="71"/>
  <c r="U48" i="71"/>
  <c r="T48" i="71"/>
  <c r="S48" i="71"/>
  <c r="R48" i="71"/>
  <c r="Q48" i="71"/>
  <c r="P48" i="71"/>
  <c r="O48" i="71"/>
  <c r="N48" i="71"/>
  <c r="M48" i="71"/>
  <c r="L48" i="71"/>
  <c r="AA47" i="71"/>
  <c r="Z47" i="71"/>
  <c r="Y47" i="71"/>
  <c r="U47" i="71"/>
  <c r="T47" i="71"/>
  <c r="S47" i="71"/>
  <c r="R47" i="71"/>
  <c r="Q47" i="71"/>
  <c r="P47" i="71"/>
  <c r="O47" i="71"/>
  <c r="N47" i="71"/>
  <c r="M47" i="71"/>
  <c r="L47" i="71"/>
  <c r="AA46" i="71"/>
  <c r="Z46" i="71"/>
  <c r="X46" i="71"/>
  <c r="U46" i="71"/>
  <c r="T46" i="71"/>
  <c r="S46" i="71"/>
  <c r="R46" i="71"/>
  <c r="Q46" i="71"/>
  <c r="P46" i="71"/>
  <c r="O46" i="71"/>
  <c r="N46" i="71"/>
  <c r="M46" i="71"/>
  <c r="L46" i="71"/>
  <c r="AA45" i="71"/>
  <c r="Z45" i="71"/>
  <c r="U45" i="71"/>
  <c r="T45" i="71"/>
  <c r="S45" i="71"/>
  <c r="R45" i="71"/>
  <c r="Q45" i="71"/>
  <c r="P45" i="71"/>
  <c r="O45" i="71"/>
  <c r="N45" i="71"/>
  <c r="M45" i="71"/>
  <c r="L45" i="71"/>
  <c r="AA44" i="71"/>
  <c r="Z44" i="71"/>
  <c r="Y44" i="71"/>
  <c r="U44" i="71"/>
  <c r="T44" i="71"/>
  <c r="S44" i="71"/>
  <c r="R44" i="71"/>
  <c r="Q44" i="71"/>
  <c r="P44" i="71"/>
  <c r="O44" i="71"/>
  <c r="N44" i="71"/>
  <c r="M44" i="71"/>
  <c r="L44" i="71"/>
  <c r="AA43" i="71"/>
  <c r="Z43" i="71"/>
  <c r="Y43" i="71"/>
  <c r="U43" i="71"/>
  <c r="T43" i="71"/>
  <c r="S43" i="71"/>
  <c r="R43" i="71"/>
  <c r="Q43" i="71"/>
  <c r="P43" i="71"/>
  <c r="O43" i="71"/>
  <c r="N43" i="71"/>
  <c r="M43" i="71"/>
  <c r="L43" i="71"/>
  <c r="AA41" i="71"/>
  <c r="Z41" i="71"/>
  <c r="X41" i="71"/>
  <c r="U41" i="71"/>
  <c r="T41" i="71"/>
  <c r="S41" i="71"/>
  <c r="R41" i="71"/>
  <c r="Q41" i="71"/>
  <c r="P41" i="71"/>
  <c r="O41" i="71"/>
  <c r="N41" i="71"/>
  <c r="M41" i="71"/>
  <c r="L41" i="71"/>
  <c r="AA40" i="71"/>
  <c r="Z40" i="71"/>
  <c r="U40" i="71"/>
  <c r="T40" i="71"/>
  <c r="S40" i="71"/>
  <c r="R40" i="71"/>
  <c r="Q40" i="71"/>
  <c r="P40" i="71"/>
  <c r="O40" i="71"/>
  <c r="N40" i="71"/>
  <c r="M40" i="71"/>
  <c r="L40" i="71"/>
  <c r="AA39" i="71"/>
  <c r="Z39" i="71"/>
  <c r="Y39" i="71"/>
  <c r="U39" i="71"/>
  <c r="T39" i="71"/>
  <c r="S39" i="71"/>
  <c r="R39" i="71"/>
  <c r="Q39" i="71"/>
  <c r="P39" i="71"/>
  <c r="O39" i="71"/>
  <c r="N39" i="71"/>
  <c r="M39" i="71"/>
  <c r="L39" i="71"/>
  <c r="AA38" i="71"/>
  <c r="Z38" i="71"/>
  <c r="Y38" i="71"/>
  <c r="U38" i="71"/>
  <c r="T38" i="71"/>
  <c r="S38" i="71"/>
  <c r="R38" i="71"/>
  <c r="Q38" i="71"/>
  <c r="P38" i="71"/>
  <c r="O38" i="71"/>
  <c r="N38" i="71"/>
  <c r="M38" i="71"/>
  <c r="L38" i="71"/>
  <c r="AA36" i="71"/>
  <c r="Z36" i="71"/>
  <c r="X36" i="71"/>
  <c r="U36" i="71"/>
  <c r="T36" i="71"/>
  <c r="S36" i="71"/>
  <c r="R36" i="71"/>
  <c r="Q36" i="71"/>
  <c r="P36" i="71"/>
  <c r="O36" i="71"/>
  <c r="N36" i="71"/>
  <c r="M36" i="71"/>
  <c r="L36" i="71"/>
  <c r="AA35" i="71"/>
  <c r="Z35" i="71"/>
  <c r="U35" i="71"/>
  <c r="T35" i="71"/>
  <c r="S35" i="71"/>
  <c r="R35" i="71"/>
  <c r="Q35" i="71"/>
  <c r="P35" i="71"/>
  <c r="O35" i="71"/>
  <c r="N35" i="71"/>
  <c r="M35" i="71"/>
  <c r="L35" i="71"/>
  <c r="AA34" i="71"/>
  <c r="Z34" i="71"/>
  <c r="Y34" i="71"/>
  <c r="U34" i="71"/>
  <c r="T34" i="71"/>
  <c r="S34" i="71"/>
  <c r="R34" i="71"/>
  <c r="Q34" i="71"/>
  <c r="P34" i="71"/>
  <c r="O34" i="71"/>
  <c r="N34" i="71"/>
  <c r="M34" i="71"/>
  <c r="L34" i="71"/>
  <c r="AA33" i="71"/>
  <c r="Z33" i="71"/>
  <c r="Y33" i="71"/>
  <c r="U33" i="71"/>
  <c r="T33" i="71"/>
  <c r="S33" i="71"/>
  <c r="R33" i="71"/>
  <c r="Q33" i="71"/>
  <c r="P33" i="71"/>
  <c r="O33" i="71"/>
  <c r="N33" i="71"/>
  <c r="M33" i="71"/>
  <c r="L33" i="71"/>
  <c r="AA32" i="71"/>
  <c r="Z32" i="71"/>
  <c r="X32" i="71"/>
  <c r="U32" i="71"/>
  <c r="T32" i="71"/>
  <c r="S32" i="71"/>
  <c r="R32" i="71"/>
  <c r="Q32" i="71"/>
  <c r="P32" i="71"/>
  <c r="O32" i="71"/>
  <c r="N32" i="71"/>
  <c r="M32" i="71"/>
  <c r="L32" i="71"/>
  <c r="AA30" i="71"/>
  <c r="Z30" i="71"/>
  <c r="U30" i="71"/>
  <c r="T30" i="71"/>
  <c r="S30" i="71"/>
  <c r="R30" i="71"/>
  <c r="Q30" i="71"/>
  <c r="P30" i="71"/>
  <c r="O30" i="71"/>
  <c r="N30" i="71"/>
  <c r="M30" i="71"/>
  <c r="L30" i="71"/>
  <c r="AA29" i="71"/>
  <c r="Z29" i="71"/>
  <c r="Y29" i="71"/>
  <c r="U29" i="71"/>
  <c r="T29" i="71"/>
  <c r="S29" i="71"/>
  <c r="R29" i="71"/>
  <c r="Q29" i="71"/>
  <c r="P29" i="71"/>
  <c r="O29" i="71"/>
  <c r="N29" i="71"/>
  <c r="M29" i="71"/>
  <c r="L29" i="71"/>
  <c r="AA28" i="71"/>
  <c r="Z28" i="71"/>
  <c r="Y28" i="71"/>
  <c r="U28" i="71"/>
  <c r="T28" i="71"/>
  <c r="S28" i="71"/>
  <c r="R28" i="71"/>
  <c r="Q28" i="71"/>
  <c r="P28" i="71"/>
  <c r="O28" i="71"/>
  <c r="N28" i="71"/>
  <c r="M28" i="71"/>
  <c r="L28" i="71"/>
  <c r="AA26" i="71"/>
  <c r="Z26" i="71"/>
  <c r="Y26" i="71"/>
  <c r="X26" i="71"/>
  <c r="U26" i="71"/>
  <c r="T26" i="71"/>
  <c r="S26" i="71"/>
  <c r="R26" i="71"/>
  <c r="Q26" i="71"/>
  <c r="P26" i="71"/>
  <c r="O26" i="71"/>
  <c r="N26" i="71"/>
  <c r="M26" i="71"/>
  <c r="L26" i="71"/>
  <c r="AA25" i="71"/>
  <c r="Z25" i="71"/>
  <c r="Y25" i="71"/>
  <c r="U25" i="71"/>
  <c r="T25" i="71"/>
  <c r="S25" i="71"/>
  <c r="R25" i="71"/>
  <c r="Q25" i="71"/>
  <c r="P25" i="71"/>
  <c r="O25" i="71"/>
  <c r="N25" i="71"/>
  <c r="M25" i="71"/>
  <c r="L25" i="71"/>
  <c r="AA23" i="71"/>
  <c r="Z23" i="71"/>
  <c r="Y23" i="71"/>
  <c r="X23" i="71"/>
  <c r="U23" i="71"/>
  <c r="T23" i="71"/>
  <c r="S23" i="71"/>
  <c r="R23" i="71"/>
  <c r="Q23" i="71"/>
  <c r="P23" i="71"/>
  <c r="O23" i="71"/>
  <c r="N23" i="71"/>
  <c r="M23" i="71"/>
  <c r="L23" i="71"/>
  <c r="AA21" i="71"/>
  <c r="Z21" i="71"/>
  <c r="Y21" i="71"/>
  <c r="U21" i="71"/>
  <c r="T21" i="71"/>
  <c r="S21" i="71"/>
  <c r="R21" i="71"/>
  <c r="Q21" i="71"/>
  <c r="P21" i="71"/>
  <c r="O21" i="71"/>
  <c r="N21" i="71"/>
  <c r="M21" i="71"/>
  <c r="L21" i="71"/>
  <c r="AA20" i="71"/>
  <c r="Z20" i="71"/>
  <c r="Y20" i="71"/>
  <c r="X20" i="71"/>
  <c r="U20" i="71"/>
  <c r="T20" i="71"/>
  <c r="S20" i="71"/>
  <c r="R20" i="71"/>
  <c r="Q20" i="71"/>
  <c r="P20" i="71"/>
  <c r="O20" i="71"/>
  <c r="N20" i="71"/>
  <c r="M20" i="71"/>
  <c r="L20" i="71"/>
  <c r="AA19" i="71"/>
  <c r="Z19" i="71"/>
  <c r="Y19" i="71"/>
  <c r="U19" i="71"/>
  <c r="T19" i="71"/>
  <c r="S19" i="71"/>
  <c r="R19" i="71"/>
  <c r="Q19" i="71"/>
  <c r="P19" i="71"/>
  <c r="O19" i="71"/>
  <c r="N19" i="71"/>
  <c r="M19" i="71"/>
  <c r="L19" i="71"/>
  <c r="AA18" i="71"/>
  <c r="Z18" i="71"/>
  <c r="Z16" i="71" s="1"/>
  <c r="Y18" i="71"/>
  <c r="Y16" i="71" s="1"/>
  <c r="X18" i="71"/>
  <c r="X16" i="71" s="1"/>
  <c r="U18" i="71"/>
  <c r="U16" i="71" s="1"/>
  <c r="T18" i="71"/>
  <c r="T16" i="71" s="1"/>
  <c r="S18" i="71"/>
  <c r="S16" i="71" s="1"/>
  <c r="R18" i="71"/>
  <c r="R16" i="71" s="1"/>
  <c r="Q18" i="71"/>
  <c r="Q16" i="71" s="1"/>
  <c r="P18" i="71"/>
  <c r="P16" i="71" s="1"/>
  <c r="O18" i="71"/>
  <c r="O16" i="71" s="1"/>
  <c r="N18" i="71"/>
  <c r="N16" i="71" s="1"/>
  <c r="M18" i="71"/>
  <c r="M16" i="71" s="1"/>
  <c r="L18" i="71"/>
  <c r="L16" i="71" s="1"/>
  <c r="V16" i="71"/>
  <c r="AA333" i="70"/>
  <c r="Z333" i="70"/>
  <c r="U333" i="70"/>
  <c r="T333" i="70"/>
  <c r="S333" i="70"/>
  <c r="R333" i="70"/>
  <c r="Q333" i="70"/>
  <c r="P333" i="70"/>
  <c r="O333" i="70"/>
  <c r="N333" i="70"/>
  <c r="M333" i="70"/>
  <c r="L333" i="70"/>
  <c r="AA330" i="70"/>
  <c r="Z330" i="70"/>
  <c r="U330" i="70"/>
  <c r="T330" i="70"/>
  <c r="S330" i="70"/>
  <c r="R330" i="70"/>
  <c r="Q330" i="70"/>
  <c r="P330" i="70"/>
  <c r="O330" i="70"/>
  <c r="N330" i="70"/>
  <c r="M330" i="70"/>
  <c r="L330" i="70"/>
  <c r="AA328" i="70"/>
  <c r="Z328" i="70"/>
  <c r="U328" i="70"/>
  <c r="T328" i="70"/>
  <c r="S328" i="70"/>
  <c r="R328" i="70"/>
  <c r="Q328" i="70"/>
  <c r="P328" i="70"/>
  <c r="O328" i="70"/>
  <c r="N328" i="70"/>
  <c r="M328" i="70"/>
  <c r="L328" i="70"/>
  <c r="AA327" i="70"/>
  <c r="Z327" i="70"/>
  <c r="U327" i="70"/>
  <c r="T327" i="70"/>
  <c r="S327" i="70"/>
  <c r="R327" i="70"/>
  <c r="Q327" i="70"/>
  <c r="P327" i="70"/>
  <c r="O327" i="70"/>
  <c r="N327" i="70"/>
  <c r="M327" i="70"/>
  <c r="L327" i="70"/>
  <c r="AA325" i="70"/>
  <c r="Z325" i="70"/>
  <c r="U325" i="70"/>
  <c r="T325" i="70"/>
  <c r="S325" i="70"/>
  <c r="R325" i="70"/>
  <c r="Q325" i="70"/>
  <c r="P325" i="70"/>
  <c r="O325" i="70"/>
  <c r="N325" i="70"/>
  <c r="M325" i="70"/>
  <c r="L325" i="70"/>
  <c r="AA324" i="70"/>
  <c r="Z324" i="70"/>
  <c r="U324" i="70"/>
  <c r="T324" i="70"/>
  <c r="S324" i="70"/>
  <c r="R324" i="70"/>
  <c r="Q324" i="70"/>
  <c r="P324" i="70"/>
  <c r="O324" i="70"/>
  <c r="N324" i="70"/>
  <c r="M324" i="70"/>
  <c r="L324" i="70"/>
  <c r="AA322" i="70"/>
  <c r="Z322" i="70"/>
  <c r="U322" i="70"/>
  <c r="T322" i="70"/>
  <c r="S322" i="70"/>
  <c r="R322" i="70"/>
  <c r="Q322" i="70"/>
  <c r="P322" i="70"/>
  <c r="O322" i="70"/>
  <c r="N322" i="70"/>
  <c r="M322" i="70"/>
  <c r="L322" i="70"/>
  <c r="AA320" i="70"/>
  <c r="Z320" i="70"/>
  <c r="U320" i="70"/>
  <c r="T320" i="70"/>
  <c r="S320" i="70"/>
  <c r="R320" i="70"/>
  <c r="Q320" i="70"/>
  <c r="P320" i="70"/>
  <c r="O320" i="70"/>
  <c r="N320" i="70"/>
  <c r="M320" i="70"/>
  <c r="L320" i="70"/>
  <c r="AA319" i="70"/>
  <c r="Z319" i="70"/>
  <c r="U319" i="70"/>
  <c r="T319" i="70"/>
  <c r="S319" i="70"/>
  <c r="R319" i="70"/>
  <c r="Q319" i="70"/>
  <c r="P319" i="70"/>
  <c r="O319" i="70"/>
  <c r="N319" i="70"/>
  <c r="M319" i="70"/>
  <c r="L319" i="70"/>
  <c r="AA317" i="70"/>
  <c r="Z317" i="70"/>
  <c r="U317" i="70"/>
  <c r="T317" i="70"/>
  <c r="S317" i="70"/>
  <c r="R317" i="70"/>
  <c r="Q317" i="70"/>
  <c r="P317" i="70"/>
  <c r="O317" i="70"/>
  <c r="N317" i="70"/>
  <c r="M317" i="70"/>
  <c r="L317" i="70"/>
  <c r="AA315" i="70"/>
  <c r="Z315" i="70"/>
  <c r="U315" i="70"/>
  <c r="T315" i="70"/>
  <c r="S315" i="70"/>
  <c r="R315" i="70"/>
  <c r="Q315" i="70"/>
  <c r="P315" i="70"/>
  <c r="O315" i="70"/>
  <c r="N315" i="70"/>
  <c r="M315" i="70"/>
  <c r="L315" i="70"/>
  <c r="AA313" i="70"/>
  <c r="Z313" i="70"/>
  <c r="U313" i="70"/>
  <c r="T313" i="70"/>
  <c r="S313" i="70"/>
  <c r="R313" i="70"/>
  <c r="Q313" i="70"/>
  <c r="P313" i="70"/>
  <c r="O313" i="70"/>
  <c r="N313" i="70"/>
  <c r="M313" i="70"/>
  <c r="L313" i="70"/>
  <c r="AA312" i="70"/>
  <c r="Z312" i="70"/>
  <c r="U312" i="70"/>
  <c r="T312" i="70"/>
  <c r="S312" i="70"/>
  <c r="R312" i="70"/>
  <c r="Q312" i="70"/>
  <c r="P312" i="70"/>
  <c r="O312" i="70"/>
  <c r="N312" i="70"/>
  <c r="M312" i="70"/>
  <c r="L312" i="70"/>
  <c r="AA311" i="70"/>
  <c r="Z311" i="70"/>
  <c r="U311" i="70"/>
  <c r="T311" i="70"/>
  <c r="S311" i="70"/>
  <c r="R311" i="70"/>
  <c r="Q311" i="70"/>
  <c r="P311" i="70"/>
  <c r="O311" i="70"/>
  <c r="N311" i="70"/>
  <c r="M311" i="70"/>
  <c r="L311" i="70"/>
  <c r="AA309" i="70"/>
  <c r="Z309" i="70"/>
  <c r="U309" i="70"/>
  <c r="T309" i="70"/>
  <c r="S309" i="70"/>
  <c r="R309" i="70"/>
  <c r="Q309" i="70"/>
  <c r="P309" i="70"/>
  <c r="O309" i="70"/>
  <c r="N309" i="70"/>
  <c r="M309" i="70"/>
  <c r="L309" i="70"/>
  <c r="AA307" i="70"/>
  <c r="Z307" i="70"/>
  <c r="U307" i="70"/>
  <c r="T307" i="70"/>
  <c r="S307" i="70"/>
  <c r="R307" i="70"/>
  <c r="Q307" i="70"/>
  <c r="P307" i="70"/>
  <c r="O307" i="70"/>
  <c r="N307" i="70"/>
  <c r="M307" i="70"/>
  <c r="L307" i="70"/>
  <c r="AA306" i="70"/>
  <c r="Z306" i="70"/>
  <c r="U306" i="70"/>
  <c r="T306" i="70"/>
  <c r="S306" i="70"/>
  <c r="R306" i="70"/>
  <c r="Q306" i="70"/>
  <c r="P306" i="70"/>
  <c r="O306" i="70"/>
  <c r="N306" i="70"/>
  <c r="M306" i="70"/>
  <c r="L306" i="70"/>
  <c r="AA305" i="70"/>
  <c r="Z305" i="70"/>
  <c r="U305" i="70"/>
  <c r="T305" i="70"/>
  <c r="S305" i="70"/>
  <c r="R305" i="70"/>
  <c r="Q305" i="70"/>
  <c r="P305" i="70"/>
  <c r="O305" i="70"/>
  <c r="N305" i="70"/>
  <c r="M305" i="70"/>
  <c r="L305" i="70"/>
  <c r="AA303" i="70"/>
  <c r="Z303" i="70"/>
  <c r="U303" i="70"/>
  <c r="T303" i="70"/>
  <c r="S303" i="70"/>
  <c r="R303" i="70"/>
  <c r="Q303" i="70"/>
  <c r="P303" i="70"/>
  <c r="O303" i="70"/>
  <c r="N303" i="70"/>
  <c r="M303" i="70"/>
  <c r="L303" i="70"/>
  <c r="AA302" i="70"/>
  <c r="Z302" i="70"/>
  <c r="U302" i="70"/>
  <c r="T302" i="70"/>
  <c r="S302" i="70"/>
  <c r="R302" i="70"/>
  <c r="Q302" i="70"/>
  <c r="P302" i="70"/>
  <c r="O302" i="70"/>
  <c r="N302" i="70"/>
  <c r="M302" i="70"/>
  <c r="L302" i="70"/>
  <c r="AA301" i="70"/>
  <c r="Z301" i="70"/>
  <c r="U301" i="70"/>
  <c r="T301" i="70"/>
  <c r="S301" i="70"/>
  <c r="R301" i="70"/>
  <c r="Q301" i="70"/>
  <c r="P301" i="70"/>
  <c r="O301" i="70"/>
  <c r="N301" i="70"/>
  <c r="M301" i="70"/>
  <c r="L301" i="70"/>
  <c r="AA299" i="70"/>
  <c r="Z299" i="70"/>
  <c r="U299" i="70"/>
  <c r="T299" i="70"/>
  <c r="S299" i="70"/>
  <c r="R299" i="70"/>
  <c r="Q299" i="70"/>
  <c r="P299" i="70"/>
  <c r="O299" i="70"/>
  <c r="N299" i="70"/>
  <c r="M299" i="70"/>
  <c r="L299" i="70"/>
  <c r="AA297" i="70"/>
  <c r="Z297" i="70"/>
  <c r="U297" i="70"/>
  <c r="T297" i="70"/>
  <c r="S297" i="70"/>
  <c r="R297" i="70"/>
  <c r="Q297" i="70"/>
  <c r="P297" i="70"/>
  <c r="O297" i="70"/>
  <c r="N297" i="70"/>
  <c r="M297" i="70"/>
  <c r="L297" i="70"/>
  <c r="AA296" i="70"/>
  <c r="Z296" i="70"/>
  <c r="U296" i="70"/>
  <c r="T296" i="70"/>
  <c r="S296" i="70"/>
  <c r="R296" i="70"/>
  <c r="Q296" i="70"/>
  <c r="P296" i="70"/>
  <c r="O296" i="70"/>
  <c r="N296" i="70"/>
  <c r="M296" i="70"/>
  <c r="L296" i="70"/>
  <c r="AA295" i="70"/>
  <c r="Z295" i="70"/>
  <c r="U295" i="70"/>
  <c r="T295" i="70"/>
  <c r="S295" i="70"/>
  <c r="R295" i="70"/>
  <c r="Q295" i="70"/>
  <c r="P295" i="70"/>
  <c r="O295" i="70"/>
  <c r="N295" i="70"/>
  <c r="M295" i="70"/>
  <c r="L295" i="70"/>
  <c r="AA293" i="70"/>
  <c r="Z293" i="70"/>
  <c r="U293" i="70"/>
  <c r="T293" i="70"/>
  <c r="S293" i="70"/>
  <c r="R293" i="70"/>
  <c r="Q293" i="70"/>
  <c r="P293" i="70"/>
  <c r="O293" i="70"/>
  <c r="N293" i="70"/>
  <c r="M293" i="70"/>
  <c r="L293" i="70"/>
  <c r="AA290" i="70"/>
  <c r="Z290" i="70"/>
  <c r="U290" i="70"/>
  <c r="T290" i="70"/>
  <c r="S290" i="70"/>
  <c r="R290" i="70"/>
  <c r="Q290" i="70"/>
  <c r="P290" i="70"/>
  <c r="O290" i="70"/>
  <c r="N290" i="70"/>
  <c r="M290" i="70"/>
  <c r="L290" i="70"/>
  <c r="AA288" i="70"/>
  <c r="Z288" i="70"/>
  <c r="U288" i="70"/>
  <c r="T288" i="70"/>
  <c r="S288" i="70"/>
  <c r="R288" i="70"/>
  <c r="Q288" i="70"/>
  <c r="P288" i="70"/>
  <c r="O288" i="70"/>
  <c r="N288" i="70"/>
  <c r="M288" i="70"/>
  <c r="L288" i="70"/>
  <c r="AA287" i="70"/>
  <c r="Z287" i="70"/>
  <c r="U287" i="70"/>
  <c r="T287" i="70"/>
  <c r="S287" i="70"/>
  <c r="R287" i="70"/>
  <c r="Q287" i="70"/>
  <c r="P287" i="70"/>
  <c r="O287" i="70"/>
  <c r="N287" i="70"/>
  <c r="M287" i="70"/>
  <c r="L287" i="70"/>
  <c r="AA285" i="70"/>
  <c r="Z285" i="70"/>
  <c r="U285" i="70"/>
  <c r="T285" i="70"/>
  <c r="S285" i="70"/>
  <c r="R285" i="70"/>
  <c r="Q285" i="70"/>
  <c r="P285" i="70"/>
  <c r="O285" i="70"/>
  <c r="N285" i="70"/>
  <c r="M285" i="70"/>
  <c r="L285" i="70"/>
  <c r="AA283" i="70"/>
  <c r="Z283" i="70"/>
  <c r="U283" i="70"/>
  <c r="T283" i="70"/>
  <c r="S283" i="70"/>
  <c r="R283" i="70"/>
  <c r="Q283" i="70"/>
  <c r="P283" i="70"/>
  <c r="O283" i="70"/>
  <c r="N283" i="70"/>
  <c r="M283" i="70"/>
  <c r="L283" i="70"/>
  <c r="AA280" i="70"/>
  <c r="Z280" i="70"/>
  <c r="U280" i="70"/>
  <c r="T280" i="70"/>
  <c r="S280" i="70"/>
  <c r="R280" i="70"/>
  <c r="Q280" i="70"/>
  <c r="P280" i="70"/>
  <c r="O280" i="70"/>
  <c r="N280" i="70"/>
  <c r="M280" i="70"/>
  <c r="L280" i="70"/>
  <c r="AA278" i="70"/>
  <c r="Z278" i="70"/>
  <c r="U278" i="70"/>
  <c r="T278" i="70"/>
  <c r="S278" i="70"/>
  <c r="R278" i="70"/>
  <c r="Q278" i="70"/>
  <c r="P278" i="70"/>
  <c r="O278" i="70"/>
  <c r="N278" i="70"/>
  <c r="M278" i="70"/>
  <c r="L278" i="70"/>
  <c r="AA276" i="70"/>
  <c r="Z276" i="70"/>
  <c r="U276" i="70"/>
  <c r="T276" i="70"/>
  <c r="S276" i="70"/>
  <c r="R276" i="70"/>
  <c r="Q276" i="70"/>
  <c r="P276" i="70"/>
  <c r="O276" i="70"/>
  <c r="N276" i="70"/>
  <c r="M276" i="70"/>
  <c r="L276" i="70"/>
  <c r="AA275" i="70"/>
  <c r="Z275" i="70"/>
  <c r="U275" i="70"/>
  <c r="T275" i="70"/>
  <c r="S275" i="70"/>
  <c r="R275" i="70"/>
  <c r="Q275" i="70"/>
  <c r="P275" i="70"/>
  <c r="O275" i="70"/>
  <c r="N275" i="70"/>
  <c r="M275" i="70"/>
  <c r="L275" i="70"/>
  <c r="AA274" i="70"/>
  <c r="Z274" i="70"/>
  <c r="U274" i="70"/>
  <c r="T274" i="70"/>
  <c r="S274" i="70"/>
  <c r="R274" i="70"/>
  <c r="Q274" i="70"/>
  <c r="P274" i="70"/>
  <c r="O274" i="70"/>
  <c r="N274" i="70"/>
  <c r="M274" i="70"/>
  <c r="L274" i="70"/>
  <c r="AA273" i="70"/>
  <c r="Z273" i="70"/>
  <c r="U273" i="70"/>
  <c r="T273" i="70"/>
  <c r="S273" i="70"/>
  <c r="R273" i="70"/>
  <c r="Q273" i="70"/>
  <c r="P273" i="70"/>
  <c r="O273" i="70"/>
  <c r="N273" i="70"/>
  <c r="M273" i="70"/>
  <c r="L273" i="70"/>
  <c r="AA271" i="70"/>
  <c r="Z271" i="70"/>
  <c r="U271" i="70"/>
  <c r="T271" i="70"/>
  <c r="S271" i="70"/>
  <c r="R271" i="70"/>
  <c r="Q271" i="70"/>
  <c r="P271" i="70"/>
  <c r="O271" i="70"/>
  <c r="N271" i="70"/>
  <c r="M271" i="70"/>
  <c r="L271" i="70"/>
  <c r="AA269" i="70"/>
  <c r="Z269" i="70"/>
  <c r="U269" i="70"/>
  <c r="T269" i="70"/>
  <c r="S269" i="70"/>
  <c r="R269" i="70"/>
  <c r="Q269" i="70"/>
  <c r="P269" i="70"/>
  <c r="O269" i="70"/>
  <c r="N269" i="70"/>
  <c r="M269" i="70"/>
  <c r="L269" i="70"/>
  <c r="AA267" i="70"/>
  <c r="Z267" i="70"/>
  <c r="U267" i="70"/>
  <c r="T267" i="70"/>
  <c r="S267" i="70"/>
  <c r="R267" i="70"/>
  <c r="Q267" i="70"/>
  <c r="P267" i="70"/>
  <c r="O267" i="70"/>
  <c r="N267" i="70"/>
  <c r="M267" i="70"/>
  <c r="L267" i="70"/>
  <c r="AA266" i="70"/>
  <c r="Z266" i="70"/>
  <c r="U266" i="70"/>
  <c r="T266" i="70"/>
  <c r="S266" i="70"/>
  <c r="R266" i="70"/>
  <c r="Q266" i="70"/>
  <c r="P266" i="70"/>
  <c r="O266" i="70"/>
  <c r="N266" i="70"/>
  <c r="M266" i="70"/>
  <c r="L266" i="70"/>
  <c r="AA264" i="70"/>
  <c r="Z264" i="70"/>
  <c r="U264" i="70"/>
  <c r="T264" i="70"/>
  <c r="S264" i="70"/>
  <c r="R264" i="70"/>
  <c r="Q264" i="70"/>
  <c r="P264" i="70"/>
  <c r="O264" i="70"/>
  <c r="N264" i="70"/>
  <c r="M264" i="70"/>
  <c r="L264" i="70"/>
  <c r="AA263" i="70"/>
  <c r="Z263" i="70"/>
  <c r="U263" i="70"/>
  <c r="T263" i="70"/>
  <c r="S263" i="70"/>
  <c r="R263" i="70"/>
  <c r="Q263" i="70"/>
  <c r="P263" i="70"/>
  <c r="O263" i="70"/>
  <c r="N263" i="70"/>
  <c r="M263" i="70"/>
  <c r="L263" i="70"/>
  <c r="AA262" i="70"/>
  <c r="Z262" i="70"/>
  <c r="U262" i="70"/>
  <c r="T262" i="70"/>
  <c r="S262" i="70"/>
  <c r="R262" i="70"/>
  <c r="Q262" i="70"/>
  <c r="P262" i="70"/>
  <c r="O262" i="70"/>
  <c r="N262" i="70"/>
  <c r="M262" i="70"/>
  <c r="L262" i="70"/>
  <c r="AA261" i="70"/>
  <c r="Z261" i="70"/>
  <c r="U261" i="70"/>
  <c r="T261" i="70"/>
  <c r="S261" i="70"/>
  <c r="R261" i="70"/>
  <c r="Q261" i="70"/>
  <c r="P261" i="70"/>
  <c r="O261" i="70"/>
  <c r="N261" i="70"/>
  <c r="M261" i="70"/>
  <c r="L261" i="70"/>
  <c r="AA260" i="70"/>
  <c r="Z260" i="70"/>
  <c r="U260" i="70"/>
  <c r="T260" i="70"/>
  <c r="S260" i="70"/>
  <c r="R260" i="70"/>
  <c r="Q260" i="70"/>
  <c r="P260" i="70"/>
  <c r="O260" i="70"/>
  <c r="N260" i="70"/>
  <c r="M260" i="70"/>
  <c r="L260" i="70"/>
  <c r="AA258" i="70"/>
  <c r="Z258" i="70"/>
  <c r="U258" i="70"/>
  <c r="T258" i="70"/>
  <c r="S258" i="70"/>
  <c r="R258" i="70"/>
  <c r="Q258" i="70"/>
  <c r="P258" i="70"/>
  <c r="O258" i="70"/>
  <c r="N258" i="70"/>
  <c r="M258" i="70"/>
  <c r="L258" i="70"/>
  <c r="AA257" i="70"/>
  <c r="Z257" i="70"/>
  <c r="U257" i="70"/>
  <c r="T257" i="70"/>
  <c r="S257" i="70"/>
  <c r="R257" i="70"/>
  <c r="Q257" i="70"/>
  <c r="P257" i="70"/>
  <c r="O257" i="70"/>
  <c r="N257" i="70"/>
  <c r="M257" i="70"/>
  <c r="L257" i="70"/>
  <c r="AA255" i="70"/>
  <c r="Z255" i="70"/>
  <c r="U255" i="70"/>
  <c r="T255" i="70"/>
  <c r="S255" i="70"/>
  <c r="R255" i="70"/>
  <c r="Q255" i="70"/>
  <c r="P255" i="70"/>
  <c r="O255" i="70"/>
  <c r="N255" i="70"/>
  <c r="M255" i="70"/>
  <c r="L255" i="70"/>
  <c r="AA254" i="70"/>
  <c r="Z254" i="70"/>
  <c r="U254" i="70"/>
  <c r="T254" i="70"/>
  <c r="S254" i="70"/>
  <c r="R254" i="70"/>
  <c r="Q254" i="70"/>
  <c r="P254" i="70"/>
  <c r="O254" i="70"/>
  <c r="N254" i="70"/>
  <c r="M254" i="70"/>
  <c r="L254" i="70"/>
  <c r="AA252" i="70"/>
  <c r="Z252" i="70"/>
  <c r="U252" i="70"/>
  <c r="T252" i="70"/>
  <c r="S252" i="70"/>
  <c r="R252" i="70"/>
  <c r="Q252" i="70"/>
  <c r="P252" i="70"/>
  <c r="O252" i="70"/>
  <c r="N252" i="70"/>
  <c r="M252" i="70"/>
  <c r="L252" i="70"/>
  <c r="AA251" i="70"/>
  <c r="Z251" i="70"/>
  <c r="U251" i="70"/>
  <c r="T251" i="70"/>
  <c r="S251" i="70"/>
  <c r="R251" i="70"/>
  <c r="Q251" i="70"/>
  <c r="P251" i="70"/>
  <c r="O251" i="70"/>
  <c r="N251" i="70"/>
  <c r="M251" i="70"/>
  <c r="L251" i="70"/>
  <c r="AA248" i="70"/>
  <c r="Z248" i="70"/>
  <c r="U248" i="70"/>
  <c r="T248" i="70"/>
  <c r="S248" i="70"/>
  <c r="R248" i="70"/>
  <c r="Q248" i="70"/>
  <c r="P248" i="70"/>
  <c r="O248" i="70"/>
  <c r="N248" i="70"/>
  <c r="M248" i="70"/>
  <c r="L248" i="70"/>
  <c r="AA246" i="70"/>
  <c r="Z246" i="70"/>
  <c r="U246" i="70"/>
  <c r="T246" i="70"/>
  <c r="S246" i="70"/>
  <c r="R246" i="70"/>
  <c r="Q246" i="70"/>
  <c r="P246" i="70"/>
  <c r="O246" i="70"/>
  <c r="N246" i="70"/>
  <c r="M246" i="70"/>
  <c r="L246" i="70"/>
  <c r="AA245" i="70"/>
  <c r="Z245" i="70"/>
  <c r="U245" i="70"/>
  <c r="T245" i="70"/>
  <c r="S245" i="70"/>
  <c r="R245" i="70"/>
  <c r="Q245" i="70"/>
  <c r="P245" i="70"/>
  <c r="O245" i="70"/>
  <c r="N245" i="70"/>
  <c r="M245" i="70"/>
  <c r="L245" i="70"/>
  <c r="AA244" i="70"/>
  <c r="Z244" i="70"/>
  <c r="U244" i="70"/>
  <c r="T244" i="70"/>
  <c r="S244" i="70"/>
  <c r="R244" i="70"/>
  <c r="Q244" i="70"/>
  <c r="P244" i="70"/>
  <c r="O244" i="70"/>
  <c r="N244" i="70"/>
  <c r="M244" i="70"/>
  <c r="L244" i="70"/>
  <c r="AA243" i="70"/>
  <c r="Z243" i="70"/>
  <c r="U243" i="70"/>
  <c r="T243" i="70"/>
  <c r="S243" i="70"/>
  <c r="R243" i="70"/>
  <c r="Q243" i="70"/>
  <c r="P243" i="70"/>
  <c r="O243" i="70"/>
  <c r="N243" i="70"/>
  <c r="M243" i="70"/>
  <c r="L243" i="70"/>
  <c r="AA242" i="70"/>
  <c r="Z242" i="70"/>
  <c r="U242" i="70"/>
  <c r="T242" i="70"/>
  <c r="S242" i="70"/>
  <c r="R242" i="70"/>
  <c r="Q242" i="70"/>
  <c r="P242" i="70"/>
  <c r="O242" i="70"/>
  <c r="N242" i="70"/>
  <c r="M242" i="70"/>
  <c r="L242" i="70"/>
  <c r="AA241" i="70"/>
  <c r="Z241" i="70"/>
  <c r="U241" i="70"/>
  <c r="T241" i="70"/>
  <c r="S241" i="70"/>
  <c r="R241" i="70"/>
  <c r="Q241" i="70"/>
  <c r="P241" i="70"/>
  <c r="O241" i="70"/>
  <c r="N241" i="70"/>
  <c r="M241" i="70"/>
  <c r="L241" i="70"/>
  <c r="AA240" i="70"/>
  <c r="Z240" i="70"/>
  <c r="U240" i="70"/>
  <c r="T240" i="70"/>
  <c r="S240" i="70"/>
  <c r="R240" i="70"/>
  <c r="Q240" i="70"/>
  <c r="P240" i="70"/>
  <c r="O240" i="70"/>
  <c r="N240" i="70"/>
  <c r="M240" i="70"/>
  <c r="L240" i="70"/>
  <c r="AA239" i="70"/>
  <c r="Z239" i="70"/>
  <c r="U239" i="70"/>
  <c r="T239" i="70"/>
  <c r="S239" i="70"/>
  <c r="R239" i="70"/>
  <c r="Q239" i="70"/>
  <c r="P239" i="70"/>
  <c r="O239" i="70"/>
  <c r="N239" i="70"/>
  <c r="M239" i="70"/>
  <c r="L239" i="70"/>
  <c r="AA238" i="70"/>
  <c r="Z238" i="70"/>
  <c r="U238" i="70"/>
  <c r="T238" i="70"/>
  <c r="S238" i="70"/>
  <c r="R238" i="70"/>
  <c r="Q238" i="70"/>
  <c r="P238" i="70"/>
  <c r="O238" i="70"/>
  <c r="N238" i="70"/>
  <c r="M238" i="70"/>
  <c r="L238" i="70"/>
  <c r="AA237" i="70"/>
  <c r="Z237" i="70"/>
  <c r="U237" i="70"/>
  <c r="T237" i="70"/>
  <c r="S237" i="70"/>
  <c r="R237" i="70"/>
  <c r="Q237" i="70"/>
  <c r="P237" i="70"/>
  <c r="O237" i="70"/>
  <c r="N237" i="70"/>
  <c r="M237" i="70"/>
  <c r="L237" i="70"/>
  <c r="AA236" i="70"/>
  <c r="Z236" i="70"/>
  <c r="U236" i="70"/>
  <c r="T236" i="70"/>
  <c r="S236" i="70"/>
  <c r="R236" i="70"/>
  <c r="Q236" i="70"/>
  <c r="P236" i="70"/>
  <c r="O236" i="70"/>
  <c r="N236" i="70"/>
  <c r="M236" i="70"/>
  <c r="L236" i="70"/>
  <c r="AA235" i="70"/>
  <c r="Z235" i="70"/>
  <c r="U235" i="70"/>
  <c r="T235" i="70"/>
  <c r="S235" i="70"/>
  <c r="R235" i="70"/>
  <c r="Q235" i="70"/>
  <c r="P235" i="70"/>
  <c r="O235" i="70"/>
  <c r="N235" i="70"/>
  <c r="M235" i="70"/>
  <c r="L235" i="70"/>
  <c r="AA234" i="70"/>
  <c r="Z234" i="70"/>
  <c r="U234" i="70"/>
  <c r="T234" i="70"/>
  <c r="S234" i="70"/>
  <c r="R234" i="70"/>
  <c r="Q234" i="70"/>
  <c r="P234" i="70"/>
  <c r="O234" i="70"/>
  <c r="N234" i="70"/>
  <c r="M234" i="70"/>
  <c r="L234" i="70"/>
  <c r="AA232" i="70"/>
  <c r="Z232" i="70"/>
  <c r="U232" i="70"/>
  <c r="T232" i="70"/>
  <c r="S232" i="70"/>
  <c r="R232" i="70"/>
  <c r="Q232" i="70"/>
  <c r="P232" i="70"/>
  <c r="O232" i="70"/>
  <c r="N232" i="70"/>
  <c r="M232" i="70"/>
  <c r="L232" i="70"/>
  <c r="AA231" i="70"/>
  <c r="Z231" i="70"/>
  <c r="U231" i="70"/>
  <c r="T231" i="70"/>
  <c r="S231" i="70"/>
  <c r="R231" i="70"/>
  <c r="Q231" i="70"/>
  <c r="P231" i="70"/>
  <c r="O231" i="70"/>
  <c r="N231" i="70"/>
  <c r="M231" i="70"/>
  <c r="L231" i="70"/>
  <c r="AA230" i="70"/>
  <c r="Z230" i="70"/>
  <c r="U230" i="70"/>
  <c r="T230" i="70"/>
  <c r="S230" i="70"/>
  <c r="R230" i="70"/>
  <c r="Q230" i="70"/>
  <c r="P230" i="70"/>
  <c r="O230" i="70"/>
  <c r="N230" i="70"/>
  <c r="M230" i="70"/>
  <c r="L230" i="70"/>
  <c r="AA228" i="70"/>
  <c r="Z228" i="70"/>
  <c r="U228" i="70"/>
  <c r="T228" i="70"/>
  <c r="S228" i="70"/>
  <c r="R228" i="70"/>
  <c r="Q228" i="70"/>
  <c r="P228" i="70"/>
  <c r="O228" i="70"/>
  <c r="N228" i="70"/>
  <c r="M228" i="70"/>
  <c r="L228" i="70"/>
  <c r="AA226" i="70"/>
  <c r="Z226" i="70"/>
  <c r="U226" i="70"/>
  <c r="T226" i="70"/>
  <c r="S226" i="70"/>
  <c r="R226" i="70"/>
  <c r="Q226" i="70"/>
  <c r="P226" i="70"/>
  <c r="O226" i="70"/>
  <c r="N226" i="70"/>
  <c r="M226" i="70"/>
  <c r="L226" i="70"/>
  <c r="AA224" i="70"/>
  <c r="Z224" i="70"/>
  <c r="U224" i="70"/>
  <c r="T224" i="70"/>
  <c r="S224" i="70"/>
  <c r="R224" i="70"/>
  <c r="Q224" i="70"/>
  <c r="P224" i="70"/>
  <c r="O224" i="70"/>
  <c r="N224" i="70"/>
  <c r="M224" i="70"/>
  <c r="L224" i="70"/>
  <c r="AA223" i="70"/>
  <c r="Z223" i="70"/>
  <c r="U223" i="70"/>
  <c r="T223" i="70"/>
  <c r="S223" i="70"/>
  <c r="R223" i="70"/>
  <c r="Q223" i="70"/>
  <c r="P223" i="70"/>
  <c r="O223" i="70"/>
  <c r="N223" i="70"/>
  <c r="M223" i="70"/>
  <c r="L223" i="70"/>
  <c r="AA221" i="70"/>
  <c r="Z221" i="70"/>
  <c r="U221" i="70"/>
  <c r="T221" i="70"/>
  <c r="S221" i="70"/>
  <c r="R221" i="70"/>
  <c r="Q221" i="70"/>
  <c r="P221" i="70"/>
  <c r="O221" i="70"/>
  <c r="N221" i="70"/>
  <c r="M221" i="70"/>
  <c r="L221" i="70"/>
  <c r="AA220" i="70"/>
  <c r="Z220" i="70"/>
  <c r="U220" i="70"/>
  <c r="T220" i="70"/>
  <c r="S220" i="70"/>
  <c r="R220" i="70"/>
  <c r="Q220" i="70"/>
  <c r="P220" i="70"/>
  <c r="O220" i="70"/>
  <c r="N220" i="70"/>
  <c r="M220" i="70"/>
  <c r="L220" i="70"/>
  <c r="AA218" i="70"/>
  <c r="Z218" i="70"/>
  <c r="U218" i="70"/>
  <c r="T218" i="70"/>
  <c r="S218" i="70"/>
  <c r="R218" i="70"/>
  <c r="Q218" i="70"/>
  <c r="P218" i="70"/>
  <c r="O218" i="70"/>
  <c r="N218" i="70"/>
  <c r="M218" i="70"/>
  <c r="L218" i="70"/>
  <c r="AA217" i="70"/>
  <c r="Z217" i="70"/>
  <c r="U217" i="70"/>
  <c r="T217" i="70"/>
  <c r="S217" i="70"/>
  <c r="R217" i="70"/>
  <c r="Q217" i="70"/>
  <c r="P217" i="70"/>
  <c r="O217" i="70"/>
  <c r="N217" i="70"/>
  <c r="M217" i="70"/>
  <c r="L217" i="70"/>
  <c r="AA215" i="70"/>
  <c r="Z215" i="70"/>
  <c r="U215" i="70"/>
  <c r="T215" i="70"/>
  <c r="S215" i="70"/>
  <c r="R215" i="70"/>
  <c r="Q215" i="70"/>
  <c r="P215" i="70"/>
  <c r="O215" i="70"/>
  <c r="N215" i="70"/>
  <c r="M215" i="70"/>
  <c r="L215" i="70"/>
  <c r="AA213" i="70"/>
  <c r="Z213" i="70"/>
  <c r="U213" i="70"/>
  <c r="T213" i="70"/>
  <c r="S213" i="70"/>
  <c r="R213" i="70"/>
  <c r="Q213" i="70"/>
  <c r="P213" i="70"/>
  <c r="O213" i="70"/>
  <c r="N213" i="70"/>
  <c r="M213" i="70"/>
  <c r="L213" i="70"/>
  <c r="AA211" i="70"/>
  <c r="Z211" i="70"/>
  <c r="U211" i="70"/>
  <c r="T211" i="70"/>
  <c r="S211" i="70"/>
  <c r="R211" i="70"/>
  <c r="Q211" i="70"/>
  <c r="P211" i="70"/>
  <c r="O211" i="70"/>
  <c r="N211" i="70"/>
  <c r="M211" i="70"/>
  <c r="L211" i="70"/>
  <c r="AA209" i="70"/>
  <c r="Z209" i="70"/>
  <c r="U209" i="70"/>
  <c r="T209" i="70"/>
  <c r="S209" i="70"/>
  <c r="R209" i="70"/>
  <c r="Q209" i="70"/>
  <c r="P209" i="70"/>
  <c r="O209" i="70"/>
  <c r="N209" i="70"/>
  <c r="M209" i="70"/>
  <c r="L209" i="70"/>
  <c r="AA208" i="70"/>
  <c r="Z208" i="70"/>
  <c r="U208" i="70"/>
  <c r="T208" i="70"/>
  <c r="S208" i="70"/>
  <c r="R208" i="70"/>
  <c r="Q208" i="70"/>
  <c r="P208" i="70"/>
  <c r="O208" i="70"/>
  <c r="N208" i="70"/>
  <c r="M208" i="70"/>
  <c r="L208" i="70"/>
  <c r="AA206" i="70"/>
  <c r="Z206" i="70"/>
  <c r="U206" i="70"/>
  <c r="T206" i="70"/>
  <c r="S206" i="70"/>
  <c r="R206" i="70"/>
  <c r="Q206" i="70"/>
  <c r="P206" i="70"/>
  <c r="O206" i="70"/>
  <c r="N206" i="70"/>
  <c r="M206" i="70"/>
  <c r="L206" i="70"/>
  <c r="AA204" i="70"/>
  <c r="Z204" i="70"/>
  <c r="U204" i="70"/>
  <c r="T204" i="70"/>
  <c r="S204" i="70"/>
  <c r="R204" i="70"/>
  <c r="Q204" i="70"/>
  <c r="P204" i="70"/>
  <c r="O204" i="70"/>
  <c r="N204" i="70"/>
  <c r="M204" i="70"/>
  <c r="L204" i="70"/>
  <c r="AA202" i="70"/>
  <c r="Z202" i="70"/>
  <c r="U202" i="70"/>
  <c r="T202" i="70"/>
  <c r="S202" i="70"/>
  <c r="R202" i="70"/>
  <c r="Q202" i="70"/>
  <c r="P202" i="70"/>
  <c r="O202" i="70"/>
  <c r="N202" i="70"/>
  <c r="M202" i="70"/>
  <c r="L202" i="70"/>
  <c r="AA201" i="70"/>
  <c r="Z201" i="70"/>
  <c r="U201" i="70"/>
  <c r="T201" i="70"/>
  <c r="S201" i="70"/>
  <c r="R201" i="70"/>
  <c r="Q201" i="70"/>
  <c r="P201" i="70"/>
  <c r="O201" i="70"/>
  <c r="N201" i="70"/>
  <c r="M201" i="70"/>
  <c r="L201" i="70"/>
  <c r="AA200" i="70"/>
  <c r="Z200" i="70"/>
  <c r="U200" i="70"/>
  <c r="T200" i="70"/>
  <c r="S200" i="70"/>
  <c r="R200" i="70"/>
  <c r="Q200" i="70"/>
  <c r="P200" i="70"/>
  <c r="O200" i="70"/>
  <c r="N200" i="70"/>
  <c r="M200" i="70"/>
  <c r="L200" i="70"/>
  <c r="AA198" i="70"/>
  <c r="Z198" i="70"/>
  <c r="U198" i="70"/>
  <c r="T198" i="70"/>
  <c r="S198" i="70"/>
  <c r="R198" i="70"/>
  <c r="Q198" i="70"/>
  <c r="P198" i="70"/>
  <c r="O198" i="70"/>
  <c r="N198" i="70"/>
  <c r="M198" i="70"/>
  <c r="L198" i="70"/>
  <c r="AA196" i="70"/>
  <c r="Z196" i="70"/>
  <c r="U196" i="70"/>
  <c r="T196" i="70"/>
  <c r="S196" i="70"/>
  <c r="R196" i="70"/>
  <c r="Q196" i="70"/>
  <c r="P196" i="70"/>
  <c r="O196" i="70"/>
  <c r="N196" i="70"/>
  <c r="M196" i="70"/>
  <c r="L196" i="70"/>
  <c r="AA195" i="70"/>
  <c r="Z195" i="70"/>
  <c r="U195" i="70"/>
  <c r="T195" i="70"/>
  <c r="S195" i="70"/>
  <c r="R195" i="70"/>
  <c r="Q195" i="70"/>
  <c r="P195" i="70"/>
  <c r="O195" i="70"/>
  <c r="N195" i="70"/>
  <c r="M195" i="70"/>
  <c r="L195" i="70"/>
  <c r="AA194" i="70"/>
  <c r="Z194" i="70"/>
  <c r="U194" i="70"/>
  <c r="T194" i="70"/>
  <c r="S194" i="70"/>
  <c r="R194" i="70"/>
  <c r="Q194" i="70"/>
  <c r="P194" i="70"/>
  <c r="O194" i="70"/>
  <c r="N194" i="70"/>
  <c r="M194" i="70"/>
  <c r="L194" i="70"/>
  <c r="AA192" i="70"/>
  <c r="Z192" i="70"/>
  <c r="U192" i="70"/>
  <c r="T192" i="70"/>
  <c r="S192" i="70"/>
  <c r="R192" i="70"/>
  <c r="Q192" i="70"/>
  <c r="P192" i="70"/>
  <c r="O192" i="70"/>
  <c r="N192" i="70"/>
  <c r="M192" i="70"/>
  <c r="L192" i="70"/>
  <c r="AA191" i="70"/>
  <c r="Z191" i="70"/>
  <c r="U191" i="70"/>
  <c r="T191" i="70"/>
  <c r="S191" i="70"/>
  <c r="R191" i="70"/>
  <c r="Q191" i="70"/>
  <c r="P191" i="70"/>
  <c r="O191" i="70"/>
  <c r="N191" i="70"/>
  <c r="M191" i="70"/>
  <c r="L191" i="70"/>
  <c r="AA190" i="70"/>
  <c r="Z190" i="70"/>
  <c r="U190" i="70"/>
  <c r="T190" i="70"/>
  <c r="S190" i="70"/>
  <c r="R190" i="70"/>
  <c r="Q190" i="70"/>
  <c r="P190" i="70"/>
  <c r="O190" i="70"/>
  <c r="N190" i="70"/>
  <c r="M190" i="70"/>
  <c r="L190" i="70"/>
  <c r="AA188" i="70"/>
  <c r="Z188" i="70"/>
  <c r="U188" i="70"/>
  <c r="T188" i="70"/>
  <c r="S188" i="70"/>
  <c r="R188" i="70"/>
  <c r="Q188" i="70"/>
  <c r="P188" i="70"/>
  <c r="O188" i="70"/>
  <c r="N188" i="70"/>
  <c r="M188" i="70"/>
  <c r="L188" i="70"/>
  <c r="AA186" i="70"/>
  <c r="Z186" i="70"/>
  <c r="U186" i="70"/>
  <c r="T186" i="70"/>
  <c r="S186" i="70"/>
  <c r="R186" i="70"/>
  <c r="Q186" i="70"/>
  <c r="P186" i="70"/>
  <c r="O186" i="70"/>
  <c r="N186" i="70"/>
  <c r="M186" i="70"/>
  <c r="L186" i="70"/>
  <c r="AA185" i="70"/>
  <c r="Z185" i="70"/>
  <c r="U185" i="70"/>
  <c r="T185" i="70"/>
  <c r="S185" i="70"/>
  <c r="R185" i="70"/>
  <c r="Q185" i="70"/>
  <c r="P185" i="70"/>
  <c r="O185" i="70"/>
  <c r="N185" i="70"/>
  <c r="M185" i="70"/>
  <c r="L185" i="70"/>
  <c r="AA184" i="70"/>
  <c r="Z184" i="70"/>
  <c r="U184" i="70"/>
  <c r="T184" i="70"/>
  <c r="S184" i="70"/>
  <c r="R184" i="70"/>
  <c r="Q184" i="70"/>
  <c r="P184" i="70"/>
  <c r="O184" i="70"/>
  <c r="N184" i="70"/>
  <c r="M184" i="70"/>
  <c r="L184" i="70"/>
  <c r="AA183" i="70"/>
  <c r="Z183" i="70"/>
  <c r="U183" i="70"/>
  <c r="T183" i="70"/>
  <c r="S183" i="70"/>
  <c r="R183" i="70"/>
  <c r="Q183" i="70"/>
  <c r="P183" i="70"/>
  <c r="O183" i="70"/>
  <c r="N183" i="70"/>
  <c r="M183" i="70"/>
  <c r="L183" i="70"/>
  <c r="AA181" i="70"/>
  <c r="Z181" i="70"/>
  <c r="U181" i="70"/>
  <c r="T181" i="70"/>
  <c r="S181" i="70"/>
  <c r="R181" i="70"/>
  <c r="Q181" i="70"/>
  <c r="P181" i="70"/>
  <c r="O181" i="70"/>
  <c r="N181" i="70"/>
  <c r="M181" i="70"/>
  <c r="L181" i="70"/>
  <c r="AA180" i="70"/>
  <c r="Z180" i="70"/>
  <c r="U180" i="70"/>
  <c r="T180" i="70"/>
  <c r="S180" i="70"/>
  <c r="R180" i="70"/>
  <c r="Q180" i="70"/>
  <c r="P180" i="70"/>
  <c r="O180" i="70"/>
  <c r="N180" i="70"/>
  <c r="M180" i="70"/>
  <c r="L180" i="70"/>
  <c r="AA178" i="70"/>
  <c r="Z178" i="70"/>
  <c r="U178" i="70"/>
  <c r="T178" i="70"/>
  <c r="S178" i="70"/>
  <c r="R178" i="70"/>
  <c r="Q178" i="70"/>
  <c r="P178" i="70"/>
  <c r="O178" i="70"/>
  <c r="N178" i="70"/>
  <c r="M178" i="70"/>
  <c r="L178" i="70"/>
  <c r="AA177" i="70"/>
  <c r="Z177" i="70"/>
  <c r="U177" i="70"/>
  <c r="T177" i="70"/>
  <c r="S177" i="70"/>
  <c r="R177" i="70"/>
  <c r="Q177" i="70"/>
  <c r="P177" i="70"/>
  <c r="O177" i="70"/>
  <c r="N177" i="70"/>
  <c r="M177" i="70"/>
  <c r="L177" i="70"/>
  <c r="AA176" i="70"/>
  <c r="Z176" i="70"/>
  <c r="U176" i="70"/>
  <c r="T176" i="70"/>
  <c r="S176" i="70"/>
  <c r="R176" i="70"/>
  <c r="Q176" i="70"/>
  <c r="P176" i="70"/>
  <c r="O176" i="70"/>
  <c r="N176" i="70"/>
  <c r="M176" i="70"/>
  <c r="L176" i="70"/>
  <c r="AA175" i="70"/>
  <c r="Z175" i="70"/>
  <c r="U175" i="70"/>
  <c r="T175" i="70"/>
  <c r="S175" i="70"/>
  <c r="R175" i="70"/>
  <c r="Q175" i="70"/>
  <c r="P175" i="70"/>
  <c r="O175" i="70"/>
  <c r="N175" i="70"/>
  <c r="M175" i="70"/>
  <c r="L175" i="70"/>
  <c r="AA174" i="70"/>
  <c r="Z174" i="70"/>
  <c r="U174" i="70"/>
  <c r="T174" i="70"/>
  <c r="S174" i="70"/>
  <c r="R174" i="70"/>
  <c r="Q174" i="70"/>
  <c r="P174" i="70"/>
  <c r="O174" i="70"/>
  <c r="N174" i="70"/>
  <c r="M174" i="70"/>
  <c r="L174" i="70"/>
  <c r="AA172" i="70"/>
  <c r="Z172" i="70"/>
  <c r="U172" i="70"/>
  <c r="T172" i="70"/>
  <c r="S172" i="70"/>
  <c r="R172" i="70"/>
  <c r="Q172" i="70"/>
  <c r="P172" i="70"/>
  <c r="O172" i="70"/>
  <c r="N172" i="70"/>
  <c r="M172" i="70"/>
  <c r="L172" i="70"/>
  <c r="AA169" i="70"/>
  <c r="Z169" i="70"/>
  <c r="U169" i="70"/>
  <c r="T169" i="70"/>
  <c r="S169" i="70"/>
  <c r="R169" i="70"/>
  <c r="Q169" i="70"/>
  <c r="P169" i="70"/>
  <c r="O169" i="70"/>
  <c r="N169" i="70"/>
  <c r="M169" i="70"/>
  <c r="L169" i="70"/>
  <c r="AA168" i="70"/>
  <c r="Z168" i="70"/>
  <c r="U168" i="70"/>
  <c r="T168" i="70"/>
  <c r="S168" i="70"/>
  <c r="R168" i="70"/>
  <c r="Q168" i="70"/>
  <c r="P168" i="70"/>
  <c r="O168" i="70"/>
  <c r="N168" i="70"/>
  <c r="M168" i="70"/>
  <c r="L168" i="70"/>
  <c r="AA166" i="70"/>
  <c r="Z166" i="70"/>
  <c r="U166" i="70"/>
  <c r="T166" i="70"/>
  <c r="S166" i="70"/>
  <c r="R166" i="70"/>
  <c r="Q166" i="70"/>
  <c r="P166" i="70"/>
  <c r="O166" i="70"/>
  <c r="N166" i="70"/>
  <c r="M166" i="70"/>
  <c r="L166" i="70"/>
  <c r="AA164" i="70"/>
  <c r="Z164" i="70"/>
  <c r="U164" i="70"/>
  <c r="T164" i="70"/>
  <c r="S164" i="70"/>
  <c r="R164" i="70"/>
  <c r="Q164" i="70"/>
  <c r="P164" i="70"/>
  <c r="O164" i="70"/>
  <c r="N164" i="70"/>
  <c r="M164" i="70"/>
  <c r="L164" i="70"/>
  <c r="AA163" i="70"/>
  <c r="Z163" i="70"/>
  <c r="U163" i="70"/>
  <c r="T163" i="70"/>
  <c r="S163" i="70"/>
  <c r="R163" i="70"/>
  <c r="Q163" i="70"/>
  <c r="P163" i="70"/>
  <c r="O163" i="70"/>
  <c r="N163" i="70"/>
  <c r="M163" i="70"/>
  <c r="L163" i="70"/>
  <c r="AA162" i="70"/>
  <c r="Z162" i="70"/>
  <c r="U162" i="70"/>
  <c r="T162" i="70"/>
  <c r="S162" i="70"/>
  <c r="R162" i="70"/>
  <c r="Q162" i="70"/>
  <c r="P162" i="70"/>
  <c r="O162" i="70"/>
  <c r="N162" i="70"/>
  <c r="M162" i="70"/>
  <c r="L162" i="70"/>
  <c r="AA161" i="70"/>
  <c r="Z161" i="70"/>
  <c r="U161" i="70"/>
  <c r="T161" i="70"/>
  <c r="S161" i="70"/>
  <c r="R161" i="70"/>
  <c r="Q161" i="70"/>
  <c r="P161" i="70"/>
  <c r="O161" i="70"/>
  <c r="N161" i="70"/>
  <c r="M161" i="70"/>
  <c r="L161" i="70"/>
  <c r="AA160" i="70"/>
  <c r="Z160" i="70"/>
  <c r="U160" i="70"/>
  <c r="T160" i="70"/>
  <c r="S160" i="70"/>
  <c r="R160" i="70"/>
  <c r="Q160" i="70"/>
  <c r="P160" i="70"/>
  <c r="O160" i="70"/>
  <c r="N160" i="70"/>
  <c r="M160" i="70"/>
  <c r="L160" i="70"/>
  <c r="AA159" i="70"/>
  <c r="Z159" i="70"/>
  <c r="U159" i="70"/>
  <c r="T159" i="70"/>
  <c r="S159" i="70"/>
  <c r="R159" i="70"/>
  <c r="Q159" i="70"/>
  <c r="P159" i="70"/>
  <c r="O159" i="70"/>
  <c r="N159" i="70"/>
  <c r="M159" i="70"/>
  <c r="L159" i="70"/>
  <c r="AA158" i="70"/>
  <c r="Z158" i="70"/>
  <c r="U158" i="70"/>
  <c r="T158" i="70"/>
  <c r="S158" i="70"/>
  <c r="R158" i="70"/>
  <c r="Q158" i="70"/>
  <c r="P158" i="70"/>
  <c r="O158" i="70"/>
  <c r="N158" i="70"/>
  <c r="M158" i="70"/>
  <c r="L158" i="70"/>
  <c r="AA157" i="70"/>
  <c r="Z157" i="70"/>
  <c r="U157" i="70"/>
  <c r="T157" i="70"/>
  <c r="S157" i="70"/>
  <c r="R157" i="70"/>
  <c r="Q157" i="70"/>
  <c r="P157" i="70"/>
  <c r="O157" i="70"/>
  <c r="N157" i="70"/>
  <c r="M157" i="70"/>
  <c r="L157" i="70"/>
  <c r="AA156" i="70"/>
  <c r="Z156" i="70"/>
  <c r="U156" i="70"/>
  <c r="T156" i="70"/>
  <c r="S156" i="70"/>
  <c r="R156" i="70"/>
  <c r="Q156" i="70"/>
  <c r="P156" i="70"/>
  <c r="O156" i="70"/>
  <c r="N156" i="70"/>
  <c r="M156" i="70"/>
  <c r="L156" i="70"/>
  <c r="AA155" i="70"/>
  <c r="Z155" i="70"/>
  <c r="U155" i="70"/>
  <c r="T155" i="70"/>
  <c r="S155" i="70"/>
  <c r="R155" i="70"/>
  <c r="Q155" i="70"/>
  <c r="P155" i="70"/>
  <c r="O155" i="70"/>
  <c r="N155" i="70"/>
  <c r="M155" i="70"/>
  <c r="L155" i="70"/>
  <c r="AA154" i="70"/>
  <c r="Z154" i="70"/>
  <c r="U154" i="70"/>
  <c r="T154" i="70"/>
  <c r="S154" i="70"/>
  <c r="R154" i="70"/>
  <c r="Q154" i="70"/>
  <c r="P154" i="70"/>
  <c r="O154" i="70"/>
  <c r="N154" i="70"/>
  <c r="M154" i="70"/>
  <c r="L154" i="70"/>
  <c r="AA153" i="70"/>
  <c r="Z153" i="70"/>
  <c r="U153" i="70"/>
  <c r="T153" i="70"/>
  <c r="S153" i="70"/>
  <c r="R153" i="70"/>
  <c r="Q153" i="70"/>
  <c r="P153" i="70"/>
  <c r="O153" i="70"/>
  <c r="N153" i="70"/>
  <c r="M153" i="70"/>
  <c r="L153" i="70"/>
  <c r="AA152" i="70"/>
  <c r="Z152" i="70"/>
  <c r="U152" i="70"/>
  <c r="T152" i="70"/>
  <c r="S152" i="70"/>
  <c r="R152" i="70"/>
  <c r="Q152" i="70"/>
  <c r="P152" i="70"/>
  <c r="O152" i="70"/>
  <c r="N152" i="70"/>
  <c r="M152" i="70"/>
  <c r="L152" i="70"/>
  <c r="AA150" i="70"/>
  <c r="Z150" i="70"/>
  <c r="U150" i="70"/>
  <c r="T150" i="70"/>
  <c r="S150" i="70"/>
  <c r="R150" i="70"/>
  <c r="Q150" i="70"/>
  <c r="P150" i="70"/>
  <c r="O150" i="70"/>
  <c r="N150" i="70"/>
  <c r="M150" i="70"/>
  <c r="L150" i="70"/>
  <c r="AA149" i="70"/>
  <c r="Z149" i="70"/>
  <c r="U149" i="70"/>
  <c r="T149" i="70"/>
  <c r="S149" i="70"/>
  <c r="R149" i="70"/>
  <c r="Q149" i="70"/>
  <c r="P149" i="70"/>
  <c r="O149" i="70"/>
  <c r="N149" i="70"/>
  <c r="M149" i="70"/>
  <c r="L149" i="70"/>
  <c r="AA148" i="70"/>
  <c r="Z148" i="70"/>
  <c r="U148" i="70"/>
  <c r="T148" i="70"/>
  <c r="S148" i="70"/>
  <c r="R148" i="70"/>
  <c r="Q148" i="70"/>
  <c r="P148" i="70"/>
  <c r="O148" i="70"/>
  <c r="N148" i="70"/>
  <c r="M148" i="70"/>
  <c r="L148" i="70"/>
  <c r="AA146" i="70"/>
  <c r="Z146" i="70"/>
  <c r="U146" i="70"/>
  <c r="T146" i="70"/>
  <c r="S146" i="70"/>
  <c r="R146" i="70"/>
  <c r="Q146" i="70"/>
  <c r="P146" i="70"/>
  <c r="O146" i="70"/>
  <c r="N146" i="70"/>
  <c r="M146" i="70"/>
  <c r="L146" i="70"/>
  <c r="AA144" i="70"/>
  <c r="Z144" i="70"/>
  <c r="U144" i="70"/>
  <c r="T144" i="70"/>
  <c r="S144" i="70"/>
  <c r="R144" i="70"/>
  <c r="Q144" i="70"/>
  <c r="P144" i="70"/>
  <c r="O144" i="70"/>
  <c r="N144" i="70"/>
  <c r="M144" i="70"/>
  <c r="L144" i="70"/>
  <c r="AA142" i="70"/>
  <c r="Z142" i="70"/>
  <c r="U142" i="70"/>
  <c r="T142" i="70"/>
  <c r="S142" i="70"/>
  <c r="R142" i="70"/>
  <c r="Q142" i="70"/>
  <c r="P142" i="70"/>
  <c r="O142" i="70"/>
  <c r="N142" i="70"/>
  <c r="M142" i="70"/>
  <c r="L142" i="70"/>
  <c r="AA141" i="70"/>
  <c r="Z141" i="70"/>
  <c r="U141" i="70"/>
  <c r="T141" i="70"/>
  <c r="S141" i="70"/>
  <c r="R141" i="70"/>
  <c r="Q141" i="70"/>
  <c r="P141" i="70"/>
  <c r="O141" i="70"/>
  <c r="N141" i="70"/>
  <c r="M141" i="70"/>
  <c r="L141" i="70"/>
  <c r="AA139" i="70"/>
  <c r="Z139" i="70"/>
  <c r="U139" i="70"/>
  <c r="T139" i="70"/>
  <c r="S139" i="70"/>
  <c r="R139" i="70"/>
  <c r="Q139" i="70"/>
  <c r="P139" i="70"/>
  <c r="O139" i="70"/>
  <c r="N139" i="70"/>
  <c r="M139" i="70"/>
  <c r="L139" i="70"/>
  <c r="AA138" i="70"/>
  <c r="Z138" i="70"/>
  <c r="U138" i="70"/>
  <c r="T138" i="70"/>
  <c r="S138" i="70"/>
  <c r="R138" i="70"/>
  <c r="Q138" i="70"/>
  <c r="P138" i="70"/>
  <c r="O138" i="70"/>
  <c r="N138" i="70"/>
  <c r="M138" i="70"/>
  <c r="L138" i="70"/>
  <c r="AA136" i="70"/>
  <c r="Z136" i="70"/>
  <c r="U136" i="70"/>
  <c r="T136" i="70"/>
  <c r="S136" i="70"/>
  <c r="R136" i="70"/>
  <c r="Q136" i="70"/>
  <c r="P136" i="70"/>
  <c r="O136" i="70"/>
  <c r="N136" i="70"/>
  <c r="M136" i="70"/>
  <c r="L136" i="70"/>
  <c r="AA135" i="70"/>
  <c r="Z135" i="70"/>
  <c r="U135" i="70"/>
  <c r="T135" i="70"/>
  <c r="S135" i="70"/>
  <c r="R135" i="70"/>
  <c r="Q135" i="70"/>
  <c r="P135" i="70"/>
  <c r="O135" i="70"/>
  <c r="N135" i="70"/>
  <c r="M135" i="70"/>
  <c r="L135" i="70"/>
  <c r="AA133" i="70"/>
  <c r="Z133" i="70"/>
  <c r="U133" i="70"/>
  <c r="T133" i="70"/>
  <c r="S133" i="70"/>
  <c r="R133" i="70"/>
  <c r="Q133" i="70"/>
  <c r="P133" i="70"/>
  <c r="O133" i="70"/>
  <c r="N133" i="70"/>
  <c r="M133" i="70"/>
  <c r="L133" i="70"/>
  <c r="AA131" i="70"/>
  <c r="Z131" i="70"/>
  <c r="U131" i="70"/>
  <c r="T131" i="70"/>
  <c r="S131" i="70"/>
  <c r="R131" i="70"/>
  <c r="Q131" i="70"/>
  <c r="P131" i="70"/>
  <c r="O131" i="70"/>
  <c r="N131" i="70"/>
  <c r="M131" i="70"/>
  <c r="L131" i="70"/>
  <c r="AA130" i="70"/>
  <c r="Z130" i="70"/>
  <c r="U130" i="70"/>
  <c r="T130" i="70"/>
  <c r="S130" i="70"/>
  <c r="R130" i="70"/>
  <c r="Q130" i="70"/>
  <c r="P130" i="70"/>
  <c r="O130" i="70"/>
  <c r="N130" i="70"/>
  <c r="M130" i="70"/>
  <c r="L130" i="70"/>
  <c r="AA129" i="70"/>
  <c r="Z129" i="70"/>
  <c r="U129" i="70"/>
  <c r="T129" i="70"/>
  <c r="S129" i="70"/>
  <c r="R129" i="70"/>
  <c r="Q129" i="70"/>
  <c r="P129" i="70"/>
  <c r="O129" i="70"/>
  <c r="N129" i="70"/>
  <c r="M129" i="70"/>
  <c r="L129" i="70"/>
  <c r="AA127" i="70"/>
  <c r="Z127" i="70"/>
  <c r="U127" i="70"/>
  <c r="T127" i="70"/>
  <c r="S127" i="70"/>
  <c r="R127" i="70"/>
  <c r="Q127" i="70"/>
  <c r="P127" i="70"/>
  <c r="O127" i="70"/>
  <c r="N127" i="70"/>
  <c r="M127" i="70"/>
  <c r="L127" i="70"/>
  <c r="AA125" i="70"/>
  <c r="Z125" i="70"/>
  <c r="U125" i="70"/>
  <c r="T125" i="70"/>
  <c r="S125" i="70"/>
  <c r="R125" i="70"/>
  <c r="Q125" i="70"/>
  <c r="P125" i="70"/>
  <c r="O125" i="70"/>
  <c r="N125" i="70"/>
  <c r="M125" i="70"/>
  <c r="L125" i="70"/>
  <c r="AA123" i="70"/>
  <c r="Z123" i="70"/>
  <c r="U123" i="70"/>
  <c r="T123" i="70"/>
  <c r="S123" i="70"/>
  <c r="R123" i="70"/>
  <c r="Q123" i="70"/>
  <c r="P123" i="70"/>
  <c r="O123" i="70"/>
  <c r="N123" i="70"/>
  <c r="M123" i="70"/>
  <c r="L123" i="70"/>
  <c r="AA122" i="70"/>
  <c r="Z122" i="70"/>
  <c r="U122" i="70"/>
  <c r="T122" i="70"/>
  <c r="S122" i="70"/>
  <c r="R122" i="70"/>
  <c r="Q122" i="70"/>
  <c r="P122" i="70"/>
  <c r="O122" i="70"/>
  <c r="N122" i="70"/>
  <c r="M122" i="70"/>
  <c r="L122" i="70"/>
  <c r="AA120" i="70"/>
  <c r="Z120" i="70"/>
  <c r="U120" i="70"/>
  <c r="T120" i="70"/>
  <c r="S120" i="70"/>
  <c r="R120" i="70"/>
  <c r="Q120" i="70"/>
  <c r="P120" i="70"/>
  <c r="O120" i="70"/>
  <c r="N120" i="70"/>
  <c r="M120" i="70"/>
  <c r="L120" i="70"/>
  <c r="AA119" i="70"/>
  <c r="Z119" i="70"/>
  <c r="U119" i="70"/>
  <c r="T119" i="70"/>
  <c r="S119" i="70"/>
  <c r="R119" i="70"/>
  <c r="Q119" i="70"/>
  <c r="P119" i="70"/>
  <c r="O119" i="70"/>
  <c r="N119" i="70"/>
  <c r="M119" i="70"/>
  <c r="L119" i="70"/>
  <c r="AA117" i="70"/>
  <c r="Z117" i="70"/>
  <c r="U117" i="70"/>
  <c r="T117" i="70"/>
  <c r="S117" i="70"/>
  <c r="R117" i="70"/>
  <c r="Q117" i="70"/>
  <c r="P117" i="70"/>
  <c r="O117" i="70"/>
  <c r="N117" i="70"/>
  <c r="M117" i="70"/>
  <c r="L117" i="70"/>
  <c r="AA115" i="70"/>
  <c r="Z115" i="70"/>
  <c r="U115" i="70"/>
  <c r="T115" i="70"/>
  <c r="S115" i="70"/>
  <c r="R115" i="70"/>
  <c r="Q115" i="70"/>
  <c r="P115" i="70"/>
  <c r="O115" i="70"/>
  <c r="N115" i="70"/>
  <c r="M115" i="70"/>
  <c r="L115" i="70"/>
  <c r="AA113" i="70"/>
  <c r="Z113" i="70"/>
  <c r="U113" i="70"/>
  <c r="T113" i="70"/>
  <c r="S113" i="70"/>
  <c r="R113" i="70"/>
  <c r="Q113" i="70"/>
  <c r="P113" i="70"/>
  <c r="O113" i="70"/>
  <c r="N113" i="70"/>
  <c r="M113" i="70"/>
  <c r="L113" i="70"/>
  <c r="AA112" i="70"/>
  <c r="Z112" i="70"/>
  <c r="U112" i="70"/>
  <c r="T112" i="70"/>
  <c r="S112" i="70"/>
  <c r="R112" i="70"/>
  <c r="Q112" i="70"/>
  <c r="P112" i="70"/>
  <c r="O112" i="70"/>
  <c r="N112" i="70"/>
  <c r="M112" i="70"/>
  <c r="L112" i="70"/>
  <c r="AA111" i="70"/>
  <c r="Z111" i="70"/>
  <c r="U111" i="70"/>
  <c r="T111" i="70"/>
  <c r="S111" i="70"/>
  <c r="R111" i="70"/>
  <c r="Q111" i="70"/>
  <c r="P111" i="70"/>
  <c r="O111" i="70"/>
  <c r="N111" i="70"/>
  <c r="M111" i="70"/>
  <c r="L111" i="70"/>
  <c r="AA109" i="70"/>
  <c r="Z109" i="70"/>
  <c r="U109" i="70"/>
  <c r="T109" i="70"/>
  <c r="S109" i="70"/>
  <c r="R109" i="70"/>
  <c r="Q109" i="70"/>
  <c r="P109" i="70"/>
  <c r="O109" i="70"/>
  <c r="N109" i="70"/>
  <c r="M109" i="70"/>
  <c r="L109" i="70"/>
  <c r="AA107" i="70"/>
  <c r="Z107" i="70"/>
  <c r="U107" i="70"/>
  <c r="T107" i="70"/>
  <c r="S107" i="70"/>
  <c r="R107" i="70"/>
  <c r="Q107" i="70"/>
  <c r="P107" i="70"/>
  <c r="O107" i="70"/>
  <c r="N107" i="70"/>
  <c r="M107" i="70"/>
  <c r="L107" i="70"/>
  <c r="AA106" i="70"/>
  <c r="Z106" i="70"/>
  <c r="U106" i="70"/>
  <c r="T106" i="70"/>
  <c r="S106" i="70"/>
  <c r="R106" i="70"/>
  <c r="Q106" i="70"/>
  <c r="P106" i="70"/>
  <c r="O106" i="70"/>
  <c r="N106" i="70"/>
  <c r="M106" i="70"/>
  <c r="L106" i="70"/>
  <c r="AA105" i="70"/>
  <c r="Z105" i="70"/>
  <c r="U105" i="70"/>
  <c r="T105" i="70"/>
  <c r="S105" i="70"/>
  <c r="R105" i="70"/>
  <c r="Q105" i="70"/>
  <c r="P105" i="70"/>
  <c r="O105" i="70"/>
  <c r="N105" i="70"/>
  <c r="M105" i="70"/>
  <c r="L105" i="70"/>
  <c r="AA103" i="70"/>
  <c r="Z103" i="70"/>
  <c r="U103" i="70"/>
  <c r="T103" i="70"/>
  <c r="S103" i="70"/>
  <c r="R103" i="70"/>
  <c r="Q103" i="70"/>
  <c r="P103" i="70"/>
  <c r="O103" i="70"/>
  <c r="N103" i="70"/>
  <c r="M103" i="70"/>
  <c r="L103" i="70"/>
  <c r="AA102" i="70"/>
  <c r="Z102" i="70"/>
  <c r="U102" i="70"/>
  <c r="T102" i="70"/>
  <c r="S102" i="70"/>
  <c r="R102" i="70"/>
  <c r="Q102" i="70"/>
  <c r="P102" i="70"/>
  <c r="O102" i="70"/>
  <c r="N102" i="70"/>
  <c r="M102" i="70"/>
  <c r="L102" i="70"/>
  <c r="AA101" i="70"/>
  <c r="Z101" i="70"/>
  <c r="U101" i="70"/>
  <c r="T101" i="70"/>
  <c r="S101" i="70"/>
  <c r="R101" i="70"/>
  <c r="Q101" i="70"/>
  <c r="P101" i="70"/>
  <c r="O101" i="70"/>
  <c r="N101" i="70"/>
  <c r="M101" i="70"/>
  <c r="L101" i="70"/>
  <c r="AA99" i="70"/>
  <c r="Z99" i="70"/>
  <c r="U99" i="70"/>
  <c r="T99" i="70"/>
  <c r="S99" i="70"/>
  <c r="R99" i="70"/>
  <c r="Q99" i="70"/>
  <c r="P99" i="70"/>
  <c r="O99" i="70"/>
  <c r="N99" i="70"/>
  <c r="M99" i="70"/>
  <c r="L99" i="70"/>
  <c r="AA97" i="70"/>
  <c r="Z97" i="70"/>
  <c r="U97" i="70"/>
  <c r="T97" i="70"/>
  <c r="S97" i="70"/>
  <c r="R97" i="70"/>
  <c r="Q97" i="70"/>
  <c r="P97" i="70"/>
  <c r="O97" i="70"/>
  <c r="N97" i="70"/>
  <c r="M97" i="70"/>
  <c r="L97" i="70"/>
  <c r="AA96" i="70"/>
  <c r="Z96" i="70"/>
  <c r="U96" i="70"/>
  <c r="T96" i="70"/>
  <c r="S96" i="70"/>
  <c r="R96" i="70"/>
  <c r="Q96" i="70"/>
  <c r="P96" i="70"/>
  <c r="O96" i="70"/>
  <c r="N96" i="70"/>
  <c r="M96" i="70"/>
  <c r="L96" i="70"/>
  <c r="AA95" i="70"/>
  <c r="Z95" i="70"/>
  <c r="U95" i="70"/>
  <c r="T95" i="70"/>
  <c r="S95" i="70"/>
  <c r="R95" i="70"/>
  <c r="Q95" i="70"/>
  <c r="P95" i="70"/>
  <c r="O95" i="70"/>
  <c r="N95" i="70"/>
  <c r="M95" i="70"/>
  <c r="L95" i="70"/>
  <c r="AA93" i="70"/>
  <c r="Z93" i="70"/>
  <c r="U93" i="70"/>
  <c r="T93" i="70"/>
  <c r="S93" i="70"/>
  <c r="R93" i="70"/>
  <c r="Q93" i="70"/>
  <c r="P93" i="70"/>
  <c r="O93" i="70"/>
  <c r="N93" i="70"/>
  <c r="M93" i="70"/>
  <c r="L93" i="70"/>
  <c r="AA92" i="70"/>
  <c r="Z92" i="70"/>
  <c r="U92" i="70"/>
  <c r="T92" i="70"/>
  <c r="S92" i="70"/>
  <c r="R92" i="70"/>
  <c r="Q92" i="70"/>
  <c r="P92" i="70"/>
  <c r="O92" i="70"/>
  <c r="N92" i="70"/>
  <c r="M92" i="70"/>
  <c r="L92" i="70"/>
  <c r="AA90" i="70"/>
  <c r="Z90" i="70"/>
  <c r="U90" i="70"/>
  <c r="T90" i="70"/>
  <c r="S90" i="70"/>
  <c r="R90" i="70"/>
  <c r="Q90" i="70"/>
  <c r="P90" i="70"/>
  <c r="O90" i="70"/>
  <c r="N90" i="70"/>
  <c r="M90" i="70"/>
  <c r="L90" i="70"/>
  <c r="AA89" i="70"/>
  <c r="Z89" i="70"/>
  <c r="U89" i="70"/>
  <c r="T89" i="70"/>
  <c r="S89" i="70"/>
  <c r="R89" i="70"/>
  <c r="Q89" i="70"/>
  <c r="P89" i="70"/>
  <c r="O89" i="70"/>
  <c r="N89" i="70"/>
  <c r="M89" i="70"/>
  <c r="L89" i="70"/>
  <c r="AA88" i="70"/>
  <c r="Z88" i="70"/>
  <c r="U88" i="70"/>
  <c r="T88" i="70"/>
  <c r="S88" i="70"/>
  <c r="R88" i="70"/>
  <c r="Q88" i="70"/>
  <c r="P88" i="70"/>
  <c r="O88" i="70"/>
  <c r="N88" i="70"/>
  <c r="M88" i="70"/>
  <c r="L88" i="70"/>
  <c r="AA87" i="70"/>
  <c r="Z87" i="70"/>
  <c r="U87" i="70"/>
  <c r="T87" i="70"/>
  <c r="S87" i="70"/>
  <c r="R87" i="70"/>
  <c r="Q87" i="70"/>
  <c r="P87" i="70"/>
  <c r="O87" i="70"/>
  <c r="N87" i="70"/>
  <c r="M87" i="70"/>
  <c r="L87" i="70"/>
  <c r="AA86" i="70"/>
  <c r="Z86" i="70"/>
  <c r="U86" i="70"/>
  <c r="T86" i="70"/>
  <c r="S86" i="70"/>
  <c r="R86" i="70"/>
  <c r="Q86" i="70"/>
  <c r="P86" i="70"/>
  <c r="O86" i="70"/>
  <c r="N86" i="70"/>
  <c r="M86" i="70"/>
  <c r="L86" i="70"/>
  <c r="AA85" i="70"/>
  <c r="Z85" i="70"/>
  <c r="U85" i="70"/>
  <c r="T85" i="70"/>
  <c r="S85" i="70"/>
  <c r="R85" i="70"/>
  <c r="Q85" i="70"/>
  <c r="P85" i="70"/>
  <c r="O85" i="70"/>
  <c r="N85" i="70"/>
  <c r="M85" i="70"/>
  <c r="L85" i="70"/>
  <c r="AA84" i="70"/>
  <c r="Z84" i="70"/>
  <c r="U84" i="70"/>
  <c r="T84" i="70"/>
  <c r="S84" i="70"/>
  <c r="R84" i="70"/>
  <c r="Q84" i="70"/>
  <c r="P84" i="70"/>
  <c r="O84" i="70"/>
  <c r="N84" i="70"/>
  <c r="M84" i="70"/>
  <c r="L84" i="70"/>
  <c r="AA83" i="70"/>
  <c r="Z83" i="70"/>
  <c r="U83" i="70"/>
  <c r="T83" i="70"/>
  <c r="S83" i="70"/>
  <c r="R83" i="70"/>
  <c r="Q83" i="70"/>
  <c r="P83" i="70"/>
  <c r="O83" i="70"/>
  <c r="N83" i="70"/>
  <c r="M83" i="70"/>
  <c r="L83" i="70"/>
  <c r="AA82" i="70"/>
  <c r="Z82" i="70"/>
  <c r="U82" i="70"/>
  <c r="T82" i="70"/>
  <c r="S82" i="70"/>
  <c r="R82" i="70"/>
  <c r="Q82" i="70"/>
  <c r="P82" i="70"/>
  <c r="O82" i="70"/>
  <c r="N82" i="70"/>
  <c r="M82" i="70"/>
  <c r="L82" i="70"/>
  <c r="AA81" i="70"/>
  <c r="Z81" i="70"/>
  <c r="U81" i="70"/>
  <c r="T81" i="70"/>
  <c r="S81" i="70"/>
  <c r="R81" i="70"/>
  <c r="Q81" i="70"/>
  <c r="P81" i="70"/>
  <c r="O81" i="70"/>
  <c r="N81" i="70"/>
  <c r="M81" i="70"/>
  <c r="L81" i="70"/>
  <c r="AA80" i="70"/>
  <c r="Z80" i="70"/>
  <c r="U80" i="70"/>
  <c r="T80" i="70"/>
  <c r="S80" i="70"/>
  <c r="R80" i="70"/>
  <c r="Q80" i="70"/>
  <c r="P80" i="70"/>
  <c r="O80" i="70"/>
  <c r="N80" i="70"/>
  <c r="M80" i="70"/>
  <c r="L80" i="70"/>
  <c r="AA79" i="70"/>
  <c r="Z79" i="70"/>
  <c r="U79" i="70"/>
  <c r="T79" i="70"/>
  <c r="S79" i="70"/>
  <c r="R79" i="70"/>
  <c r="Q79" i="70"/>
  <c r="P79" i="70"/>
  <c r="O79" i="70"/>
  <c r="N79" i="70"/>
  <c r="M79" i="70"/>
  <c r="L79" i="70"/>
  <c r="AA78" i="70"/>
  <c r="Z78" i="70"/>
  <c r="U78" i="70"/>
  <c r="T78" i="70"/>
  <c r="S78" i="70"/>
  <c r="R78" i="70"/>
  <c r="Q78" i="70"/>
  <c r="P78" i="70"/>
  <c r="O78" i="70"/>
  <c r="N78" i="70"/>
  <c r="M78" i="70"/>
  <c r="L78" i="70"/>
  <c r="AA77" i="70"/>
  <c r="Z77" i="70"/>
  <c r="U77" i="70"/>
  <c r="T77" i="70"/>
  <c r="S77" i="70"/>
  <c r="R77" i="70"/>
  <c r="Q77" i="70"/>
  <c r="P77" i="70"/>
  <c r="O77" i="70"/>
  <c r="N77" i="70"/>
  <c r="M77" i="70"/>
  <c r="L77" i="70"/>
  <c r="AA76" i="70"/>
  <c r="Z76" i="70"/>
  <c r="U76" i="70"/>
  <c r="T76" i="70"/>
  <c r="S76" i="70"/>
  <c r="R76" i="70"/>
  <c r="Q76" i="70"/>
  <c r="P76" i="70"/>
  <c r="O76" i="70"/>
  <c r="N76" i="70"/>
  <c r="M76" i="70"/>
  <c r="L76" i="70"/>
  <c r="AA74" i="70"/>
  <c r="Z74" i="70"/>
  <c r="U74" i="70"/>
  <c r="T74" i="70"/>
  <c r="S74" i="70"/>
  <c r="R74" i="70"/>
  <c r="Q74" i="70"/>
  <c r="P74" i="70"/>
  <c r="O74" i="70"/>
  <c r="N74" i="70"/>
  <c r="M74" i="70"/>
  <c r="L74" i="70"/>
  <c r="AA73" i="70"/>
  <c r="Z73" i="70"/>
  <c r="U73" i="70"/>
  <c r="T73" i="70"/>
  <c r="S73" i="70"/>
  <c r="R73" i="70"/>
  <c r="Q73" i="70"/>
  <c r="P73" i="70"/>
  <c r="O73" i="70"/>
  <c r="N73" i="70"/>
  <c r="M73" i="70"/>
  <c r="L73" i="70"/>
  <c r="AA72" i="70"/>
  <c r="Z72" i="70"/>
  <c r="U72" i="70"/>
  <c r="T72" i="70"/>
  <c r="S72" i="70"/>
  <c r="R72" i="70"/>
  <c r="Q72" i="70"/>
  <c r="P72" i="70"/>
  <c r="O72" i="70"/>
  <c r="N72" i="70"/>
  <c r="M72" i="70"/>
  <c r="L72" i="70"/>
  <c r="AA69" i="70"/>
  <c r="Z69" i="70"/>
  <c r="U69" i="70"/>
  <c r="T69" i="70"/>
  <c r="S69" i="70"/>
  <c r="R69" i="70"/>
  <c r="Q69" i="70"/>
  <c r="P69" i="70"/>
  <c r="O69" i="70"/>
  <c r="N69" i="70"/>
  <c r="M69" i="70"/>
  <c r="L69" i="70"/>
  <c r="AA68" i="70"/>
  <c r="Z68" i="70"/>
  <c r="U68" i="70"/>
  <c r="T68" i="70"/>
  <c r="S68" i="70"/>
  <c r="R68" i="70"/>
  <c r="Q68" i="70"/>
  <c r="P68" i="70"/>
  <c r="O68" i="70"/>
  <c r="N68" i="70"/>
  <c r="M68" i="70"/>
  <c r="L68" i="70"/>
  <c r="AA67" i="70"/>
  <c r="Z67" i="70"/>
  <c r="U67" i="70"/>
  <c r="T67" i="70"/>
  <c r="S67" i="70"/>
  <c r="R67" i="70"/>
  <c r="Q67" i="70"/>
  <c r="P67" i="70"/>
  <c r="O67" i="70"/>
  <c r="N67" i="70"/>
  <c r="M67" i="70"/>
  <c r="L67" i="70"/>
  <c r="AA66" i="70"/>
  <c r="Z66" i="70"/>
  <c r="U66" i="70"/>
  <c r="T66" i="70"/>
  <c r="S66" i="70"/>
  <c r="R66" i="70"/>
  <c r="Q66" i="70"/>
  <c r="P66" i="70"/>
  <c r="O66" i="70"/>
  <c r="N66" i="70"/>
  <c r="M66" i="70"/>
  <c r="L66" i="70"/>
  <c r="AA65" i="70"/>
  <c r="Z65" i="70"/>
  <c r="U65" i="70"/>
  <c r="T65" i="70"/>
  <c r="S65" i="70"/>
  <c r="R65" i="70"/>
  <c r="Q65" i="70"/>
  <c r="P65" i="70"/>
  <c r="O65" i="70"/>
  <c r="N65" i="70"/>
  <c r="M65" i="70"/>
  <c r="L65" i="70"/>
  <c r="AA64" i="70"/>
  <c r="Z64" i="70"/>
  <c r="U64" i="70"/>
  <c r="T64" i="70"/>
  <c r="S64" i="70"/>
  <c r="R64" i="70"/>
  <c r="Q64" i="70"/>
  <c r="P64" i="70"/>
  <c r="O64" i="70"/>
  <c r="N64" i="70"/>
  <c r="M64" i="70"/>
  <c r="L64" i="70"/>
  <c r="AA63" i="70"/>
  <c r="Z63" i="70"/>
  <c r="U63" i="70"/>
  <c r="T63" i="70"/>
  <c r="S63" i="70"/>
  <c r="R63" i="70"/>
  <c r="Q63" i="70"/>
  <c r="P63" i="70"/>
  <c r="O63" i="70"/>
  <c r="N63" i="70"/>
  <c r="M63" i="70"/>
  <c r="L63" i="70"/>
  <c r="AA62" i="70"/>
  <c r="Z62" i="70"/>
  <c r="U62" i="70"/>
  <c r="T62" i="70"/>
  <c r="S62" i="70"/>
  <c r="R62" i="70"/>
  <c r="Q62" i="70"/>
  <c r="P62" i="70"/>
  <c r="O62" i="70"/>
  <c r="N62" i="70"/>
  <c r="M62" i="70"/>
  <c r="L62" i="70"/>
  <c r="AA61" i="70"/>
  <c r="Z61" i="70"/>
  <c r="U61" i="70"/>
  <c r="T61" i="70"/>
  <c r="S61" i="70"/>
  <c r="R61" i="70"/>
  <c r="Q61" i="70"/>
  <c r="P61" i="70"/>
  <c r="O61" i="70"/>
  <c r="N61" i="70"/>
  <c r="M61" i="70"/>
  <c r="L61" i="70"/>
  <c r="AA60" i="70"/>
  <c r="Z60" i="70"/>
  <c r="U60" i="70"/>
  <c r="T60" i="70"/>
  <c r="S60" i="70"/>
  <c r="R60" i="70"/>
  <c r="Q60" i="70"/>
  <c r="P60" i="70"/>
  <c r="O60" i="70"/>
  <c r="N60" i="70"/>
  <c r="M60" i="70"/>
  <c r="L60" i="70"/>
  <c r="AA59" i="70"/>
  <c r="Z59" i="70"/>
  <c r="U59" i="70"/>
  <c r="T59" i="70"/>
  <c r="S59" i="70"/>
  <c r="R59" i="70"/>
  <c r="Q59" i="70"/>
  <c r="P59" i="70"/>
  <c r="O59" i="70"/>
  <c r="N59" i="70"/>
  <c r="M59" i="70"/>
  <c r="L59" i="70"/>
  <c r="AA57" i="70"/>
  <c r="Z57" i="70"/>
  <c r="U57" i="70"/>
  <c r="T57" i="70"/>
  <c r="S57" i="70"/>
  <c r="R57" i="70"/>
  <c r="Q57" i="70"/>
  <c r="P57" i="70"/>
  <c r="O57" i="70"/>
  <c r="N57" i="70"/>
  <c r="M57" i="70"/>
  <c r="L57" i="70"/>
  <c r="AA56" i="70"/>
  <c r="Z56" i="70"/>
  <c r="U56" i="70"/>
  <c r="T56" i="70"/>
  <c r="S56" i="70"/>
  <c r="R56" i="70"/>
  <c r="Q56" i="70"/>
  <c r="P56" i="70"/>
  <c r="O56" i="70"/>
  <c r="N56" i="70"/>
  <c r="M56" i="70"/>
  <c r="L56" i="70"/>
  <c r="AA55" i="70"/>
  <c r="Z55" i="70"/>
  <c r="U55" i="70"/>
  <c r="T55" i="70"/>
  <c r="S55" i="70"/>
  <c r="R55" i="70"/>
  <c r="Q55" i="70"/>
  <c r="P55" i="70"/>
  <c r="O55" i="70"/>
  <c r="N55" i="70"/>
  <c r="M55" i="70"/>
  <c r="L55" i="70"/>
  <c r="AA54" i="70"/>
  <c r="Z54" i="70"/>
  <c r="U54" i="70"/>
  <c r="T54" i="70"/>
  <c r="S54" i="70"/>
  <c r="R54" i="70"/>
  <c r="Q54" i="70"/>
  <c r="P54" i="70"/>
  <c r="O54" i="70"/>
  <c r="N54" i="70"/>
  <c r="M54" i="70"/>
  <c r="L54" i="70"/>
  <c r="AA53" i="70"/>
  <c r="Z53" i="70"/>
  <c r="U53" i="70"/>
  <c r="T53" i="70"/>
  <c r="S53" i="70"/>
  <c r="R53" i="70"/>
  <c r="Q53" i="70"/>
  <c r="P53" i="70"/>
  <c r="O53" i="70"/>
  <c r="N53" i="70"/>
  <c r="M53" i="70"/>
  <c r="L53" i="70"/>
  <c r="AA52" i="70"/>
  <c r="Z52" i="70"/>
  <c r="U52" i="70"/>
  <c r="T52" i="70"/>
  <c r="S52" i="70"/>
  <c r="R52" i="70"/>
  <c r="Q52" i="70"/>
  <c r="P52" i="70"/>
  <c r="O52" i="70"/>
  <c r="N52" i="70"/>
  <c r="M52" i="70"/>
  <c r="L52" i="70"/>
  <c r="AA50" i="70"/>
  <c r="Z50" i="70"/>
  <c r="U50" i="70"/>
  <c r="T50" i="70"/>
  <c r="S50" i="70"/>
  <c r="R50" i="70"/>
  <c r="Q50" i="70"/>
  <c r="P50" i="70"/>
  <c r="O50" i="70"/>
  <c r="N50" i="70"/>
  <c r="M50" i="70"/>
  <c r="L50" i="70"/>
  <c r="AA49" i="70"/>
  <c r="Z49" i="70"/>
  <c r="U49" i="70"/>
  <c r="T49" i="70"/>
  <c r="S49" i="70"/>
  <c r="R49" i="70"/>
  <c r="Q49" i="70"/>
  <c r="P49" i="70"/>
  <c r="O49" i="70"/>
  <c r="N49" i="70"/>
  <c r="M49" i="70"/>
  <c r="L49" i="70"/>
  <c r="AA48" i="70"/>
  <c r="Z48" i="70"/>
  <c r="U48" i="70"/>
  <c r="T48" i="70"/>
  <c r="S48" i="70"/>
  <c r="R48" i="70"/>
  <c r="Q48" i="70"/>
  <c r="P48" i="70"/>
  <c r="O48" i="70"/>
  <c r="N48" i="70"/>
  <c r="M48" i="70"/>
  <c r="L48" i="70"/>
  <c r="AA47" i="70"/>
  <c r="Z47" i="70"/>
  <c r="U47" i="70"/>
  <c r="T47" i="70"/>
  <c r="S47" i="70"/>
  <c r="R47" i="70"/>
  <c r="Q47" i="70"/>
  <c r="P47" i="70"/>
  <c r="O47" i="70"/>
  <c r="N47" i="70"/>
  <c r="M47" i="70"/>
  <c r="L47" i="70"/>
  <c r="AA46" i="70"/>
  <c r="Z46" i="70"/>
  <c r="U46" i="70"/>
  <c r="T46" i="70"/>
  <c r="S46" i="70"/>
  <c r="R46" i="70"/>
  <c r="Q46" i="70"/>
  <c r="P46" i="70"/>
  <c r="O46" i="70"/>
  <c r="N46" i="70"/>
  <c r="M46" i="70"/>
  <c r="L46" i="70"/>
  <c r="AA45" i="70"/>
  <c r="Z45" i="70"/>
  <c r="U45" i="70"/>
  <c r="T45" i="70"/>
  <c r="S45" i="70"/>
  <c r="R45" i="70"/>
  <c r="Q45" i="70"/>
  <c r="P45" i="70"/>
  <c r="O45" i="70"/>
  <c r="N45" i="70"/>
  <c r="M45" i="70"/>
  <c r="L45" i="70"/>
  <c r="AA43" i="70"/>
  <c r="Z43" i="70"/>
  <c r="U43" i="70"/>
  <c r="T43" i="70"/>
  <c r="S43" i="70"/>
  <c r="R43" i="70"/>
  <c r="Q43" i="70"/>
  <c r="P43" i="70"/>
  <c r="O43" i="70"/>
  <c r="N43" i="70"/>
  <c r="M43" i="70"/>
  <c r="L43" i="70"/>
  <c r="AA42" i="70"/>
  <c r="Z42" i="70"/>
  <c r="U42" i="70"/>
  <c r="T42" i="70"/>
  <c r="S42" i="70"/>
  <c r="R42" i="70"/>
  <c r="Q42" i="70"/>
  <c r="P42" i="70"/>
  <c r="O42" i="70"/>
  <c r="N42" i="70"/>
  <c r="M42" i="70"/>
  <c r="L42" i="70"/>
  <c r="AA41" i="70"/>
  <c r="Z41" i="70"/>
  <c r="U41" i="70"/>
  <c r="T41" i="70"/>
  <c r="S41" i="70"/>
  <c r="R41" i="70"/>
  <c r="Q41" i="70"/>
  <c r="P41" i="70"/>
  <c r="O41" i="70"/>
  <c r="N41" i="70"/>
  <c r="M41" i="70"/>
  <c r="L41" i="70"/>
  <c r="AA40" i="70"/>
  <c r="Z40" i="70"/>
  <c r="U40" i="70"/>
  <c r="T40" i="70"/>
  <c r="S40" i="70"/>
  <c r="R40" i="70"/>
  <c r="Q40" i="70"/>
  <c r="P40" i="70"/>
  <c r="O40" i="70"/>
  <c r="N40" i="70"/>
  <c r="M40" i="70"/>
  <c r="L40" i="70"/>
  <c r="AA38" i="70"/>
  <c r="Z38" i="70"/>
  <c r="U38" i="70"/>
  <c r="T38" i="70"/>
  <c r="S38" i="70"/>
  <c r="R38" i="70"/>
  <c r="Q38" i="70"/>
  <c r="P38" i="70"/>
  <c r="O38" i="70"/>
  <c r="N38" i="70"/>
  <c r="M38" i="70"/>
  <c r="L38" i="70"/>
  <c r="AA37" i="70"/>
  <c r="Z37" i="70"/>
  <c r="U37" i="70"/>
  <c r="T37" i="70"/>
  <c r="S37" i="70"/>
  <c r="R37" i="70"/>
  <c r="Q37" i="70"/>
  <c r="P37" i="70"/>
  <c r="O37" i="70"/>
  <c r="N37" i="70"/>
  <c r="M37" i="70"/>
  <c r="L37" i="70"/>
  <c r="AA36" i="70"/>
  <c r="Z36" i="70"/>
  <c r="U36" i="70"/>
  <c r="T36" i="70"/>
  <c r="S36" i="70"/>
  <c r="R36" i="70"/>
  <c r="Q36" i="70"/>
  <c r="P36" i="70"/>
  <c r="O36" i="70"/>
  <c r="N36" i="70"/>
  <c r="M36" i="70"/>
  <c r="L36" i="70"/>
  <c r="AA35" i="70"/>
  <c r="Z35" i="70"/>
  <c r="U35" i="70"/>
  <c r="T35" i="70"/>
  <c r="S35" i="70"/>
  <c r="R35" i="70"/>
  <c r="Q35" i="70"/>
  <c r="P35" i="70"/>
  <c r="O35" i="70"/>
  <c r="N35" i="70"/>
  <c r="M35" i="70"/>
  <c r="L35" i="70"/>
  <c r="AA34" i="70"/>
  <c r="Z34" i="70"/>
  <c r="U34" i="70"/>
  <c r="T34" i="70"/>
  <c r="S34" i="70"/>
  <c r="R34" i="70"/>
  <c r="Q34" i="70"/>
  <c r="P34" i="70"/>
  <c r="O34" i="70"/>
  <c r="N34" i="70"/>
  <c r="M34" i="70"/>
  <c r="L34" i="70"/>
  <c r="AA32" i="70"/>
  <c r="Z32" i="70"/>
  <c r="U32" i="70"/>
  <c r="T32" i="70"/>
  <c r="S32" i="70"/>
  <c r="R32" i="70"/>
  <c r="Q32" i="70"/>
  <c r="P32" i="70"/>
  <c r="O32" i="70"/>
  <c r="N32" i="70"/>
  <c r="M32" i="70"/>
  <c r="L32" i="70"/>
  <c r="AA31" i="70"/>
  <c r="Z31" i="70"/>
  <c r="U31" i="70"/>
  <c r="T31" i="70"/>
  <c r="S31" i="70"/>
  <c r="R31" i="70"/>
  <c r="Q31" i="70"/>
  <c r="P31" i="70"/>
  <c r="O31" i="70"/>
  <c r="N31" i="70"/>
  <c r="M31" i="70"/>
  <c r="L31" i="70"/>
  <c r="AA30" i="70"/>
  <c r="Z30" i="70"/>
  <c r="U30" i="70"/>
  <c r="T30" i="70"/>
  <c r="S30" i="70"/>
  <c r="R30" i="70"/>
  <c r="Q30" i="70"/>
  <c r="P30" i="70"/>
  <c r="O30" i="70"/>
  <c r="N30" i="70"/>
  <c r="M30" i="70"/>
  <c r="L30" i="70"/>
  <c r="AA28" i="70"/>
  <c r="Z28" i="70"/>
  <c r="U28" i="70"/>
  <c r="T28" i="70"/>
  <c r="S28" i="70"/>
  <c r="R28" i="70"/>
  <c r="Q28" i="70"/>
  <c r="P28" i="70"/>
  <c r="O28" i="70"/>
  <c r="N28" i="70"/>
  <c r="M28" i="70"/>
  <c r="L28" i="70"/>
  <c r="AA27" i="70"/>
  <c r="Z27" i="70"/>
  <c r="U27" i="70"/>
  <c r="T27" i="70"/>
  <c r="S27" i="70"/>
  <c r="R27" i="70"/>
  <c r="Q27" i="70"/>
  <c r="P27" i="70"/>
  <c r="O27" i="70"/>
  <c r="N27" i="70"/>
  <c r="M27" i="70"/>
  <c r="L27" i="70"/>
  <c r="AA25" i="70"/>
  <c r="Z25" i="70"/>
  <c r="U25" i="70"/>
  <c r="T25" i="70"/>
  <c r="S25" i="70"/>
  <c r="R25" i="70"/>
  <c r="Q25" i="70"/>
  <c r="P25" i="70"/>
  <c r="O25" i="70"/>
  <c r="N25" i="70"/>
  <c r="M25" i="70"/>
  <c r="L25" i="70"/>
  <c r="AA23" i="70"/>
  <c r="Z23" i="70"/>
  <c r="U23" i="70"/>
  <c r="T23" i="70"/>
  <c r="S23" i="70"/>
  <c r="R23" i="70"/>
  <c r="Q23" i="70"/>
  <c r="P23" i="70"/>
  <c r="O23" i="70"/>
  <c r="N23" i="70"/>
  <c r="M23" i="70"/>
  <c r="L23" i="70"/>
  <c r="AA21" i="70"/>
  <c r="Z21" i="70"/>
  <c r="U21" i="70"/>
  <c r="T21" i="70"/>
  <c r="S21" i="70"/>
  <c r="R21" i="70"/>
  <c r="Q21" i="70"/>
  <c r="P21" i="70"/>
  <c r="O21" i="70"/>
  <c r="N21" i="70"/>
  <c r="M21" i="70"/>
  <c r="L21" i="70"/>
  <c r="AA19" i="70"/>
  <c r="Z19" i="70"/>
  <c r="U19" i="70"/>
  <c r="T19" i="70"/>
  <c r="S19" i="70"/>
  <c r="R19" i="70"/>
  <c r="Q19" i="70"/>
  <c r="P19" i="70"/>
  <c r="O19" i="70"/>
  <c r="N19" i="70"/>
  <c r="M19" i="70"/>
  <c r="L19" i="70"/>
  <c r="AA18" i="70"/>
  <c r="Z18" i="70"/>
  <c r="Z16" i="70" s="1"/>
  <c r="Y16" i="70"/>
  <c r="X16" i="70"/>
  <c r="U18" i="70"/>
  <c r="U16" i="70" s="1"/>
  <c r="T18" i="70"/>
  <c r="T16" i="70" s="1"/>
  <c r="S18" i="70"/>
  <c r="S16" i="70" s="1"/>
  <c r="R18" i="70"/>
  <c r="R16" i="70" s="1"/>
  <c r="Q18" i="70"/>
  <c r="Q16" i="70" s="1"/>
  <c r="P18" i="70"/>
  <c r="P16" i="70" s="1"/>
  <c r="O18" i="70"/>
  <c r="O16" i="70" s="1"/>
  <c r="N18" i="70"/>
  <c r="N16" i="70" s="1"/>
  <c r="M18" i="70"/>
  <c r="M16" i="70" s="1"/>
  <c r="L18" i="70"/>
  <c r="L16" i="70" s="1"/>
  <c r="V16" i="70"/>
  <c r="AA16" i="86" l="1"/>
  <c r="AA15" i="73"/>
  <c r="AA16" i="81"/>
  <c r="AA15" i="82"/>
  <c r="AA15" i="85"/>
  <c r="AA15" i="80"/>
  <c r="AA12" i="83"/>
  <c r="AA10" i="79"/>
  <c r="AA15" i="78"/>
  <c r="AA16" i="84"/>
  <c r="AA15" i="77"/>
  <c r="AA16" i="71"/>
  <c r="Y328" i="71"/>
  <c r="Y325" i="71"/>
  <c r="Y322" i="71"/>
  <c r="Y318" i="71"/>
  <c r="Y315" i="71"/>
  <c r="Y311" i="71"/>
  <c r="Y309" i="71"/>
  <c r="Y305" i="71"/>
  <c r="Y303" i="71"/>
  <c r="Y300" i="71"/>
  <c r="Y297" i="71"/>
  <c r="Y294" i="71"/>
  <c r="Y291" i="71"/>
  <c r="Y286" i="71"/>
  <c r="Y283" i="71"/>
  <c r="Y278" i="71"/>
  <c r="Y274" i="71"/>
  <c r="Y272" i="71"/>
  <c r="Y269" i="71"/>
  <c r="Y265" i="71"/>
  <c r="Y262" i="71"/>
  <c r="Y260" i="71"/>
  <c r="Y258" i="71"/>
  <c r="Y255" i="71"/>
  <c r="Y252" i="71"/>
  <c r="Y249" i="71"/>
  <c r="Y244" i="71"/>
  <c r="Y242" i="71"/>
  <c r="Y240" i="71"/>
  <c r="Y238" i="71"/>
  <c r="Y236" i="71"/>
  <c r="Y234" i="71"/>
  <c r="Y232" i="71"/>
  <c r="Y229" i="71"/>
  <c r="Y226" i="71"/>
  <c r="Y222" i="71"/>
  <c r="Y219" i="71"/>
  <c r="Y216" i="71"/>
  <c r="Y213" i="71"/>
  <c r="Y209" i="71"/>
  <c r="Y206" i="71"/>
  <c r="Y202" i="71"/>
  <c r="Y199" i="71"/>
  <c r="Y196" i="71"/>
  <c r="Y193" i="71"/>
  <c r="Y190" i="71"/>
  <c r="Y188" i="71"/>
  <c r="Y184" i="71"/>
  <c r="Y182" i="71"/>
  <c r="Y179" i="71"/>
  <c r="Y176" i="71"/>
  <c r="Y174" i="71"/>
  <c r="Y172" i="71"/>
  <c r="Y167" i="71"/>
  <c r="Y164" i="71"/>
  <c r="Y161" i="71"/>
  <c r="Y159" i="71"/>
  <c r="Y157" i="71"/>
  <c r="Y155" i="71"/>
  <c r="Y153" i="71"/>
  <c r="Y151" i="71"/>
  <c r="Y148" i="71"/>
  <c r="Y146" i="71"/>
  <c r="Y142" i="71"/>
  <c r="Y139" i="71"/>
  <c r="Y136" i="71"/>
  <c r="Y133" i="71"/>
  <c r="Y129" i="71"/>
  <c r="Y127" i="71"/>
  <c r="Y123" i="71"/>
  <c r="Y120" i="71"/>
  <c r="Y117" i="71"/>
  <c r="Y113" i="71"/>
  <c r="Y110" i="71"/>
  <c r="Y107" i="71"/>
  <c r="Y104" i="71"/>
  <c r="Y101" i="71"/>
  <c r="Y99" i="71"/>
  <c r="Y95" i="71"/>
  <c r="Y93" i="71"/>
  <c r="Y90" i="71"/>
  <c r="Y87" i="71"/>
  <c r="Y85" i="71"/>
  <c r="Y83" i="71"/>
  <c r="Y81" i="71"/>
  <c r="Y331" i="71"/>
  <c r="Y326" i="71"/>
  <c r="Y323" i="71"/>
  <c r="Y320" i="71"/>
  <c r="X326" i="71"/>
  <c r="X331" i="71"/>
  <c r="X323" i="71"/>
  <c r="Y317" i="71"/>
  <c r="X313" i="71"/>
  <c r="X309" i="71"/>
  <c r="Y304" i="71"/>
  <c r="X301" i="71"/>
  <c r="X297" i="71"/>
  <c r="Y293" i="71"/>
  <c r="X288" i="71"/>
  <c r="X283" i="71"/>
  <c r="Y276" i="71"/>
  <c r="X273" i="71"/>
  <c r="X269" i="71"/>
  <c r="Y264" i="71"/>
  <c r="X261" i="71"/>
  <c r="X258" i="71"/>
  <c r="Y253" i="71"/>
  <c r="X250" i="71"/>
  <c r="X244" i="71"/>
  <c r="Y241" i="71"/>
  <c r="X239" i="71"/>
  <c r="X236" i="71"/>
  <c r="Y233" i="71"/>
  <c r="X230" i="71"/>
  <c r="X226" i="71"/>
  <c r="Y221" i="71"/>
  <c r="X218" i="71"/>
  <c r="X213" i="71"/>
  <c r="Y207" i="71"/>
  <c r="X204" i="71"/>
  <c r="X199" i="71"/>
  <c r="Y194" i="71"/>
  <c r="X192" i="71"/>
  <c r="X188" i="71"/>
  <c r="Y183" i="71"/>
  <c r="X181" i="71"/>
  <c r="X176" i="71"/>
  <c r="Y173" i="71"/>
  <c r="X170" i="71"/>
  <c r="X164" i="71"/>
  <c r="Y160" i="71"/>
  <c r="X158" i="71"/>
  <c r="X155" i="71"/>
  <c r="Y152" i="71"/>
  <c r="X150" i="71"/>
  <c r="X146" i="71"/>
  <c r="Y140" i="71"/>
  <c r="X137" i="71"/>
  <c r="X133" i="71"/>
  <c r="Y128" i="71"/>
  <c r="X125" i="71"/>
  <c r="X120" i="71"/>
  <c r="Y115" i="71"/>
  <c r="X111" i="71"/>
  <c r="X107" i="71"/>
  <c r="Y103" i="71"/>
  <c r="X100" i="71"/>
  <c r="X95" i="71"/>
  <c r="Y91" i="71"/>
  <c r="X88" i="71"/>
  <c r="X85" i="71"/>
  <c r="Y82" i="71"/>
  <c r="X80" i="71"/>
  <c r="X78" i="71"/>
  <c r="X76" i="71"/>
  <c r="X74" i="71"/>
  <c r="X71" i="71"/>
  <c r="X67" i="71"/>
  <c r="X65" i="71"/>
  <c r="X63" i="71"/>
  <c r="X61" i="71"/>
  <c r="X59" i="71"/>
  <c r="X57" i="71"/>
  <c r="X54" i="71"/>
  <c r="X52" i="71"/>
  <c r="X50" i="71"/>
  <c r="X47" i="71"/>
  <c r="X45" i="71"/>
  <c r="X43" i="71"/>
  <c r="X40" i="71"/>
  <c r="X38" i="71"/>
  <c r="X35" i="71"/>
  <c r="X33" i="71"/>
  <c r="X30" i="71"/>
  <c r="X29" i="71"/>
  <c r="Y32" i="71"/>
  <c r="Y35" i="71"/>
  <c r="X39" i="71"/>
  <c r="Y41" i="71"/>
  <c r="Y45" i="71"/>
  <c r="X48" i="71"/>
  <c r="Y51" i="71"/>
  <c r="Y54" i="71"/>
  <c r="X58" i="71"/>
  <c r="Y60" i="71"/>
  <c r="Y63" i="71"/>
  <c r="X66" i="71"/>
  <c r="Y70" i="71"/>
  <c r="Y74" i="71"/>
  <c r="X77" i="71"/>
  <c r="Y79" i="71"/>
  <c r="X83" i="71"/>
  <c r="Y86" i="71"/>
  <c r="X91" i="71"/>
  <c r="X97" i="71"/>
  <c r="X101" i="71"/>
  <c r="Y105" i="71"/>
  <c r="Y111" i="71"/>
  <c r="X118" i="71"/>
  <c r="X123" i="71"/>
  <c r="X129" i="71"/>
  <c r="Y134" i="71"/>
  <c r="X140" i="71"/>
  <c r="X147" i="71"/>
  <c r="X151" i="71"/>
  <c r="Y154" i="71"/>
  <c r="Y158" i="71"/>
  <c r="X162" i="71"/>
  <c r="X167" i="71"/>
  <c r="X174" i="71"/>
  <c r="Y178" i="71"/>
  <c r="X183" i="71"/>
  <c r="X189" i="71"/>
  <c r="X193" i="71"/>
  <c r="Y198" i="71"/>
  <c r="Y204" i="71"/>
  <c r="X211" i="71"/>
  <c r="X216" i="71"/>
  <c r="X222" i="71"/>
  <c r="Y228" i="71"/>
  <c r="X233" i="71"/>
  <c r="X237" i="71"/>
  <c r="X240" i="71"/>
  <c r="Y243" i="71"/>
  <c r="Y250" i="71"/>
  <c r="X256" i="71"/>
  <c r="X260" i="71"/>
  <c r="X265" i="71"/>
  <c r="Y271" i="71"/>
  <c r="X276" i="71"/>
  <c r="X285" i="71"/>
  <c r="X291" i="71"/>
  <c r="Y295" i="71"/>
  <c r="Y301" i="71"/>
  <c r="X307" i="71"/>
  <c r="X311" i="71"/>
  <c r="X318" i="71"/>
  <c r="X328" i="71"/>
  <c r="X299" i="71"/>
  <c r="X303" i="71"/>
  <c r="Y307" i="71"/>
  <c r="Y313" i="71"/>
  <c r="X320" i="71"/>
  <c r="X19" i="71"/>
  <c r="X21" i="71"/>
  <c r="X25" i="71"/>
  <c r="X28" i="71"/>
  <c r="Y30" i="71"/>
  <c r="X34" i="71"/>
  <c r="Y36" i="71"/>
  <c r="Y40" i="71"/>
  <c r="X44" i="71"/>
  <c r="Y46" i="71"/>
  <c r="Y50" i="71"/>
  <c r="X53" i="71"/>
  <c r="Y55" i="71"/>
  <c r="Y59" i="71"/>
  <c r="X62" i="71"/>
  <c r="Y64" i="71"/>
  <c r="Y67" i="71"/>
  <c r="X72" i="71"/>
  <c r="Y75" i="71"/>
  <c r="Y78" i="71"/>
  <c r="X81" i="71"/>
  <c r="Y84" i="71"/>
  <c r="Y88" i="71"/>
  <c r="X94" i="71"/>
  <c r="X99" i="71"/>
  <c r="X104" i="71"/>
  <c r="Y109" i="71"/>
  <c r="X115" i="71"/>
  <c r="X121" i="71"/>
  <c r="X127" i="71"/>
  <c r="Y131" i="71"/>
  <c r="Y137" i="71"/>
  <c r="X144" i="71"/>
  <c r="X148" i="71"/>
  <c r="X153" i="71"/>
  <c r="Y156" i="71"/>
  <c r="X160" i="71"/>
  <c r="X166" i="71"/>
  <c r="X172" i="71"/>
  <c r="Y175" i="71"/>
  <c r="Y181" i="71"/>
  <c r="X186" i="71"/>
  <c r="X190" i="71"/>
  <c r="X196" i="71"/>
  <c r="Y200" i="71"/>
  <c r="X207" i="71"/>
  <c r="X215" i="71"/>
  <c r="X219" i="71"/>
  <c r="Y224" i="71"/>
  <c r="Y230" i="71"/>
  <c r="X235" i="71"/>
  <c r="X238" i="71"/>
  <c r="X242" i="71"/>
  <c r="Y246" i="71"/>
  <c r="X253" i="71"/>
  <c r="X259" i="71"/>
  <c r="X262" i="71"/>
  <c r="Y267" i="71"/>
  <c r="Y273" i="71"/>
  <c r="X281" i="71"/>
  <c r="X286" i="71"/>
  <c r="X294" i="71"/>
  <c r="Y299" i="71"/>
  <c r="X304" i="71"/>
  <c r="X310" i="71"/>
  <c r="X315" i="71"/>
  <c r="X322" i="71"/>
  <c r="AA16" i="70"/>
  <c r="L5" i="15"/>
  <c r="M5" i="15"/>
  <c r="N5" i="15"/>
  <c r="O5" i="15"/>
  <c r="P5" i="15"/>
  <c r="Q5" i="15"/>
  <c r="R5" i="15"/>
  <c r="S5" i="15"/>
  <c r="T5" i="15"/>
  <c r="U5" i="15"/>
  <c r="X5" i="15"/>
  <c r="Y5" i="15"/>
  <c r="Z5" i="15"/>
  <c r="AA5" i="15"/>
  <c r="L4" i="15"/>
  <c r="M4" i="15"/>
  <c r="N4" i="15"/>
  <c r="O4" i="15"/>
  <c r="P4" i="15"/>
  <c r="Q4" i="15"/>
  <c r="R4" i="15"/>
  <c r="S4" i="15"/>
  <c r="T4" i="15"/>
  <c r="U4" i="15"/>
  <c r="X4" i="15"/>
  <c r="Y4" i="15"/>
  <c r="Z4" i="15"/>
  <c r="AA4" i="15"/>
  <c r="AA307" i="15" l="1"/>
  <c r="Z307" i="15"/>
  <c r="U307" i="15"/>
  <c r="T307" i="15"/>
  <c r="S307" i="15"/>
  <c r="R307" i="15"/>
  <c r="Q307" i="15"/>
  <c r="P307" i="15"/>
  <c r="O307" i="15"/>
  <c r="N307" i="15"/>
  <c r="M307" i="15"/>
  <c r="L307" i="15"/>
  <c r="AA304" i="15"/>
  <c r="Z304" i="15"/>
  <c r="U304" i="15"/>
  <c r="T304" i="15"/>
  <c r="S304" i="15"/>
  <c r="R304" i="15"/>
  <c r="Q304" i="15"/>
  <c r="P304" i="15"/>
  <c r="O304" i="15"/>
  <c r="N304" i="15"/>
  <c r="M304" i="15"/>
  <c r="L304" i="15"/>
  <c r="AA302" i="15"/>
  <c r="Z302" i="15"/>
  <c r="U302" i="15"/>
  <c r="T302" i="15"/>
  <c r="S302" i="15"/>
  <c r="R302" i="15"/>
  <c r="Q302" i="15"/>
  <c r="P302" i="15"/>
  <c r="O302" i="15"/>
  <c r="N302" i="15"/>
  <c r="M302" i="15"/>
  <c r="L302" i="15"/>
  <c r="AA301" i="15"/>
  <c r="Z301" i="15"/>
  <c r="U301" i="15"/>
  <c r="T301" i="15"/>
  <c r="S301" i="15"/>
  <c r="R301" i="15"/>
  <c r="Q301" i="15"/>
  <c r="P301" i="15"/>
  <c r="O301" i="15"/>
  <c r="N301" i="15"/>
  <c r="M301" i="15"/>
  <c r="L301" i="15"/>
  <c r="AA299" i="15"/>
  <c r="Z299" i="15"/>
  <c r="U299" i="15"/>
  <c r="T299" i="15"/>
  <c r="S299" i="15"/>
  <c r="R299" i="15"/>
  <c r="Q299" i="15"/>
  <c r="P299" i="15"/>
  <c r="O299" i="15"/>
  <c r="N299" i="15"/>
  <c r="M299" i="15"/>
  <c r="L299" i="15"/>
  <c r="AA298" i="15"/>
  <c r="Z298" i="15"/>
  <c r="U298" i="15"/>
  <c r="T298" i="15"/>
  <c r="S298" i="15"/>
  <c r="R298" i="15"/>
  <c r="Q298" i="15"/>
  <c r="P298" i="15"/>
  <c r="O298" i="15"/>
  <c r="N298" i="15"/>
  <c r="M298" i="15"/>
  <c r="L298" i="15"/>
  <c r="AA296" i="15"/>
  <c r="Z296" i="15"/>
  <c r="U296" i="15"/>
  <c r="T296" i="15"/>
  <c r="S296" i="15"/>
  <c r="R296" i="15"/>
  <c r="Q296" i="15"/>
  <c r="P296" i="15"/>
  <c r="O296" i="15"/>
  <c r="N296" i="15"/>
  <c r="M296" i="15"/>
  <c r="L296" i="15"/>
  <c r="AA294" i="15"/>
  <c r="Z294" i="15"/>
  <c r="U294" i="15"/>
  <c r="T294" i="15"/>
  <c r="S294" i="15"/>
  <c r="R294" i="15"/>
  <c r="Q294" i="15"/>
  <c r="P294" i="15"/>
  <c r="O294" i="15"/>
  <c r="N294" i="15"/>
  <c r="M294" i="15"/>
  <c r="L294" i="15"/>
  <c r="AA293" i="15"/>
  <c r="Z293" i="15"/>
  <c r="U293" i="15"/>
  <c r="T293" i="15"/>
  <c r="S293" i="15"/>
  <c r="R293" i="15"/>
  <c r="Q293" i="15"/>
  <c r="P293" i="15"/>
  <c r="O293" i="15"/>
  <c r="N293" i="15"/>
  <c r="M293" i="15"/>
  <c r="L293" i="15"/>
  <c r="AA291" i="15"/>
  <c r="Z291" i="15"/>
  <c r="U291" i="15"/>
  <c r="T291" i="15"/>
  <c r="S291" i="15"/>
  <c r="R291" i="15"/>
  <c r="Q291" i="15"/>
  <c r="P291" i="15"/>
  <c r="O291" i="15"/>
  <c r="N291" i="15"/>
  <c r="M291" i="15"/>
  <c r="L291" i="15"/>
  <c r="AA289" i="15"/>
  <c r="Z289" i="15"/>
  <c r="U289" i="15"/>
  <c r="T289" i="15"/>
  <c r="S289" i="15"/>
  <c r="R289" i="15"/>
  <c r="Q289" i="15"/>
  <c r="P289" i="15"/>
  <c r="O289" i="15"/>
  <c r="N289" i="15"/>
  <c r="M289" i="15"/>
  <c r="L289" i="15"/>
  <c r="AA287" i="15"/>
  <c r="Z287" i="15"/>
  <c r="U287" i="15"/>
  <c r="T287" i="15"/>
  <c r="S287" i="15"/>
  <c r="R287" i="15"/>
  <c r="Q287" i="15"/>
  <c r="P287" i="15"/>
  <c r="O287" i="15"/>
  <c r="N287" i="15"/>
  <c r="M287" i="15"/>
  <c r="L287" i="15"/>
  <c r="AA286" i="15"/>
  <c r="Z286" i="15"/>
  <c r="U286" i="15"/>
  <c r="T286" i="15"/>
  <c r="S286" i="15"/>
  <c r="R286" i="15"/>
  <c r="Q286" i="15"/>
  <c r="P286" i="15"/>
  <c r="O286" i="15"/>
  <c r="N286" i="15"/>
  <c r="M286" i="15"/>
  <c r="L286" i="15"/>
  <c r="AA285" i="15"/>
  <c r="Z285" i="15"/>
  <c r="U285" i="15"/>
  <c r="T285" i="15"/>
  <c r="S285" i="15"/>
  <c r="R285" i="15"/>
  <c r="Q285" i="15"/>
  <c r="P285" i="15"/>
  <c r="O285" i="15"/>
  <c r="N285" i="15"/>
  <c r="M285" i="15"/>
  <c r="L285" i="15"/>
  <c r="AA283" i="15"/>
  <c r="Z283" i="15"/>
  <c r="U283" i="15"/>
  <c r="T283" i="15"/>
  <c r="S283" i="15"/>
  <c r="R283" i="15"/>
  <c r="Q283" i="15"/>
  <c r="P283" i="15"/>
  <c r="O283" i="15"/>
  <c r="N283" i="15"/>
  <c r="M283" i="15"/>
  <c r="L283" i="15"/>
  <c r="AA281" i="15"/>
  <c r="Z281" i="15"/>
  <c r="U281" i="15"/>
  <c r="T281" i="15"/>
  <c r="S281" i="15"/>
  <c r="R281" i="15"/>
  <c r="Q281" i="15"/>
  <c r="P281" i="15"/>
  <c r="O281" i="15"/>
  <c r="N281" i="15"/>
  <c r="M281" i="15"/>
  <c r="L281" i="15"/>
  <c r="AA280" i="15"/>
  <c r="Z280" i="15"/>
  <c r="U280" i="15"/>
  <c r="T280" i="15"/>
  <c r="S280" i="15"/>
  <c r="R280" i="15"/>
  <c r="Q280" i="15"/>
  <c r="P280" i="15"/>
  <c r="O280" i="15"/>
  <c r="N280" i="15"/>
  <c r="M280" i="15"/>
  <c r="L280" i="15"/>
  <c r="AA279" i="15"/>
  <c r="Z279" i="15"/>
  <c r="U279" i="15"/>
  <c r="T279" i="15"/>
  <c r="S279" i="15"/>
  <c r="R279" i="15"/>
  <c r="Q279" i="15"/>
  <c r="P279" i="15"/>
  <c r="O279" i="15"/>
  <c r="N279" i="15"/>
  <c r="M279" i="15"/>
  <c r="L279" i="15"/>
  <c r="AA277" i="15"/>
  <c r="Z277" i="15"/>
  <c r="U277" i="15"/>
  <c r="T277" i="15"/>
  <c r="S277" i="15"/>
  <c r="R277" i="15"/>
  <c r="Q277" i="15"/>
  <c r="P277" i="15"/>
  <c r="O277" i="15"/>
  <c r="N277" i="15"/>
  <c r="M277" i="15"/>
  <c r="L277" i="15"/>
  <c r="AA276" i="15"/>
  <c r="Z276" i="15"/>
  <c r="U276" i="15"/>
  <c r="T276" i="15"/>
  <c r="S276" i="15"/>
  <c r="R276" i="15"/>
  <c r="Q276" i="15"/>
  <c r="P276" i="15"/>
  <c r="O276" i="15"/>
  <c r="N276" i="15"/>
  <c r="M276" i="15"/>
  <c r="L276" i="15"/>
  <c r="AA275" i="15"/>
  <c r="Z275" i="15"/>
  <c r="U275" i="15"/>
  <c r="T275" i="15"/>
  <c r="S275" i="15"/>
  <c r="R275" i="15"/>
  <c r="Q275" i="15"/>
  <c r="P275" i="15"/>
  <c r="O275" i="15"/>
  <c r="N275" i="15"/>
  <c r="M275" i="15"/>
  <c r="L275" i="15"/>
  <c r="AA273" i="15"/>
  <c r="Z273" i="15"/>
  <c r="U273" i="15"/>
  <c r="T273" i="15"/>
  <c r="S273" i="15"/>
  <c r="R273" i="15"/>
  <c r="Q273" i="15"/>
  <c r="P273" i="15"/>
  <c r="O273" i="15"/>
  <c r="N273" i="15"/>
  <c r="M273" i="15"/>
  <c r="L273" i="15"/>
  <c r="AA271" i="15"/>
  <c r="Z271" i="15"/>
  <c r="U271" i="15"/>
  <c r="T271" i="15"/>
  <c r="S271" i="15"/>
  <c r="R271" i="15"/>
  <c r="Q271" i="15"/>
  <c r="P271" i="15"/>
  <c r="O271" i="15"/>
  <c r="N271" i="15"/>
  <c r="M271" i="15"/>
  <c r="L271" i="15"/>
  <c r="AA270" i="15"/>
  <c r="Z270" i="15"/>
  <c r="U270" i="15"/>
  <c r="T270" i="15"/>
  <c r="S270" i="15"/>
  <c r="R270" i="15"/>
  <c r="Q270" i="15"/>
  <c r="P270" i="15"/>
  <c r="O270" i="15"/>
  <c r="N270" i="15"/>
  <c r="M270" i="15"/>
  <c r="L270" i="15"/>
  <c r="AA269" i="15"/>
  <c r="Z269" i="15"/>
  <c r="U269" i="15"/>
  <c r="T269" i="15"/>
  <c r="S269" i="15"/>
  <c r="R269" i="15"/>
  <c r="Q269" i="15"/>
  <c r="P269" i="15"/>
  <c r="O269" i="15"/>
  <c r="N269" i="15"/>
  <c r="M269" i="15"/>
  <c r="L269" i="15"/>
  <c r="AA267" i="15"/>
  <c r="Z267" i="15"/>
  <c r="U267" i="15"/>
  <c r="T267" i="15"/>
  <c r="S267" i="15"/>
  <c r="R267" i="15"/>
  <c r="Q267" i="15"/>
  <c r="P267" i="15"/>
  <c r="O267" i="15"/>
  <c r="N267" i="15"/>
  <c r="M267" i="15"/>
  <c r="L267" i="15"/>
  <c r="AA264" i="15"/>
  <c r="Z264" i="15"/>
  <c r="U264" i="15"/>
  <c r="T264" i="15"/>
  <c r="S264" i="15"/>
  <c r="R264" i="15"/>
  <c r="Q264" i="15"/>
  <c r="P264" i="15"/>
  <c r="O264" i="15"/>
  <c r="N264" i="15"/>
  <c r="M264" i="15"/>
  <c r="L264" i="15"/>
  <c r="AA262" i="15"/>
  <c r="Z262" i="15"/>
  <c r="U262" i="15"/>
  <c r="T262" i="15"/>
  <c r="S262" i="15"/>
  <c r="R262" i="15"/>
  <c r="Q262" i="15"/>
  <c r="P262" i="15"/>
  <c r="O262" i="15"/>
  <c r="N262" i="15"/>
  <c r="M262" i="15"/>
  <c r="L262" i="15"/>
  <c r="AA261" i="15"/>
  <c r="Z261" i="15"/>
  <c r="U261" i="15"/>
  <c r="T261" i="15"/>
  <c r="S261" i="15"/>
  <c r="R261" i="15"/>
  <c r="Q261" i="15"/>
  <c r="P261" i="15"/>
  <c r="O261" i="15"/>
  <c r="N261" i="15"/>
  <c r="M261" i="15"/>
  <c r="L261" i="15"/>
  <c r="AA259" i="15"/>
  <c r="Z259" i="15"/>
  <c r="U259" i="15"/>
  <c r="T259" i="15"/>
  <c r="S259" i="15"/>
  <c r="R259" i="15"/>
  <c r="Q259" i="15"/>
  <c r="P259" i="15"/>
  <c r="O259" i="15"/>
  <c r="N259" i="15"/>
  <c r="M259" i="15"/>
  <c r="L259" i="15"/>
  <c r="AA257" i="15"/>
  <c r="Z257" i="15"/>
  <c r="U257" i="15"/>
  <c r="T257" i="15"/>
  <c r="S257" i="15"/>
  <c r="R257" i="15"/>
  <c r="Q257" i="15"/>
  <c r="P257" i="15"/>
  <c r="O257" i="15"/>
  <c r="N257" i="15"/>
  <c r="M257" i="15"/>
  <c r="L257" i="15"/>
  <c r="AA254" i="15"/>
  <c r="Z254" i="15"/>
  <c r="U254" i="15"/>
  <c r="T254" i="15"/>
  <c r="S254" i="15"/>
  <c r="R254" i="15"/>
  <c r="Q254" i="15"/>
  <c r="P254" i="15"/>
  <c r="O254" i="15"/>
  <c r="N254" i="15"/>
  <c r="M254" i="15"/>
  <c r="L254" i="15"/>
  <c r="AA252" i="15"/>
  <c r="Z252" i="15"/>
  <c r="U252" i="15"/>
  <c r="T252" i="15"/>
  <c r="S252" i="15"/>
  <c r="R252" i="15"/>
  <c r="Q252" i="15"/>
  <c r="P252" i="15"/>
  <c r="O252" i="15"/>
  <c r="N252" i="15"/>
  <c r="M252" i="15"/>
  <c r="L252" i="15"/>
  <c r="AA250" i="15"/>
  <c r="Z250" i="15"/>
  <c r="U250" i="15"/>
  <c r="T250" i="15"/>
  <c r="S250" i="15"/>
  <c r="R250" i="15"/>
  <c r="Q250" i="15"/>
  <c r="P250" i="15"/>
  <c r="O250" i="15"/>
  <c r="N250" i="15"/>
  <c r="M250" i="15"/>
  <c r="L250" i="15"/>
  <c r="AA249" i="15"/>
  <c r="Z249" i="15"/>
  <c r="U249" i="15"/>
  <c r="T249" i="15"/>
  <c r="S249" i="15"/>
  <c r="R249" i="15"/>
  <c r="Q249" i="15"/>
  <c r="P249" i="15"/>
  <c r="O249" i="15"/>
  <c r="N249" i="15"/>
  <c r="M249" i="15"/>
  <c r="L249" i="15"/>
  <c r="AA248" i="15"/>
  <c r="Z248" i="15"/>
  <c r="U248" i="15"/>
  <c r="T248" i="15"/>
  <c r="S248" i="15"/>
  <c r="R248" i="15"/>
  <c r="Q248" i="15"/>
  <c r="P248" i="15"/>
  <c r="O248" i="15"/>
  <c r="N248" i="15"/>
  <c r="M248" i="15"/>
  <c r="L248" i="15"/>
  <c r="AA247" i="15"/>
  <c r="Z247" i="15"/>
  <c r="U247" i="15"/>
  <c r="T247" i="15"/>
  <c r="S247" i="15"/>
  <c r="R247" i="15"/>
  <c r="Q247" i="15"/>
  <c r="P247" i="15"/>
  <c r="O247" i="15"/>
  <c r="N247" i="15"/>
  <c r="M247" i="15"/>
  <c r="L247" i="15"/>
  <c r="AA245" i="15"/>
  <c r="Z245" i="15"/>
  <c r="U245" i="15"/>
  <c r="T245" i="15"/>
  <c r="S245" i="15"/>
  <c r="R245" i="15"/>
  <c r="Q245" i="15"/>
  <c r="P245" i="15"/>
  <c r="O245" i="15"/>
  <c r="N245" i="15"/>
  <c r="M245" i="15"/>
  <c r="L245" i="15"/>
  <c r="AA243" i="15"/>
  <c r="Z243" i="15"/>
  <c r="U243" i="15"/>
  <c r="T243" i="15"/>
  <c r="S243" i="15"/>
  <c r="R243" i="15"/>
  <c r="Q243" i="15"/>
  <c r="P243" i="15"/>
  <c r="O243" i="15"/>
  <c r="N243" i="15"/>
  <c r="M243" i="15"/>
  <c r="L243" i="15"/>
  <c r="AA241" i="15"/>
  <c r="Z241" i="15"/>
  <c r="U241" i="15"/>
  <c r="T241" i="15"/>
  <c r="S241" i="15"/>
  <c r="R241" i="15"/>
  <c r="Q241" i="15"/>
  <c r="P241" i="15"/>
  <c r="O241" i="15"/>
  <c r="N241" i="15"/>
  <c r="M241" i="15"/>
  <c r="L241" i="15"/>
  <c r="AA240" i="15"/>
  <c r="Z240" i="15"/>
  <c r="U240" i="15"/>
  <c r="T240" i="15"/>
  <c r="S240" i="15"/>
  <c r="R240" i="15"/>
  <c r="Q240" i="15"/>
  <c r="P240" i="15"/>
  <c r="O240" i="15"/>
  <c r="N240" i="15"/>
  <c r="M240" i="15"/>
  <c r="L240" i="15"/>
  <c r="AA238" i="15"/>
  <c r="Z238" i="15"/>
  <c r="U238" i="15"/>
  <c r="T238" i="15"/>
  <c r="S238" i="15"/>
  <c r="R238" i="15"/>
  <c r="Q238" i="15"/>
  <c r="P238" i="15"/>
  <c r="O238" i="15"/>
  <c r="N238" i="15"/>
  <c r="M238" i="15"/>
  <c r="L238" i="15"/>
  <c r="AA237" i="15"/>
  <c r="Z237" i="15"/>
  <c r="U237" i="15"/>
  <c r="T237" i="15"/>
  <c r="S237" i="15"/>
  <c r="R237" i="15"/>
  <c r="Q237" i="15"/>
  <c r="P237" i="15"/>
  <c r="O237" i="15"/>
  <c r="N237" i="15"/>
  <c r="M237" i="15"/>
  <c r="L237" i="15"/>
  <c r="AA236" i="15"/>
  <c r="Z236" i="15"/>
  <c r="U236" i="15"/>
  <c r="T236" i="15"/>
  <c r="S236" i="15"/>
  <c r="R236" i="15"/>
  <c r="Q236" i="15"/>
  <c r="P236" i="15"/>
  <c r="O236" i="15"/>
  <c r="N236" i="15"/>
  <c r="M236" i="15"/>
  <c r="L236" i="15"/>
  <c r="AA235" i="15"/>
  <c r="Z235" i="15"/>
  <c r="U235" i="15"/>
  <c r="T235" i="15"/>
  <c r="S235" i="15"/>
  <c r="R235" i="15"/>
  <c r="Q235" i="15"/>
  <c r="P235" i="15"/>
  <c r="O235" i="15"/>
  <c r="N235" i="15"/>
  <c r="M235" i="15"/>
  <c r="L235" i="15"/>
  <c r="AA234" i="15"/>
  <c r="Z234" i="15"/>
  <c r="U234" i="15"/>
  <c r="T234" i="15"/>
  <c r="S234" i="15"/>
  <c r="R234" i="15"/>
  <c r="Q234" i="15"/>
  <c r="P234" i="15"/>
  <c r="O234" i="15"/>
  <c r="N234" i="15"/>
  <c r="M234" i="15"/>
  <c r="L234" i="15"/>
  <c r="AA232" i="15"/>
  <c r="Z232" i="15"/>
  <c r="U232" i="15"/>
  <c r="T232" i="15"/>
  <c r="S232" i="15"/>
  <c r="R232" i="15"/>
  <c r="Q232" i="15"/>
  <c r="P232" i="15"/>
  <c r="O232" i="15"/>
  <c r="N232" i="15"/>
  <c r="M232" i="15"/>
  <c r="L232" i="15"/>
  <c r="AA231" i="15"/>
  <c r="Z231" i="15"/>
  <c r="U231" i="15"/>
  <c r="T231" i="15"/>
  <c r="S231" i="15"/>
  <c r="R231" i="15"/>
  <c r="Q231" i="15"/>
  <c r="P231" i="15"/>
  <c r="O231" i="15"/>
  <c r="N231" i="15"/>
  <c r="M231" i="15"/>
  <c r="L231" i="15"/>
  <c r="AA229" i="15"/>
  <c r="Z229" i="15"/>
  <c r="U229" i="15"/>
  <c r="T229" i="15"/>
  <c r="S229" i="15"/>
  <c r="R229" i="15"/>
  <c r="Q229" i="15"/>
  <c r="P229" i="15"/>
  <c r="O229" i="15"/>
  <c r="N229" i="15"/>
  <c r="M229" i="15"/>
  <c r="L229" i="15"/>
  <c r="AA228" i="15"/>
  <c r="Z228" i="15"/>
  <c r="U228" i="15"/>
  <c r="T228" i="15"/>
  <c r="S228" i="15"/>
  <c r="R228" i="15"/>
  <c r="Q228" i="15"/>
  <c r="P228" i="15"/>
  <c r="O228" i="15"/>
  <c r="N228" i="15"/>
  <c r="M228" i="15"/>
  <c r="L228" i="15"/>
  <c r="AA226" i="15"/>
  <c r="Z226" i="15"/>
  <c r="U226" i="15"/>
  <c r="T226" i="15"/>
  <c r="S226" i="15"/>
  <c r="R226" i="15"/>
  <c r="Q226" i="15"/>
  <c r="P226" i="15"/>
  <c r="O226" i="15"/>
  <c r="N226" i="15"/>
  <c r="M226" i="15"/>
  <c r="L226" i="15"/>
  <c r="AA225" i="15"/>
  <c r="Z225" i="15"/>
  <c r="U225" i="15"/>
  <c r="T225" i="15"/>
  <c r="S225" i="15"/>
  <c r="R225" i="15"/>
  <c r="Q225" i="15"/>
  <c r="P225" i="15"/>
  <c r="O225" i="15"/>
  <c r="N225" i="15"/>
  <c r="M225" i="15"/>
  <c r="L225" i="15"/>
  <c r="AA222" i="15"/>
  <c r="Z222" i="15"/>
  <c r="U222" i="15"/>
  <c r="T222" i="15"/>
  <c r="S222" i="15"/>
  <c r="R222" i="15"/>
  <c r="Q222" i="15"/>
  <c r="P222" i="15"/>
  <c r="O222" i="15"/>
  <c r="N222" i="15"/>
  <c r="M222" i="15"/>
  <c r="L222" i="15"/>
  <c r="AA220" i="15"/>
  <c r="Z220" i="15"/>
  <c r="U220" i="15"/>
  <c r="T220" i="15"/>
  <c r="S220" i="15"/>
  <c r="R220" i="15"/>
  <c r="Q220" i="15"/>
  <c r="P220" i="15"/>
  <c r="O220" i="15"/>
  <c r="N220" i="15"/>
  <c r="M220" i="15"/>
  <c r="L220" i="15"/>
  <c r="AA219" i="15"/>
  <c r="Z219" i="15"/>
  <c r="U219" i="15"/>
  <c r="T219" i="15"/>
  <c r="S219" i="15"/>
  <c r="R219" i="15"/>
  <c r="Q219" i="15"/>
  <c r="P219" i="15"/>
  <c r="O219" i="15"/>
  <c r="N219" i="15"/>
  <c r="M219" i="15"/>
  <c r="L219" i="15"/>
  <c r="AA218" i="15"/>
  <c r="Z218" i="15"/>
  <c r="U218" i="15"/>
  <c r="T218" i="15"/>
  <c r="S218" i="15"/>
  <c r="R218" i="15"/>
  <c r="Q218" i="15"/>
  <c r="P218" i="15"/>
  <c r="O218" i="15"/>
  <c r="N218" i="15"/>
  <c r="M218" i="15"/>
  <c r="L218" i="15"/>
  <c r="AA217" i="15"/>
  <c r="Z217" i="15"/>
  <c r="U217" i="15"/>
  <c r="T217" i="15"/>
  <c r="S217" i="15"/>
  <c r="R217" i="15"/>
  <c r="Q217" i="15"/>
  <c r="P217" i="15"/>
  <c r="O217" i="15"/>
  <c r="N217" i="15"/>
  <c r="M217" i="15"/>
  <c r="L217" i="15"/>
  <c r="AA216" i="15"/>
  <c r="Z216" i="15"/>
  <c r="U216" i="15"/>
  <c r="T216" i="15"/>
  <c r="S216" i="15"/>
  <c r="R216" i="15"/>
  <c r="Q216" i="15"/>
  <c r="P216" i="15"/>
  <c r="O216" i="15"/>
  <c r="N216" i="15"/>
  <c r="M216" i="15"/>
  <c r="L216" i="15"/>
  <c r="AA215" i="15"/>
  <c r="Z215" i="15"/>
  <c r="U215" i="15"/>
  <c r="T215" i="15"/>
  <c r="S215" i="15"/>
  <c r="R215" i="15"/>
  <c r="Q215" i="15"/>
  <c r="P215" i="15"/>
  <c r="O215" i="15"/>
  <c r="N215" i="15"/>
  <c r="M215" i="15"/>
  <c r="L215" i="15"/>
  <c r="AA214" i="15"/>
  <c r="Z214" i="15"/>
  <c r="U214" i="15"/>
  <c r="T214" i="15"/>
  <c r="S214" i="15"/>
  <c r="R214" i="15"/>
  <c r="Q214" i="15"/>
  <c r="P214" i="15"/>
  <c r="O214" i="15"/>
  <c r="N214" i="15"/>
  <c r="M214" i="15"/>
  <c r="L214" i="15"/>
  <c r="AA213" i="15"/>
  <c r="Z213" i="15"/>
  <c r="U213" i="15"/>
  <c r="T213" i="15"/>
  <c r="S213" i="15"/>
  <c r="R213" i="15"/>
  <c r="Q213" i="15"/>
  <c r="P213" i="15"/>
  <c r="O213" i="15"/>
  <c r="N213" i="15"/>
  <c r="M213" i="15"/>
  <c r="L213" i="15"/>
  <c r="AA212" i="15"/>
  <c r="Z212" i="15"/>
  <c r="U212" i="15"/>
  <c r="T212" i="15"/>
  <c r="S212" i="15"/>
  <c r="R212" i="15"/>
  <c r="Q212" i="15"/>
  <c r="P212" i="15"/>
  <c r="O212" i="15"/>
  <c r="N212" i="15"/>
  <c r="M212" i="15"/>
  <c r="L212" i="15"/>
  <c r="AA211" i="15"/>
  <c r="Z211" i="15"/>
  <c r="U211" i="15"/>
  <c r="T211" i="15"/>
  <c r="S211" i="15"/>
  <c r="R211" i="15"/>
  <c r="Q211" i="15"/>
  <c r="P211" i="15"/>
  <c r="O211" i="15"/>
  <c r="N211" i="15"/>
  <c r="M211" i="15"/>
  <c r="L211" i="15"/>
  <c r="AA210" i="15"/>
  <c r="Z210" i="15"/>
  <c r="U210" i="15"/>
  <c r="T210" i="15"/>
  <c r="S210" i="15"/>
  <c r="R210" i="15"/>
  <c r="Q210" i="15"/>
  <c r="P210" i="15"/>
  <c r="O210" i="15"/>
  <c r="N210" i="15"/>
  <c r="M210" i="15"/>
  <c r="L210" i="15"/>
  <c r="AA209" i="15"/>
  <c r="Z209" i="15"/>
  <c r="U209" i="15"/>
  <c r="T209" i="15"/>
  <c r="S209" i="15"/>
  <c r="R209" i="15"/>
  <c r="Q209" i="15"/>
  <c r="P209" i="15"/>
  <c r="O209" i="15"/>
  <c r="N209" i="15"/>
  <c r="M209" i="15"/>
  <c r="L209" i="15"/>
  <c r="AA208" i="15"/>
  <c r="Z208" i="15"/>
  <c r="U208" i="15"/>
  <c r="T208" i="15"/>
  <c r="S208" i="15"/>
  <c r="R208" i="15"/>
  <c r="Q208" i="15"/>
  <c r="P208" i="15"/>
  <c r="O208" i="15"/>
  <c r="N208" i="15"/>
  <c r="M208" i="15"/>
  <c r="L208" i="15"/>
  <c r="AA206" i="15"/>
  <c r="Z206" i="15"/>
  <c r="U206" i="15"/>
  <c r="T206" i="15"/>
  <c r="S206" i="15"/>
  <c r="R206" i="15"/>
  <c r="Q206" i="15"/>
  <c r="P206" i="15"/>
  <c r="O206" i="15"/>
  <c r="N206" i="15"/>
  <c r="M206" i="15"/>
  <c r="L206" i="15"/>
  <c r="AA205" i="15"/>
  <c r="Z205" i="15"/>
  <c r="U205" i="15"/>
  <c r="T205" i="15"/>
  <c r="S205" i="15"/>
  <c r="R205" i="15"/>
  <c r="Q205" i="15"/>
  <c r="P205" i="15"/>
  <c r="O205" i="15"/>
  <c r="N205" i="15"/>
  <c r="M205" i="15"/>
  <c r="L205" i="15"/>
  <c r="AA204" i="15"/>
  <c r="Z204" i="15"/>
  <c r="U204" i="15"/>
  <c r="T204" i="15"/>
  <c r="S204" i="15"/>
  <c r="R204" i="15"/>
  <c r="Q204" i="15"/>
  <c r="P204" i="15"/>
  <c r="O204" i="15"/>
  <c r="N204" i="15"/>
  <c r="M204" i="15"/>
  <c r="L204" i="15"/>
  <c r="AA202" i="15"/>
  <c r="Z202" i="15"/>
  <c r="U202" i="15"/>
  <c r="T202" i="15"/>
  <c r="S202" i="15"/>
  <c r="R202" i="15"/>
  <c r="Q202" i="15"/>
  <c r="P202" i="15"/>
  <c r="O202" i="15"/>
  <c r="N202" i="15"/>
  <c r="M202" i="15"/>
  <c r="L202" i="15"/>
  <c r="AA200" i="15"/>
  <c r="Z200" i="15"/>
  <c r="U200" i="15"/>
  <c r="T200" i="15"/>
  <c r="S200" i="15"/>
  <c r="R200" i="15"/>
  <c r="Q200" i="15"/>
  <c r="P200" i="15"/>
  <c r="O200" i="15"/>
  <c r="N200" i="15"/>
  <c r="M200" i="15"/>
  <c r="L200" i="15"/>
  <c r="AA198" i="15"/>
  <c r="Z198" i="15"/>
  <c r="U198" i="15"/>
  <c r="T198" i="15"/>
  <c r="S198" i="15"/>
  <c r="R198" i="15"/>
  <c r="Q198" i="15"/>
  <c r="P198" i="15"/>
  <c r="O198" i="15"/>
  <c r="N198" i="15"/>
  <c r="M198" i="15"/>
  <c r="L198" i="15"/>
  <c r="AA197" i="15"/>
  <c r="Z197" i="15"/>
  <c r="U197" i="15"/>
  <c r="T197" i="15"/>
  <c r="S197" i="15"/>
  <c r="R197" i="15"/>
  <c r="Q197" i="15"/>
  <c r="P197" i="15"/>
  <c r="O197" i="15"/>
  <c r="N197" i="15"/>
  <c r="M197" i="15"/>
  <c r="L197" i="15"/>
  <c r="AA195" i="15"/>
  <c r="Z195" i="15"/>
  <c r="U195" i="15"/>
  <c r="T195" i="15"/>
  <c r="S195" i="15"/>
  <c r="R195" i="15"/>
  <c r="Q195" i="15"/>
  <c r="P195" i="15"/>
  <c r="O195" i="15"/>
  <c r="N195" i="15"/>
  <c r="M195" i="15"/>
  <c r="L195" i="15"/>
  <c r="AA194" i="15"/>
  <c r="Z194" i="15"/>
  <c r="U194" i="15"/>
  <c r="T194" i="15"/>
  <c r="S194" i="15"/>
  <c r="R194" i="15"/>
  <c r="Q194" i="15"/>
  <c r="P194" i="15"/>
  <c r="O194" i="15"/>
  <c r="N194" i="15"/>
  <c r="M194" i="15"/>
  <c r="L194" i="15"/>
  <c r="AA192" i="15"/>
  <c r="Z192" i="15"/>
  <c r="U192" i="15"/>
  <c r="T192" i="15"/>
  <c r="S192" i="15"/>
  <c r="R192" i="15"/>
  <c r="Q192" i="15"/>
  <c r="P192" i="15"/>
  <c r="O192" i="15"/>
  <c r="N192" i="15"/>
  <c r="M192" i="15"/>
  <c r="L192" i="15"/>
  <c r="AA191" i="15"/>
  <c r="Z191" i="15"/>
  <c r="U191" i="15"/>
  <c r="T191" i="15"/>
  <c r="S191" i="15"/>
  <c r="R191" i="15"/>
  <c r="Q191" i="15"/>
  <c r="P191" i="15"/>
  <c r="O191" i="15"/>
  <c r="N191" i="15"/>
  <c r="M191" i="15"/>
  <c r="L191" i="15"/>
  <c r="AA189" i="15"/>
  <c r="Z189" i="15"/>
  <c r="U189" i="15"/>
  <c r="T189" i="15"/>
  <c r="S189" i="15"/>
  <c r="R189" i="15"/>
  <c r="Q189" i="15"/>
  <c r="P189" i="15"/>
  <c r="O189" i="15"/>
  <c r="N189" i="15"/>
  <c r="M189" i="15"/>
  <c r="L189" i="15"/>
  <c r="AA187" i="15"/>
  <c r="Z187" i="15"/>
  <c r="U187" i="15"/>
  <c r="T187" i="15"/>
  <c r="S187" i="15"/>
  <c r="R187" i="15"/>
  <c r="Q187" i="15"/>
  <c r="P187" i="15"/>
  <c r="O187" i="15"/>
  <c r="N187" i="15"/>
  <c r="M187" i="15"/>
  <c r="L187" i="15"/>
  <c r="AA185" i="15"/>
  <c r="Z185" i="15"/>
  <c r="U185" i="15"/>
  <c r="T185" i="15"/>
  <c r="S185" i="15"/>
  <c r="R185" i="15"/>
  <c r="Q185" i="15"/>
  <c r="P185" i="15"/>
  <c r="O185" i="15"/>
  <c r="N185" i="15"/>
  <c r="M185" i="15"/>
  <c r="L185" i="15"/>
  <c r="AA183" i="15"/>
  <c r="Z183" i="15"/>
  <c r="U183" i="15"/>
  <c r="T183" i="15"/>
  <c r="S183" i="15"/>
  <c r="R183" i="15"/>
  <c r="Q183" i="15"/>
  <c r="P183" i="15"/>
  <c r="O183" i="15"/>
  <c r="N183" i="15"/>
  <c r="M183" i="15"/>
  <c r="L183" i="15"/>
  <c r="AA182" i="15"/>
  <c r="Z182" i="15"/>
  <c r="U182" i="15"/>
  <c r="T182" i="15"/>
  <c r="S182" i="15"/>
  <c r="R182" i="15"/>
  <c r="Q182" i="15"/>
  <c r="P182" i="15"/>
  <c r="O182" i="15"/>
  <c r="N182" i="15"/>
  <c r="M182" i="15"/>
  <c r="L182" i="15"/>
  <c r="AA180" i="15"/>
  <c r="Z180" i="15"/>
  <c r="U180" i="15"/>
  <c r="T180" i="15"/>
  <c r="S180" i="15"/>
  <c r="R180" i="15"/>
  <c r="Q180" i="15"/>
  <c r="P180" i="15"/>
  <c r="O180" i="15"/>
  <c r="N180" i="15"/>
  <c r="M180" i="15"/>
  <c r="L180" i="15"/>
  <c r="AA178" i="15"/>
  <c r="Z178" i="15"/>
  <c r="U178" i="15"/>
  <c r="T178" i="15"/>
  <c r="S178" i="15"/>
  <c r="R178" i="15"/>
  <c r="Q178" i="15"/>
  <c r="P178" i="15"/>
  <c r="O178" i="15"/>
  <c r="N178" i="15"/>
  <c r="M178" i="15"/>
  <c r="L178" i="15"/>
  <c r="AA176" i="15"/>
  <c r="Z176" i="15"/>
  <c r="U176" i="15"/>
  <c r="T176" i="15"/>
  <c r="S176" i="15"/>
  <c r="R176" i="15"/>
  <c r="Q176" i="15"/>
  <c r="P176" i="15"/>
  <c r="O176" i="15"/>
  <c r="N176" i="15"/>
  <c r="M176" i="15"/>
  <c r="L176" i="15"/>
  <c r="AA175" i="15"/>
  <c r="Z175" i="15"/>
  <c r="U175" i="15"/>
  <c r="T175" i="15"/>
  <c r="S175" i="15"/>
  <c r="R175" i="15"/>
  <c r="Q175" i="15"/>
  <c r="P175" i="15"/>
  <c r="O175" i="15"/>
  <c r="N175" i="15"/>
  <c r="M175" i="15"/>
  <c r="L175" i="15"/>
  <c r="AA174" i="15"/>
  <c r="Z174" i="15"/>
  <c r="U174" i="15"/>
  <c r="T174" i="15"/>
  <c r="S174" i="15"/>
  <c r="R174" i="15"/>
  <c r="Q174" i="15"/>
  <c r="P174" i="15"/>
  <c r="O174" i="15"/>
  <c r="N174" i="15"/>
  <c r="M174" i="15"/>
  <c r="L174" i="15"/>
  <c r="AA172" i="15"/>
  <c r="Z172" i="15"/>
  <c r="U172" i="15"/>
  <c r="T172" i="15"/>
  <c r="S172" i="15"/>
  <c r="R172" i="15"/>
  <c r="Q172" i="15"/>
  <c r="P172" i="15"/>
  <c r="O172" i="15"/>
  <c r="N172" i="15"/>
  <c r="M172" i="15"/>
  <c r="L172" i="15"/>
  <c r="AA170" i="15"/>
  <c r="Z170" i="15"/>
  <c r="U170" i="15"/>
  <c r="T170" i="15"/>
  <c r="S170" i="15"/>
  <c r="R170" i="15"/>
  <c r="Q170" i="15"/>
  <c r="P170" i="15"/>
  <c r="O170" i="15"/>
  <c r="N170" i="15"/>
  <c r="M170" i="15"/>
  <c r="L170" i="15"/>
  <c r="AA169" i="15"/>
  <c r="Z169" i="15"/>
  <c r="U169" i="15"/>
  <c r="T169" i="15"/>
  <c r="S169" i="15"/>
  <c r="R169" i="15"/>
  <c r="Q169" i="15"/>
  <c r="P169" i="15"/>
  <c r="O169" i="15"/>
  <c r="N169" i="15"/>
  <c r="M169" i="15"/>
  <c r="L169" i="15"/>
  <c r="AA168" i="15"/>
  <c r="Z168" i="15"/>
  <c r="U168" i="15"/>
  <c r="T168" i="15"/>
  <c r="S168" i="15"/>
  <c r="R168" i="15"/>
  <c r="Q168" i="15"/>
  <c r="P168" i="15"/>
  <c r="O168" i="15"/>
  <c r="N168" i="15"/>
  <c r="M168" i="15"/>
  <c r="L168" i="15"/>
  <c r="AA166" i="15"/>
  <c r="Z166" i="15"/>
  <c r="U166" i="15"/>
  <c r="T166" i="15"/>
  <c r="S166" i="15"/>
  <c r="R166" i="15"/>
  <c r="Q166" i="15"/>
  <c r="P166" i="15"/>
  <c r="O166" i="15"/>
  <c r="N166" i="15"/>
  <c r="M166" i="15"/>
  <c r="L166" i="15"/>
  <c r="AA165" i="15"/>
  <c r="Z165" i="15"/>
  <c r="U165" i="15"/>
  <c r="T165" i="15"/>
  <c r="S165" i="15"/>
  <c r="R165" i="15"/>
  <c r="Q165" i="15"/>
  <c r="P165" i="15"/>
  <c r="O165" i="15"/>
  <c r="N165" i="15"/>
  <c r="M165" i="15"/>
  <c r="L165" i="15"/>
  <c r="AA164" i="15"/>
  <c r="Z164" i="15"/>
  <c r="U164" i="15"/>
  <c r="T164" i="15"/>
  <c r="S164" i="15"/>
  <c r="R164" i="15"/>
  <c r="Q164" i="15"/>
  <c r="P164" i="15"/>
  <c r="O164" i="15"/>
  <c r="N164" i="15"/>
  <c r="M164" i="15"/>
  <c r="L164" i="15"/>
  <c r="AA162" i="15"/>
  <c r="Z162" i="15"/>
  <c r="U162" i="15"/>
  <c r="T162" i="15"/>
  <c r="S162" i="15"/>
  <c r="R162" i="15"/>
  <c r="Q162" i="15"/>
  <c r="P162" i="15"/>
  <c r="O162" i="15"/>
  <c r="N162" i="15"/>
  <c r="M162" i="15"/>
  <c r="L162" i="15"/>
  <c r="AA160" i="15"/>
  <c r="Z160" i="15"/>
  <c r="U160" i="15"/>
  <c r="T160" i="15"/>
  <c r="S160" i="15"/>
  <c r="R160" i="15"/>
  <c r="Q160" i="15"/>
  <c r="P160" i="15"/>
  <c r="O160" i="15"/>
  <c r="N160" i="15"/>
  <c r="M160" i="15"/>
  <c r="L160" i="15"/>
  <c r="AA159" i="15"/>
  <c r="Z159" i="15"/>
  <c r="U159" i="15"/>
  <c r="T159" i="15"/>
  <c r="S159" i="15"/>
  <c r="R159" i="15"/>
  <c r="Q159" i="15"/>
  <c r="P159" i="15"/>
  <c r="O159" i="15"/>
  <c r="N159" i="15"/>
  <c r="M159" i="15"/>
  <c r="L159" i="15"/>
  <c r="AA158" i="15"/>
  <c r="Z158" i="15"/>
  <c r="U158" i="15"/>
  <c r="T158" i="15"/>
  <c r="S158" i="15"/>
  <c r="R158" i="15"/>
  <c r="Q158" i="15"/>
  <c r="P158" i="15"/>
  <c r="O158" i="15"/>
  <c r="N158" i="15"/>
  <c r="M158" i="15"/>
  <c r="L158" i="15"/>
  <c r="AA157" i="15"/>
  <c r="Z157" i="15"/>
  <c r="U157" i="15"/>
  <c r="T157" i="15"/>
  <c r="S157" i="15"/>
  <c r="R157" i="15"/>
  <c r="Q157" i="15"/>
  <c r="P157" i="15"/>
  <c r="O157" i="15"/>
  <c r="N157" i="15"/>
  <c r="M157" i="15"/>
  <c r="L157" i="15"/>
  <c r="AA155" i="15"/>
  <c r="Z155" i="15"/>
  <c r="U155" i="15"/>
  <c r="T155" i="15"/>
  <c r="S155" i="15"/>
  <c r="R155" i="15"/>
  <c r="Q155" i="15"/>
  <c r="P155" i="15"/>
  <c r="O155" i="15"/>
  <c r="N155" i="15"/>
  <c r="M155" i="15"/>
  <c r="L155" i="15"/>
  <c r="AA154" i="15"/>
  <c r="Z154" i="15"/>
  <c r="U154" i="15"/>
  <c r="T154" i="15"/>
  <c r="S154" i="15"/>
  <c r="R154" i="15"/>
  <c r="Q154" i="15"/>
  <c r="P154" i="15"/>
  <c r="O154" i="15"/>
  <c r="N154" i="15"/>
  <c r="M154" i="15"/>
  <c r="L154" i="15"/>
  <c r="AA152" i="15"/>
  <c r="Z152" i="15"/>
  <c r="U152" i="15"/>
  <c r="T152" i="15"/>
  <c r="S152" i="15"/>
  <c r="R152" i="15"/>
  <c r="Q152" i="15"/>
  <c r="P152" i="15"/>
  <c r="O152" i="15"/>
  <c r="N152" i="15"/>
  <c r="M152" i="15"/>
  <c r="L152" i="15"/>
  <c r="AA151" i="15"/>
  <c r="Z151" i="15"/>
  <c r="U151" i="15"/>
  <c r="T151" i="15"/>
  <c r="S151" i="15"/>
  <c r="R151" i="15"/>
  <c r="Q151" i="15"/>
  <c r="P151" i="15"/>
  <c r="O151" i="15"/>
  <c r="N151" i="15"/>
  <c r="M151" i="15"/>
  <c r="L151" i="15"/>
  <c r="AA150" i="15"/>
  <c r="Z150" i="15"/>
  <c r="U150" i="15"/>
  <c r="T150" i="15"/>
  <c r="S150" i="15"/>
  <c r="R150" i="15"/>
  <c r="Q150" i="15"/>
  <c r="P150" i="15"/>
  <c r="O150" i="15"/>
  <c r="N150" i="15"/>
  <c r="M150" i="15"/>
  <c r="L150" i="15"/>
  <c r="AA149" i="15"/>
  <c r="Z149" i="15"/>
  <c r="U149" i="15"/>
  <c r="T149" i="15"/>
  <c r="S149" i="15"/>
  <c r="R149" i="15"/>
  <c r="Q149" i="15"/>
  <c r="P149" i="15"/>
  <c r="O149" i="15"/>
  <c r="N149" i="15"/>
  <c r="M149" i="15"/>
  <c r="L149" i="15"/>
  <c r="AA148" i="15"/>
  <c r="Z148" i="15"/>
  <c r="U148" i="15"/>
  <c r="T148" i="15"/>
  <c r="S148" i="15"/>
  <c r="R148" i="15"/>
  <c r="Q148" i="15"/>
  <c r="P148" i="15"/>
  <c r="O148" i="15"/>
  <c r="N148" i="15"/>
  <c r="M148" i="15"/>
  <c r="L148" i="15"/>
  <c r="AA146" i="15"/>
  <c r="Z146" i="15"/>
  <c r="U146" i="15"/>
  <c r="T146" i="15"/>
  <c r="S146" i="15"/>
  <c r="R146" i="15"/>
  <c r="Q146" i="15"/>
  <c r="P146" i="15"/>
  <c r="O146" i="15"/>
  <c r="N146" i="15"/>
  <c r="M146" i="15"/>
  <c r="L146" i="15"/>
  <c r="AA143" i="15"/>
  <c r="Z143" i="15"/>
  <c r="U143" i="15"/>
  <c r="T143" i="15"/>
  <c r="S143" i="15"/>
  <c r="R143" i="15"/>
  <c r="Q143" i="15"/>
  <c r="P143" i="15"/>
  <c r="O143" i="15"/>
  <c r="N143" i="15"/>
  <c r="M143" i="15"/>
  <c r="L143" i="15"/>
  <c r="AA142" i="15"/>
  <c r="Z142" i="15"/>
  <c r="U142" i="15"/>
  <c r="T142" i="15"/>
  <c r="S142" i="15"/>
  <c r="R142" i="15"/>
  <c r="Q142" i="15"/>
  <c r="P142" i="15"/>
  <c r="O142" i="15"/>
  <c r="N142" i="15"/>
  <c r="M142" i="15"/>
  <c r="L142" i="15"/>
  <c r="AA140" i="15"/>
  <c r="Z140" i="15"/>
  <c r="U140" i="15"/>
  <c r="T140" i="15"/>
  <c r="S140" i="15"/>
  <c r="R140" i="15"/>
  <c r="Q140" i="15"/>
  <c r="P140" i="15"/>
  <c r="O140" i="15"/>
  <c r="N140" i="15"/>
  <c r="M140" i="15"/>
  <c r="L140" i="15"/>
  <c r="AA138" i="15"/>
  <c r="Z138" i="15"/>
  <c r="U138" i="15"/>
  <c r="T138" i="15"/>
  <c r="S138" i="15"/>
  <c r="R138" i="15"/>
  <c r="Q138" i="15"/>
  <c r="P138" i="15"/>
  <c r="O138" i="15"/>
  <c r="N138" i="15"/>
  <c r="M138" i="15"/>
  <c r="L138" i="15"/>
  <c r="AA137" i="15"/>
  <c r="Z137" i="15"/>
  <c r="U137" i="15"/>
  <c r="T137" i="15"/>
  <c r="S137" i="15"/>
  <c r="R137" i="15"/>
  <c r="Q137" i="15"/>
  <c r="P137" i="15"/>
  <c r="O137" i="15"/>
  <c r="N137" i="15"/>
  <c r="M137" i="15"/>
  <c r="L137" i="15"/>
  <c r="AA136" i="15"/>
  <c r="Z136" i="15"/>
  <c r="U136" i="15"/>
  <c r="T136" i="15"/>
  <c r="S136" i="15"/>
  <c r="R136" i="15"/>
  <c r="Q136" i="15"/>
  <c r="P136" i="15"/>
  <c r="O136" i="15"/>
  <c r="N136" i="15"/>
  <c r="M136" i="15"/>
  <c r="L136" i="15"/>
  <c r="AA135" i="15"/>
  <c r="Z135" i="15"/>
  <c r="U135" i="15"/>
  <c r="T135" i="15"/>
  <c r="S135" i="15"/>
  <c r="R135" i="15"/>
  <c r="Q135" i="15"/>
  <c r="P135" i="15"/>
  <c r="O135" i="15"/>
  <c r="N135" i="15"/>
  <c r="M135" i="15"/>
  <c r="L135" i="15"/>
  <c r="AA134" i="15"/>
  <c r="Z134" i="15"/>
  <c r="U134" i="15"/>
  <c r="T134" i="15"/>
  <c r="S134" i="15"/>
  <c r="R134" i="15"/>
  <c r="Q134" i="15"/>
  <c r="P134" i="15"/>
  <c r="O134" i="15"/>
  <c r="N134" i="15"/>
  <c r="M134" i="15"/>
  <c r="L134" i="15"/>
  <c r="AA133" i="15"/>
  <c r="Z133" i="15"/>
  <c r="U133" i="15"/>
  <c r="T133" i="15"/>
  <c r="S133" i="15"/>
  <c r="R133" i="15"/>
  <c r="Q133" i="15"/>
  <c r="P133" i="15"/>
  <c r="O133" i="15"/>
  <c r="N133" i="15"/>
  <c r="M133" i="15"/>
  <c r="L133" i="15"/>
  <c r="AA132" i="15"/>
  <c r="Z132" i="15"/>
  <c r="U132" i="15"/>
  <c r="T132" i="15"/>
  <c r="S132" i="15"/>
  <c r="R132" i="15"/>
  <c r="Q132" i="15"/>
  <c r="P132" i="15"/>
  <c r="O132" i="15"/>
  <c r="N132" i="15"/>
  <c r="M132" i="15"/>
  <c r="L132" i="15"/>
  <c r="AA131" i="15"/>
  <c r="Z131" i="15"/>
  <c r="U131" i="15"/>
  <c r="T131" i="15"/>
  <c r="S131" i="15"/>
  <c r="R131" i="15"/>
  <c r="Q131" i="15"/>
  <c r="P131" i="15"/>
  <c r="O131" i="15"/>
  <c r="N131" i="15"/>
  <c r="M131" i="15"/>
  <c r="L131" i="15"/>
  <c r="AA130" i="15"/>
  <c r="Z130" i="15"/>
  <c r="U130" i="15"/>
  <c r="T130" i="15"/>
  <c r="S130" i="15"/>
  <c r="R130" i="15"/>
  <c r="Q130" i="15"/>
  <c r="P130" i="15"/>
  <c r="O130" i="15"/>
  <c r="N130" i="15"/>
  <c r="M130" i="15"/>
  <c r="L130" i="15"/>
  <c r="AA129" i="15"/>
  <c r="Z129" i="15"/>
  <c r="U129" i="15"/>
  <c r="T129" i="15"/>
  <c r="S129" i="15"/>
  <c r="R129" i="15"/>
  <c r="Q129" i="15"/>
  <c r="P129" i="15"/>
  <c r="O129" i="15"/>
  <c r="N129" i="15"/>
  <c r="M129" i="15"/>
  <c r="L129" i="15"/>
  <c r="AA128" i="15"/>
  <c r="Z128" i="15"/>
  <c r="U128" i="15"/>
  <c r="T128" i="15"/>
  <c r="S128" i="15"/>
  <c r="R128" i="15"/>
  <c r="Q128" i="15"/>
  <c r="P128" i="15"/>
  <c r="O128" i="15"/>
  <c r="N128" i="15"/>
  <c r="M128" i="15"/>
  <c r="L128" i="15"/>
  <c r="AA127" i="15"/>
  <c r="Z127" i="15"/>
  <c r="U127" i="15"/>
  <c r="T127" i="15"/>
  <c r="S127" i="15"/>
  <c r="R127" i="15"/>
  <c r="Q127" i="15"/>
  <c r="P127" i="15"/>
  <c r="O127" i="15"/>
  <c r="N127" i="15"/>
  <c r="M127" i="15"/>
  <c r="L127" i="15"/>
  <c r="AA126" i="15"/>
  <c r="Z126" i="15"/>
  <c r="U126" i="15"/>
  <c r="T126" i="15"/>
  <c r="S126" i="15"/>
  <c r="R126" i="15"/>
  <c r="Q126" i="15"/>
  <c r="P126" i="15"/>
  <c r="O126" i="15"/>
  <c r="N126" i="15"/>
  <c r="M126" i="15"/>
  <c r="L126" i="15"/>
  <c r="AA124" i="15"/>
  <c r="Z124" i="15"/>
  <c r="U124" i="15"/>
  <c r="T124" i="15"/>
  <c r="S124" i="15"/>
  <c r="R124" i="15"/>
  <c r="Q124" i="15"/>
  <c r="P124" i="15"/>
  <c r="O124" i="15"/>
  <c r="N124" i="15"/>
  <c r="M124" i="15"/>
  <c r="L124" i="15"/>
  <c r="AA123" i="15"/>
  <c r="Z123" i="15"/>
  <c r="U123" i="15"/>
  <c r="T123" i="15"/>
  <c r="S123" i="15"/>
  <c r="R123" i="15"/>
  <c r="Q123" i="15"/>
  <c r="P123" i="15"/>
  <c r="O123" i="15"/>
  <c r="N123" i="15"/>
  <c r="M123" i="15"/>
  <c r="L123" i="15"/>
  <c r="AA122" i="15"/>
  <c r="Z122" i="15"/>
  <c r="U122" i="15"/>
  <c r="T122" i="15"/>
  <c r="S122" i="15"/>
  <c r="R122" i="15"/>
  <c r="Q122" i="15"/>
  <c r="P122" i="15"/>
  <c r="O122" i="15"/>
  <c r="N122" i="15"/>
  <c r="M122" i="15"/>
  <c r="L122" i="15"/>
  <c r="AA120" i="15"/>
  <c r="Z120" i="15"/>
  <c r="U120" i="15"/>
  <c r="T120" i="15"/>
  <c r="S120" i="15"/>
  <c r="R120" i="15"/>
  <c r="Q120" i="15"/>
  <c r="P120" i="15"/>
  <c r="O120" i="15"/>
  <c r="N120" i="15"/>
  <c r="M120" i="15"/>
  <c r="L120" i="15"/>
  <c r="AA118" i="15"/>
  <c r="Z118" i="15"/>
  <c r="U118" i="15"/>
  <c r="T118" i="15"/>
  <c r="S118" i="15"/>
  <c r="R118" i="15"/>
  <c r="Q118" i="15"/>
  <c r="P118" i="15"/>
  <c r="O118" i="15"/>
  <c r="N118" i="15"/>
  <c r="M118" i="15"/>
  <c r="L118" i="15"/>
  <c r="AA116" i="15"/>
  <c r="Z116" i="15"/>
  <c r="U116" i="15"/>
  <c r="T116" i="15"/>
  <c r="S116" i="15"/>
  <c r="R116" i="15"/>
  <c r="Q116" i="15"/>
  <c r="P116" i="15"/>
  <c r="O116" i="15"/>
  <c r="N116" i="15"/>
  <c r="M116" i="15"/>
  <c r="L116" i="15"/>
  <c r="AA115" i="15"/>
  <c r="Z115" i="15"/>
  <c r="U115" i="15"/>
  <c r="T115" i="15"/>
  <c r="S115" i="15"/>
  <c r="R115" i="15"/>
  <c r="Q115" i="15"/>
  <c r="P115" i="15"/>
  <c r="O115" i="15"/>
  <c r="N115" i="15"/>
  <c r="M115" i="15"/>
  <c r="L115" i="15"/>
  <c r="AA113" i="15"/>
  <c r="Z113" i="15"/>
  <c r="U113" i="15"/>
  <c r="T113" i="15"/>
  <c r="S113" i="15"/>
  <c r="R113" i="15"/>
  <c r="Q113" i="15"/>
  <c r="P113" i="15"/>
  <c r="O113" i="15"/>
  <c r="N113" i="15"/>
  <c r="M113" i="15"/>
  <c r="L113" i="15"/>
  <c r="AA112" i="15"/>
  <c r="Z112" i="15"/>
  <c r="U112" i="15"/>
  <c r="T112" i="15"/>
  <c r="S112" i="15"/>
  <c r="R112" i="15"/>
  <c r="Q112" i="15"/>
  <c r="P112" i="15"/>
  <c r="O112" i="15"/>
  <c r="N112" i="15"/>
  <c r="M112" i="15"/>
  <c r="L112" i="15"/>
  <c r="AA110" i="15"/>
  <c r="Z110" i="15"/>
  <c r="U110" i="15"/>
  <c r="T110" i="15"/>
  <c r="S110" i="15"/>
  <c r="R110" i="15"/>
  <c r="Q110" i="15"/>
  <c r="P110" i="15"/>
  <c r="O110" i="15"/>
  <c r="N110" i="15"/>
  <c r="M110" i="15"/>
  <c r="L110" i="15"/>
  <c r="AA109" i="15"/>
  <c r="Z109" i="15"/>
  <c r="U109" i="15"/>
  <c r="T109" i="15"/>
  <c r="S109" i="15"/>
  <c r="R109" i="15"/>
  <c r="Q109" i="15"/>
  <c r="P109" i="15"/>
  <c r="O109" i="15"/>
  <c r="N109" i="15"/>
  <c r="M109" i="15"/>
  <c r="L109" i="15"/>
  <c r="AA107" i="15"/>
  <c r="Z107" i="15"/>
  <c r="U107" i="15"/>
  <c r="T107" i="15"/>
  <c r="S107" i="15"/>
  <c r="R107" i="15"/>
  <c r="Q107" i="15"/>
  <c r="P107" i="15"/>
  <c r="O107" i="15"/>
  <c r="N107" i="15"/>
  <c r="M107" i="15"/>
  <c r="L107" i="15"/>
  <c r="AA105" i="15"/>
  <c r="Z105" i="15"/>
  <c r="U105" i="15"/>
  <c r="T105" i="15"/>
  <c r="S105" i="15"/>
  <c r="R105" i="15"/>
  <c r="Q105" i="15"/>
  <c r="P105" i="15"/>
  <c r="O105" i="15"/>
  <c r="N105" i="15"/>
  <c r="M105" i="15"/>
  <c r="L105" i="15"/>
  <c r="AA104" i="15"/>
  <c r="Z104" i="15"/>
  <c r="U104" i="15"/>
  <c r="T104" i="15"/>
  <c r="S104" i="15"/>
  <c r="R104" i="15"/>
  <c r="Q104" i="15"/>
  <c r="P104" i="15"/>
  <c r="O104" i="15"/>
  <c r="N104" i="15"/>
  <c r="M104" i="15"/>
  <c r="L104" i="15"/>
  <c r="AA103" i="15"/>
  <c r="Z103" i="15"/>
  <c r="U103" i="15"/>
  <c r="T103" i="15"/>
  <c r="S103" i="15"/>
  <c r="R103" i="15"/>
  <c r="Q103" i="15"/>
  <c r="P103" i="15"/>
  <c r="O103" i="15"/>
  <c r="N103" i="15"/>
  <c r="M103" i="15"/>
  <c r="L103" i="15"/>
  <c r="AA101" i="15"/>
  <c r="Z101" i="15"/>
  <c r="U101" i="15"/>
  <c r="T101" i="15"/>
  <c r="S101" i="15"/>
  <c r="R101" i="15"/>
  <c r="Q101" i="15"/>
  <c r="P101" i="15"/>
  <c r="O101" i="15"/>
  <c r="N101" i="15"/>
  <c r="M101" i="15"/>
  <c r="L101" i="15"/>
  <c r="AA99" i="15"/>
  <c r="Z99" i="15"/>
  <c r="U99" i="15"/>
  <c r="T99" i="15"/>
  <c r="S99" i="15"/>
  <c r="R99" i="15"/>
  <c r="Q99" i="15"/>
  <c r="P99" i="15"/>
  <c r="O99" i="15"/>
  <c r="N99" i="15"/>
  <c r="M99" i="15"/>
  <c r="L99" i="15"/>
  <c r="AA97" i="15"/>
  <c r="Z97" i="15"/>
  <c r="U97" i="15"/>
  <c r="T97" i="15"/>
  <c r="S97" i="15"/>
  <c r="R97" i="15"/>
  <c r="Q97" i="15"/>
  <c r="P97" i="15"/>
  <c r="O97" i="15"/>
  <c r="N97" i="15"/>
  <c r="M97" i="15"/>
  <c r="L97" i="15"/>
  <c r="AA96" i="15"/>
  <c r="Z96" i="15"/>
  <c r="U96" i="15"/>
  <c r="T96" i="15"/>
  <c r="S96" i="15"/>
  <c r="R96" i="15"/>
  <c r="Q96" i="15"/>
  <c r="P96" i="15"/>
  <c r="O96" i="15"/>
  <c r="N96" i="15"/>
  <c r="M96" i="15"/>
  <c r="L96" i="15"/>
  <c r="AA94" i="15"/>
  <c r="Z94" i="15"/>
  <c r="U94" i="15"/>
  <c r="T94" i="15"/>
  <c r="S94" i="15"/>
  <c r="R94" i="15"/>
  <c r="Q94" i="15"/>
  <c r="P94" i="15"/>
  <c r="O94" i="15"/>
  <c r="N94" i="15"/>
  <c r="M94" i="15"/>
  <c r="L94" i="15"/>
  <c r="AA93" i="15"/>
  <c r="Z93" i="15"/>
  <c r="U93" i="15"/>
  <c r="T93" i="15"/>
  <c r="S93" i="15"/>
  <c r="R93" i="15"/>
  <c r="Q93" i="15"/>
  <c r="P93" i="15"/>
  <c r="O93" i="15"/>
  <c r="N93" i="15"/>
  <c r="M93" i="15"/>
  <c r="L93" i="15"/>
  <c r="AA91" i="15"/>
  <c r="Z91" i="15"/>
  <c r="U91" i="15"/>
  <c r="T91" i="15"/>
  <c r="S91" i="15"/>
  <c r="R91" i="15"/>
  <c r="Q91" i="15"/>
  <c r="P91" i="15"/>
  <c r="O91" i="15"/>
  <c r="N91" i="15"/>
  <c r="M91" i="15"/>
  <c r="L91" i="15"/>
  <c r="AA89" i="15"/>
  <c r="Z89" i="15"/>
  <c r="U89" i="15"/>
  <c r="T89" i="15"/>
  <c r="S89" i="15"/>
  <c r="R89" i="15"/>
  <c r="Q89" i="15"/>
  <c r="P89" i="15"/>
  <c r="O89" i="15"/>
  <c r="N89" i="15"/>
  <c r="M89" i="15"/>
  <c r="L89" i="15"/>
  <c r="AA87" i="15"/>
  <c r="Z87" i="15"/>
  <c r="U87" i="15"/>
  <c r="T87" i="15"/>
  <c r="S87" i="15"/>
  <c r="R87" i="15"/>
  <c r="Q87" i="15"/>
  <c r="P87" i="15"/>
  <c r="O87" i="15"/>
  <c r="N87" i="15"/>
  <c r="M87" i="15"/>
  <c r="L87" i="15"/>
  <c r="AA86" i="15"/>
  <c r="Z86" i="15"/>
  <c r="U86" i="15"/>
  <c r="T86" i="15"/>
  <c r="S86" i="15"/>
  <c r="R86" i="15"/>
  <c r="Q86" i="15"/>
  <c r="P86" i="15"/>
  <c r="O86" i="15"/>
  <c r="N86" i="15"/>
  <c r="M86" i="15"/>
  <c r="L86" i="15"/>
  <c r="AA85" i="15"/>
  <c r="Z85" i="15"/>
  <c r="U85" i="15"/>
  <c r="T85" i="15"/>
  <c r="S85" i="15"/>
  <c r="R85" i="15"/>
  <c r="Q85" i="15"/>
  <c r="P85" i="15"/>
  <c r="O85" i="15"/>
  <c r="N85" i="15"/>
  <c r="M85" i="15"/>
  <c r="L85" i="15"/>
  <c r="AA83" i="15"/>
  <c r="Z83" i="15"/>
  <c r="U83" i="15"/>
  <c r="T83" i="15"/>
  <c r="S83" i="15"/>
  <c r="R83" i="15"/>
  <c r="Q83" i="15"/>
  <c r="P83" i="15"/>
  <c r="O83" i="15"/>
  <c r="N83" i="15"/>
  <c r="M83" i="15"/>
  <c r="L83" i="15"/>
  <c r="AA81" i="15"/>
  <c r="Z81" i="15"/>
  <c r="U81" i="15"/>
  <c r="T81" i="15"/>
  <c r="S81" i="15"/>
  <c r="R81" i="15"/>
  <c r="Q81" i="15"/>
  <c r="P81" i="15"/>
  <c r="O81" i="15"/>
  <c r="N81" i="15"/>
  <c r="M81" i="15"/>
  <c r="L81" i="15"/>
  <c r="AA80" i="15"/>
  <c r="Z80" i="15"/>
  <c r="U80" i="15"/>
  <c r="T80" i="15"/>
  <c r="S80" i="15"/>
  <c r="R80" i="15"/>
  <c r="Q80" i="15"/>
  <c r="P80" i="15"/>
  <c r="O80" i="15"/>
  <c r="N80" i="15"/>
  <c r="M80" i="15"/>
  <c r="L80" i="15"/>
  <c r="AA79" i="15"/>
  <c r="Z79" i="15"/>
  <c r="U79" i="15"/>
  <c r="T79" i="15"/>
  <c r="S79" i="15"/>
  <c r="R79" i="15"/>
  <c r="Q79" i="15"/>
  <c r="P79" i="15"/>
  <c r="O79" i="15"/>
  <c r="N79" i="15"/>
  <c r="M79" i="15"/>
  <c r="L79" i="15"/>
  <c r="AA77" i="15"/>
  <c r="Z77" i="15"/>
  <c r="U77" i="15"/>
  <c r="T77" i="15"/>
  <c r="S77" i="15"/>
  <c r="R77" i="15"/>
  <c r="Q77" i="15"/>
  <c r="P77" i="15"/>
  <c r="O77" i="15"/>
  <c r="N77" i="15"/>
  <c r="M77" i="15"/>
  <c r="L77" i="15"/>
  <c r="AA76" i="15"/>
  <c r="Z76" i="15"/>
  <c r="U76" i="15"/>
  <c r="T76" i="15"/>
  <c r="S76" i="15"/>
  <c r="R76" i="15"/>
  <c r="Q76" i="15"/>
  <c r="P76" i="15"/>
  <c r="O76" i="15"/>
  <c r="N76" i="15"/>
  <c r="M76" i="15"/>
  <c r="L76" i="15"/>
  <c r="AA75" i="15"/>
  <c r="Z75" i="15"/>
  <c r="U75" i="15"/>
  <c r="T75" i="15"/>
  <c r="S75" i="15"/>
  <c r="R75" i="15"/>
  <c r="Q75" i="15"/>
  <c r="P75" i="15"/>
  <c r="O75" i="15"/>
  <c r="N75" i="15"/>
  <c r="M75" i="15"/>
  <c r="L75" i="15"/>
  <c r="AA73" i="15"/>
  <c r="Z73" i="15"/>
  <c r="U73" i="15"/>
  <c r="T73" i="15"/>
  <c r="S73" i="15"/>
  <c r="R73" i="15"/>
  <c r="Q73" i="15"/>
  <c r="P73" i="15"/>
  <c r="O73" i="15"/>
  <c r="N73" i="15"/>
  <c r="M73" i="15"/>
  <c r="L73" i="15"/>
  <c r="AA71" i="15"/>
  <c r="Z71" i="15"/>
  <c r="U71" i="15"/>
  <c r="T71" i="15"/>
  <c r="S71" i="15"/>
  <c r="R71" i="15"/>
  <c r="Q71" i="15"/>
  <c r="P71" i="15"/>
  <c r="O71" i="15"/>
  <c r="N71" i="15"/>
  <c r="M71" i="15"/>
  <c r="L71" i="15"/>
  <c r="AA70" i="15"/>
  <c r="Z70" i="15"/>
  <c r="U70" i="15"/>
  <c r="T70" i="15"/>
  <c r="S70" i="15"/>
  <c r="R70" i="15"/>
  <c r="Q70" i="15"/>
  <c r="P70" i="15"/>
  <c r="O70" i="15"/>
  <c r="N70" i="15"/>
  <c r="M70" i="15"/>
  <c r="L70" i="15"/>
  <c r="AA69" i="15"/>
  <c r="Z69" i="15"/>
  <c r="U69" i="15"/>
  <c r="T69" i="15"/>
  <c r="S69" i="15"/>
  <c r="R69" i="15"/>
  <c r="Q69" i="15"/>
  <c r="P69" i="15"/>
  <c r="O69" i="15"/>
  <c r="N69" i="15"/>
  <c r="M69" i="15"/>
  <c r="L69" i="15"/>
  <c r="AA67" i="15"/>
  <c r="Z67" i="15"/>
  <c r="U67" i="15"/>
  <c r="T67" i="15"/>
  <c r="S67" i="15"/>
  <c r="R67" i="15"/>
  <c r="Q67" i="15"/>
  <c r="P67" i="15"/>
  <c r="O67" i="15"/>
  <c r="N67" i="15"/>
  <c r="M67" i="15"/>
  <c r="L67" i="15"/>
  <c r="AA66" i="15"/>
  <c r="Z66" i="15"/>
  <c r="U66" i="15"/>
  <c r="T66" i="15"/>
  <c r="S66" i="15"/>
  <c r="R66" i="15"/>
  <c r="Q66" i="15"/>
  <c r="P66" i="15"/>
  <c r="O66" i="15"/>
  <c r="N66" i="15"/>
  <c r="M66" i="15"/>
  <c r="L66" i="15"/>
  <c r="AA64" i="15"/>
  <c r="Z64" i="15"/>
  <c r="U64" i="15"/>
  <c r="T64" i="15"/>
  <c r="S64" i="15"/>
  <c r="R64" i="15"/>
  <c r="Q64" i="15"/>
  <c r="P64" i="15"/>
  <c r="O64" i="15"/>
  <c r="N64" i="15"/>
  <c r="M64" i="15"/>
  <c r="L64" i="15"/>
  <c r="AA63" i="15"/>
  <c r="Z63" i="15"/>
  <c r="U63" i="15"/>
  <c r="T63" i="15"/>
  <c r="S63" i="15"/>
  <c r="R63" i="15"/>
  <c r="Q63" i="15"/>
  <c r="P63" i="15"/>
  <c r="O63" i="15"/>
  <c r="N63" i="15"/>
  <c r="M63" i="15"/>
  <c r="L63" i="15"/>
  <c r="AA62" i="15"/>
  <c r="Z62" i="15"/>
  <c r="U62" i="15"/>
  <c r="T62" i="15"/>
  <c r="S62" i="15"/>
  <c r="R62" i="15"/>
  <c r="Q62" i="15"/>
  <c r="P62" i="15"/>
  <c r="O62" i="15"/>
  <c r="N62" i="15"/>
  <c r="M62" i="15"/>
  <c r="L62" i="15"/>
  <c r="AA61" i="15"/>
  <c r="Z61" i="15"/>
  <c r="U61" i="15"/>
  <c r="T61" i="15"/>
  <c r="S61" i="15"/>
  <c r="R61" i="15"/>
  <c r="Q61" i="15"/>
  <c r="P61" i="15"/>
  <c r="O61" i="15"/>
  <c r="N61" i="15"/>
  <c r="M61" i="15"/>
  <c r="L61" i="15"/>
  <c r="AA60" i="15"/>
  <c r="Z60" i="15"/>
  <c r="U60" i="15"/>
  <c r="T60" i="15"/>
  <c r="S60" i="15"/>
  <c r="R60" i="15"/>
  <c r="Q60" i="15"/>
  <c r="P60" i="15"/>
  <c r="O60" i="15"/>
  <c r="N60" i="15"/>
  <c r="M60" i="15"/>
  <c r="L60" i="15"/>
  <c r="AA59" i="15"/>
  <c r="Z59" i="15"/>
  <c r="U59" i="15"/>
  <c r="T59" i="15"/>
  <c r="S59" i="15"/>
  <c r="R59" i="15"/>
  <c r="Q59" i="15"/>
  <c r="P59" i="15"/>
  <c r="O59" i="15"/>
  <c r="N59" i="15"/>
  <c r="M59" i="15"/>
  <c r="L59" i="15"/>
  <c r="AA58" i="15"/>
  <c r="Z58" i="15"/>
  <c r="X58" i="15"/>
  <c r="U58" i="15"/>
  <c r="T58" i="15"/>
  <c r="S58" i="15"/>
  <c r="R58" i="15"/>
  <c r="Q58" i="15"/>
  <c r="P58" i="15"/>
  <c r="O58" i="15"/>
  <c r="N58" i="15"/>
  <c r="M58" i="15"/>
  <c r="L58" i="15"/>
  <c r="AA57" i="15"/>
  <c r="Z57" i="15"/>
  <c r="U57" i="15"/>
  <c r="T57" i="15"/>
  <c r="S57" i="15"/>
  <c r="R57" i="15"/>
  <c r="Q57" i="15"/>
  <c r="P57" i="15"/>
  <c r="O57" i="15"/>
  <c r="N57" i="15"/>
  <c r="M57" i="15"/>
  <c r="L57" i="15"/>
  <c r="AA56" i="15"/>
  <c r="Z56" i="15"/>
  <c r="U56" i="15"/>
  <c r="T56" i="15"/>
  <c r="S56" i="15"/>
  <c r="R56" i="15"/>
  <c r="Q56" i="15"/>
  <c r="P56" i="15"/>
  <c r="O56" i="15"/>
  <c r="N56" i="15"/>
  <c r="M56" i="15"/>
  <c r="L56" i="15"/>
  <c r="AA55" i="15"/>
  <c r="Z55" i="15"/>
  <c r="U55" i="15"/>
  <c r="T55" i="15"/>
  <c r="S55" i="15"/>
  <c r="R55" i="15"/>
  <c r="Q55" i="15"/>
  <c r="P55" i="15"/>
  <c r="O55" i="15"/>
  <c r="N55" i="15"/>
  <c r="M55" i="15"/>
  <c r="L55" i="15"/>
  <c r="Y51" i="15" s="1"/>
  <c r="AA54" i="15"/>
  <c r="Z54" i="15"/>
  <c r="U54" i="15"/>
  <c r="T54" i="15"/>
  <c r="S54" i="15"/>
  <c r="R54" i="15"/>
  <c r="Q54" i="15"/>
  <c r="P54" i="15"/>
  <c r="O54" i="15"/>
  <c r="N54" i="15"/>
  <c r="M54" i="15"/>
  <c r="L54" i="15"/>
  <c r="AA53" i="15"/>
  <c r="Z53" i="15"/>
  <c r="Y53" i="15"/>
  <c r="U53" i="15"/>
  <c r="T53" i="15"/>
  <c r="S53" i="15"/>
  <c r="R53" i="15"/>
  <c r="Q53" i="15"/>
  <c r="P53" i="15"/>
  <c r="O53" i="15"/>
  <c r="N53" i="15"/>
  <c r="M53" i="15"/>
  <c r="L53" i="15"/>
  <c r="Y301" i="15" s="1"/>
  <c r="AA52" i="15"/>
  <c r="Z52" i="15"/>
  <c r="U52" i="15"/>
  <c r="T52" i="15"/>
  <c r="S52" i="15"/>
  <c r="R52" i="15"/>
  <c r="Q52" i="15"/>
  <c r="P52" i="15"/>
  <c r="O52" i="15"/>
  <c r="N52" i="15"/>
  <c r="M52" i="15"/>
  <c r="L52" i="15"/>
  <c r="AA51" i="15"/>
  <c r="Z51" i="15"/>
  <c r="U51" i="15"/>
  <c r="T51" i="15"/>
  <c r="S51" i="15"/>
  <c r="R51" i="15"/>
  <c r="Q51" i="15"/>
  <c r="P51" i="15"/>
  <c r="O51" i="15"/>
  <c r="N51" i="15"/>
  <c r="M51" i="15"/>
  <c r="L51" i="15"/>
  <c r="AA50" i="15"/>
  <c r="Z50" i="15"/>
  <c r="U50" i="15"/>
  <c r="T50" i="15"/>
  <c r="S50" i="15"/>
  <c r="R50" i="15"/>
  <c r="Q50" i="15"/>
  <c r="P50" i="15"/>
  <c r="O50" i="15"/>
  <c r="N50" i="15"/>
  <c r="M50" i="15"/>
  <c r="L50" i="15"/>
  <c r="AA48" i="15"/>
  <c r="Z48" i="15"/>
  <c r="Y48" i="15"/>
  <c r="U48" i="15"/>
  <c r="T48" i="15"/>
  <c r="S48" i="15"/>
  <c r="R48" i="15"/>
  <c r="Q48" i="15"/>
  <c r="P48" i="15"/>
  <c r="O48" i="15"/>
  <c r="N48" i="15"/>
  <c r="M48" i="15"/>
  <c r="L48" i="15"/>
  <c r="AA47" i="15"/>
  <c r="Z47" i="15"/>
  <c r="U47" i="15"/>
  <c r="T47" i="15"/>
  <c r="S47" i="15"/>
  <c r="R47" i="15"/>
  <c r="Q47" i="15"/>
  <c r="P47" i="15"/>
  <c r="O47" i="15"/>
  <c r="N47" i="15"/>
  <c r="M47" i="15"/>
  <c r="L47" i="15"/>
  <c r="AA46" i="15"/>
  <c r="Z46" i="15"/>
  <c r="U46" i="15"/>
  <c r="T46" i="15"/>
  <c r="S46" i="15"/>
  <c r="R46" i="15"/>
  <c r="Q46" i="15"/>
  <c r="P46" i="15"/>
  <c r="O46" i="15"/>
  <c r="N46" i="15"/>
  <c r="M46" i="15"/>
  <c r="L46" i="15"/>
  <c r="AA43" i="15"/>
  <c r="Z43" i="15"/>
  <c r="U43" i="15"/>
  <c r="T43" i="15"/>
  <c r="S43" i="15"/>
  <c r="R43" i="15"/>
  <c r="Q43" i="15"/>
  <c r="P43" i="15"/>
  <c r="O43" i="15"/>
  <c r="N43" i="15"/>
  <c r="M43" i="15"/>
  <c r="L43" i="15"/>
  <c r="AA42" i="15"/>
  <c r="Z42" i="15"/>
  <c r="Y42" i="15"/>
  <c r="U42" i="15"/>
  <c r="T42" i="15"/>
  <c r="S42" i="15"/>
  <c r="R42" i="15"/>
  <c r="Q42" i="15"/>
  <c r="P42" i="15"/>
  <c r="O42" i="15"/>
  <c r="N42" i="15"/>
  <c r="M42" i="15"/>
  <c r="L42" i="15"/>
  <c r="AA41" i="15"/>
  <c r="Z41" i="15"/>
  <c r="U41" i="15"/>
  <c r="T41" i="15"/>
  <c r="S41" i="15"/>
  <c r="R41" i="15"/>
  <c r="Q41" i="15"/>
  <c r="P41" i="15"/>
  <c r="O41" i="15"/>
  <c r="N41" i="15"/>
  <c r="M41" i="15"/>
  <c r="L41" i="15"/>
  <c r="AA40" i="15"/>
  <c r="Z40" i="15"/>
  <c r="U40" i="15"/>
  <c r="T40" i="15"/>
  <c r="S40" i="15"/>
  <c r="R40" i="15"/>
  <c r="Q40" i="15"/>
  <c r="P40" i="15"/>
  <c r="O40" i="15"/>
  <c r="N40" i="15"/>
  <c r="M40" i="15"/>
  <c r="L40" i="15"/>
  <c r="AA39" i="15"/>
  <c r="Z39" i="15"/>
  <c r="U39" i="15"/>
  <c r="T39" i="15"/>
  <c r="S39" i="15"/>
  <c r="R39" i="15"/>
  <c r="Q39" i="15"/>
  <c r="P39" i="15"/>
  <c r="O39" i="15"/>
  <c r="N39" i="15"/>
  <c r="M39" i="15"/>
  <c r="L39" i="15"/>
  <c r="AA38" i="15"/>
  <c r="Z38" i="15"/>
  <c r="Y38" i="15"/>
  <c r="U38" i="15"/>
  <c r="T38" i="15"/>
  <c r="S38" i="15"/>
  <c r="R38" i="15"/>
  <c r="Q38" i="15"/>
  <c r="P38" i="15"/>
  <c r="O38" i="15"/>
  <c r="N38" i="15"/>
  <c r="M38" i="15"/>
  <c r="L38" i="15"/>
  <c r="AA37" i="15"/>
  <c r="Z37" i="15"/>
  <c r="U37" i="15"/>
  <c r="T37" i="15"/>
  <c r="S37" i="15"/>
  <c r="R37" i="15"/>
  <c r="Q37" i="15"/>
  <c r="P37" i="15"/>
  <c r="O37" i="15"/>
  <c r="N37" i="15"/>
  <c r="M37" i="15"/>
  <c r="L37" i="15"/>
  <c r="AA36" i="15"/>
  <c r="Z36" i="15"/>
  <c r="U36" i="15"/>
  <c r="T36" i="15"/>
  <c r="S36" i="15"/>
  <c r="R36" i="15"/>
  <c r="Q36" i="15"/>
  <c r="P36" i="15"/>
  <c r="O36" i="15"/>
  <c r="N36" i="15"/>
  <c r="M36" i="15"/>
  <c r="L36" i="15"/>
  <c r="AA35" i="15"/>
  <c r="Z35" i="15"/>
  <c r="U35" i="15"/>
  <c r="T35" i="15"/>
  <c r="S35" i="15"/>
  <c r="R35" i="15"/>
  <c r="Q35" i="15"/>
  <c r="P35" i="15"/>
  <c r="O35" i="15"/>
  <c r="N35" i="15"/>
  <c r="M35" i="15"/>
  <c r="L35" i="15"/>
  <c r="AA34" i="15"/>
  <c r="Z34" i="15"/>
  <c r="Y34" i="15"/>
  <c r="U34" i="15"/>
  <c r="T34" i="15"/>
  <c r="S34" i="15"/>
  <c r="R34" i="15"/>
  <c r="Q34" i="15"/>
  <c r="P34" i="15"/>
  <c r="O34" i="15"/>
  <c r="N34" i="15"/>
  <c r="M34" i="15"/>
  <c r="L34" i="15"/>
  <c r="AA33" i="15"/>
  <c r="Z33" i="15"/>
  <c r="U33" i="15"/>
  <c r="T33" i="15"/>
  <c r="S33" i="15"/>
  <c r="R33" i="15"/>
  <c r="Q33" i="15"/>
  <c r="P33" i="15"/>
  <c r="O33" i="15"/>
  <c r="N33" i="15"/>
  <c r="M33" i="15"/>
  <c r="L33" i="15"/>
  <c r="AA31" i="15"/>
  <c r="Z31" i="15"/>
  <c r="U31" i="15"/>
  <c r="T31" i="15"/>
  <c r="S31" i="15"/>
  <c r="R31" i="15"/>
  <c r="Q31" i="15"/>
  <c r="P31" i="15"/>
  <c r="O31" i="15"/>
  <c r="N31" i="15"/>
  <c r="M31" i="15"/>
  <c r="L31" i="15"/>
  <c r="AA30" i="15"/>
  <c r="Z30" i="15"/>
  <c r="U30" i="15"/>
  <c r="T30" i="15"/>
  <c r="S30" i="15"/>
  <c r="R30" i="15"/>
  <c r="Q30" i="15"/>
  <c r="P30" i="15"/>
  <c r="O30" i="15"/>
  <c r="N30" i="15"/>
  <c r="M30" i="15"/>
  <c r="L30" i="15"/>
  <c r="AA29" i="15"/>
  <c r="Z29" i="15"/>
  <c r="Y29" i="15"/>
  <c r="U29" i="15"/>
  <c r="T29" i="15"/>
  <c r="S29" i="15"/>
  <c r="R29" i="15"/>
  <c r="Q29" i="15"/>
  <c r="P29" i="15"/>
  <c r="O29" i="15"/>
  <c r="N29" i="15"/>
  <c r="M29" i="15"/>
  <c r="L29" i="15"/>
  <c r="AA28" i="15"/>
  <c r="Z28" i="15"/>
  <c r="U28" i="15"/>
  <c r="T28" i="15"/>
  <c r="S28" i="15"/>
  <c r="R28" i="15"/>
  <c r="Q28" i="15"/>
  <c r="P28" i="15"/>
  <c r="O28" i="15"/>
  <c r="N28" i="15"/>
  <c r="M28" i="15"/>
  <c r="L28" i="15"/>
  <c r="AA27" i="15"/>
  <c r="Z27" i="15"/>
  <c r="U27" i="15"/>
  <c r="T27" i="15"/>
  <c r="S27" i="15"/>
  <c r="R27" i="15"/>
  <c r="Q27" i="15"/>
  <c r="P27" i="15"/>
  <c r="O27" i="15"/>
  <c r="N27" i="15"/>
  <c r="M27" i="15"/>
  <c r="L27" i="15"/>
  <c r="AA26" i="15"/>
  <c r="Z26" i="15"/>
  <c r="U26" i="15"/>
  <c r="T26" i="15"/>
  <c r="S26" i="15"/>
  <c r="R26" i="15"/>
  <c r="Q26" i="15"/>
  <c r="P26" i="15"/>
  <c r="O26" i="15"/>
  <c r="N26" i="15"/>
  <c r="M26" i="15"/>
  <c r="L26" i="15"/>
  <c r="AA24" i="15"/>
  <c r="Z24" i="15"/>
  <c r="Y24" i="15"/>
  <c r="U24" i="15"/>
  <c r="T24" i="15"/>
  <c r="S24" i="15"/>
  <c r="R24" i="15"/>
  <c r="Q24" i="15"/>
  <c r="P24" i="15"/>
  <c r="O24" i="15"/>
  <c r="N24" i="15"/>
  <c r="M24" i="15"/>
  <c r="L24" i="15"/>
  <c r="AA23" i="15"/>
  <c r="Z23" i="15"/>
  <c r="U23" i="15"/>
  <c r="T23" i="15"/>
  <c r="S23" i="15"/>
  <c r="R23" i="15"/>
  <c r="Q23" i="15"/>
  <c r="P23" i="15"/>
  <c r="O23" i="15"/>
  <c r="N23" i="15"/>
  <c r="M23" i="15"/>
  <c r="L23" i="15"/>
  <c r="AA22" i="15"/>
  <c r="Z22" i="15"/>
  <c r="U22" i="15"/>
  <c r="T22" i="15"/>
  <c r="S22" i="15"/>
  <c r="R22" i="15"/>
  <c r="Q22" i="15"/>
  <c r="P22" i="15"/>
  <c r="O22" i="15"/>
  <c r="N22" i="15"/>
  <c r="M22" i="15"/>
  <c r="L22" i="15"/>
  <c r="AA21" i="15"/>
  <c r="Z21" i="15"/>
  <c r="U21" i="15"/>
  <c r="T21" i="15"/>
  <c r="S21" i="15"/>
  <c r="R21" i="15"/>
  <c r="Q21" i="15"/>
  <c r="P21" i="15"/>
  <c r="O21" i="15"/>
  <c r="N21" i="15"/>
  <c r="M21" i="15"/>
  <c r="L21" i="15"/>
  <c r="AA20" i="15"/>
  <c r="Z20" i="15"/>
  <c r="Y20" i="15"/>
  <c r="U20" i="15"/>
  <c r="T20" i="15"/>
  <c r="S20" i="15"/>
  <c r="R20" i="15"/>
  <c r="Q20" i="15"/>
  <c r="P20" i="15"/>
  <c r="O20" i="15"/>
  <c r="N20" i="15"/>
  <c r="M20" i="15"/>
  <c r="L20" i="15"/>
  <c r="AA19" i="15"/>
  <c r="Z19" i="15"/>
  <c r="U19" i="15"/>
  <c r="T19" i="15"/>
  <c r="S19" i="15"/>
  <c r="R19" i="15"/>
  <c r="Q19" i="15"/>
  <c r="P19" i="15"/>
  <c r="O19" i="15"/>
  <c r="N19" i="15"/>
  <c r="M19" i="15"/>
  <c r="L19" i="15"/>
  <c r="AA18" i="15"/>
  <c r="Z18" i="15"/>
  <c r="U18" i="15"/>
  <c r="T18" i="15"/>
  <c r="S18" i="15"/>
  <c r="R18" i="15"/>
  <c r="Q18" i="15"/>
  <c r="P18" i="15"/>
  <c r="O18" i="15"/>
  <c r="N18" i="15"/>
  <c r="M18" i="15"/>
  <c r="L18" i="15"/>
  <c r="AA17" i="15"/>
  <c r="Z17" i="15"/>
  <c r="Y17" i="15"/>
  <c r="U17" i="15"/>
  <c r="T17" i="15"/>
  <c r="S17" i="15"/>
  <c r="R17" i="15"/>
  <c r="Q17" i="15"/>
  <c r="P17" i="15"/>
  <c r="O17" i="15"/>
  <c r="N17" i="15"/>
  <c r="M17" i="15"/>
  <c r="L17" i="15"/>
  <c r="AA16" i="15"/>
  <c r="Z16" i="15"/>
  <c r="U16" i="15"/>
  <c r="T16" i="15"/>
  <c r="S16" i="15"/>
  <c r="R16" i="15"/>
  <c r="Q16" i="15"/>
  <c r="P16" i="15"/>
  <c r="O16" i="15"/>
  <c r="N16" i="15"/>
  <c r="M16" i="15"/>
  <c r="L16" i="15"/>
  <c r="AA14" i="15"/>
  <c r="Z14" i="15"/>
  <c r="U14" i="15"/>
  <c r="T14" i="15"/>
  <c r="S14" i="15"/>
  <c r="R14" i="15"/>
  <c r="Q14" i="15"/>
  <c r="P14" i="15"/>
  <c r="O14" i="15"/>
  <c r="N14" i="15"/>
  <c r="M14" i="15"/>
  <c r="L14" i="15"/>
  <c r="AA13" i="15"/>
  <c r="Z13" i="15"/>
  <c r="U13" i="15"/>
  <c r="T13" i="15"/>
  <c r="S13" i="15"/>
  <c r="R13" i="15"/>
  <c r="Q13" i="15"/>
  <c r="P13" i="15"/>
  <c r="O13" i="15"/>
  <c r="N13" i="15"/>
  <c r="M13" i="15"/>
  <c r="L13" i="15"/>
  <c r="AA12" i="15"/>
  <c r="Z12" i="15"/>
  <c r="Y12" i="15"/>
  <c r="U12" i="15"/>
  <c r="T12" i="15"/>
  <c r="S12" i="15"/>
  <c r="R12" i="15"/>
  <c r="Q12" i="15"/>
  <c r="P12" i="15"/>
  <c r="O12" i="15"/>
  <c r="N12" i="15"/>
  <c r="M12" i="15"/>
  <c r="L12" i="15"/>
  <c r="AA11" i="15"/>
  <c r="Z11" i="15"/>
  <c r="U11" i="15"/>
  <c r="T11" i="15"/>
  <c r="S11" i="15"/>
  <c r="R11" i="15"/>
  <c r="Q11" i="15"/>
  <c r="P11" i="15"/>
  <c r="O11" i="15"/>
  <c r="N11" i="15"/>
  <c r="M11" i="15"/>
  <c r="L11" i="15"/>
  <c r="AA10" i="15"/>
  <c r="Z10" i="15"/>
  <c r="U10" i="15"/>
  <c r="T10" i="15"/>
  <c r="S10" i="15"/>
  <c r="R10" i="15"/>
  <c r="Q10" i="15"/>
  <c r="P10" i="15"/>
  <c r="O10" i="15"/>
  <c r="N10" i="15"/>
  <c r="M10" i="15"/>
  <c r="L10" i="15"/>
  <c r="AA8" i="15"/>
  <c r="Z8" i="15"/>
  <c r="U8" i="15"/>
  <c r="T8" i="15"/>
  <c r="S8" i="15"/>
  <c r="R8" i="15"/>
  <c r="Q8" i="15"/>
  <c r="P8" i="15"/>
  <c r="O8" i="15"/>
  <c r="N8" i="15"/>
  <c r="M8" i="15"/>
  <c r="L8" i="15"/>
  <c r="AA7" i="15"/>
  <c r="Z7" i="15"/>
  <c r="Y7" i="15"/>
  <c r="U7" i="15"/>
  <c r="T7" i="15"/>
  <c r="S7" i="15"/>
  <c r="R7" i="15"/>
  <c r="Q7" i="15"/>
  <c r="P7" i="15"/>
  <c r="O7" i="15"/>
  <c r="N7" i="15"/>
  <c r="M7" i="15"/>
  <c r="L7" i="15"/>
  <c r="AA6" i="15"/>
  <c r="Z6" i="15"/>
  <c r="U6" i="15"/>
  <c r="T6" i="15"/>
  <c r="S6" i="15"/>
  <c r="R6" i="15"/>
  <c r="Q6" i="15"/>
  <c r="P6" i="15"/>
  <c r="O6" i="15"/>
  <c r="N6" i="15"/>
  <c r="M6" i="15"/>
  <c r="L6" i="15"/>
  <c r="Y63" i="15" l="1"/>
  <c r="X79" i="15"/>
  <c r="Y94" i="15"/>
  <c r="Y112" i="15"/>
  <c r="X128" i="15"/>
  <c r="Y138" i="15"/>
  <c r="Y155" i="15"/>
  <c r="X170" i="15"/>
  <c r="Y187" i="15"/>
  <c r="Y205" i="15"/>
  <c r="X217" i="15"/>
  <c r="Y232" i="15"/>
  <c r="Y248" i="15"/>
  <c r="Y271" i="15"/>
  <c r="X307" i="15"/>
  <c r="X8" i="15"/>
  <c r="X18" i="15"/>
  <c r="X26" i="15"/>
  <c r="X35" i="15"/>
  <c r="X43" i="15"/>
  <c r="X50" i="15"/>
  <c r="X54" i="15"/>
  <c r="X64" i="15"/>
  <c r="Y79" i="15"/>
  <c r="Y96" i="15"/>
  <c r="X113" i="15"/>
  <c r="Y128" i="15"/>
  <c r="Y140" i="15"/>
  <c r="X157" i="15"/>
  <c r="Y170" i="15"/>
  <c r="Y189" i="15"/>
  <c r="Y197" i="15"/>
  <c r="Y212" i="15"/>
  <c r="X226" i="15"/>
  <c r="Y240" i="15"/>
  <c r="Y259" i="15"/>
  <c r="X293" i="15"/>
  <c r="X7" i="15"/>
  <c r="X11" i="15"/>
  <c r="X16" i="15"/>
  <c r="X23" i="15"/>
  <c r="X28" i="15"/>
  <c r="X33" i="15"/>
  <c r="X37" i="15"/>
  <c r="X41" i="15"/>
  <c r="X47" i="15"/>
  <c r="X52" i="15"/>
  <c r="X56" i="15"/>
  <c r="Y61" i="15"/>
  <c r="Y67" i="15"/>
  <c r="X76" i="15"/>
  <c r="Y83" i="15"/>
  <c r="Y91" i="15"/>
  <c r="X101" i="15"/>
  <c r="Y109" i="15"/>
  <c r="Y116" i="15"/>
  <c r="X126" i="15"/>
  <c r="Y131" i="15"/>
  <c r="Y136" i="15"/>
  <c r="X146" i="15"/>
  <c r="Y152" i="15"/>
  <c r="Y159" i="15"/>
  <c r="X168" i="15"/>
  <c r="Y175" i="15"/>
  <c r="Y183" i="15"/>
  <c r="X194" i="15"/>
  <c r="Y202" i="15"/>
  <c r="Y209" i="15"/>
  <c r="X215" i="15"/>
  <c r="Y220" i="15"/>
  <c r="Y229" i="15"/>
  <c r="X237" i="15"/>
  <c r="Y245" i="15"/>
  <c r="Y252" i="15"/>
  <c r="X269" i="15"/>
  <c r="Y283" i="15"/>
  <c r="Y70" i="15"/>
  <c r="Y86" i="15"/>
  <c r="X104" i="15"/>
  <c r="Y120" i="15"/>
  <c r="Y133" i="15"/>
  <c r="X149" i="15"/>
  <c r="Y162" i="15"/>
  <c r="Y178" i="15"/>
  <c r="X197" i="15"/>
  <c r="Y211" i="15"/>
  <c r="Y225" i="15"/>
  <c r="X240" i="15"/>
  <c r="Y257" i="15"/>
  <c r="Y287" i="15"/>
  <c r="X13" i="15"/>
  <c r="X21" i="15"/>
  <c r="X30" i="15"/>
  <c r="X39" i="15"/>
  <c r="Y302" i="15"/>
  <c r="Y58" i="15"/>
  <c r="Y71" i="15"/>
  <c r="X87" i="15"/>
  <c r="Y104" i="15"/>
  <c r="Y122" i="15"/>
  <c r="X134" i="15"/>
  <c r="Y149" i="15"/>
  <c r="Y164" i="15"/>
  <c r="X180" i="15"/>
  <c r="X206" i="15"/>
  <c r="Y217" i="15"/>
  <c r="Y234" i="15"/>
  <c r="X249" i="15"/>
  <c r="Y276" i="15"/>
  <c r="X6" i="15"/>
  <c r="Y10" i="15"/>
  <c r="Y14" i="15"/>
  <c r="Y19" i="15"/>
  <c r="Y22" i="15"/>
  <c r="Y27" i="15"/>
  <c r="Y31" i="15"/>
  <c r="Y36" i="15"/>
  <c r="Y40" i="15"/>
  <c r="Y46" i="15"/>
  <c r="X51" i="15"/>
  <c r="X48" i="15"/>
  <c r="X46" i="15"/>
  <c r="X42" i="15"/>
  <c r="X40" i="15"/>
  <c r="X38" i="15"/>
  <c r="X36" i="15"/>
  <c r="X34" i="15"/>
  <c r="X31" i="15"/>
  <c r="X29" i="15"/>
  <c r="X27" i="15"/>
  <c r="X24" i="15"/>
  <c r="X22" i="15"/>
  <c r="X20" i="15"/>
  <c r="X19" i="15"/>
  <c r="X17" i="15"/>
  <c r="X14" i="15"/>
  <c r="X12" i="15"/>
  <c r="X10" i="15"/>
  <c r="Y16" i="15"/>
  <c r="Y13" i="15"/>
  <c r="Y11" i="15"/>
  <c r="Y8" i="15"/>
  <c r="Y6" i="15"/>
  <c r="Y307" i="15"/>
  <c r="X302" i="15"/>
  <c r="Y298" i="15"/>
  <c r="Y293" i="15"/>
  <c r="X289" i="15"/>
  <c r="Y285" i="15"/>
  <c r="Y280" i="15"/>
  <c r="X277" i="15"/>
  <c r="Y273" i="15"/>
  <c r="Y269" i="15"/>
  <c r="X264" i="15"/>
  <c r="Y55" i="15"/>
  <c r="Y60" i="15"/>
  <c r="X67" i="15"/>
  <c r="Y75" i="15"/>
  <c r="Y81" i="15"/>
  <c r="X91" i="15"/>
  <c r="Y99" i="15"/>
  <c r="Y107" i="15"/>
  <c r="X116" i="15"/>
  <c r="Y124" i="15"/>
  <c r="Y130" i="15"/>
  <c r="X136" i="15"/>
  <c r="Y143" i="15"/>
  <c r="Y151" i="15"/>
  <c r="X159" i="15"/>
  <c r="Y166" i="15"/>
  <c r="Y174" i="15"/>
  <c r="X183" i="15"/>
  <c r="Y192" i="15"/>
  <c r="Y200" i="15"/>
  <c r="X209" i="15"/>
  <c r="Y214" i="15"/>
  <c r="Y219" i="15"/>
  <c r="X229" i="15"/>
  <c r="Y236" i="15"/>
  <c r="Y243" i="15"/>
  <c r="X252" i="15"/>
  <c r="Y262" i="15"/>
  <c r="X280" i="15"/>
  <c r="Y296" i="15"/>
  <c r="Y18" i="15"/>
  <c r="Y21" i="15"/>
  <c r="Y23" i="15"/>
  <c r="Y26" i="15"/>
  <c r="Y28" i="15"/>
  <c r="Y30" i="15"/>
  <c r="Y33" i="15"/>
  <c r="Y35" i="15"/>
  <c r="Y37" i="15"/>
  <c r="Y39" i="15"/>
  <c r="Y41" i="15"/>
  <c r="Y43" i="15"/>
  <c r="Y47" i="15"/>
  <c r="Y50" i="15"/>
  <c r="Y52" i="15"/>
  <c r="Y54" i="15"/>
  <c r="Y56" i="15"/>
  <c r="Y59" i="15"/>
  <c r="X62" i="15"/>
  <c r="Y64" i="15"/>
  <c r="Y69" i="15"/>
  <c r="X73" i="15"/>
  <c r="Y76" i="15"/>
  <c r="Y80" i="15"/>
  <c r="X85" i="15"/>
  <c r="Y87" i="15"/>
  <c r="Y93" i="15"/>
  <c r="X97" i="15"/>
  <c r="Y101" i="15"/>
  <c r="Y105" i="15"/>
  <c r="X110" i="15"/>
  <c r="Y113" i="15"/>
  <c r="Y118" i="15"/>
  <c r="X123" i="15"/>
  <c r="Y126" i="15"/>
  <c r="Y129" i="15"/>
  <c r="X132" i="15"/>
  <c r="Y134" i="15"/>
  <c r="Y137" i="15"/>
  <c r="X142" i="15"/>
  <c r="Y146" i="15"/>
  <c r="Y150" i="15"/>
  <c r="X154" i="15"/>
  <c r="Y157" i="15"/>
  <c r="Y160" i="15"/>
  <c r="X165" i="15"/>
  <c r="Y168" i="15"/>
  <c r="Y172" i="15"/>
  <c r="X176" i="15"/>
  <c r="Y180" i="15"/>
  <c r="Y185" i="15"/>
  <c r="X191" i="15"/>
  <c r="Y194" i="15"/>
  <c r="Y198" i="15"/>
  <c r="X204" i="15"/>
  <c r="Y206" i="15"/>
  <c r="Y210" i="15"/>
  <c r="X213" i="15"/>
  <c r="Y215" i="15"/>
  <c r="Y218" i="15"/>
  <c r="X222" i="15"/>
  <c r="Y226" i="15"/>
  <c r="Y231" i="15"/>
  <c r="X235" i="15"/>
  <c r="Y237" i="15"/>
  <c r="Y241" i="15"/>
  <c r="X247" i="15"/>
  <c r="Y249" i="15"/>
  <c r="Y254" i="15"/>
  <c r="X261" i="15"/>
  <c r="Y264" i="15"/>
  <c r="Y270" i="15"/>
  <c r="X275" i="15"/>
  <c r="Y277" i="15"/>
  <c r="Y281" i="15"/>
  <c r="X286" i="15"/>
  <c r="Y289" i="15"/>
  <c r="Y294" i="15"/>
  <c r="X299" i="15"/>
  <c r="X304" i="15"/>
  <c r="X301" i="15"/>
  <c r="X298" i="15"/>
  <c r="X294" i="15"/>
  <c r="X291" i="15"/>
  <c r="X287" i="15"/>
  <c r="X285" i="15"/>
  <c r="X281" i="15"/>
  <c r="X279" i="15"/>
  <c r="X276" i="15"/>
  <c r="X273" i="15"/>
  <c r="X270" i="15"/>
  <c r="X267" i="15"/>
  <c r="X262" i="15"/>
  <c r="X259" i="15"/>
  <c r="X254" i="15"/>
  <c r="X250" i="15"/>
  <c r="X248" i="15"/>
  <c r="X245" i="15"/>
  <c r="X241" i="15"/>
  <c r="X238" i="15"/>
  <c r="X236" i="15"/>
  <c r="X234" i="15"/>
  <c r="X231" i="15"/>
  <c r="X228" i="15"/>
  <c r="X225" i="15"/>
  <c r="X220" i="15"/>
  <c r="X218" i="15"/>
  <c r="X216" i="15"/>
  <c r="X214" i="15"/>
  <c r="X212" i="15"/>
  <c r="X210" i="15"/>
  <c r="X208" i="15"/>
  <c r="X205" i="15"/>
  <c r="X202" i="15"/>
  <c r="X198" i="15"/>
  <c r="X195" i="15"/>
  <c r="X192" i="15"/>
  <c r="X189" i="15"/>
  <c r="X185" i="15"/>
  <c r="X182" i="15"/>
  <c r="X178" i="15"/>
  <c r="X175" i="15"/>
  <c r="X172" i="15"/>
  <c r="X169" i="15"/>
  <c r="X166" i="15"/>
  <c r="X164" i="15"/>
  <c r="X160" i="15"/>
  <c r="X158" i="15"/>
  <c r="X155" i="15"/>
  <c r="X152" i="15"/>
  <c r="X150" i="15"/>
  <c r="X148" i="15"/>
  <c r="X143" i="15"/>
  <c r="X140" i="15"/>
  <c r="X137" i="15"/>
  <c r="X135" i="15"/>
  <c r="X133" i="15"/>
  <c r="X131" i="15"/>
  <c r="X129" i="15"/>
  <c r="X127" i="15"/>
  <c r="X124" i="15"/>
  <c r="X122" i="15"/>
  <c r="X118" i="15"/>
  <c r="X115" i="15"/>
  <c r="X112" i="15"/>
  <c r="X109" i="15"/>
  <c r="X105" i="15"/>
  <c r="X103" i="15"/>
  <c r="X99" i="15"/>
  <c r="X96" i="15"/>
  <c r="X93" i="15"/>
  <c r="X89" i="15"/>
  <c r="X86" i="15"/>
  <c r="X83" i="15"/>
  <c r="X80" i="15"/>
  <c r="X77" i="15"/>
  <c r="X75" i="15"/>
  <c r="X71" i="15"/>
  <c r="X69" i="15"/>
  <c r="X66" i="15"/>
  <c r="X63" i="15"/>
  <c r="X61" i="15"/>
  <c r="X59" i="15"/>
  <c r="X57" i="15"/>
  <c r="X53" i="15"/>
  <c r="X55" i="15"/>
  <c r="Y57" i="15"/>
  <c r="X60" i="15"/>
  <c r="Y62" i="15"/>
  <c r="Y66" i="15"/>
  <c r="X70" i="15"/>
  <c r="Y73" i="15"/>
  <c r="Y77" i="15"/>
  <c r="X81" i="15"/>
  <c r="Y85" i="15"/>
  <c r="Y89" i="15"/>
  <c r="X94" i="15"/>
  <c r="Y97" i="15"/>
  <c r="Y103" i="15"/>
  <c r="X107" i="15"/>
  <c r="Y110" i="15"/>
  <c r="Y115" i="15"/>
  <c r="X120" i="15"/>
  <c r="Y123" i="15"/>
  <c r="Y127" i="15"/>
  <c r="X130" i="15"/>
  <c r="Y132" i="15"/>
  <c r="Y135" i="15"/>
  <c r="X138" i="15"/>
  <c r="Y142" i="15"/>
  <c r="Y148" i="15"/>
  <c r="X151" i="15"/>
  <c r="Y154" i="15"/>
  <c r="Y158" i="15"/>
  <c r="X162" i="15"/>
  <c r="Y165" i="15"/>
  <c r="Y169" i="15"/>
  <c r="X174" i="15"/>
  <c r="Y176" i="15"/>
  <c r="Y182" i="15"/>
  <c r="X187" i="15"/>
  <c r="Y191" i="15"/>
  <c r="Y195" i="15"/>
  <c r="X200" i="15"/>
  <c r="Y204" i="15"/>
  <c r="Y208" i="15"/>
  <c r="X211" i="15"/>
  <c r="Y213" i="15"/>
  <c r="Y216" i="15"/>
  <c r="X219" i="15"/>
  <c r="Y222" i="15"/>
  <c r="Y228" i="15"/>
  <c r="X232" i="15"/>
  <c r="Y235" i="15"/>
  <c r="Y238" i="15"/>
  <c r="X243" i="15"/>
  <c r="Y247" i="15"/>
  <c r="Y250" i="15"/>
  <c r="X257" i="15"/>
  <c r="Y261" i="15"/>
  <c r="Y267" i="15"/>
  <c r="X271" i="15"/>
  <c r="Y275" i="15"/>
  <c r="Y279" i="15"/>
  <c r="X283" i="15"/>
  <c r="Y286" i="15"/>
  <c r="Y291" i="15"/>
  <c r="X296" i="15"/>
  <c r="Y299" i="15"/>
  <c r="Y304" i="15"/>
</calcChain>
</file>

<file path=xl/sharedStrings.xml><?xml version="1.0" encoding="utf-8"?>
<sst xmlns="http://schemas.openxmlformats.org/spreadsheetml/2006/main" count="4283" uniqueCount="358">
  <si>
    <t>As (1)</t>
  </si>
  <si>
    <t>As (3)</t>
  </si>
  <si>
    <t>Bs (1)</t>
  </si>
  <si>
    <t>Bs (3)</t>
  </si>
  <si>
    <t>Cs (1)</t>
  </si>
  <si>
    <t>Cs (3)</t>
  </si>
  <si>
    <t>Ds (1)</t>
  </si>
  <si>
    <t>Es (1)</t>
  </si>
  <si>
    <t>Ds (3)</t>
  </si>
  <si>
    <t>Es (3)</t>
  </si>
  <si>
    <t>Datum:</t>
  </si>
  <si>
    <t xml:space="preserve">Betrieb:    </t>
  </si>
  <si>
    <t>QSGAPs</t>
  </si>
  <si>
    <t>Es (1) o KO</t>
  </si>
  <si>
    <t>Es (1) o B</t>
  </si>
  <si>
    <t>Ds (1) o B</t>
  </si>
  <si>
    <t>KO</t>
  </si>
  <si>
    <t>154423792</t>
  </si>
  <si>
    <t>154423794</t>
  </si>
  <si>
    <t>154423796</t>
  </si>
  <si>
    <t>154423798</t>
  </si>
  <si>
    <t>154423802</t>
  </si>
  <si>
    <t>154423806</t>
  </si>
  <si>
    <t>154423808</t>
  </si>
  <si>
    <t>154423812</t>
  </si>
  <si>
    <t>154423814</t>
  </si>
  <si>
    <t>154423816</t>
  </si>
  <si>
    <t>154423820</t>
  </si>
  <si>
    <t>154423822</t>
  </si>
  <si>
    <t>154423824</t>
  </si>
  <si>
    <t>154423826</t>
  </si>
  <si>
    <t>154423828</t>
  </si>
  <si>
    <t>154423832</t>
  </si>
  <si>
    <t>154423834</t>
  </si>
  <si>
    <t>154423836</t>
  </si>
  <si>
    <t>154423838</t>
  </si>
  <si>
    <t>154423842</t>
  </si>
  <si>
    <t>154423844</t>
  </si>
  <si>
    <t>154423846</t>
  </si>
  <si>
    <t>154423848</t>
  </si>
  <si>
    <t>154423852</t>
  </si>
  <si>
    <t>154423850</t>
  </si>
  <si>
    <t>154423856</t>
  </si>
  <si>
    <t>154423858</t>
  </si>
  <si>
    <t>154423860</t>
  </si>
  <si>
    <t>154423862</t>
  </si>
  <si>
    <t>154423864</t>
  </si>
  <si>
    <t>154423866</t>
  </si>
  <si>
    <t>154423870</t>
  </si>
  <si>
    <t>154423872</t>
  </si>
  <si>
    <t>154423874</t>
  </si>
  <si>
    <t>154423876</t>
  </si>
  <si>
    <t>154423878</t>
  </si>
  <si>
    <t>154423888</t>
  </si>
  <si>
    <t>154423880</t>
  </si>
  <si>
    <t>154423882</t>
  </si>
  <si>
    <t>154423884</t>
  </si>
  <si>
    <t>154423886</t>
  </si>
  <si>
    <t>154423890</t>
  </si>
  <si>
    <t>3</t>
  </si>
  <si>
    <t>154423904</t>
  </si>
  <si>
    <t>154423906</t>
  </si>
  <si>
    <t>154424072</t>
  </si>
  <si>
    <t>154424064</t>
  </si>
  <si>
    <t>154423910</t>
  </si>
  <si>
    <t>154439787</t>
  </si>
  <si>
    <t>154424050</t>
  </si>
  <si>
    <t>154423912</t>
  </si>
  <si>
    <t>154423914</t>
  </si>
  <si>
    <t>154423916</t>
  </si>
  <si>
    <t>154431189</t>
  </si>
  <si>
    <t>154431192</t>
  </si>
  <si>
    <t>154431214</t>
  </si>
  <si>
    <t>154431227</t>
  </si>
  <si>
    <t>154431842</t>
  </si>
  <si>
    <t>154431846</t>
  </si>
  <si>
    <t>154431922</t>
  </si>
  <si>
    <t>154432597</t>
  </si>
  <si>
    <t>154423920</t>
  </si>
  <si>
    <t>154423922</t>
  </si>
  <si>
    <t>154423926</t>
  </si>
  <si>
    <t>154424038</t>
  </si>
  <si>
    <t>154424040</t>
  </si>
  <si>
    <t>154423930</t>
  </si>
  <si>
    <t>154423934</t>
  </si>
  <si>
    <t>154423936</t>
  </si>
  <si>
    <t>154423938</t>
  </si>
  <si>
    <t>154423942</t>
  </si>
  <si>
    <t>154423944</t>
  </si>
  <si>
    <t>154423946</t>
  </si>
  <si>
    <t>154423950</t>
  </si>
  <si>
    <t>154423954</t>
  </si>
  <si>
    <t>154423956</t>
  </si>
  <si>
    <t>154423958</t>
  </si>
  <si>
    <t>154423962</t>
  </si>
  <si>
    <t>154423966</t>
  </si>
  <si>
    <t>154423970</t>
  </si>
  <si>
    <t>154423972</t>
  </si>
  <si>
    <t>154423976</t>
  </si>
  <si>
    <t>154423978</t>
  </si>
  <si>
    <t>154423982</t>
  </si>
  <si>
    <t>154423986</t>
  </si>
  <si>
    <t>154423990</t>
  </si>
  <si>
    <t>154423992</t>
  </si>
  <si>
    <t>154424074</t>
  </si>
  <si>
    <t>154423996</t>
  </si>
  <si>
    <t>154423998</t>
  </si>
  <si>
    <t>154424054</t>
  </si>
  <si>
    <t>154424068</t>
  </si>
  <si>
    <t>154424070</t>
  </si>
  <si>
    <t>154424002</t>
  </si>
  <si>
    <t>154424004</t>
  </si>
  <si>
    <t>154424008</t>
  </si>
  <si>
    <t>154424012</t>
  </si>
  <si>
    <t>154424018</t>
  </si>
  <si>
    <t>154424016</t>
  </si>
  <si>
    <t>154424044</t>
  </si>
  <si>
    <t>154424046</t>
  </si>
  <si>
    <t>154424026</t>
  </si>
  <si>
    <t>154424028</t>
  </si>
  <si>
    <t>154424030</t>
  </si>
  <si>
    <t>154424032</t>
  </si>
  <si>
    <t>154424058</t>
  </si>
  <si>
    <t>154424042</t>
  </si>
  <si>
    <t>154424060</t>
  </si>
  <si>
    <t>154424076</t>
  </si>
  <si>
    <t>154424078</t>
  </si>
  <si>
    <t>154424048</t>
  </si>
  <si>
    <t>154424062</t>
  </si>
  <si>
    <t>154429080</t>
  </si>
  <si>
    <t>154424036</t>
  </si>
  <si>
    <t>154424022</t>
  </si>
  <si>
    <t>154424056</t>
  </si>
  <si>
    <t>154424086</t>
  </si>
  <si>
    <t>154424094</t>
  </si>
  <si>
    <t>154424092</t>
  </si>
  <si>
    <t>154440014</t>
  </si>
  <si>
    <t>154424206</t>
  </si>
  <si>
    <t>154424096</t>
  </si>
  <si>
    <t>154424090</t>
  </si>
  <si>
    <t>154424210</t>
  </si>
  <si>
    <t>154424100</t>
  </si>
  <si>
    <t>154424102</t>
  </si>
  <si>
    <t>154424198</t>
  </si>
  <si>
    <t>154424224</t>
  </si>
  <si>
    <t>154424106</t>
  </si>
  <si>
    <t>154424110</t>
  </si>
  <si>
    <t>154424112</t>
  </si>
  <si>
    <t>154424114</t>
  </si>
  <si>
    <t>154424118</t>
  </si>
  <si>
    <t>154424120</t>
  </si>
  <si>
    <t>154424122</t>
  </si>
  <si>
    <t>154424126</t>
  </si>
  <si>
    <t>154424130</t>
  </si>
  <si>
    <t>154424132</t>
  </si>
  <si>
    <t>154424134</t>
  </si>
  <si>
    <t>154424138</t>
  </si>
  <si>
    <t>154424142</t>
  </si>
  <si>
    <t>154424146</t>
  </si>
  <si>
    <t>154424148</t>
  </si>
  <si>
    <t>154424152</t>
  </si>
  <si>
    <t>154424156</t>
  </si>
  <si>
    <t>154424160</t>
  </si>
  <si>
    <t>154424162</t>
  </si>
  <si>
    <t>154424214</t>
  </si>
  <si>
    <t>154424228</t>
  </si>
  <si>
    <t>154424230</t>
  </si>
  <si>
    <t>154424166</t>
  </si>
  <si>
    <t>154424168</t>
  </si>
  <si>
    <t>154424172</t>
  </si>
  <si>
    <t>154424176</t>
  </si>
  <si>
    <t>154424182</t>
  </si>
  <si>
    <t>154424180</t>
  </si>
  <si>
    <t>154424202</t>
  </si>
  <si>
    <t>154424222</t>
  </si>
  <si>
    <t>154424186</t>
  </si>
  <si>
    <t>154424188</t>
  </si>
  <si>
    <t>154424190</t>
  </si>
  <si>
    <t>154424192</t>
  </si>
  <si>
    <t>154424216</t>
  </si>
  <si>
    <t>154424200</t>
  </si>
  <si>
    <t>154424218</t>
  </si>
  <si>
    <t>154424232</t>
  </si>
  <si>
    <t>154424234</t>
  </si>
  <si>
    <t>154424204</t>
  </si>
  <si>
    <t>154424220</t>
  </si>
  <si>
    <t>154439820</t>
  </si>
  <si>
    <t>154424196</t>
  </si>
  <si>
    <t>154424242</t>
  </si>
  <si>
    <t>154424244</t>
  </si>
  <si>
    <t>154424248</t>
  </si>
  <si>
    <t>154424250</t>
  </si>
  <si>
    <t>154424254</t>
  </si>
  <si>
    <t>154424300</t>
  </si>
  <si>
    <t>154424258</t>
  </si>
  <si>
    <t>154424260</t>
  </si>
  <si>
    <t>154424280</t>
  </si>
  <si>
    <t>154424262</t>
  </si>
  <si>
    <t>154424264</t>
  </si>
  <si>
    <t>154424268</t>
  </si>
  <si>
    <t>154424270</t>
  </si>
  <si>
    <t>154424274</t>
  </si>
  <si>
    <t>154424288</t>
  </si>
  <si>
    <t>154424292</t>
  </si>
  <si>
    <t>154424294</t>
  </si>
  <si>
    <t>154424296</t>
  </si>
  <si>
    <t>154424298</t>
  </si>
  <si>
    <t>154424278</t>
  </si>
  <si>
    <t>154424284</t>
  </si>
  <si>
    <t>154424308</t>
  </si>
  <si>
    <t>154424312</t>
  </si>
  <si>
    <t>154424316</t>
  </si>
  <si>
    <t>154424318</t>
  </si>
  <si>
    <t>154424322</t>
  </si>
  <si>
    <t>154423699</t>
  </si>
  <si>
    <t>154423703</t>
  </si>
  <si>
    <t>154423705</t>
  </si>
  <si>
    <t>154423771</t>
  </si>
  <si>
    <t>154423709</t>
  </si>
  <si>
    <t>154423713</t>
  </si>
  <si>
    <t>154423715</t>
  </si>
  <si>
    <t>154423717</t>
  </si>
  <si>
    <t>154423721</t>
  </si>
  <si>
    <t>154423723</t>
  </si>
  <si>
    <t>154423725</t>
  </si>
  <si>
    <t>154423729</t>
  </si>
  <si>
    <t>154423733</t>
  </si>
  <si>
    <t>154423735</t>
  </si>
  <si>
    <t>154423737</t>
  </si>
  <si>
    <t>154423741</t>
  </si>
  <si>
    <t>154423745</t>
  </si>
  <si>
    <t>154423749</t>
  </si>
  <si>
    <t>154423751</t>
  </si>
  <si>
    <t>154423755</t>
  </si>
  <si>
    <t>154423759</t>
  </si>
  <si>
    <t>154423773</t>
  </si>
  <si>
    <t>154423763</t>
  </si>
  <si>
    <t>154423765</t>
  </si>
  <si>
    <t>154423769</t>
  </si>
  <si>
    <t>155113586</t>
  </si>
  <si>
    <t>Ist das Produkt für die Milchviehfütterung vorgesehen?</t>
  </si>
  <si>
    <t>Wie hoch liegt der Messwert, der vom Labor ermittelt wurde (bezogen auf 88% TS)?</t>
  </si>
  <si>
    <t>_________________________________________</t>
  </si>
  <si>
    <t>Frage:</t>
  </si>
  <si>
    <t>1</t>
  </si>
  <si>
    <t>2</t>
  </si>
  <si>
    <t>4</t>
  </si>
  <si>
    <t xml:space="preserve">Frage: </t>
  </si>
  <si>
    <t>Nummer:</t>
  </si>
  <si>
    <t>5</t>
  </si>
  <si>
    <t>6</t>
  </si>
  <si>
    <t>7</t>
  </si>
  <si>
    <t>8</t>
  </si>
  <si>
    <t>9</t>
  </si>
  <si>
    <t>_______________</t>
  </si>
  <si>
    <t>Anmerkungen:</t>
  </si>
  <si>
    <t>Welche Komponenten sind im Futtermittel enthalten (falls zutreffend):</t>
  </si>
  <si>
    <t>Kommentar:</t>
  </si>
  <si>
    <t>Liegen Analyseergebnisse der Rohwaren vom Lieferanten vor?</t>
  </si>
  <si>
    <t>Aus welchem Land stammt die Rohware?</t>
  </si>
  <si>
    <t>Wurde der gesetzliche Höchstgehalt (bei Dioxinen und Summe relevant) oder Aktionsgrenzwert (bei Dioxinen und dl PCB relevant) überschritten?</t>
  </si>
  <si>
    <t>Wurde der gesetzliche Höchstgehalt überschritten?</t>
  </si>
  <si>
    <t>Kann die Kontamination auf die Witterungsverhältnisse bei der Ernte zurückgeführt werden?</t>
  </si>
  <si>
    <t>Wie wurde die Ware gelagert (z.B. feuchte Bedingungen, Temperaturüberwachung)?</t>
  </si>
  <si>
    <t>Liegt ein gesetzlicher Höchstgehalt oder sonstiger Grenzwert vor, der eingehalten werden muss, und wurde dieser überschritten?</t>
  </si>
  <si>
    <t>Wurde Nickel im Prozess eingesetzt?</t>
  </si>
  <si>
    <t>Könnte die Belastung mit Dioxinen bzw. dl PCB geogen entstanden sein? (natürliche Belastung im Gestein)</t>
  </si>
  <si>
    <t>Könnte die Belastung durch eine Kreuzkontamination (z.B. durch Transport) verursacht worden sein?</t>
  </si>
  <si>
    <t>Was wurde zuvor im Transportfahrzeug geladen?</t>
  </si>
  <si>
    <t>Von welchem Tier stammen die gefundenen Knochenbestandteile?</t>
  </si>
  <si>
    <t>Wurden tatsächlich/bewusst tierische Produkte eingesetzt?</t>
  </si>
  <si>
    <t>Wie hoch liegt der Messwert, der vom Labor ermittelt wurde (bezogen auf OS bzw. 88% TS bei organischen Chlorverbindungen)?</t>
  </si>
  <si>
    <t>Ist ein Verarbeitungsfaktor anwendbar für das untersuchte Futtermittel bzw. die Matrix? (siehe: www.bfr.bund.de)</t>
  </si>
  <si>
    <t>Wird das Erzeugnis direkt verfüttert oder im Mischfutter eingemischt?</t>
  </si>
  <si>
    <t>Welche Substanz wurde nachgewiesen?</t>
  </si>
  <si>
    <t>Substanz: ____________________</t>
  </si>
  <si>
    <t>Tierart: ____________________</t>
  </si>
  <si>
    <t>Wurden tatsächlich/bewusst antibiotisch aktive Substanzen eingesetzt?</t>
  </si>
  <si>
    <t>_______________ mg/kg</t>
  </si>
  <si>
    <t xml:space="preserve">Wurde vom Labor ein Analysespielraum angegeben/hinterlegt?                  [  ] ja      [  ] nein  </t>
  </si>
  <si>
    <t>______ mg/kg bzw. _____ µg/kg</t>
  </si>
  <si>
    <t>_______________ ng/kg</t>
  </si>
  <si>
    <t>_______________ µg/kg</t>
  </si>
  <si>
    <t xml:space="preserve">  ___________      __ /kg</t>
  </si>
  <si>
    <t>Könnte die Schwermetallbelastung durch eine Belastung im Boden (z.B. Überschwemmungs-gebiet) verursacht worden sein?</t>
  </si>
  <si>
    <t>Könnte die Substanz durch eine Verschleppung in der Anlage in das Futtermittel gelangt sein?</t>
  </si>
  <si>
    <t>Welches Verpackungsmaterial wurde nachgewiesen? (z.B. Plastik, Clips für Brotbeutel)</t>
  </si>
  <si>
    <t>Wie hoch ist der Verpackungsanteil in der Probe?</t>
  </si>
  <si>
    <t>_______________ %</t>
  </si>
  <si>
    <t>Hat ein Verarbeitungsschritt (Entfernen von Verpackungsmaterial) stattgefunden? Ist dieser bereits beim Lieferanten erfolgt?</t>
  </si>
  <si>
    <t>Erfolgt das Entfernen der Verpackungteile manuell oder maschinell?</t>
  </si>
  <si>
    <t>Wie ist die maschinelle Aufbereitung aufgebaut (Siebe, Metalldetektoren, Windsichter)?</t>
  </si>
  <si>
    <t>An welche Tierart soll das Produkt verfüttert werden? (z.B. Schweine, Kälber)</t>
  </si>
  <si>
    <t>Ist der gefundene Wirkstoff zugelassen (in Deutschland)?</t>
  </si>
  <si>
    <t>Könnte der Wirkstoff durch Abdrift/ Kreuzkontamination im Lager in das Futtermittel gelangt sein?</t>
  </si>
  <si>
    <t xml:space="preserve">Wurden weitere Mykotoxine oder Metabolite im Futter nachgewiesen (synergetische Wirkung)? </t>
  </si>
  <si>
    <t>An welche Tierart soll das Produkt verfüttert werden? (z.B. Ferkel, Sauen)</t>
  </si>
  <si>
    <t>Könnte eine der eingesetzten Komponenten ursächlich für den erhöhten Gehalt sein? Wurden weitere Analysen (der Rohwaren) beauftragt?</t>
  </si>
  <si>
    <t>An welche Tierart soll das Produkt verfüttert werden? (z.B. Schweine, Geflügel)</t>
  </si>
  <si>
    <t>Wurde der Zusatzkontrollplan (Aflatoxin B1) angewendet?</t>
  </si>
  <si>
    <t>Wurde der gesetzliche Höchstgehalt bzw. QS-Richtwert (bei Nickel) überschritten?</t>
  </si>
  <si>
    <t>Wurden im Futter Komponenten eingesetzt, für die ein höherer Grenzwert gilt (z.B. Zusatzstoffe, Vormischungen)?</t>
  </si>
  <si>
    <t xml:space="preserve">Wurde der Gehalt auf 88% Trockensubstanz angegeben?                           [  ] ja      [  ] nein </t>
  </si>
  <si>
    <t xml:space="preserve">Wurde der Gehalt über eine Screening-Methode bestimmt?                         [  ] ja      [  ] nein  </t>
  </si>
  <si>
    <t xml:space="preserve">Wurde eine Zweitanalyse bei einem anderen Labor beauftragt?                  [  ] ja      [  ] nein  </t>
  </si>
  <si>
    <t xml:space="preserve">  Falls ja: Wie groß ist der Analysespielraum?                      _____   % bzw.         _____   ___  /kg</t>
  </si>
  <si>
    <t xml:space="preserve">  Falls ja: Welches Labor wurde beauftragt?                      _______________________________</t>
  </si>
  <si>
    <t>Kontaminante: Salmonellen</t>
  </si>
  <si>
    <t>Kontaminante: Aflatoxin B1</t>
  </si>
  <si>
    <t>Kontaminante: OTA</t>
  </si>
  <si>
    <r>
      <t xml:space="preserve">Kontaminante:                                                         </t>
    </r>
    <r>
      <rPr>
        <b/>
        <sz val="10"/>
        <color theme="4"/>
        <rFont val="Verdana"/>
        <family val="2"/>
      </rPr>
      <t>____________________</t>
    </r>
    <r>
      <rPr>
        <b/>
        <sz val="10"/>
        <rFont val="Verdana"/>
        <family val="2"/>
      </rPr>
      <t xml:space="preserve">_________________________________________                                                                                                                                                                    </t>
    </r>
  </si>
  <si>
    <t>Kontaminante: ZEA</t>
  </si>
  <si>
    <t>Kontaminante: DON</t>
  </si>
  <si>
    <t>Kontaminante: Tierische Bestandteile</t>
  </si>
  <si>
    <t>Kontaminante: Verpackungsmaterial</t>
  </si>
  <si>
    <t>Kontaminante: Antibiotisch wirksame Substanz</t>
  </si>
  <si>
    <t>Kontaminante: PAK</t>
  </si>
  <si>
    <r>
      <t xml:space="preserve">Kontaminante: Schwermetall                                                                                                     </t>
    </r>
    <r>
      <rPr>
        <b/>
        <sz val="10"/>
        <color theme="4"/>
        <rFont val="Verdana"/>
        <family val="2"/>
      </rPr>
      <t xml:space="preserve">_____________                   ___  </t>
    </r>
    <r>
      <rPr>
        <b/>
        <sz val="10"/>
        <rFont val="Verdana"/>
        <family val="2"/>
      </rPr>
      <t>[  ] Arsen   [  ] Blei   [  ] Cadmium   [  ] Quecksilber   [  ] Nickel</t>
    </r>
  </si>
  <si>
    <t>Kontaminante: Nicht dioxinähnliche PCB (ndl PCB)</t>
  </si>
  <si>
    <t>Kontaminante:   [  ] Dioxine   [  ] Dioxinähnliche PCB   [  ] Summe Dioxine und Dioxinähnliche PCB</t>
  </si>
  <si>
    <t xml:space="preserve">Hat das Labor den Positivbefund bereits bestätigt?                  [  ] ja      [  ] nein  </t>
  </si>
  <si>
    <t xml:space="preserve">Hat das Labor den Gehalt bereits bestätigt?                  [  ] ja      [  ] nein  </t>
  </si>
  <si>
    <t>Salmonella ____________________</t>
  </si>
  <si>
    <t>_____ fach-Ansatz</t>
  </si>
  <si>
    <t>Ist die Ware mehlförmig bzw. welcher Anteil der produzierten Menge liegt als Mehl vor?</t>
  </si>
  <si>
    <t>Wurde die Ware pelletiert?</t>
  </si>
  <si>
    <t>Wurde die Ware in anderer Art und Weise mit Hitze behandelt?</t>
  </si>
  <si>
    <t>Wurde die Ware mit Säure behandelt? Welche Säure wurde eingesetzt? Wie hoch war die Säurekonzentration? Wie lange war die Einwirkzeit?</t>
  </si>
  <si>
    <t>Wurde die Ware nach der jeweiligen Behandlung nochmals auf Salmonellen untersucht? Wie war das Ergebnis?</t>
  </si>
  <si>
    <t>Wurden außerdem weitere Proben (z.B. Staubproben) genommen und diese auf Salmonellen untersucht?</t>
  </si>
  <si>
    <t>Wurde die Serotypisierung bereits beauftragt?</t>
  </si>
  <si>
    <t>Betroffenes Produkt/Futtermittel:    ________________________________________________</t>
  </si>
  <si>
    <t xml:space="preserve">Kontaminante: Pflanzenschutzmittelrückstände                                                                                                                                                                                                                                   </t>
  </si>
  <si>
    <t xml:space="preserve">Wirkstoff:                      _____________________________  </t>
  </si>
  <si>
    <t>Wurde der EU-Orientierungswert überschritten?</t>
  </si>
  <si>
    <t>Kontaminante: Fumonisine B1/B2</t>
  </si>
  <si>
    <t>Kontaminante: T2/HT2-Toxine</t>
  </si>
  <si>
    <t>Wurde der EU-Orientierungswert oder der QS-Richtwert überschritten?</t>
  </si>
  <si>
    <t>Wurde die Ware direkt getrocknet?</t>
  </si>
  <si>
    <t>Falls ja: Welcher Brennstoff wurde verwendet? (Erdgas, Propangas, Liquid Natural Gas (LNG) oder andere?)</t>
  </si>
  <si>
    <t>Falls ja: Wurde die Trocknung durch den Lieferanten durchgeführt?</t>
  </si>
  <si>
    <t>1 a</t>
  </si>
  <si>
    <t>Aus welchem Land/welcher Region stammt die Rohware?</t>
  </si>
  <si>
    <t>Kann die Kontamination auf die Witterungsverhältnisse beim Anbau/bei der Ernte zurückgeführt werden? (z.B. warm-feucht)</t>
  </si>
  <si>
    <t>3 a</t>
  </si>
  <si>
    <t>3 b</t>
  </si>
  <si>
    <t>Ist ein gesetzlicher Höchstgehalt anwendbar für das untersuchte Futtermittel bzw. die Matrix? (siehe: EU Verordnung 396/2005)</t>
  </si>
  <si>
    <t>Wurde der Wirkstoff auf dem Feld/im Lager eingesetzt?</t>
  </si>
  <si>
    <t>Wurden die Salmonellen in einem 1-fach-Ansatz bestimmt? Oder wurde ein 5- oder 10-fach-Ansatz gewählt?</t>
  </si>
  <si>
    <t>Falls ja: Welcher Serotyp wurde bestimmt?</t>
  </si>
  <si>
    <t>Wurde der QS-Richtwert (z.B. 50 µg/kg BaP bei Produkten mit Fettgehalt &lt; 10 %) überschritten?</t>
  </si>
  <si>
    <t>Wurde der QM-Milch-Aktionsgrenzwert (1 µg/kg), der QM-Milch-Höchstgehalt (2,5 µg/kg) oder der gesetzliche Höchstgehalt (5 µg/kg, 10 µg/kg bzw. 20 µg/kg) überschritten?</t>
  </si>
  <si>
    <t>3 c</t>
  </si>
  <si>
    <t>Wurden, wenn es sich um Futter für Milchvieh in QM-Milch-Betrieben handelt, die Abnehmer und QM-Milch informiert?</t>
  </si>
  <si>
    <t>Falls ja: Wurde der QM-Milch e.V. informiert?</t>
  </si>
  <si>
    <t>Falls der QM-Milch-Höchstgehalt oder der gesetzliche Höchstgehalt überschritten wurde: Wurden die Abnehmer informiert?</t>
  </si>
  <si>
    <t>Wurden, wenn es sich um Futter für Milchvieh in QM-Milch-Betrieben handelt, die Abnehmer und der QM-Milch e.V. informiert?</t>
  </si>
  <si>
    <t>Falls ja: Wurde Ware an Betriebe, die bei dem Standard QM-Milch teilnehmen, geliefert?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</si>
</sst>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4"/>
      <name val="Verdana"/>
      <family val="2"/>
    </font>
    <font>
      <i/>
      <sz val="9"/>
      <color theme="1"/>
      <name val="Verdana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8DDF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4" fillId="0" borderId="0" xfId="0" applyFont="1"/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49" fontId="13" fillId="3" borderId="4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49" fontId="9" fillId="0" borderId="2" xfId="0" applyNumberFormat="1" applyFont="1" applyBorder="1" applyAlignment="1">
      <alignment horizontal="left" vertical="top" wrapText="1"/>
    </xf>
    <xf numFmtId="14" fontId="9" fillId="0" borderId="0" xfId="0" applyNumberFormat="1" applyFont="1" applyAlignment="1">
      <alignment horizontal="left" vertical="center"/>
    </xf>
    <xf numFmtId="49" fontId="3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1" fillId="0" borderId="2" xfId="0" applyNumberFormat="1" applyFont="1" applyBorder="1" applyAlignment="1">
      <alignment horizontal="left" vertical="top" wrapText="1"/>
    </xf>
    <xf numFmtId="0" fontId="0" fillId="0" borderId="0" xfId="0"/>
    <xf numFmtId="1" fontId="16" fillId="0" borderId="5" xfId="0" applyNumberFormat="1" applyFont="1" applyBorder="1" applyAlignment="1">
      <alignment horizontal="left" vertical="center" wrapText="1"/>
    </xf>
    <xf numFmtId="1" fontId="16" fillId="0" borderId="6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top" wrapText="1"/>
    </xf>
    <xf numFmtId="1" fontId="1" fillId="0" borderId="5" xfId="0" applyNumberFormat="1" applyFont="1" applyBorder="1" applyAlignment="1">
      <alignment horizontal="center" vertical="top" wrapText="1"/>
    </xf>
    <xf numFmtId="1" fontId="1" fillId="0" borderId="6" xfId="0" applyNumberFormat="1" applyFont="1" applyBorder="1" applyAlignment="1">
      <alignment horizontal="center" vertical="top" wrapText="1"/>
    </xf>
    <xf numFmtId="1" fontId="14" fillId="0" borderId="4" xfId="0" applyNumberFormat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9" fillId="0" borderId="4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" fontId="8" fillId="0" borderId="4" xfId="0" applyNumberFormat="1" applyFont="1" applyBorder="1" applyAlignment="1">
      <alignment horizontal="left" vertical="center" wrapText="1"/>
    </xf>
    <xf numFmtId="49" fontId="13" fillId="3" borderId="2" xfId="0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9" fontId="11" fillId="3" borderId="5" xfId="0" applyNumberFormat="1" applyFont="1" applyFill="1" applyBorder="1" applyAlignment="1">
      <alignment horizontal="left" vertical="top" wrapText="1"/>
    </xf>
    <xf numFmtId="49" fontId="11" fillId="3" borderId="6" xfId="0" applyNumberFormat="1" applyFont="1" applyFill="1" applyBorder="1" applyAlignment="1">
      <alignment horizontal="left" vertical="top" wrapText="1"/>
    </xf>
    <xf numFmtId="0" fontId="2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1" fontId="16" fillId="0" borderId="4" xfId="0" applyNumberFormat="1" applyFont="1" applyBorder="1" applyAlignment="1">
      <alignment horizontal="left" vertical="center" wrapText="1"/>
    </xf>
    <xf numFmtId="0" fontId="10" fillId="0" borderId="7" xfId="0" applyFont="1" applyBorder="1" applyAlignment="1">
      <alignment vertical="center" wrapText="1" shrinkToFit="1"/>
    </xf>
    <xf numFmtId="0" fontId="0" fillId="0" borderId="7" xfId="0" applyBorder="1" applyAlignment="1">
      <alignment vertical="center" wrapText="1" shrinkToFit="1"/>
    </xf>
    <xf numFmtId="0" fontId="14" fillId="0" borderId="7" xfId="0" applyFont="1" applyBorder="1" applyAlignment="1">
      <alignment horizontal="right" vertical="center"/>
    </xf>
    <xf numFmtId="49" fontId="12" fillId="3" borderId="4" xfId="0" applyNumberFormat="1" applyFont="1" applyFill="1" applyBorder="1" applyAlignment="1">
      <alignment horizontal="left" vertical="top" wrapText="1"/>
    </xf>
    <xf numFmtId="49" fontId="15" fillId="3" borderId="5" xfId="0" applyNumberFormat="1" applyFont="1" applyFill="1" applyBorder="1" applyAlignment="1">
      <alignment horizontal="left" vertical="top" wrapText="1"/>
    </xf>
    <xf numFmtId="49" fontId="15" fillId="3" borderId="6" xfId="0" applyNumberFormat="1" applyFont="1" applyFill="1" applyBorder="1" applyAlignment="1">
      <alignment horizontal="left" vertical="top" wrapText="1"/>
    </xf>
    <xf numFmtId="49" fontId="11" fillId="3" borderId="4" xfId="0" applyNumberFormat="1" applyFont="1" applyFill="1" applyBorder="1" applyAlignment="1">
      <alignment horizontal="left" vertical="top" wrapText="1"/>
    </xf>
    <xf numFmtId="1" fontId="7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13" fillId="4" borderId="2" xfId="0" applyNumberFormat="1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49" fontId="16" fillId="0" borderId="4" xfId="0" applyNumberFormat="1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9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2" borderId="12" xfId="0" applyFont="1" applyFill="1" applyBorder="1" applyAlignment="1">
      <alignment horizontal="right"/>
    </xf>
    <xf numFmtId="0" fontId="14" fillId="2" borderId="1" xfId="0" applyFont="1" applyFill="1" applyBorder="1" applyAlignment="1">
      <alignment horizontal="right"/>
    </xf>
    <xf numFmtId="0" fontId="14" fillId="2" borderId="11" xfId="0" applyFont="1" applyFill="1" applyBorder="1" applyAlignment="1">
      <alignment horizontal="right"/>
    </xf>
    <xf numFmtId="0" fontId="14" fillId="2" borderId="9" xfId="0" applyFont="1" applyFill="1" applyBorder="1" applyAlignment="1">
      <alignment horizontal="right"/>
    </xf>
    <xf numFmtId="0" fontId="14" fillId="2" borderId="0" xfId="0" applyFont="1" applyFill="1" applyAlignment="1">
      <alignment horizontal="right"/>
    </xf>
    <xf numFmtId="0" fontId="14" fillId="2" borderId="10" xfId="0" applyFont="1" applyFill="1" applyBorder="1" applyAlignment="1">
      <alignment horizontal="right"/>
    </xf>
    <xf numFmtId="0" fontId="14" fillId="2" borderId="3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4" fillId="2" borderId="8" xfId="0" applyFont="1" applyFill="1" applyBorder="1" applyAlignment="1">
      <alignment horizontal="right"/>
    </xf>
    <xf numFmtId="49" fontId="13" fillId="3" borderId="4" xfId="0" applyNumberFormat="1" applyFont="1" applyFill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1" fontId="2" fillId="0" borderId="4" xfId="0" applyNumberFormat="1" applyFont="1" applyBorder="1" applyAlignment="1">
      <alignment horizontal="left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4" fillId="2" borderId="12" xfId="0" applyFont="1" applyFill="1" applyBorder="1" applyAlignment="1">
      <alignment horizontal="right"/>
    </xf>
    <xf numFmtId="49" fontId="4" fillId="0" borderId="4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" fontId="3" fillId="0" borderId="4" xfId="0" applyNumberFormat="1" applyFont="1" applyBorder="1" applyAlignment="1">
      <alignment horizontal="left" vertical="center" wrapText="1"/>
    </xf>
    <xf numFmtId="1" fontId="3" fillId="0" borderId="5" xfId="0" applyNumberFormat="1" applyFont="1" applyBorder="1" applyAlignment="1">
      <alignment horizontal="left" vertical="center" wrapText="1"/>
    </xf>
    <xf numFmtId="1" fontId="3" fillId="0" borderId="6" xfId="0" applyNumberFormat="1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/>
    </xf>
    <xf numFmtId="1" fontId="3" fillId="0" borderId="4" xfId="0" applyNumberFormat="1" applyFont="1" applyBorder="1" applyAlignment="1">
      <alignment horizontal="left" vertical="top" wrapText="1"/>
    </xf>
    <xf numFmtId="1" fontId="3" fillId="0" borderId="5" xfId="0" applyNumberFormat="1" applyFont="1" applyBorder="1" applyAlignment="1">
      <alignment horizontal="left" vertical="top" wrapText="1"/>
    </xf>
    <xf numFmtId="1" fontId="3" fillId="0" borderId="6" xfId="0" applyNumberFormat="1" applyFont="1" applyBorder="1" applyAlignment="1">
      <alignment horizontal="left" vertical="top" wrapText="1"/>
    </xf>
    <xf numFmtId="1" fontId="6" fillId="0" borderId="4" xfId="0" applyNumberFormat="1" applyFont="1" applyBorder="1" applyAlignment="1">
      <alignment horizontal="left" vertical="center" wrapText="1"/>
    </xf>
    <xf numFmtId="1" fontId="7" fillId="0" borderId="4" xfId="0" applyNumberFormat="1" applyFont="1" applyBorder="1" applyAlignment="1">
      <alignment horizontal="left" vertical="center" wrapText="1"/>
    </xf>
    <xf numFmtId="1" fontId="7" fillId="0" borderId="5" xfId="0" applyNumberFormat="1" applyFont="1" applyBorder="1" applyAlignment="1">
      <alignment horizontal="left" vertical="center" wrapText="1"/>
    </xf>
    <xf numFmtId="1" fontId="7" fillId="0" borderId="6" xfId="0" applyNumberFormat="1" applyFont="1" applyBorder="1" applyAlignment="1">
      <alignment horizontal="left" vertical="center" wrapText="1"/>
    </xf>
    <xf numFmtId="1" fontId="9" fillId="0" borderId="5" xfId="0" applyNumberFormat="1" applyFont="1" applyBorder="1" applyAlignment="1">
      <alignment horizontal="left" vertical="center" wrapText="1"/>
    </xf>
    <xf numFmtId="1" fontId="9" fillId="0" borderId="6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left" vertical="top" wrapText="1"/>
    </xf>
    <xf numFmtId="1" fontId="1" fillId="0" borderId="4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 shrinkToFit="1"/>
    </xf>
    <xf numFmtId="0" fontId="0" fillId="0" borderId="5" xfId="0" applyBorder="1" applyAlignment="1">
      <alignment vertical="center" wrapText="1" shrinkToFit="1"/>
    </xf>
    <xf numFmtId="0" fontId="0" fillId="0" borderId="6" xfId="0" applyBorder="1" applyAlignment="1">
      <alignment vertical="center" wrapText="1" shrinkToFit="1"/>
    </xf>
    <xf numFmtId="49" fontId="12" fillId="3" borderId="4" xfId="0" applyNumberFormat="1" applyFont="1" applyFill="1" applyBorder="1" applyAlignment="1">
      <alignment horizontal="left" vertical="center" wrapText="1"/>
    </xf>
    <xf numFmtId="1" fontId="14" fillId="0" borderId="4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/>
    </xf>
    <xf numFmtId="49" fontId="16" fillId="0" borderId="5" xfId="0" applyNumberFormat="1" applyFont="1" applyBorder="1" applyAlignment="1">
      <alignment horizontal="left" vertical="center"/>
    </xf>
    <xf numFmtId="49" fontId="16" fillId="0" borderId="6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vertical="center" wrapText="1" shrinkToFi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1FA12D"/>
      <color rgb="FF78B6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-Design">
  <a:themeElements>
    <a:clrScheme name="QS-Blau">
      <a:dk1>
        <a:srgbClr val="141313"/>
      </a:dk1>
      <a:lt1>
        <a:sysClr val="window" lastClr="FFFFFF"/>
      </a:lt1>
      <a:dk2>
        <a:srgbClr val="FFFFFE"/>
      </a:dk2>
      <a:lt2>
        <a:srgbClr val="141313"/>
      </a:lt2>
      <a:accent1>
        <a:srgbClr val="C8DDF0"/>
      </a:accent1>
      <a:accent2>
        <a:srgbClr val="6CA5D5"/>
      </a:accent2>
      <a:accent3>
        <a:srgbClr val="0086CB"/>
      </a:accent3>
      <a:accent4>
        <a:srgbClr val="006AB3"/>
      </a:accent4>
      <a:accent5>
        <a:srgbClr val="003063"/>
      </a:accent5>
      <a:accent6>
        <a:srgbClr val="FF0000"/>
      </a:accent6>
      <a:hlink>
        <a:srgbClr val="003063"/>
      </a:hlink>
      <a:folHlink>
        <a:srgbClr val="003063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36"/>
  <sheetViews>
    <sheetView tabSelected="1" view="pageLayout" topLeftCell="A5" zoomScaleNormal="100" workbookViewId="0">
      <selection activeCell="A3" sqref="A3:K3"/>
    </sheetView>
  </sheetViews>
  <sheetFormatPr baseColWidth="10" defaultRowHeight="14.4" x14ac:dyDescent="0.3"/>
  <cols>
    <col min="1" max="1" width="14.33203125" customWidth="1"/>
    <col min="2" max="2" width="3.88671875" customWidth="1"/>
    <col min="3" max="3" width="5.109375" customWidth="1"/>
    <col min="4" max="4" width="1.88671875" customWidth="1"/>
    <col min="5" max="5" width="22.109375" customWidth="1"/>
    <col min="6" max="8" width="4" customWidth="1"/>
    <col min="9" max="9" width="5.109375" customWidth="1"/>
    <col min="10" max="10" width="3.88671875" customWidth="1"/>
    <col min="11" max="11" width="25" customWidth="1"/>
    <col min="12" max="20" width="11.44140625" hidden="1" customWidth="1"/>
    <col min="21" max="21" width="7" hidden="1" customWidth="1"/>
    <col min="22" max="27" width="11.44140625" hidden="1" customWidth="1"/>
  </cols>
  <sheetData>
    <row r="1" spans="1:27" ht="36" customHeight="1" x14ac:dyDescent="0.3">
      <c r="A1" s="5" t="s">
        <v>11</v>
      </c>
      <c r="B1" s="34" t="s">
        <v>242</v>
      </c>
      <c r="C1" s="35"/>
      <c r="D1" s="35"/>
      <c r="E1" s="35"/>
      <c r="F1" s="35"/>
      <c r="G1" s="35"/>
      <c r="H1" s="35"/>
      <c r="I1" s="36" t="s">
        <v>10</v>
      </c>
      <c r="J1" s="36"/>
      <c r="K1" s="7" t="s">
        <v>254</v>
      </c>
      <c r="M1">
        <v>1</v>
      </c>
    </row>
    <row r="2" spans="1:27" ht="36" customHeight="1" x14ac:dyDescent="0.3">
      <c r="A2" s="37" t="s">
        <v>308</v>
      </c>
      <c r="B2" s="38"/>
      <c r="C2" s="38"/>
      <c r="D2" s="38"/>
      <c r="E2" s="38"/>
      <c r="F2" s="38"/>
      <c r="G2" s="38"/>
      <c r="H2" s="38"/>
      <c r="I2" s="38"/>
      <c r="J2" s="38"/>
      <c r="K2" s="39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12</v>
      </c>
      <c r="X2" t="s">
        <v>13</v>
      </c>
      <c r="Y2" t="s">
        <v>14</v>
      </c>
      <c r="Z2" t="s">
        <v>15</v>
      </c>
      <c r="AA2" t="s">
        <v>16</v>
      </c>
    </row>
    <row r="3" spans="1:27" s="1" customFormat="1" ht="47.25" customHeight="1" x14ac:dyDescent="0.2">
      <c r="A3" s="44" t="s">
        <v>331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27" s="1" customFormat="1" ht="21.75" customHeight="1" x14ac:dyDescent="0.2">
      <c r="A4" s="64" t="s">
        <v>321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27" s="1" customFormat="1" ht="25.5" customHeight="1" x14ac:dyDescent="0.2">
      <c r="A5" s="65" t="s">
        <v>302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27" s="1" customFormat="1" ht="25.5" customHeight="1" x14ac:dyDescent="0.2">
      <c r="A6" s="65" t="s">
        <v>279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27" s="1" customFormat="1" ht="25.5" customHeight="1" x14ac:dyDescent="0.2">
      <c r="A7" s="47" t="s">
        <v>305</v>
      </c>
      <c r="B7" s="48"/>
      <c r="C7" s="48"/>
      <c r="D7" s="48"/>
      <c r="E7" s="48"/>
      <c r="F7" s="48"/>
      <c r="G7" s="48"/>
      <c r="H7" s="48"/>
      <c r="I7" s="49"/>
      <c r="J7" s="49"/>
      <c r="K7" s="50"/>
    </row>
    <row r="8" spans="1:27" s="1" customFormat="1" ht="25.5" customHeight="1" x14ac:dyDescent="0.2">
      <c r="A8" s="45" t="s">
        <v>303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27" s="1" customFormat="1" ht="25.5" customHeight="1" x14ac:dyDescent="0.2">
      <c r="A9" s="45" t="s">
        <v>304</v>
      </c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27" s="1" customFormat="1" ht="25.5" customHeight="1" x14ac:dyDescent="0.2">
      <c r="A10" s="47" t="s">
        <v>306</v>
      </c>
      <c r="B10" s="48"/>
      <c r="C10" s="48"/>
      <c r="D10" s="48"/>
      <c r="E10" s="48"/>
      <c r="F10" s="48"/>
      <c r="G10" s="48"/>
      <c r="H10" s="48"/>
      <c r="I10" s="49"/>
      <c r="J10" s="49"/>
      <c r="K10" s="50"/>
    </row>
    <row r="11" spans="1:27" s="1" customFormat="1" ht="25.5" customHeight="1" x14ac:dyDescent="0.2">
      <c r="A11" s="51" t="s">
        <v>255</v>
      </c>
      <c r="B11" s="52"/>
      <c r="C11" s="52"/>
      <c r="D11" s="52"/>
      <c r="E11" s="52"/>
      <c r="F11" s="52"/>
      <c r="G11" s="52"/>
      <c r="H11" s="52"/>
      <c r="I11" s="52"/>
      <c r="J11" s="52"/>
      <c r="K11" s="53"/>
    </row>
    <row r="12" spans="1:27" s="1" customFormat="1" ht="25.5" customHeight="1" x14ac:dyDescent="0.2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6"/>
    </row>
    <row r="13" spans="1:27" s="1" customFormat="1" ht="25.5" customHeight="1" x14ac:dyDescent="0.2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9"/>
    </row>
    <row r="14" spans="1:27" s="1" customFormat="1" ht="25.5" customHeight="1" x14ac:dyDescent="0.2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2"/>
    </row>
    <row r="15" spans="1:27" s="1" customFormat="1" ht="70.5" customHeight="1" x14ac:dyDescent="0.2">
      <c r="A15" s="40" t="s">
        <v>256</v>
      </c>
      <c r="B15" s="38"/>
      <c r="C15" s="38"/>
      <c r="D15" s="38"/>
      <c r="E15" s="38"/>
      <c r="F15" s="38"/>
      <c r="G15" s="38"/>
      <c r="H15" s="38"/>
      <c r="I15" s="38"/>
      <c r="J15" s="38"/>
      <c r="K15" s="39"/>
    </row>
    <row r="16" spans="1:27" ht="23.25" customHeight="1" x14ac:dyDescent="0.3">
      <c r="A16" s="4" t="s">
        <v>248</v>
      </c>
      <c r="B16" s="63" t="s">
        <v>243</v>
      </c>
      <c r="C16" s="20"/>
      <c r="D16" s="20"/>
      <c r="E16" s="20"/>
      <c r="F16" s="20"/>
      <c r="G16" s="21"/>
      <c r="H16" s="26" t="s">
        <v>257</v>
      </c>
      <c r="I16" s="27"/>
      <c r="J16" s="27"/>
      <c r="K16" s="27"/>
      <c r="L16" s="1" t="e">
        <f>SUM(L17:L514)</f>
        <v>#REF!</v>
      </c>
      <c r="M16" s="1" t="e">
        <f>SUM(M17:M514)</f>
        <v>#REF!</v>
      </c>
      <c r="N16" s="1" t="e">
        <f t="shared" ref="N16:U16" si="0">SUM(N17:N513)</f>
        <v>#REF!</v>
      </c>
      <c r="O16" s="1" t="e">
        <f t="shared" si="0"/>
        <v>#REF!</v>
      </c>
      <c r="P16" s="2" t="e">
        <f t="shared" si="0"/>
        <v>#REF!</v>
      </c>
      <c r="Q16" s="2" t="e">
        <f t="shared" si="0"/>
        <v>#REF!</v>
      </c>
      <c r="R16" s="2" t="e">
        <f t="shared" si="0"/>
        <v>#REF!</v>
      </c>
      <c r="S16" s="2" t="e">
        <f t="shared" si="0"/>
        <v>#REF!</v>
      </c>
      <c r="T16" s="2" t="e">
        <f t="shared" si="0"/>
        <v>#REF!</v>
      </c>
      <c r="U16" s="2" t="e">
        <f t="shared" si="0"/>
        <v>#REF!</v>
      </c>
      <c r="V16" s="2">
        <f>SUM($V$17:$V$338)</f>
        <v>0</v>
      </c>
      <c r="X16" s="2" t="e">
        <f>SUM(X17:X513)</f>
        <v>#REF!</v>
      </c>
      <c r="Y16" t="e">
        <f>SUM(Y17:Y513)</f>
        <v>#REF!</v>
      </c>
      <c r="Z16" t="e">
        <f>SUM(Z17:Z513)</f>
        <v>#REF!</v>
      </c>
      <c r="AA16" t="e">
        <f>SUM(AA17:AA513)</f>
        <v>#REF!</v>
      </c>
    </row>
    <row r="17" spans="1:27" ht="36" customHeight="1" x14ac:dyDescent="0.3">
      <c r="A17" s="9" t="s">
        <v>244</v>
      </c>
      <c r="B17" s="22" t="s">
        <v>241</v>
      </c>
      <c r="C17" s="23"/>
      <c r="D17" s="23"/>
      <c r="E17" s="23"/>
      <c r="F17" s="23"/>
      <c r="G17" s="24"/>
      <c r="H17" s="41" t="s">
        <v>280</v>
      </c>
      <c r="I17" s="42"/>
      <c r="J17" s="42"/>
      <c r="K17" s="43"/>
      <c r="L17" s="28" t="s">
        <v>247</v>
      </c>
      <c r="M17" s="28"/>
      <c r="N17" s="28"/>
      <c r="O17" s="28"/>
      <c r="P17" s="28"/>
      <c r="Q17" s="28"/>
      <c r="R17" s="28"/>
      <c r="S17" s="28"/>
      <c r="T17" s="28"/>
      <c r="U17" s="29"/>
    </row>
    <row r="18" spans="1:27" ht="45.75" customHeight="1" x14ac:dyDescent="0.3">
      <c r="A18" s="9" t="s">
        <v>245</v>
      </c>
      <c r="B18" s="22" t="s">
        <v>351</v>
      </c>
      <c r="C18" s="23"/>
      <c r="D18" s="23"/>
      <c r="E18" s="23"/>
      <c r="F18" s="23"/>
      <c r="G18" s="24"/>
      <c r="H18" s="19"/>
      <c r="I18" s="20"/>
      <c r="J18" s="20"/>
      <c r="K18" s="21"/>
      <c r="L18" s="2" t="e">
        <f>IF(#REF!="1",IF(TRIM(F19)&lt;&gt;"",1,0),0)</f>
        <v>#REF!</v>
      </c>
      <c r="M18" s="2" t="e">
        <f>IF(#REF!="3",IF(TRIM(F19)&lt;&gt;"",1,0),0)</f>
        <v>#REF!</v>
      </c>
      <c r="N18" s="2" t="e">
        <f>IF(#REF!="1",IF(TRIM(G19)&lt;&gt;"",1,0),0)</f>
        <v>#REF!</v>
      </c>
      <c r="O18" s="2" t="e">
        <f>IF(#REF!="3",IF(TRIM(G19)&lt;&gt;"",1,0),0)</f>
        <v>#REF!</v>
      </c>
      <c r="P18" s="2" t="e">
        <f>IF(#REF!="1",IF(TRIM(H19)&lt;&gt;"",1,0),0)</f>
        <v>#REF!</v>
      </c>
      <c r="Q18" s="2" t="e">
        <f>IF(#REF!="3",IF(TRIM(H19)&lt;&gt;"",1,0),0)</f>
        <v>#REF!</v>
      </c>
      <c r="R18" s="2" t="e">
        <f>IF(#REF!="1",IF(TRIM(I19)&lt;&gt;"",1,0),0)</f>
        <v>#REF!</v>
      </c>
      <c r="S18" s="2" t="e">
        <f>IF(#REF!="3",IF(TRIM(I19)&lt;&gt;"",1,0),0)</f>
        <v>#REF!</v>
      </c>
      <c r="T18" s="2" t="e">
        <f>IF(#REF!="1",IF(TRIM(J19)&lt;&gt;"",1,0),0)</f>
        <v>#REF!</v>
      </c>
      <c r="U18" s="3" t="e">
        <f>IF(#REF!="3",IF(TRIM(J19)&lt;&gt;"",1,0),0)</f>
        <v>#REF!</v>
      </c>
      <c r="V18">
        <v>0</v>
      </c>
      <c r="W18" t="s">
        <v>17</v>
      </c>
      <c r="X18" s="3" t="e">
        <f>IF(COUNTIF(A:A,"*Stichpr*")&gt;0,IF(AND(RIGHT(A19,8)="Stichpr.",#REF!="1",D19=""),IF(TRIM(J19)&lt;&gt;"",1,0),0),IF(AND(#REF!="1",D19=""),IF(TRIM(J19)&lt;&gt;"",1,0),0))</f>
        <v>#REF!</v>
      </c>
      <c r="Y18" s="3" t="e">
        <f>IF(COUNTIF(A:A,"*Stichpr*")&gt;0,IF(AND(RIGHT(A19,8)="Stichpr.",LEFT(A19,1)="a",#REF!="1",D19=""),IF(TRIM(J19)&lt;&gt;"",1,0),0),IF(AND(LEFT(A19,1)="a",#REF!="1",D19=""),IF(TRIM(J19)&lt;&gt;"",1,0),0))</f>
        <v>#REF!</v>
      </c>
      <c r="Z18" s="3" t="e">
        <f>IF(AND(#REF!="1",LEFT(A19,1)="a",D19=""),IF(TRIM(I19)&lt;&gt;"",1,0),0)</f>
        <v>#REF!</v>
      </c>
      <c r="AA18" s="3">
        <f>IF(AND(TRIM(I19)&lt;&gt;"",D19&lt;&gt;""),1,0)</f>
        <v>0</v>
      </c>
    </row>
    <row r="19" spans="1:27" ht="42.45" customHeight="1" x14ac:dyDescent="0.3">
      <c r="A19" s="6" t="s">
        <v>59</v>
      </c>
      <c r="B19" s="30" t="s">
        <v>240</v>
      </c>
      <c r="C19" s="31"/>
      <c r="D19" s="31"/>
      <c r="E19" s="31"/>
      <c r="F19" s="31"/>
      <c r="G19" s="32"/>
      <c r="H19" s="19"/>
      <c r="I19" s="20"/>
      <c r="J19" s="20"/>
      <c r="K19" s="21"/>
      <c r="L19" s="2">
        <f>IF(B20="1",IF(TRIM(F20)&lt;&gt;"",1,0),0)</f>
        <v>0</v>
      </c>
      <c r="M19" s="2">
        <f>IF(B20="3",IF(TRIM(F20)&lt;&gt;"",1,0),0)</f>
        <v>0</v>
      </c>
      <c r="N19" s="2">
        <f>IF(B20="1",IF(TRIM(G20)&lt;&gt;"",1,0),0)</f>
        <v>0</v>
      </c>
      <c r="O19" s="2">
        <f>IF(B20="3",IF(TRIM(G20)&lt;&gt;"",1,0),0)</f>
        <v>0</v>
      </c>
      <c r="P19" s="2">
        <f>IF(B20="1",IF(TRIM(H20)&lt;&gt;"",1,0),0)</f>
        <v>0</v>
      </c>
      <c r="Q19" s="2">
        <f>IF(B20="3",IF(TRIM(H20)&lt;&gt;"",1,0),0)</f>
        <v>0</v>
      </c>
      <c r="R19" s="2">
        <f>IF(B20="1",IF(TRIM(I20)&lt;&gt;"",1,0),0)</f>
        <v>0</v>
      </c>
      <c r="S19" s="2">
        <f>IF(B20="3",IF(TRIM(I20)&lt;&gt;"",1,0),0)</f>
        <v>0</v>
      </c>
      <c r="T19" s="2">
        <f>IF(B20="1",IF(TRIM(J20)&lt;&gt;"",1,0),0)</f>
        <v>0</v>
      </c>
      <c r="U19" s="3">
        <f>IF(B20="3",IF(TRIM(J20)&lt;&gt;"",1,0),0)</f>
        <v>0</v>
      </c>
      <c r="V19">
        <v>0</v>
      </c>
      <c r="W19" t="s">
        <v>18</v>
      </c>
      <c r="X19" s="3">
        <f>IF(COUNTIF(A:A,"*Stichpr*")&gt;0,IF(AND(RIGHT(A20,8)="Stichpr.",B20="1",D20=""),IF(TRIM(J20)&lt;&gt;"",1,0),0),IF(AND(B20="1",D20=""),IF(TRIM(J20)&lt;&gt;"",1,0),0))</f>
        <v>0</v>
      </c>
      <c r="Y19" s="3">
        <f>IF(COUNTIF(A:A,"*Stichpr*")&gt;0,IF(AND(RIGHT(A20,8)="Stichpr.",LEFT(A20,1)="a",B20="1",D20=""),IF(TRIM(J20)&lt;&gt;"",1,0),0),IF(AND(LEFT(A20,1)="a",B20="1",D20=""),IF(TRIM(J20)&lt;&gt;"",1,0),0))</f>
        <v>0</v>
      </c>
      <c r="Z19" s="3">
        <f>IF(AND(B20="1",LEFT(A20,1)="a",D20=""),IF(TRIM(I20)&lt;&gt;"",1,0),0)</f>
        <v>0</v>
      </c>
      <c r="AA19" s="3">
        <f>IF(AND(TRIM(I20)&lt;&gt;"",D20&lt;&gt;""),1,0)</f>
        <v>0</v>
      </c>
    </row>
    <row r="20" spans="1:27" ht="42.45" customHeight="1" x14ac:dyDescent="0.3">
      <c r="A20" s="9" t="s">
        <v>344</v>
      </c>
      <c r="B20" s="33" t="s">
        <v>357</v>
      </c>
      <c r="C20" s="23"/>
      <c r="D20" s="23"/>
      <c r="E20" s="23"/>
      <c r="F20" s="23"/>
      <c r="G20" s="24"/>
      <c r="H20" s="19"/>
      <c r="I20" s="20"/>
      <c r="J20" s="20"/>
      <c r="K20" s="21"/>
      <c r="L20" s="2"/>
      <c r="M20" s="2"/>
      <c r="N20" s="2"/>
      <c r="O20" s="2"/>
      <c r="P20" s="2"/>
      <c r="Q20" s="2"/>
      <c r="R20" s="2"/>
      <c r="S20" s="2"/>
      <c r="T20" s="2"/>
      <c r="U20" s="3"/>
      <c r="X20" s="3"/>
      <c r="Y20" s="3"/>
      <c r="Z20" s="3"/>
      <c r="AA20" s="3"/>
    </row>
    <row r="21" spans="1:27" ht="50.25" customHeight="1" x14ac:dyDescent="0.3">
      <c r="A21" s="9" t="s">
        <v>345</v>
      </c>
      <c r="B21" s="33" t="s">
        <v>354</v>
      </c>
      <c r="C21" s="23"/>
      <c r="D21" s="23"/>
      <c r="E21" s="23"/>
      <c r="F21" s="23"/>
      <c r="G21" s="24"/>
      <c r="H21" s="19"/>
      <c r="I21" s="20"/>
      <c r="J21" s="20"/>
      <c r="K21" s="21"/>
      <c r="L21" s="2">
        <f>IF(B17="1",IF(TRIM(F17)&lt;&gt;"",1,0),0)</f>
        <v>0</v>
      </c>
      <c r="M21" s="2">
        <f>IF(B17="3",IF(TRIM(F17)&lt;&gt;"",1,0),0)</f>
        <v>0</v>
      </c>
      <c r="N21" s="2">
        <f>IF(B17="1",IF(TRIM(G17)&lt;&gt;"",1,0),0)</f>
        <v>0</v>
      </c>
      <c r="O21" s="2">
        <f>IF(B17="3",IF(TRIM(G17)&lt;&gt;"",1,0),0)</f>
        <v>0</v>
      </c>
      <c r="P21" s="2">
        <f>IF(B17="1",IF(TRIM(H17)&lt;&gt;"",1,0),0)</f>
        <v>0</v>
      </c>
      <c r="Q21" s="2">
        <f>IF(B17="3",IF(TRIM(H17)&lt;&gt;"",1,0),0)</f>
        <v>0</v>
      </c>
      <c r="R21" s="2">
        <f>IF(B17="1",IF(TRIM(I17)&lt;&gt;"",1,0),0)</f>
        <v>0</v>
      </c>
      <c r="S21" s="2">
        <f>IF(B17="3",IF(TRIM(I17)&lt;&gt;"",1,0),0)</f>
        <v>0</v>
      </c>
      <c r="T21" s="2">
        <f>IF(B17="1",IF(TRIM(J17)&lt;&gt;"",1,0),0)</f>
        <v>0</v>
      </c>
      <c r="U21" s="3">
        <f>IF(B17="3",IF(TRIM(J17)&lt;&gt;"",1,0),0)</f>
        <v>0</v>
      </c>
      <c r="V21">
        <v>0</v>
      </c>
      <c r="W21" t="s">
        <v>19</v>
      </c>
      <c r="X21" s="3">
        <f>IF(COUNTIF(A:A,"*Stichpr*")&gt;0,IF(AND(RIGHT(A17,8)="Stichpr.",B17="1",D17=""),IF(TRIM(J17)&lt;&gt;"",1,0),0),IF(AND(B17="1",D17=""),IF(TRIM(J17)&lt;&gt;"",1,0),0))</f>
        <v>0</v>
      </c>
      <c r="Y21" s="3">
        <f>IF(COUNTIF(A:A,"*Stichpr*")&gt;0,IF(AND(RIGHT(A17,8)="Stichpr.",LEFT(A17,1)="a",B17="1",D17=""),IF(TRIM(J17)&lt;&gt;"",1,0),0),IF(AND(LEFT(A17,1)="a",B17="1",D17=""),IF(TRIM(J17)&lt;&gt;"",1,0),0))</f>
        <v>0</v>
      </c>
      <c r="Z21" s="3">
        <f>IF(AND(B17="1",LEFT(A17,1)="a",D17=""),IF(TRIM(I17)&lt;&gt;"",1,0),0)</f>
        <v>0</v>
      </c>
      <c r="AA21" s="3">
        <f>IF(AND(TRIM(I17)&lt;&gt;"",D17&lt;&gt;""),1,0)</f>
        <v>0</v>
      </c>
    </row>
    <row r="22" spans="1:27" ht="50.25" customHeight="1" x14ac:dyDescent="0.3">
      <c r="A22" s="9" t="s">
        <v>352</v>
      </c>
      <c r="B22" s="13" t="s">
        <v>355</v>
      </c>
      <c r="C22" s="14"/>
      <c r="D22" s="14"/>
      <c r="E22" s="14"/>
      <c r="F22" s="14"/>
      <c r="G22" s="15"/>
      <c r="H22" s="16"/>
      <c r="I22" s="17"/>
      <c r="J22" s="17"/>
      <c r="K22" s="18"/>
      <c r="L22" s="2"/>
      <c r="M22" s="2"/>
      <c r="N22" s="2"/>
      <c r="O22" s="2"/>
      <c r="P22" s="2"/>
      <c r="Q22" s="2"/>
      <c r="R22" s="2"/>
      <c r="S22" s="2"/>
      <c r="T22" s="2"/>
      <c r="U22" s="3"/>
      <c r="X22" s="3"/>
      <c r="Y22" s="3"/>
      <c r="Z22" s="3"/>
      <c r="AA22" s="3"/>
    </row>
    <row r="23" spans="1:27" ht="42.45" customHeight="1" x14ac:dyDescent="0.3">
      <c r="A23" s="10">
        <v>4</v>
      </c>
      <c r="B23" s="22" t="s">
        <v>297</v>
      </c>
      <c r="C23" s="23"/>
      <c r="D23" s="23"/>
      <c r="E23" s="23"/>
      <c r="F23" s="23"/>
      <c r="G23" s="24"/>
      <c r="H23" s="19"/>
      <c r="I23" s="20"/>
      <c r="J23" s="20"/>
      <c r="K23" s="21"/>
      <c r="L23" s="2">
        <f>IF(B18="1",IF(TRIM(F18)&lt;&gt;"",1,0),0)</f>
        <v>0</v>
      </c>
      <c r="M23" s="2">
        <f>IF(B18="3",IF(TRIM(F18)&lt;&gt;"",1,0),0)</f>
        <v>0</v>
      </c>
      <c r="N23" s="2">
        <f>IF(B18="1",IF(TRIM(G18)&lt;&gt;"",1,0),0)</f>
        <v>0</v>
      </c>
      <c r="O23" s="2">
        <f>IF(B18="3",IF(TRIM(G18)&lt;&gt;"",1,0),0)</f>
        <v>0</v>
      </c>
      <c r="P23" s="2">
        <f>IF(B18="1",IF(TRIM(H18)&lt;&gt;"",1,0),0)</f>
        <v>0</v>
      </c>
      <c r="Q23" s="2">
        <f>IF(B18="3",IF(TRIM(H18)&lt;&gt;"",1,0),0)</f>
        <v>0</v>
      </c>
      <c r="R23" s="2">
        <f>IF(B18="1",IF(TRIM(I18)&lt;&gt;"",1,0),0)</f>
        <v>0</v>
      </c>
      <c r="S23" s="2">
        <f>IF(B18="3",IF(TRIM(I18)&lt;&gt;"",1,0),0)</f>
        <v>0</v>
      </c>
      <c r="T23" s="2">
        <f>IF(B18="1",IF(TRIM(J18)&lt;&gt;"",1,0),0)</f>
        <v>0</v>
      </c>
      <c r="U23" s="3">
        <f>IF(B18="3",IF(TRIM(J18)&lt;&gt;"",1,0),0)</f>
        <v>0</v>
      </c>
      <c r="V23">
        <v>0</v>
      </c>
      <c r="W23" t="s">
        <v>20</v>
      </c>
      <c r="X23" s="3">
        <f>IF(COUNTIF(A:A,"*Stichpr*")&gt;0,IF(AND(RIGHT(A18,8)="Stichpr.",B18="1",D18=""),IF(TRIM(J18)&lt;&gt;"",1,0),0),IF(AND(B18="1",D18=""),IF(TRIM(J18)&lt;&gt;"",1,0),0))</f>
        <v>0</v>
      </c>
      <c r="Y23" s="3">
        <f>IF(COUNTIF(A:A,"*Stichpr*")&gt;0,IF(AND(RIGHT(A18,8)="Stichpr.",LEFT(A18,1)="a",B18="1",D18=""),IF(TRIM(J18)&lt;&gt;"",1,0),0),IF(AND(LEFT(A18,1)="a",B18="1",D18=""),IF(TRIM(J18)&lt;&gt;"",1,0),0))</f>
        <v>0</v>
      </c>
      <c r="Z23" s="3">
        <f>IF(AND(B18="1",LEFT(A18,1)="a",D18=""),IF(TRIM(I18)&lt;&gt;"",1,0),0)</f>
        <v>0</v>
      </c>
      <c r="AA23" s="3">
        <f>IF(AND(TRIM(I18)&lt;&gt;"",D18&lt;&gt;""),1,0)</f>
        <v>0</v>
      </c>
    </row>
    <row r="24" spans="1:27" ht="42.45" customHeight="1" x14ac:dyDescent="0.3">
      <c r="A24" s="9" t="s">
        <v>249</v>
      </c>
      <c r="B24" s="22" t="s">
        <v>258</v>
      </c>
      <c r="C24" s="23"/>
      <c r="D24" s="23"/>
      <c r="E24" s="23"/>
      <c r="F24" s="23"/>
      <c r="G24" s="24"/>
      <c r="H24" s="19"/>
      <c r="I24" s="20"/>
      <c r="J24" s="20"/>
      <c r="K24" s="21"/>
    </row>
    <row r="25" spans="1:27" ht="42.45" customHeight="1" x14ac:dyDescent="0.3">
      <c r="A25" s="9" t="s">
        <v>250</v>
      </c>
      <c r="B25" s="25" t="s">
        <v>299</v>
      </c>
      <c r="C25" s="23"/>
      <c r="D25" s="23"/>
      <c r="E25" s="23"/>
      <c r="F25" s="23"/>
      <c r="G25" s="24"/>
      <c r="H25" s="19"/>
      <c r="I25" s="20"/>
      <c r="J25" s="20"/>
      <c r="K25" s="21"/>
      <c r="L25" s="2" t="e">
        <f>IF(#REF!="1",IF(TRIM(#REF!)&lt;&gt;"",1,0),0)</f>
        <v>#REF!</v>
      </c>
      <c r="M25" s="2" t="e">
        <f>IF(#REF!="3",IF(TRIM(#REF!)&lt;&gt;"",1,0),0)</f>
        <v>#REF!</v>
      </c>
      <c r="N25" s="2" t="e">
        <f>IF(#REF!="1",IF(TRIM(#REF!)&lt;&gt;"",1,0),0)</f>
        <v>#REF!</v>
      </c>
      <c r="O25" s="2" t="e">
        <f>IF(#REF!="3",IF(TRIM(#REF!)&lt;&gt;"",1,0),0)</f>
        <v>#REF!</v>
      </c>
      <c r="P25" s="2" t="e">
        <f>IF(#REF!="1",IF(TRIM(#REF!)&lt;&gt;"",1,0),0)</f>
        <v>#REF!</v>
      </c>
      <c r="Q25" s="2" t="e">
        <f>IF(#REF!="3",IF(TRIM(#REF!)&lt;&gt;"",1,0),0)</f>
        <v>#REF!</v>
      </c>
      <c r="R25" s="2" t="e">
        <f>IF(#REF!="1",IF(TRIM(#REF!)&lt;&gt;"",1,0),0)</f>
        <v>#REF!</v>
      </c>
      <c r="S25" s="2" t="e">
        <f>IF(#REF!="3",IF(TRIM(#REF!)&lt;&gt;"",1,0),0)</f>
        <v>#REF!</v>
      </c>
      <c r="T25" s="2" t="e">
        <f>IF(#REF!="1",IF(TRIM(#REF!)&lt;&gt;"",1,0),0)</f>
        <v>#REF!</v>
      </c>
      <c r="U25" s="3" t="e">
        <f>IF(#REF!="3",IF(TRIM(#REF!)&lt;&gt;"",1,0),0)</f>
        <v>#REF!</v>
      </c>
      <c r="V25">
        <v>0</v>
      </c>
      <c r="W25" t="s">
        <v>21</v>
      </c>
      <c r="X25" s="3" t="e">
        <f>IF(COUNTIF(A:A,"*Stichpr*")&gt;0,IF(AND(RIGHT(#REF!,8)="Stichpr.",#REF!="1",#REF!=""),IF(TRIM(#REF!)&lt;&gt;"",1,0),0),IF(AND(#REF!="1",#REF!=""),IF(TRIM(#REF!)&lt;&gt;"",1,0),0))</f>
        <v>#REF!</v>
      </c>
      <c r="Y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" s="3" t="e">
        <f>IF(AND(#REF!="1",LEFT(#REF!,1)="a",#REF!=""),IF(TRIM(#REF!)&lt;&gt;"",1,0),0)</f>
        <v>#REF!</v>
      </c>
      <c r="AA25" s="3" t="e">
        <f>IF(AND(TRIM(#REF!)&lt;&gt;"",#REF!&lt;&gt;""),1,0)</f>
        <v>#REF!</v>
      </c>
    </row>
    <row r="26" spans="1:27" ht="42.45" customHeight="1" x14ac:dyDescent="0.3">
      <c r="A26" s="9" t="s">
        <v>251</v>
      </c>
      <c r="B26" s="22" t="s">
        <v>259</v>
      </c>
      <c r="C26" s="23"/>
      <c r="D26" s="23"/>
      <c r="E26" s="23"/>
      <c r="F26" s="23"/>
      <c r="G26" s="24"/>
      <c r="H26" s="19"/>
      <c r="I26" s="20"/>
      <c r="J26" s="20"/>
      <c r="K26" s="21"/>
    </row>
    <row r="27" spans="1:27" ht="42.45" customHeight="1" x14ac:dyDescent="0.3">
      <c r="A27" s="9" t="s">
        <v>252</v>
      </c>
      <c r="B27" s="22" t="s">
        <v>262</v>
      </c>
      <c r="C27" s="23"/>
      <c r="D27" s="23"/>
      <c r="E27" s="23"/>
      <c r="F27" s="23"/>
      <c r="G27" s="24"/>
      <c r="H27" s="19"/>
      <c r="I27" s="20"/>
      <c r="J27" s="20"/>
      <c r="K27" s="21"/>
      <c r="L27" s="2" t="e">
        <f>IF(#REF!="1",IF(TRIM(#REF!)&lt;&gt;"",1,0),0)</f>
        <v>#REF!</v>
      </c>
      <c r="M27" s="2" t="e">
        <f>IF(#REF!="3",IF(TRIM(#REF!)&lt;&gt;"",1,0),0)</f>
        <v>#REF!</v>
      </c>
      <c r="N27" s="2" t="e">
        <f>IF(#REF!="1",IF(TRIM(#REF!)&lt;&gt;"",1,0),0)</f>
        <v>#REF!</v>
      </c>
      <c r="O27" s="2" t="e">
        <f>IF(#REF!="3",IF(TRIM(#REF!)&lt;&gt;"",1,0),0)</f>
        <v>#REF!</v>
      </c>
      <c r="P27" s="2" t="e">
        <f>IF(#REF!="1",IF(TRIM(#REF!)&lt;&gt;"",1,0),0)</f>
        <v>#REF!</v>
      </c>
      <c r="Q27" s="2" t="e">
        <f>IF(#REF!="3",IF(TRIM(#REF!)&lt;&gt;"",1,0),0)</f>
        <v>#REF!</v>
      </c>
      <c r="R27" s="2" t="e">
        <f>IF(#REF!="1",IF(TRIM(#REF!)&lt;&gt;"",1,0),0)</f>
        <v>#REF!</v>
      </c>
      <c r="S27" s="2" t="e">
        <f>IF(#REF!="3",IF(TRIM(#REF!)&lt;&gt;"",1,0),0)</f>
        <v>#REF!</v>
      </c>
      <c r="T27" s="2" t="e">
        <f>IF(#REF!="1",IF(TRIM(#REF!)&lt;&gt;"",1,0),0)</f>
        <v>#REF!</v>
      </c>
      <c r="U27" s="3" t="e">
        <f>IF(#REF!="3",IF(TRIM(#REF!)&lt;&gt;"",1,0),0)</f>
        <v>#REF!</v>
      </c>
      <c r="V27">
        <v>0</v>
      </c>
      <c r="W27" t="s">
        <v>22</v>
      </c>
      <c r="X27" s="3" t="e">
        <f>IF(COUNTIF(A:A,"*Stichpr*")&gt;0,IF(AND(RIGHT(#REF!,8)="Stichpr.",#REF!="1",#REF!=""),IF(TRIM(#REF!)&lt;&gt;"",1,0),0),IF(AND(#REF!="1",#REF!=""),IF(TRIM(#REF!)&lt;&gt;"",1,0),0))</f>
        <v>#REF!</v>
      </c>
      <c r="Y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" s="3" t="e">
        <f>IF(AND(#REF!="1",LEFT(#REF!,1)="a",#REF!=""),IF(TRIM(#REF!)&lt;&gt;"",1,0),0)</f>
        <v>#REF!</v>
      </c>
      <c r="AA27" s="3" t="e">
        <f>IF(AND(TRIM(#REF!)&lt;&gt;"",#REF!&lt;&gt;""),1,0)</f>
        <v>#REF!</v>
      </c>
    </row>
    <row r="28" spans="1:27" ht="42.45" customHeight="1" x14ac:dyDescent="0.3">
      <c r="A28" s="9" t="s">
        <v>253</v>
      </c>
      <c r="B28" s="22" t="s">
        <v>263</v>
      </c>
      <c r="C28" s="23"/>
      <c r="D28" s="23"/>
      <c r="E28" s="23"/>
      <c r="F28" s="23"/>
      <c r="G28" s="24"/>
      <c r="H28" s="19"/>
      <c r="I28" s="20"/>
      <c r="J28" s="20"/>
      <c r="K28" s="21"/>
      <c r="L28" s="2" t="e">
        <f>IF(#REF!="1",IF(TRIM(#REF!)&lt;&gt;"",1,0),0)</f>
        <v>#REF!</v>
      </c>
      <c r="M28" s="2" t="e">
        <f>IF(#REF!="3",IF(TRIM(#REF!)&lt;&gt;"",1,0),0)</f>
        <v>#REF!</v>
      </c>
      <c r="N28" s="2" t="e">
        <f>IF(#REF!="1",IF(TRIM(#REF!)&lt;&gt;"",1,0),0)</f>
        <v>#REF!</v>
      </c>
      <c r="O28" s="2" t="e">
        <f>IF(#REF!="3",IF(TRIM(#REF!)&lt;&gt;"",1,0),0)</f>
        <v>#REF!</v>
      </c>
      <c r="P28" s="2" t="e">
        <f>IF(#REF!="1",IF(TRIM(#REF!)&lt;&gt;"",1,0),0)</f>
        <v>#REF!</v>
      </c>
      <c r="Q28" s="2" t="e">
        <f>IF(#REF!="3",IF(TRIM(#REF!)&lt;&gt;"",1,0),0)</f>
        <v>#REF!</v>
      </c>
      <c r="R28" s="2" t="e">
        <f>IF(#REF!="1",IF(TRIM(#REF!)&lt;&gt;"",1,0),0)</f>
        <v>#REF!</v>
      </c>
      <c r="S28" s="2" t="e">
        <f>IF(#REF!="3",IF(TRIM(#REF!)&lt;&gt;"",1,0),0)</f>
        <v>#REF!</v>
      </c>
      <c r="T28" s="2" t="e">
        <f>IF(#REF!="1",IF(TRIM(#REF!)&lt;&gt;"",1,0),0)</f>
        <v>#REF!</v>
      </c>
      <c r="U28" s="3" t="e">
        <f>IF(#REF!="3",IF(TRIM(#REF!)&lt;&gt;"",1,0),0)</f>
        <v>#REF!</v>
      </c>
      <c r="V28">
        <v>0</v>
      </c>
      <c r="W28" t="s">
        <v>23</v>
      </c>
      <c r="X28" s="3" t="e">
        <f>IF(COUNTIF(A:A,"*Stichpr*")&gt;0,IF(AND(RIGHT(#REF!,8)="Stichpr.",#REF!="1",#REF!=""),IF(TRIM(#REF!)&lt;&gt;"",1,0),0),IF(AND(#REF!="1",#REF!=""),IF(TRIM(#REF!)&lt;&gt;"",1,0),0))</f>
        <v>#REF!</v>
      </c>
      <c r="Y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" s="3" t="e">
        <f>IF(AND(#REF!="1",LEFT(#REF!,1)="a",#REF!=""),IF(TRIM(#REF!)&lt;&gt;"",1,0),0)</f>
        <v>#REF!</v>
      </c>
      <c r="AA28" s="3" t="e">
        <f>IF(AND(TRIM(#REF!)&lt;&gt;"",#REF!&lt;&gt;""),1,0)</f>
        <v>#REF!</v>
      </c>
    </row>
    <row r="29" spans="1:27" ht="42.45" customHeight="1" x14ac:dyDescent="0.3"/>
    <row r="30" spans="1:27" ht="36" customHeight="1" x14ac:dyDescent="0.3">
      <c r="L30" s="2" t="e">
        <f>IF(#REF!="1",IF(TRIM(#REF!)&lt;&gt;"",1,0),0)</f>
        <v>#REF!</v>
      </c>
      <c r="M30" s="2" t="e">
        <f>IF(#REF!="3",IF(TRIM(#REF!)&lt;&gt;"",1,0),0)</f>
        <v>#REF!</v>
      </c>
      <c r="N30" s="2" t="e">
        <f>IF(#REF!="1",IF(TRIM(#REF!)&lt;&gt;"",1,0),0)</f>
        <v>#REF!</v>
      </c>
      <c r="O30" s="2" t="e">
        <f>IF(#REF!="3",IF(TRIM(#REF!)&lt;&gt;"",1,0),0)</f>
        <v>#REF!</v>
      </c>
      <c r="P30" s="2" t="e">
        <f>IF(#REF!="1",IF(TRIM(#REF!)&lt;&gt;"",1,0),0)</f>
        <v>#REF!</v>
      </c>
      <c r="Q30" s="2" t="e">
        <f>IF(#REF!="3",IF(TRIM(#REF!)&lt;&gt;"",1,0),0)</f>
        <v>#REF!</v>
      </c>
      <c r="R30" s="2" t="e">
        <f>IF(#REF!="1",IF(TRIM(#REF!)&lt;&gt;"",1,0),0)</f>
        <v>#REF!</v>
      </c>
      <c r="S30" s="2" t="e">
        <f>IF(#REF!="3",IF(TRIM(#REF!)&lt;&gt;"",1,0),0)</f>
        <v>#REF!</v>
      </c>
      <c r="T30" s="2" t="e">
        <f>IF(#REF!="1",IF(TRIM(#REF!)&lt;&gt;"",1,0),0)</f>
        <v>#REF!</v>
      </c>
      <c r="U30" s="3" t="e">
        <f>IF(#REF!="3",IF(TRIM(#REF!)&lt;&gt;"",1,0),0)</f>
        <v>#REF!</v>
      </c>
      <c r="V30">
        <v>0</v>
      </c>
      <c r="W30" t="s">
        <v>24</v>
      </c>
      <c r="X30" s="3" t="e">
        <f>IF(COUNTIF(A:A,"*Stichpr*")&gt;0,IF(AND(RIGHT(#REF!,8)="Stichpr.",#REF!="1",#REF!=""),IF(TRIM(#REF!)&lt;&gt;"",1,0),0),IF(AND(#REF!="1",#REF!=""),IF(TRIM(#REF!)&lt;&gt;"",1,0),0))</f>
        <v>#REF!</v>
      </c>
      <c r="Y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" s="3" t="e">
        <f>IF(AND(#REF!="1",LEFT(#REF!,1)="a",#REF!=""),IF(TRIM(#REF!)&lt;&gt;"",1,0),0)</f>
        <v>#REF!</v>
      </c>
      <c r="AA30" s="3" t="e">
        <f>IF(AND(TRIM(#REF!)&lt;&gt;"",#REF!&lt;&gt;""),1,0)</f>
        <v>#REF!</v>
      </c>
    </row>
    <row r="31" spans="1:27" x14ac:dyDescent="0.3">
      <c r="L31" s="2" t="e">
        <f>IF(#REF!="1",IF(TRIM(#REF!)&lt;&gt;"",1,0),0)</f>
        <v>#REF!</v>
      </c>
      <c r="M31" s="2" t="e">
        <f>IF(#REF!="3",IF(TRIM(#REF!)&lt;&gt;"",1,0),0)</f>
        <v>#REF!</v>
      </c>
      <c r="N31" s="2" t="e">
        <f>IF(#REF!="1",IF(TRIM(#REF!)&lt;&gt;"",1,0),0)</f>
        <v>#REF!</v>
      </c>
      <c r="O31" s="2" t="e">
        <f>IF(#REF!="3",IF(TRIM(#REF!)&lt;&gt;"",1,0),0)</f>
        <v>#REF!</v>
      </c>
      <c r="P31" s="2" t="e">
        <f>IF(#REF!="1",IF(TRIM(#REF!)&lt;&gt;"",1,0),0)</f>
        <v>#REF!</v>
      </c>
      <c r="Q31" s="2" t="e">
        <f>IF(#REF!="3",IF(TRIM(#REF!)&lt;&gt;"",1,0),0)</f>
        <v>#REF!</v>
      </c>
      <c r="R31" s="2" t="e">
        <f>IF(#REF!="1",IF(TRIM(#REF!)&lt;&gt;"",1,0),0)</f>
        <v>#REF!</v>
      </c>
      <c r="S31" s="2" t="e">
        <f>IF(#REF!="3",IF(TRIM(#REF!)&lt;&gt;"",1,0),0)</f>
        <v>#REF!</v>
      </c>
      <c r="T31" s="2" t="e">
        <f>IF(#REF!="1",IF(TRIM(#REF!)&lt;&gt;"",1,0),0)</f>
        <v>#REF!</v>
      </c>
      <c r="U31" s="3" t="e">
        <f>IF(#REF!="3",IF(TRIM(#REF!)&lt;&gt;"",1,0),0)</f>
        <v>#REF!</v>
      </c>
      <c r="V31">
        <v>0</v>
      </c>
      <c r="W31" t="s">
        <v>25</v>
      </c>
      <c r="X31" s="3" t="e">
        <f>IF(COUNTIF(A:A,"*Stichpr*")&gt;0,IF(AND(RIGHT(#REF!,8)="Stichpr.",#REF!="1",#REF!=""),IF(TRIM(#REF!)&lt;&gt;"",1,0),0),IF(AND(#REF!="1",#REF!=""),IF(TRIM(#REF!)&lt;&gt;"",1,0),0))</f>
        <v>#REF!</v>
      </c>
      <c r="Y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" s="3" t="e">
        <f>IF(AND(#REF!="1",LEFT(#REF!,1)="a",#REF!=""),IF(TRIM(#REF!)&lt;&gt;"",1,0),0)</f>
        <v>#REF!</v>
      </c>
      <c r="AA31" s="3" t="e">
        <f>IF(AND(TRIM(#REF!)&lt;&gt;"",#REF!&lt;&gt;""),1,0)</f>
        <v>#REF!</v>
      </c>
    </row>
    <row r="32" spans="1:27" ht="14.4" customHeight="1" x14ac:dyDescent="0.3">
      <c r="L32" s="2" t="e">
        <f>IF(#REF!="1",IF(TRIM(#REF!)&lt;&gt;"",1,0),0)</f>
        <v>#REF!</v>
      </c>
      <c r="M32" s="2" t="e">
        <f>IF(#REF!="3",IF(TRIM(#REF!)&lt;&gt;"",1,0),0)</f>
        <v>#REF!</v>
      </c>
      <c r="N32" s="2" t="e">
        <f>IF(#REF!="1",IF(TRIM(#REF!)&lt;&gt;"",1,0),0)</f>
        <v>#REF!</v>
      </c>
      <c r="O32" s="2" t="e">
        <f>IF(#REF!="3",IF(TRIM(#REF!)&lt;&gt;"",1,0),0)</f>
        <v>#REF!</v>
      </c>
      <c r="P32" s="2" t="e">
        <f>IF(#REF!="1",IF(TRIM(#REF!)&lt;&gt;"",1,0),0)</f>
        <v>#REF!</v>
      </c>
      <c r="Q32" s="2" t="e">
        <f>IF(#REF!="3",IF(TRIM(#REF!)&lt;&gt;"",1,0),0)</f>
        <v>#REF!</v>
      </c>
      <c r="R32" s="2" t="e">
        <f>IF(#REF!="1",IF(TRIM(#REF!)&lt;&gt;"",1,0),0)</f>
        <v>#REF!</v>
      </c>
      <c r="S32" s="2" t="e">
        <f>IF(#REF!="3",IF(TRIM(#REF!)&lt;&gt;"",1,0),0)</f>
        <v>#REF!</v>
      </c>
      <c r="T32" s="2" t="e">
        <f>IF(#REF!="1",IF(TRIM(#REF!)&lt;&gt;"",1,0),0)</f>
        <v>#REF!</v>
      </c>
      <c r="U32" s="3" t="e">
        <f>IF(#REF!="3",IF(TRIM(#REF!)&lt;&gt;"",1,0),0)</f>
        <v>#REF!</v>
      </c>
      <c r="V32">
        <v>0</v>
      </c>
      <c r="W32" t="s">
        <v>26</v>
      </c>
      <c r="X32" s="3" t="e">
        <f>IF(COUNTIF(A:A,"*Stichpr*")&gt;0,IF(AND(RIGHT(#REF!,8)="Stichpr.",#REF!="1",#REF!=""),IF(TRIM(#REF!)&lt;&gt;"",1,0),0),IF(AND(#REF!="1",#REF!=""),IF(TRIM(#REF!)&lt;&gt;"",1,0),0))</f>
        <v>#REF!</v>
      </c>
      <c r="Y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" s="3" t="e">
        <f>IF(AND(#REF!="1",LEFT(#REF!,1)="a",#REF!=""),IF(TRIM(#REF!)&lt;&gt;"",1,0),0)</f>
        <v>#REF!</v>
      </c>
      <c r="AA32" s="3" t="e">
        <f>IF(AND(TRIM(#REF!)&lt;&gt;"",#REF!&lt;&gt;""),1,0)</f>
        <v>#REF!</v>
      </c>
    </row>
    <row r="33" spans="12:27" ht="36" customHeight="1" x14ac:dyDescent="0.3"/>
    <row r="34" spans="12:27" ht="36" customHeight="1" x14ac:dyDescent="0.3">
      <c r="L34" s="2" t="e">
        <f>IF(#REF!="1",IF(TRIM(#REF!)&lt;&gt;"",1,0),0)</f>
        <v>#REF!</v>
      </c>
      <c r="M34" s="2" t="e">
        <f>IF(#REF!="3",IF(TRIM(#REF!)&lt;&gt;"",1,0),0)</f>
        <v>#REF!</v>
      </c>
      <c r="N34" s="2" t="e">
        <f>IF(#REF!="1",IF(TRIM(#REF!)&lt;&gt;"",1,0),0)</f>
        <v>#REF!</v>
      </c>
      <c r="O34" s="2" t="e">
        <f>IF(#REF!="3",IF(TRIM(#REF!)&lt;&gt;"",1,0),0)</f>
        <v>#REF!</v>
      </c>
      <c r="P34" s="2" t="e">
        <f>IF(#REF!="1",IF(TRIM(#REF!)&lt;&gt;"",1,0),0)</f>
        <v>#REF!</v>
      </c>
      <c r="Q34" s="2" t="e">
        <f>IF(#REF!="3",IF(TRIM(#REF!)&lt;&gt;"",1,0),0)</f>
        <v>#REF!</v>
      </c>
      <c r="R34" s="2" t="e">
        <f>IF(#REF!="1",IF(TRIM(#REF!)&lt;&gt;"",1,0),0)</f>
        <v>#REF!</v>
      </c>
      <c r="S34" s="2" t="e">
        <f>IF(#REF!="3",IF(TRIM(#REF!)&lt;&gt;"",1,0),0)</f>
        <v>#REF!</v>
      </c>
      <c r="T34" s="2" t="e">
        <f>IF(#REF!="1",IF(TRIM(#REF!)&lt;&gt;"",1,0),0)</f>
        <v>#REF!</v>
      </c>
      <c r="U34" s="3" t="e">
        <f>IF(#REF!="3",IF(TRIM(#REF!)&lt;&gt;"",1,0),0)</f>
        <v>#REF!</v>
      </c>
      <c r="V34">
        <v>0</v>
      </c>
      <c r="W34" t="s">
        <v>27</v>
      </c>
      <c r="X34" s="3" t="e">
        <f>IF(COUNTIF(A:A,"*Stichpr*")&gt;0,IF(AND(RIGHT(#REF!,8)="Stichpr.",#REF!="1",#REF!=""),IF(TRIM(#REF!)&lt;&gt;"",1,0),0),IF(AND(#REF!="1",#REF!=""),IF(TRIM(#REF!)&lt;&gt;"",1,0),0))</f>
        <v>#REF!</v>
      </c>
      <c r="Y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4" s="3" t="e">
        <f>IF(AND(#REF!="1",LEFT(#REF!,1)="a",#REF!=""),IF(TRIM(#REF!)&lt;&gt;"",1,0),0)</f>
        <v>#REF!</v>
      </c>
      <c r="AA34" s="3" t="e">
        <f>IF(AND(TRIM(#REF!)&lt;&gt;"",#REF!&lt;&gt;""),1,0)</f>
        <v>#REF!</v>
      </c>
    </row>
    <row r="35" spans="12:27" ht="36" customHeight="1" x14ac:dyDescent="0.3">
      <c r="L35" s="2" t="e">
        <f>IF(#REF!="1",IF(TRIM(#REF!)&lt;&gt;"",1,0),0)</f>
        <v>#REF!</v>
      </c>
      <c r="M35" s="2" t="e">
        <f>IF(#REF!="3",IF(TRIM(#REF!)&lt;&gt;"",1,0),0)</f>
        <v>#REF!</v>
      </c>
      <c r="N35" s="2" t="e">
        <f>IF(#REF!="1",IF(TRIM(#REF!)&lt;&gt;"",1,0),0)</f>
        <v>#REF!</v>
      </c>
      <c r="O35" s="2" t="e">
        <f>IF(#REF!="3",IF(TRIM(#REF!)&lt;&gt;"",1,0),0)</f>
        <v>#REF!</v>
      </c>
      <c r="P35" s="2" t="e">
        <f>IF(#REF!="1",IF(TRIM(#REF!)&lt;&gt;"",1,0),0)</f>
        <v>#REF!</v>
      </c>
      <c r="Q35" s="2" t="e">
        <f>IF(#REF!="3",IF(TRIM(#REF!)&lt;&gt;"",1,0),0)</f>
        <v>#REF!</v>
      </c>
      <c r="R35" s="2" t="e">
        <f>IF(#REF!="1",IF(TRIM(#REF!)&lt;&gt;"",1,0),0)</f>
        <v>#REF!</v>
      </c>
      <c r="S35" s="2" t="e">
        <f>IF(#REF!="3",IF(TRIM(#REF!)&lt;&gt;"",1,0),0)</f>
        <v>#REF!</v>
      </c>
      <c r="T35" s="2" t="e">
        <f>IF(#REF!="1",IF(TRIM(#REF!)&lt;&gt;"",1,0),0)</f>
        <v>#REF!</v>
      </c>
      <c r="U35" s="3" t="e">
        <f>IF(#REF!="3",IF(TRIM(#REF!)&lt;&gt;"",1,0),0)</f>
        <v>#REF!</v>
      </c>
      <c r="V35">
        <v>0</v>
      </c>
      <c r="W35" t="s">
        <v>28</v>
      </c>
      <c r="X35" s="3" t="e">
        <f>IF(COUNTIF(A:A,"*Stichpr*")&gt;0,IF(AND(RIGHT(#REF!,8)="Stichpr.",#REF!="1",#REF!=""),IF(TRIM(#REF!)&lt;&gt;"",1,0),0),IF(AND(#REF!="1",#REF!=""),IF(TRIM(#REF!)&lt;&gt;"",1,0),0))</f>
        <v>#REF!</v>
      </c>
      <c r="Y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5" s="3" t="e">
        <f>IF(AND(#REF!="1",LEFT(#REF!,1)="a",#REF!=""),IF(TRIM(#REF!)&lt;&gt;"",1,0),0)</f>
        <v>#REF!</v>
      </c>
      <c r="AA35" s="3" t="e">
        <f>IF(AND(TRIM(#REF!)&lt;&gt;"",#REF!&lt;&gt;""),1,0)</f>
        <v>#REF!</v>
      </c>
    </row>
    <row r="36" spans="12:27" ht="36" customHeight="1" x14ac:dyDescent="0.3">
      <c r="L36" s="2" t="e">
        <f>IF(#REF!="1",IF(TRIM(#REF!)&lt;&gt;"",1,0),0)</f>
        <v>#REF!</v>
      </c>
      <c r="M36" s="2" t="e">
        <f>IF(#REF!="3",IF(TRIM(#REF!)&lt;&gt;"",1,0),0)</f>
        <v>#REF!</v>
      </c>
      <c r="N36" s="2" t="e">
        <f>IF(#REF!="1",IF(TRIM(#REF!)&lt;&gt;"",1,0),0)</f>
        <v>#REF!</v>
      </c>
      <c r="O36" s="2" t="e">
        <f>IF(#REF!="3",IF(TRIM(#REF!)&lt;&gt;"",1,0),0)</f>
        <v>#REF!</v>
      </c>
      <c r="P36" s="2" t="e">
        <f>IF(#REF!="1",IF(TRIM(#REF!)&lt;&gt;"",1,0),0)</f>
        <v>#REF!</v>
      </c>
      <c r="Q36" s="2" t="e">
        <f>IF(#REF!="3",IF(TRIM(#REF!)&lt;&gt;"",1,0),0)</f>
        <v>#REF!</v>
      </c>
      <c r="R36" s="2" t="e">
        <f>IF(#REF!="1",IF(TRIM(#REF!)&lt;&gt;"",1,0),0)</f>
        <v>#REF!</v>
      </c>
      <c r="S36" s="2" t="e">
        <f>IF(#REF!="3",IF(TRIM(#REF!)&lt;&gt;"",1,0),0)</f>
        <v>#REF!</v>
      </c>
      <c r="T36" s="2" t="e">
        <f>IF(#REF!="1",IF(TRIM(#REF!)&lt;&gt;"",1,0),0)</f>
        <v>#REF!</v>
      </c>
      <c r="U36" s="3" t="e">
        <f>IF(#REF!="3",IF(TRIM(#REF!)&lt;&gt;"",1,0),0)</f>
        <v>#REF!</v>
      </c>
      <c r="V36">
        <v>0</v>
      </c>
      <c r="W36" t="s">
        <v>29</v>
      </c>
      <c r="X36" s="3" t="e">
        <f>IF(COUNTIF(A:A,"*Stichpr*")&gt;0,IF(AND(RIGHT(#REF!,8)="Stichpr.",#REF!="1",#REF!=""),IF(TRIM(#REF!)&lt;&gt;"",1,0),0),IF(AND(#REF!="1",#REF!=""),IF(TRIM(#REF!)&lt;&gt;"",1,0),0))</f>
        <v>#REF!</v>
      </c>
      <c r="Y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6" s="3" t="e">
        <f>IF(AND(#REF!="1",LEFT(#REF!,1)="a",#REF!=""),IF(TRIM(#REF!)&lt;&gt;"",1,0),0)</f>
        <v>#REF!</v>
      </c>
      <c r="AA36" s="3" t="e">
        <f>IF(AND(TRIM(#REF!)&lt;&gt;"",#REF!&lt;&gt;""),1,0)</f>
        <v>#REF!</v>
      </c>
    </row>
    <row r="37" spans="12:27" ht="36" customHeight="1" x14ac:dyDescent="0.3">
      <c r="L37" s="2" t="e">
        <f>IF(#REF!="1",IF(TRIM(#REF!)&lt;&gt;"",1,0),0)</f>
        <v>#REF!</v>
      </c>
      <c r="M37" s="2" t="e">
        <f>IF(#REF!="3",IF(TRIM(#REF!)&lt;&gt;"",1,0),0)</f>
        <v>#REF!</v>
      </c>
      <c r="N37" s="2" t="e">
        <f>IF(#REF!="1",IF(TRIM(#REF!)&lt;&gt;"",1,0),0)</f>
        <v>#REF!</v>
      </c>
      <c r="O37" s="2" t="e">
        <f>IF(#REF!="3",IF(TRIM(#REF!)&lt;&gt;"",1,0),0)</f>
        <v>#REF!</v>
      </c>
      <c r="P37" s="2" t="e">
        <f>IF(#REF!="1",IF(TRIM(#REF!)&lt;&gt;"",1,0),0)</f>
        <v>#REF!</v>
      </c>
      <c r="Q37" s="2" t="e">
        <f>IF(#REF!="3",IF(TRIM(#REF!)&lt;&gt;"",1,0),0)</f>
        <v>#REF!</v>
      </c>
      <c r="R37" s="2" t="e">
        <f>IF(#REF!="1",IF(TRIM(#REF!)&lt;&gt;"",1,0),0)</f>
        <v>#REF!</v>
      </c>
      <c r="S37" s="2" t="e">
        <f>IF(#REF!="3",IF(TRIM(#REF!)&lt;&gt;"",1,0),0)</f>
        <v>#REF!</v>
      </c>
      <c r="T37" s="2" t="e">
        <f>IF(#REF!="1",IF(TRIM(#REF!)&lt;&gt;"",1,0),0)</f>
        <v>#REF!</v>
      </c>
      <c r="U37" s="3" t="e">
        <f>IF(#REF!="3",IF(TRIM(#REF!)&lt;&gt;"",1,0),0)</f>
        <v>#REF!</v>
      </c>
      <c r="V37">
        <v>0</v>
      </c>
      <c r="W37" t="s">
        <v>30</v>
      </c>
      <c r="X37" s="3" t="e">
        <f>IF(COUNTIF(A:A,"*Stichpr*")&gt;0,IF(AND(RIGHT(#REF!,8)="Stichpr.",#REF!="1",#REF!=""),IF(TRIM(#REF!)&lt;&gt;"",1,0),0),IF(AND(#REF!="1",#REF!=""),IF(TRIM(#REF!)&lt;&gt;"",1,0),0))</f>
        <v>#REF!</v>
      </c>
      <c r="Y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7" s="3" t="e">
        <f>IF(AND(#REF!="1",LEFT(#REF!,1)="a",#REF!=""),IF(TRIM(#REF!)&lt;&gt;"",1,0),0)</f>
        <v>#REF!</v>
      </c>
      <c r="AA37" s="3" t="e">
        <f>IF(AND(TRIM(#REF!)&lt;&gt;"",#REF!&lt;&gt;""),1,0)</f>
        <v>#REF!</v>
      </c>
    </row>
    <row r="38" spans="12:27" ht="36" customHeight="1" x14ac:dyDescent="0.3">
      <c r="L38" s="2" t="e">
        <f>IF(#REF!="1",IF(TRIM(#REF!)&lt;&gt;"",1,0),0)</f>
        <v>#REF!</v>
      </c>
      <c r="M38" s="2" t="e">
        <f>IF(#REF!="3",IF(TRIM(#REF!)&lt;&gt;"",1,0),0)</f>
        <v>#REF!</v>
      </c>
      <c r="N38" s="2" t="e">
        <f>IF(#REF!="1",IF(TRIM(#REF!)&lt;&gt;"",1,0),0)</f>
        <v>#REF!</v>
      </c>
      <c r="O38" s="2" t="e">
        <f>IF(#REF!="3",IF(TRIM(#REF!)&lt;&gt;"",1,0),0)</f>
        <v>#REF!</v>
      </c>
      <c r="P38" s="2" t="e">
        <f>IF(#REF!="1",IF(TRIM(#REF!)&lt;&gt;"",1,0),0)</f>
        <v>#REF!</v>
      </c>
      <c r="Q38" s="2" t="e">
        <f>IF(#REF!="3",IF(TRIM(#REF!)&lt;&gt;"",1,0),0)</f>
        <v>#REF!</v>
      </c>
      <c r="R38" s="2" t="e">
        <f>IF(#REF!="1",IF(TRIM(#REF!)&lt;&gt;"",1,0),0)</f>
        <v>#REF!</v>
      </c>
      <c r="S38" s="2" t="e">
        <f>IF(#REF!="3",IF(TRIM(#REF!)&lt;&gt;"",1,0),0)</f>
        <v>#REF!</v>
      </c>
      <c r="T38" s="2" t="e">
        <f>IF(#REF!="1",IF(TRIM(#REF!)&lt;&gt;"",1,0),0)</f>
        <v>#REF!</v>
      </c>
      <c r="U38" s="3" t="e">
        <f>IF(#REF!="3",IF(TRIM(#REF!)&lt;&gt;"",1,0),0)</f>
        <v>#REF!</v>
      </c>
      <c r="V38">
        <v>0</v>
      </c>
      <c r="W38" t="s">
        <v>31</v>
      </c>
      <c r="X38" s="3" t="e">
        <f>IF(COUNTIF(A:A,"*Stichpr*")&gt;0,IF(AND(RIGHT(#REF!,8)="Stichpr.",#REF!="1",#REF!=""),IF(TRIM(#REF!)&lt;&gt;"",1,0),0),IF(AND(#REF!="1",#REF!=""),IF(TRIM(#REF!)&lt;&gt;"",1,0),0))</f>
        <v>#REF!</v>
      </c>
      <c r="Y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8" s="3" t="e">
        <f>IF(AND(#REF!="1",LEFT(#REF!,1)="a",#REF!=""),IF(TRIM(#REF!)&lt;&gt;"",1,0),0)</f>
        <v>#REF!</v>
      </c>
      <c r="AA38" s="3" t="e">
        <f>IF(AND(TRIM(#REF!)&lt;&gt;"",#REF!&lt;&gt;""),1,0)</f>
        <v>#REF!</v>
      </c>
    </row>
    <row r="39" spans="12:27" ht="36" customHeight="1" x14ac:dyDescent="0.3"/>
    <row r="40" spans="12:27" ht="36" customHeight="1" x14ac:dyDescent="0.3">
      <c r="L40" s="2" t="e">
        <f>IF(#REF!="1",IF(TRIM(#REF!)&lt;&gt;"",1,0),0)</f>
        <v>#REF!</v>
      </c>
      <c r="M40" s="2" t="e">
        <f>IF(#REF!="3",IF(TRIM(#REF!)&lt;&gt;"",1,0),0)</f>
        <v>#REF!</v>
      </c>
      <c r="N40" s="2" t="e">
        <f>IF(#REF!="1",IF(TRIM(#REF!)&lt;&gt;"",1,0),0)</f>
        <v>#REF!</v>
      </c>
      <c r="O40" s="2" t="e">
        <f>IF(#REF!="3",IF(TRIM(#REF!)&lt;&gt;"",1,0),0)</f>
        <v>#REF!</v>
      </c>
      <c r="P40" s="2" t="e">
        <f>IF(#REF!="1",IF(TRIM(#REF!)&lt;&gt;"",1,0),0)</f>
        <v>#REF!</v>
      </c>
      <c r="Q40" s="2" t="e">
        <f>IF(#REF!="3",IF(TRIM(#REF!)&lt;&gt;"",1,0),0)</f>
        <v>#REF!</v>
      </c>
      <c r="R40" s="2" t="e">
        <f>IF(#REF!="1",IF(TRIM(#REF!)&lt;&gt;"",1,0),0)</f>
        <v>#REF!</v>
      </c>
      <c r="S40" s="2" t="e">
        <f>IF(#REF!="3",IF(TRIM(#REF!)&lt;&gt;"",1,0),0)</f>
        <v>#REF!</v>
      </c>
      <c r="T40" s="2" t="e">
        <f>IF(#REF!="1",IF(TRIM(#REF!)&lt;&gt;"",1,0),0)</f>
        <v>#REF!</v>
      </c>
      <c r="U40" s="3" t="e">
        <f>IF(#REF!="3",IF(TRIM(#REF!)&lt;&gt;"",1,0),0)</f>
        <v>#REF!</v>
      </c>
      <c r="V40">
        <v>0</v>
      </c>
      <c r="W40" t="s">
        <v>32</v>
      </c>
      <c r="X40" s="3" t="e">
        <f>IF(COUNTIF(A:A,"*Stichpr*")&gt;0,IF(AND(RIGHT(#REF!,8)="Stichpr.",#REF!="1",#REF!=""),IF(TRIM(#REF!)&lt;&gt;"",1,0),0),IF(AND(#REF!="1",#REF!=""),IF(TRIM(#REF!)&lt;&gt;"",1,0),0))</f>
        <v>#REF!</v>
      </c>
      <c r="Y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0" s="3" t="e">
        <f>IF(AND(#REF!="1",LEFT(#REF!,1)="a",#REF!=""),IF(TRIM(#REF!)&lt;&gt;"",1,0),0)</f>
        <v>#REF!</v>
      </c>
      <c r="AA40" s="3" t="e">
        <f>IF(AND(TRIM(#REF!)&lt;&gt;"",#REF!&lt;&gt;""),1,0)</f>
        <v>#REF!</v>
      </c>
    </row>
    <row r="41" spans="12:27" ht="36" customHeight="1" x14ac:dyDescent="0.3">
      <c r="L41" s="2" t="e">
        <f>IF(#REF!="1",IF(TRIM(#REF!)&lt;&gt;"",1,0),0)</f>
        <v>#REF!</v>
      </c>
      <c r="M41" s="2" t="e">
        <f>IF(#REF!="3",IF(TRIM(#REF!)&lt;&gt;"",1,0),0)</f>
        <v>#REF!</v>
      </c>
      <c r="N41" s="2" t="e">
        <f>IF(#REF!="1",IF(TRIM(#REF!)&lt;&gt;"",1,0),0)</f>
        <v>#REF!</v>
      </c>
      <c r="O41" s="2" t="e">
        <f>IF(#REF!="3",IF(TRIM(#REF!)&lt;&gt;"",1,0),0)</f>
        <v>#REF!</v>
      </c>
      <c r="P41" s="2" t="e">
        <f>IF(#REF!="1",IF(TRIM(#REF!)&lt;&gt;"",1,0),0)</f>
        <v>#REF!</v>
      </c>
      <c r="Q41" s="2" t="e">
        <f>IF(#REF!="3",IF(TRIM(#REF!)&lt;&gt;"",1,0),0)</f>
        <v>#REF!</v>
      </c>
      <c r="R41" s="2" t="e">
        <f>IF(#REF!="1",IF(TRIM(#REF!)&lt;&gt;"",1,0),0)</f>
        <v>#REF!</v>
      </c>
      <c r="S41" s="2" t="e">
        <f>IF(#REF!="3",IF(TRIM(#REF!)&lt;&gt;"",1,0),0)</f>
        <v>#REF!</v>
      </c>
      <c r="T41" s="2" t="e">
        <f>IF(#REF!="1",IF(TRIM(#REF!)&lt;&gt;"",1,0),0)</f>
        <v>#REF!</v>
      </c>
      <c r="U41" s="3" t="e">
        <f>IF(#REF!="3",IF(TRIM(#REF!)&lt;&gt;"",1,0),0)</f>
        <v>#REF!</v>
      </c>
      <c r="V41">
        <v>0</v>
      </c>
      <c r="W41" t="s">
        <v>33</v>
      </c>
      <c r="X41" s="3" t="e">
        <f>IF(COUNTIF(A:A,"*Stichpr*")&gt;0,IF(AND(RIGHT(#REF!,8)="Stichpr.",#REF!="1",#REF!=""),IF(TRIM(#REF!)&lt;&gt;"",1,0),0),IF(AND(#REF!="1",#REF!=""),IF(TRIM(#REF!)&lt;&gt;"",1,0),0))</f>
        <v>#REF!</v>
      </c>
      <c r="Y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1" s="3" t="e">
        <f>IF(AND(#REF!="1",LEFT(#REF!,1)="a",#REF!=""),IF(TRIM(#REF!)&lt;&gt;"",1,0),0)</f>
        <v>#REF!</v>
      </c>
      <c r="AA41" s="3" t="e">
        <f>IF(AND(TRIM(#REF!)&lt;&gt;"",#REF!&lt;&gt;""),1,0)</f>
        <v>#REF!</v>
      </c>
    </row>
    <row r="42" spans="12:27" ht="36" customHeight="1" x14ac:dyDescent="0.3">
      <c r="L42" s="2" t="e">
        <f>IF(#REF!="1",IF(TRIM(#REF!)&lt;&gt;"",1,0),0)</f>
        <v>#REF!</v>
      </c>
      <c r="M42" s="2" t="e">
        <f>IF(#REF!="3",IF(TRIM(#REF!)&lt;&gt;"",1,0),0)</f>
        <v>#REF!</v>
      </c>
      <c r="N42" s="2" t="e">
        <f>IF(#REF!="1",IF(TRIM(#REF!)&lt;&gt;"",1,0),0)</f>
        <v>#REF!</v>
      </c>
      <c r="O42" s="2" t="e">
        <f>IF(#REF!="3",IF(TRIM(#REF!)&lt;&gt;"",1,0),0)</f>
        <v>#REF!</v>
      </c>
      <c r="P42" s="2" t="e">
        <f>IF(#REF!="1",IF(TRIM(#REF!)&lt;&gt;"",1,0),0)</f>
        <v>#REF!</v>
      </c>
      <c r="Q42" s="2" t="e">
        <f>IF(#REF!="3",IF(TRIM(#REF!)&lt;&gt;"",1,0),0)</f>
        <v>#REF!</v>
      </c>
      <c r="R42" s="2" t="e">
        <f>IF(#REF!="1",IF(TRIM(#REF!)&lt;&gt;"",1,0),0)</f>
        <v>#REF!</v>
      </c>
      <c r="S42" s="2" t="e">
        <f>IF(#REF!="3",IF(TRIM(#REF!)&lt;&gt;"",1,0),0)</f>
        <v>#REF!</v>
      </c>
      <c r="T42" s="2" t="e">
        <f>IF(#REF!="1",IF(TRIM(#REF!)&lt;&gt;"",1,0),0)</f>
        <v>#REF!</v>
      </c>
      <c r="U42" s="3" t="e">
        <f>IF(#REF!="3",IF(TRIM(#REF!)&lt;&gt;"",1,0),0)</f>
        <v>#REF!</v>
      </c>
      <c r="V42">
        <v>0</v>
      </c>
      <c r="W42" t="s">
        <v>34</v>
      </c>
      <c r="X42" s="3" t="e">
        <f>IF(COUNTIF(A:A,"*Stichpr*")&gt;0,IF(AND(RIGHT(#REF!,8)="Stichpr.",#REF!="1",#REF!=""),IF(TRIM(#REF!)&lt;&gt;"",1,0),0),IF(AND(#REF!="1",#REF!=""),IF(TRIM(#REF!)&lt;&gt;"",1,0),0))</f>
        <v>#REF!</v>
      </c>
      <c r="Y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2" s="3" t="e">
        <f>IF(AND(#REF!="1",LEFT(#REF!,1)="a",#REF!=""),IF(TRIM(#REF!)&lt;&gt;"",1,0),0)</f>
        <v>#REF!</v>
      </c>
      <c r="AA42" s="3" t="e">
        <f>IF(AND(TRIM(#REF!)&lt;&gt;"",#REF!&lt;&gt;""),1,0)</f>
        <v>#REF!</v>
      </c>
    </row>
    <row r="43" spans="12:27" ht="36" customHeight="1" x14ac:dyDescent="0.3">
      <c r="L43" s="2" t="e">
        <f>IF(#REF!="1",IF(TRIM(#REF!)&lt;&gt;"",1,0),0)</f>
        <v>#REF!</v>
      </c>
      <c r="M43" s="2" t="e">
        <f>IF(#REF!="3",IF(TRIM(#REF!)&lt;&gt;"",1,0),0)</f>
        <v>#REF!</v>
      </c>
      <c r="N43" s="2" t="e">
        <f>IF(#REF!="1",IF(TRIM(#REF!)&lt;&gt;"",1,0),0)</f>
        <v>#REF!</v>
      </c>
      <c r="O43" s="2" t="e">
        <f>IF(#REF!="3",IF(TRIM(#REF!)&lt;&gt;"",1,0),0)</f>
        <v>#REF!</v>
      </c>
      <c r="P43" s="2" t="e">
        <f>IF(#REF!="1",IF(TRIM(#REF!)&lt;&gt;"",1,0),0)</f>
        <v>#REF!</v>
      </c>
      <c r="Q43" s="2" t="e">
        <f>IF(#REF!="3",IF(TRIM(#REF!)&lt;&gt;"",1,0),0)</f>
        <v>#REF!</v>
      </c>
      <c r="R43" s="2" t="e">
        <f>IF(#REF!="1",IF(TRIM(#REF!)&lt;&gt;"",1,0),0)</f>
        <v>#REF!</v>
      </c>
      <c r="S43" s="2" t="e">
        <f>IF(#REF!="3",IF(TRIM(#REF!)&lt;&gt;"",1,0),0)</f>
        <v>#REF!</v>
      </c>
      <c r="T43" s="2" t="e">
        <f>IF(#REF!="1",IF(TRIM(#REF!)&lt;&gt;"",1,0),0)</f>
        <v>#REF!</v>
      </c>
      <c r="U43" s="3" t="e">
        <f>IF(#REF!="3",IF(TRIM(#REF!)&lt;&gt;"",1,0),0)</f>
        <v>#REF!</v>
      </c>
      <c r="V43">
        <v>0</v>
      </c>
      <c r="W43" t="s">
        <v>35</v>
      </c>
      <c r="X43" s="3" t="e">
        <f>IF(COUNTIF(A:A,"*Stichpr*")&gt;0,IF(AND(RIGHT(#REF!,8)="Stichpr.",#REF!="1",#REF!=""),IF(TRIM(#REF!)&lt;&gt;"",1,0),0),IF(AND(#REF!="1",#REF!=""),IF(TRIM(#REF!)&lt;&gt;"",1,0),0))</f>
        <v>#REF!</v>
      </c>
      <c r="Y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3" s="3" t="e">
        <f>IF(AND(#REF!="1",LEFT(#REF!,1)="a",#REF!=""),IF(TRIM(#REF!)&lt;&gt;"",1,0),0)</f>
        <v>#REF!</v>
      </c>
      <c r="AA43" s="3" t="e">
        <f>IF(AND(TRIM(#REF!)&lt;&gt;"",#REF!&lt;&gt;""),1,0)</f>
        <v>#REF!</v>
      </c>
    </row>
    <row r="44" spans="12:27" ht="36" customHeight="1" x14ac:dyDescent="0.3"/>
    <row r="45" spans="12:27" ht="36" customHeight="1" x14ac:dyDescent="0.3">
      <c r="L45" s="2" t="e">
        <f>IF(#REF!="1",IF(TRIM(#REF!)&lt;&gt;"",1,0),0)</f>
        <v>#REF!</v>
      </c>
      <c r="M45" s="2" t="e">
        <f>IF(#REF!="3",IF(TRIM(#REF!)&lt;&gt;"",1,0),0)</f>
        <v>#REF!</v>
      </c>
      <c r="N45" s="2" t="e">
        <f>IF(#REF!="1",IF(TRIM(#REF!)&lt;&gt;"",1,0),0)</f>
        <v>#REF!</v>
      </c>
      <c r="O45" s="2" t="e">
        <f>IF(#REF!="3",IF(TRIM(#REF!)&lt;&gt;"",1,0),0)</f>
        <v>#REF!</v>
      </c>
      <c r="P45" s="2" t="e">
        <f>IF(#REF!="1",IF(TRIM(#REF!)&lt;&gt;"",1,0),0)</f>
        <v>#REF!</v>
      </c>
      <c r="Q45" s="2" t="e">
        <f>IF(#REF!="3",IF(TRIM(#REF!)&lt;&gt;"",1,0),0)</f>
        <v>#REF!</v>
      </c>
      <c r="R45" s="2" t="e">
        <f>IF(#REF!="1",IF(TRIM(#REF!)&lt;&gt;"",1,0),0)</f>
        <v>#REF!</v>
      </c>
      <c r="S45" s="2" t="e">
        <f>IF(#REF!="3",IF(TRIM(#REF!)&lt;&gt;"",1,0),0)</f>
        <v>#REF!</v>
      </c>
      <c r="T45" s="2" t="e">
        <f>IF(#REF!="1",IF(TRIM(#REF!)&lt;&gt;"",1,0),0)</f>
        <v>#REF!</v>
      </c>
      <c r="U45" s="3" t="e">
        <f>IF(#REF!="3",IF(TRIM(#REF!)&lt;&gt;"",1,0),0)</f>
        <v>#REF!</v>
      </c>
      <c r="V45">
        <v>0</v>
      </c>
      <c r="W45" t="s">
        <v>36</v>
      </c>
      <c r="X45" s="3" t="e">
        <f>IF(COUNTIF(A:A,"*Stichpr*")&gt;0,IF(AND(RIGHT(#REF!,8)="Stichpr.",#REF!="1",#REF!=""),IF(TRIM(#REF!)&lt;&gt;"",1,0),0),IF(AND(#REF!="1",#REF!=""),IF(TRIM(#REF!)&lt;&gt;"",1,0),0))</f>
        <v>#REF!</v>
      </c>
      <c r="Y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5" s="3" t="e">
        <f>IF(AND(#REF!="1",LEFT(#REF!,1)="a",#REF!=""),IF(TRIM(#REF!)&lt;&gt;"",1,0),0)</f>
        <v>#REF!</v>
      </c>
      <c r="AA45" s="3" t="e">
        <f>IF(AND(TRIM(#REF!)&lt;&gt;"",#REF!&lt;&gt;""),1,0)</f>
        <v>#REF!</v>
      </c>
    </row>
    <row r="46" spans="12:27" ht="36" customHeight="1" x14ac:dyDescent="0.3">
      <c r="L46" s="2" t="e">
        <f>IF(#REF!="1",IF(TRIM(#REF!)&lt;&gt;"",1,0),0)</f>
        <v>#REF!</v>
      </c>
      <c r="M46" s="2" t="e">
        <f>IF(#REF!="3",IF(TRIM(#REF!)&lt;&gt;"",1,0),0)</f>
        <v>#REF!</v>
      </c>
      <c r="N46" s="2" t="e">
        <f>IF(#REF!="1",IF(TRIM(#REF!)&lt;&gt;"",1,0),0)</f>
        <v>#REF!</v>
      </c>
      <c r="O46" s="2" t="e">
        <f>IF(#REF!="3",IF(TRIM(#REF!)&lt;&gt;"",1,0),0)</f>
        <v>#REF!</v>
      </c>
      <c r="P46" s="2" t="e">
        <f>IF(#REF!="1",IF(TRIM(#REF!)&lt;&gt;"",1,0),0)</f>
        <v>#REF!</v>
      </c>
      <c r="Q46" s="2" t="e">
        <f>IF(#REF!="3",IF(TRIM(#REF!)&lt;&gt;"",1,0),0)</f>
        <v>#REF!</v>
      </c>
      <c r="R46" s="2" t="e">
        <f>IF(#REF!="1",IF(TRIM(#REF!)&lt;&gt;"",1,0),0)</f>
        <v>#REF!</v>
      </c>
      <c r="S46" s="2" t="e">
        <f>IF(#REF!="3",IF(TRIM(#REF!)&lt;&gt;"",1,0),0)</f>
        <v>#REF!</v>
      </c>
      <c r="T46" s="2" t="e">
        <f>IF(#REF!="1",IF(TRIM(#REF!)&lt;&gt;"",1,0),0)</f>
        <v>#REF!</v>
      </c>
      <c r="U46" s="3" t="e">
        <f>IF(#REF!="3",IF(TRIM(#REF!)&lt;&gt;"",1,0),0)</f>
        <v>#REF!</v>
      </c>
      <c r="V46">
        <v>0</v>
      </c>
      <c r="W46" t="s">
        <v>37</v>
      </c>
      <c r="X46" s="3" t="e">
        <f>IF(COUNTIF(A:A,"*Stichpr*")&gt;0,IF(AND(RIGHT(#REF!,8)="Stichpr.",#REF!="1",#REF!=""),IF(TRIM(#REF!)&lt;&gt;"",1,0),0),IF(AND(#REF!="1",#REF!=""),IF(TRIM(#REF!)&lt;&gt;"",1,0),0))</f>
        <v>#REF!</v>
      </c>
      <c r="Y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6" s="3" t="e">
        <f>IF(AND(#REF!="1",LEFT(#REF!,1)="a",#REF!=""),IF(TRIM(#REF!)&lt;&gt;"",1,0),0)</f>
        <v>#REF!</v>
      </c>
      <c r="AA46" s="3" t="e">
        <f>IF(AND(TRIM(#REF!)&lt;&gt;"",#REF!&lt;&gt;""),1,0)</f>
        <v>#REF!</v>
      </c>
    </row>
    <row r="47" spans="12:27" ht="36" customHeight="1" x14ac:dyDescent="0.3">
      <c r="L47" s="2" t="e">
        <f>IF(#REF!="1",IF(TRIM(#REF!)&lt;&gt;"",1,0),0)</f>
        <v>#REF!</v>
      </c>
      <c r="M47" s="2" t="e">
        <f>IF(#REF!="3",IF(TRIM(#REF!)&lt;&gt;"",1,0),0)</f>
        <v>#REF!</v>
      </c>
      <c r="N47" s="2" t="e">
        <f>IF(#REF!="1",IF(TRIM(#REF!)&lt;&gt;"",1,0),0)</f>
        <v>#REF!</v>
      </c>
      <c r="O47" s="2" t="e">
        <f>IF(#REF!="3",IF(TRIM(#REF!)&lt;&gt;"",1,0),0)</f>
        <v>#REF!</v>
      </c>
      <c r="P47" s="2" t="e">
        <f>IF(#REF!="1",IF(TRIM(#REF!)&lt;&gt;"",1,0),0)</f>
        <v>#REF!</v>
      </c>
      <c r="Q47" s="2" t="e">
        <f>IF(#REF!="3",IF(TRIM(#REF!)&lt;&gt;"",1,0),0)</f>
        <v>#REF!</v>
      </c>
      <c r="R47" s="2" t="e">
        <f>IF(#REF!="1",IF(TRIM(#REF!)&lt;&gt;"",1,0),0)</f>
        <v>#REF!</v>
      </c>
      <c r="S47" s="2" t="e">
        <f>IF(#REF!="3",IF(TRIM(#REF!)&lt;&gt;"",1,0),0)</f>
        <v>#REF!</v>
      </c>
      <c r="T47" s="2" t="e">
        <f>IF(#REF!="1",IF(TRIM(#REF!)&lt;&gt;"",1,0),0)</f>
        <v>#REF!</v>
      </c>
      <c r="U47" s="3" t="e">
        <f>IF(#REF!="3",IF(TRIM(#REF!)&lt;&gt;"",1,0),0)</f>
        <v>#REF!</v>
      </c>
      <c r="V47">
        <v>0</v>
      </c>
      <c r="W47" t="s">
        <v>38</v>
      </c>
      <c r="X47" s="3" t="e">
        <f>IF(COUNTIF(A:A,"*Stichpr*")&gt;0,IF(AND(RIGHT(#REF!,8)="Stichpr.",#REF!="1",#REF!=""),IF(TRIM(#REF!)&lt;&gt;"",1,0),0),IF(AND(#REF!="1",#REF!=""),IF(TRIM(#REF!)&lt;&gt;"",1,0),0))</f>
        <v>#REF!</v>
      </c>
      <c r="Y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7" s="3" t="e">
        <f>IF(AND(#REF!="1",LEFT(#REF!,1)="a",#REF!=""),IF(TRIM(#REF!)&lt;&gt;"",1,0),0)</f>
        <v>#REF!</v>
      </c>
      <c r="AA47" s="3" t="e">
        <f>IF(AND(TRIM(#REF!)&lt;&gt;"",#REF!&lt;&gt;""),1,0)</f>
        <v>#REF!</v>
      </c>
    </row>
    <row r="48" spans="12:27" ht="36" customHeight="1" x14ac:dyDescent="0.3">
      <c r="L48" s="2" t="e">
        <f>IF(#REF!="1",IF(TRIM(#REF!)&lt;&gt;"",1,0),0)</f>
        <v>#REF!</v>
      </c>
      <c r="M48" s="2" t="e">
        <f>IF(#REF!="3",IF(TRIM(#REF!)&lt;&gt;"",1,0),0)</f>
        <v>#REF!</v>
      </c>
      <c r="N48" s="2" t="e">
        <f>IF(#REF!="1",IF(TRIM(#REF!)&lt;&gt;"",1,0),0)</f>
        <v>#REF!</v>
      </c>
      <c r="O48" s="2" t="e">
        <f>IF(#REF!="3",IF(TRIM(#REF!)&lt;&gt;"",1,0),0)</f>
        <v>#REF!</v>
      </c>
      <c r="P48" s="2" t="e">
        <f>IF(#REF!="1",IF(TRIM(#REF!)&lt;&gt;"",1,0),0)</f>
        <v>#REF!</v>
      </c>
      <c r="Q48" s="2" t="e">
        <f>IF(#REF!="3",IF(TRIM(#REF!)&lt;&gt;"",1,0),0)</f>
        <v>#REF!</v>
      </c>
      <c r="R48" s="2" t="e">
        <f>IF(#REF!="1",IF(TRIM(#REF!)&lt;&gt;"",1,0),0)</f>
        <v>#REF!</v>
      </c>
      <c r="S48" s="2" t="e">
        <f>IF(#REF!="3",IF(TRIM(#REF!)&lt;&gt;"",1,0),0)</f>
        <v>#REF!</v>
      </c>
      <c r="T48" s="2" t="e">
        <f>IF(#REF!="1",IF(TRIM(#REF!)&lt;&gt;"",1,0),0)</f>
        <v>#REF!</v>
      </c>
      <c r="U48" s="3" t="e">
        <f>IF(#REF!="3",IF(TRIM(#REF!)&lt;&gt;"",1,0),0)</f>
        <v>#REF!</v>
      </c>
      <c r="V48">
        <v>0</v>
      </c>
      <c r="W48" t="s">
        <v>39</v>
      </c>
      <c r="X48" s="3" t="e">
        <f>IF(COUNTIF(A:A,"*Stichpr*")&gt;0,IF(AND(RIGHT(#REF!,8)="Stichpr.",#REF!="1",#REF!=""),IF(TRIM(#REF!)&lt;&gt;"",1,0),0),IF(AND(#REF!="1",#REF!=""),IF(TRIM(#REF!)&lt;&gt;"",1,0),0))</f>
        <v>#REF!</v>
      </c>
      <c r="Y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8" s="3" t="e">
        <f>IF(AND(#REF!="1",LEFT(#REF!,1)="a",#REF!=""),IF(TRIM(#REF!)&lt;&gt;"",1,0),0)</f>
        <v>#REF!</v>
      </c>
      <c r="AA48" s="3" t="e">
        <f>IF(AND(TRIM(#REF!)&lt;&gt;"",#REF!&lt;&gt;""),1,0)</f>
        <v>#REF!</v>
      </c>
    </row>
    <row r="49" spans="12:27" ht="36" customHeight="1" x14ac:dyDescent="0.3">
      <c r="L49" s="2" t="e">
        <f>IF(#REF!="1",IF(TRIM(#REF!)&lt;&gt;"",1,0),0)</f>
        <v>#REF!</v>
      </c>
      <c r="M49" s="2" t="e">
        <f>IF(#REF!="3",IF(TRIM(#REF!)&lt;&gt;"",1,0),0)</f>
        <v>#REF!</v>
      </c>
      <c r="N49" s="2" t="e">
        <f>IF(#REF!="1",IF(TRIM(#REF!)&lt;&gt;"",1,0),0)</f>
        <v>#REF!</v>
      </c>
      <c r="O49" s="2" t="e">
        <f>IF(#REF!="3",IF(TRIM(#REF!)&lt;&gt;"",1,0),0)</f>
        <v>#REF!</v>
      </c>
      <c r="P49" s="2" t="e">
        <f>IF(#REF!="1",IF(TRIM(#REF!)&lt;&gt;"",1,0),0)</f>
        <v>#REF!</v>
      </c>
      <c r="Q49" s="2" t="e">
        <f>IF(#REF!="3",IF(TRIM(#REF!)&lt;&gt;"",1,0),0)</f>
        <v>#REF!</v>
      </c>
      <c r="R49" s="2" t="e">
        <f>IF(#REF!="1",IF(TRIM(#REF!)&lt;&gt;"",1,0),0)</f>
        <v>#REF!</v>
      </c>
      <c r="S49" s="2" t="e">
        <f>IF(#REF!="3",IF(TRIM(#REF!)&lt;&gt;"",1,0),0)</f>
        <v>#REF!</v>
      </c>
      <c r="T49" s="2" t="e">
        <f>IF(#REF!="1",IF(TRIM(#REF!)&lt;&gt;"",1,0),0)</f>
        <v>#REF!</v>
      </c>
      <c r="U49" s="3" t="e">
        <f>IF(#REF!="3",IF(TRIM(#REF!)&lt;&gt;"",1,0),0)</f>
        <v>#REF!</v>
      </c>
      <c r="V49">
        <v>0</v>
      </c>
      <c r="W49" t="s">
        <v>40</v>
      </c>
      <c r="X49" s="3" t="e">
        <f>IF(COUNTIF(A:A,"*Stichpr*")&gt;0,IF(AND(RIGHT(#REF!,8)="Stichpr.",#REF!="1",#REF!=""),IF(TRIM(#REF!)&lt;&gt;"",1,0),0),IF(AND(#REF!="1",#REF!=""),IF(TRIM(#REF!)&lt;&gt;"",1,0),0))</f>
        <v>#REF!</v>
      </c>
      <c r="Y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9" s="3" t="e">
        <f>IF(AND(#REF!="1",LEFT(#REF!,1)="a",#REF!=""),IF(TRIM(#REF!)&lt;&gt;"",1,0),0)</f>
        <v>#REF!</v>
      </c>
      <c r="AA49" s="3" t="e">
        <f>IF(AND(TRIM(#REF!)&lt;&gt;"",#REF!&lt;&gt;""),1,0)</f>
        <v>#REF!</v>
      </c>
    </row>
    <row r="50" spans="12:27" ht="36" customHeight="1" x14ac:dyDescent="0.3">
      <c r="L50" s="2" t="e">
        <f>IF(#REF!="1",IF(TRIM(#REF!)&lt;&gt;"",1,0),0)</f>
        <v>#REF!</v>
      </c>
      <c r="M50" s="2" t="e">
        <f>IF(#REF!="3",IF(TRIM(#REF!)&lt;&gt;"",1,0),0)</f>
        <v>#REF!</v>
      </c>
      <c r="N50" s="2" t="e">
        <f>IF(#REF!="1",IF(TRIM(#REF!)&lt;&gt;"",1,0),0)</f>
        <v>#REF!</v>
      </c>
      <c r="O50" s="2" t="e">
        <f>IF(#REF!="3",IF(TRIM(#REF!)&lt;&gt;"",1,0),0)</f>
        <v>#REF!</v>
      </c>
      <c r="P50" s="2" t="e">
        <f>IF(#REF!="1",IF(TRIM(#REF!)&lt;&gt;"",1,0),0)</f>
        <v>#REF!</v>
      </c>
      <c r="Q50" s="2" t="e">
        <f>IF(#REF!="3",IF(TRIM(#REF!)&lt;&gt;"",1,0),0)</f>
        <v>#REF!</v>
      </c>
      <c r="R50" s="2" t="e">
        <f>IF(#REF!="1",IF(TRIM(#REF!)&lt;&gt;"",1,0),0)</f>
        <v>#REF!</v>
      </c>
      <c r="S50" s="2" t="e">
        <f>IF(#REF!="3",IF(TRIM(#REF!)&lt;&gt;"",1,0),0)</f>
        <v>#REF!</v>
      </c>
      <c r="T50" s="2" t="e">
        <f>IF(#REF!="1",IF(TRIM(#REF!)&lt;&gt;"",1,0),0)</f>
        <v>#REF!</v>
      </c>
      <c r="U50" s="3" t="e">
        <f>IF(#REF!="3",IF(TRIM(#REF!)&lt;&gt;"",1,0),0)</f>
        <v>#REF!</v>
      </c>
      <c r="V50">
        <v>0</v>
      </c>
      <c r="W50" t="s">
        <v>41</v>
      </c>
      <c r="X50" s="3" t="e">
        <f>IF(COUNTIF(A:A,"*Stichpr*")&gt;0,IF(AND(RIGHT(#REF!,8)="Stichpr.",#REF!="1",#REF!=""),IF(TRIM(#REF!)&lt;&gt;"",1,0),0),IF(AND(#REF!="1",#REF!=""),IF(TRIM(#REF!)&lt;&gt;"",1,0),0))</f>
        <v>#REF!</v>
      </c>
      <c r="Y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0" s="3" t="e">
        <f>IF(AND(#REF!="1",LEFT(#REF!,1)="a",#REF!=""),IF(TRIM(#REF!)&lt;&gt;"",1,0),0)</f>
        <v>#REF!</v>
      </c>
      <c r="AA50" s="3" t="e">
        <f>IF(AND(TRIM(#REF!)&lt;&gt;"",#REF!&lt;&gt;""),1,0)</f>
        <v>#REF!</v>
      </c>
    </row>
    <row r="51" spans="12:27" ht="36" customHeight="1" x14ac:dyDescent="0.3"/>
    <row r="52" spans="12:27" ht="36" customHeight="1" x14ac:dyDescent="0.3">
      <c r="L52" s="2" t="e">
        <f>IF(#REF!="1",IF(TRIM(#REF!)&lt;&gt;"",1,0),0)</f>
        <v>#REF!</v>
      </c>
      <c r="M52" s="2" t="e">
        <f>IF(#REF!="3",IF(TRIM(#REF!)&lt;&gt;"",1,0),0)</f>
        <v>#REF!</v>
      </c>
      <c r="N52" s="2" t="e">
        <f>IF(#REF!="1",IF(TRIM(#REF!)&lt;&gt;"",1,0),0)</f>
        <v>#REF!</v>
      </c>
      <c r="O52" s="2" t="e">
        <f>IF(#REF!="3",IF(TRIM(#REF!)&lt;&gt;"",1,0),0)</f>
        <v>#REF!</v>
      </c>
      <c r="P52" s="2" t="e">
        <f>IF(#REF!="1",IF(TRIM(#REF!)&lt;&gt;"",1,0),0)</f>
        <v>#REF!</v>
      </c>
      <c r="Q52" s="2" t="e">
        <f>IF(#REF!="3",IF(TRIM(#REF!)&lt;&gt;"",1,0),0)</f>
        <v>#REF!</v>
      </c>
      <c r="R52" s="2" t="e">
        <f>IF(#REF!="1",IF(TRIM(#REF!)&lt;&gt;"",1,0),0)</f>
        <v>#REF!</v>
      </c>
      <c r="S52" s="2" t="e">
        <f>IF(#REF!="3",IF(TRIM(#REF!)&lt;&gt;"",1,0),0)</f>
        <v>#REF!</v>
      </c>
      <c r="T52" s="2" t="e">
        <f>IF(#REF!="1",IF(TRIM(#REF!)&lt;&gt;"",1,0),0)</f>
        <v>#REF!</v>
      </c>
      <c r="U52" s="3" t="e">
        <f>IF(#REF!="3",IF(TRIM(#REF!)&lt;&gt;"",1,0),0)</f>
        <v>#REF!</v>
      </c>
      <c r="V52">
        <v>0</v>
      </c>
      <c r="W52" t="s">
        <v>42</v>
      </c>
      <c r="X52" s="3" t="e">
        <f>IF(COUNTIF(A:A,"*Stichpr*")&gt;0,IF(AND(RIGHT(#REF!,8)="Stichpr.",#REF!="1",#REF!=""),IF(TRIM(#REF!)&lt;&gt;"",1,0),0),IF(AND(#REF!="1",#REF!=""),IF(TRIM(#REF!)&lt;&gt;"",1,0),0))</f>
        <v>#REF!</v>
      </c>
      <c r="Y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2" s="3" t="e">
        <f>IF(AND(#REF!="1",LEFT(#REF!,1)="a",#REF!=""),IF(TRIM(#REF!)&lt;&gt;"",1,0),0)</f>
        <v>#REF!</v>
      </c>
      <c r="AA52" s="3" t="e">
        <f>IF(AND(TRIM(#REF!)&lt;&gt;"",#REF!&lt;&gt;""),1,0)</f>
        <v>#REF!</v>
      </c>
    </row>
    <row r="53" spans="12:27" ht="36" customHeight="1" x14ac:dyDescent="0.3">
      <c r="L53" s="2" t="e">
        <f>IF(#REF!="1",IF(TRIM(#REF!)&lt;&gt;"",1,0),0)</f>
        <v>#REF!</v>
      </c>
      <c r="M53" s="2" t="e">
        <f>IF(#REF!="3",IF(TRIM(#REF!)&lt;&gt;"",1,0),0)</f>
        <v>#REF!</v>
      </c>
      <c r="N53" s="2" t="e">
        <f>IF(#REF!="1",IF(TRIM(#REF!)&lt;&gt;"",1,0),0)</f>
        <v>#REF!</v>
      </c>
      <c r="O53" s="2" t="e">
        <f>IF(#REF!="3",IF(TRIM(#REF!)&lt;&gt;"",1,0),0)</f>
        <v>#REF!</v>
      </c>
      <c r="P53" s="2" t="e">
        <f>IF(#REF!="1",IF(TRIM(#REF!)&lt;&gt;"",1,0),0)</f>
        <v>#REF!</v>
      </c>
      <c r="Q53" s="2" t="e">
        <f>IF(#REF!="3",IF(TRIM(#REF!)&lt;&gt;"",1,0),0)</f>
        <v>#REF!</v>
      </c>
      <c r="R53" s="2" t="e">
        <f>IF(#REF!="1",IF(TRIM(#REF!)&lt;&gt;"",1,0),0)</f>
        <v>#REF!</v>
      </c>
      <c r="S53" s="2" t="e">
        <f>IF(#REF!="3",IF(TRIM(#REF!)&lt;&gt;"",1,0),0)</f>
        <v>#REF!</v>
      </c>
      <c r="T53" s="2" t="e">
        <f>IF(#REF!="1",IF(TRIM(#REF!)&lt;&gt;"",1,0),0)</f>
        <v>#REF!</v>
      </c>
      <c r="U53" s="3" t="e">
        <f>IF(#REF!="3",IF(TRIM(#REF!)&lt;&gt;"",1,0),0)</f>
        <v>#REF!</v>
      </c>
      <c r="V53">
        <v>0</v>
      </c>
      <c r="W53" t="s">
        <v>43</v>
      </c>
      <c r="X53" s="3" t="e">
        <f>IF(COUNTIF(A:A,"*Stichpr*")&gt;0,IF(AND(RIGHT(#REF!,8)="Stichpr.",#REF!="1",#REF!=""),IF(TRIM(#REF!)&lt;&gt;"",1,0),0),IF(AND(#REF!="1",#REF!=""),IF(TRIM(#REF!)&lt;&gt;"",1,0),0))</f>
        <v>#REF!</v>
      </c>
      <c r="Y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3" s="3" t="e">
        <f>IF(AND(#REF!="1",LEFT(#REF!,1)="a",#REF!=""),IF(TRIM(#REF!)&lt;&gt;"",1,0),0)</f>
        <v>#REF!</v>
      </c>
      <c r="AA53" s="3" t="e">
        <f>IF(AND(TRIM(#REF!)&lt;&gt;"",#REF!&lt;&gt;""),1,0)</f>
        <v>#REF!</v>
      </c>
    </row>
    <row r="54" spans="12:27" ht="36" customHeight="1" x14ac:dyDescent="0.3">
      <c r="L54" s="2" t="e">
        <f>IF(#REF!="1",IF(TRIM(#REF!)&lt;&gt;"",1,0),0)</f>
        <v>#REF!</v>
      </c>
      <c r="M54" s="2" t="e">
        <f>IF(#REF!="3",IF(TRIM(#REF!)&lt;&gt;"",1,0),0)</f>
        <v>#REF!</v>
      </c>
      <c r="N54" s="2" t="e">
        <f>IF(#REF!="1",IF(TRIM(#REF!)&lt;&gt;"",1,0),0)</f>
        <v>#REF!</v>
      </c>
      <c r="O54" s="2" t="e">
        <f>IF(#REF!="3",IF(TRIM(#REF!)&lt;&gt;"",1,0),0)</f>
        <v>#REF!</v>
      </c>
      <c r="P54" s="2" t="e">
        <f>IF(#REF!="1",IF(TRIM(#REF!)&lt;&gt;"",1,0),0)</f>
        <v>#REF!</v>
      </c>
      <c r="Q54" s="2" t="e">
        <f>IF(#REF!="3",IF(TRIM(#REF!)&lt;&gt;"",1,0),0)</f>
        <v>#REF!</v>
      </c>
      <c r="R54" s="2" t="e">
        <f>IF(#REF!="1",IF(TRIM(#REF!)&lt;&gt;"",1,0),0)</f>
        <v>#REF!</v>
      </c>
      <c r="S54" s="2" t="e">
        <f>IF(#REF!="3",IF(TRIM(#REF!)&lt;&gt;"",1,0),0)</f>
        <v>#REF!</v>
      </c>
      <c r="T54" s="2" t="e">
        <f>IF(#REF!="1",IF(TRIM(#REF!)&lt;&gt;"",1,0),0)</f>
        <v>#REF!</v>
      </c>
      <c r="U54" s="3" t="e">
        <f>IF(#REF!="3",IF(TRIM(#REF!)&lt;&gt;"",1,0),0)</f>
        <v>#REF!</v>
      </c>
      <c r="V54">
        <v>0</v>
      </c>
      <c r="W54" t="s">
        <v>44</v>
      </c>
      <c r="X54" s="3" t="e">
        <f>IF(COUNTIF(A:A,"*Stichpr*")&gt;0,IF(AND(RIGHT(#REF!,8)="Stichpr.",#REF!="1",#REF!=""),IF(TRIM(#REF!)&lt;&gt;"",1,0),0),IF(AND(#REF!="1",#REF!=""),IF(TRIM(#REF!)&lt;&gt;"",1,0),0))</f>
        <v>#REF!</v>
      </c>
      <c r="Y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4" s="3" t="e">
        <f>IF(AND(#REF!="1",LEFT(#REF!,1)="a",#REF!=""),IF(TRIM(#REF!)&lt;&gt;"",1,0),0)</f>
        <v>#REF!</v>
      </c>
      <c r="AA54" s="3" t="e">
        <f>IF(AND(TRIM(#REF!)&lt;&gt;"",#REF!&lt;&gt;""),1,0)</f>
        <v>#REF!</v>
      </c>
    </row>
    <row r="55" spans="12:27" ht="36" customHeight="1" x14ac:dyDescent="0.3">
      <c r="L55" s="2" t="e">
        <f>IF(#REF!="1",IF(TRIM(#REF!)&lt;&gt;"",1,0),0)</f>
        <v>#REF!</v>
      </c>
      <c r="M55" s="2" t="e">
        <f>IF(#REF!="3",IF(TRIM(#REF!)&lt;&gt;"",1,0),0)</f>
        <v>#REF!</v>
      </c>
      <c r="N55" s="2" t="e">
        <f>IF(#REF!="1",IF(TRIM(#REF!)&lt;&gt;"",1,0),0)</f>
        <v>#REF!</v>
      </c>
      <c r="O55" s="2" t="e">
        <f>IF(#REF!="3",IF(TRIM(#REF!)&lt;&gt;"",1,0),0)</f>
        <v>#REF!</v>
      </c>
      <c r="P55" s="2" t="e">
        <f>IF(#REF!="1",IF(TRIM(#REF!)&lt;&gt;"",1,0),0)</f>
        <v>#REF!</v>
      </c>
      <c r="Q55" s="2" t="e">
        <f>IF(#REF!="3",IF(TRIM(#REF!)&lt;&gt;"",1,0),0)</f>
        <v>#REF!</v>
      </c>
      <c r="R55" s="2" t="e">
        <f>IF(#REF!="1",IF(TRIM(#REF!)&lt;&gt;"",1,0),0)</f>
        <v>#REF!</v>
      </c>
      <c r="S55" s="2" t="e">
        <f>IF(#REF!="3",IF(TRIM(#REF!)&lt;&gt;"",1,0),0)</f>
        <v>#REF!</v>
      </c>
      <c r="T55" s="2" t="e">
        <f>IF(#REF!="1",IF(TRIM(#REF!)&lt;&gt;"",1,0),0)</f>
        <v>#REF!</v>
      </c>
      <c r="U55" s="3" t="e">
        <f>IF(#REF!="3",IF(TRIM(#REF!)&lt;&gt;"",1,0),0)</f>
        <v>#REF!</v>
      </c>
      <c r="V55">
        <v>0</v>
      </c>
      <c r="W55" t="s">
        <v>45</v>
      </c>
      <c r="X55" s="3" t="e">
        <f>IF(COUNTIF(A:A,"*Stichpr*")&gt;0,IF(AND(RIGHT(#REF!,8)="Stichpr.",#REF!="1",#REF!=""),IF(TRIM(#REF!)&lt;&gt;"",1,0),0),IF(AND(#REF!="1",#REF!=""),IF(TRIM(#REF!)&lt;&gt;"",1,0),0))</f>
        <v>#REF!</v>
      </c>
      <c r="Y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5" s="3" t="e">
        <f>IF(AND(#REF!="1",LEFT(#REF!,1)="a",#REF!=""),IF(TRIM(#REF!)&lt;&gt;"",1,0),0)</f>
        <v>#REF!</v>
      </c>
      <c r="AA55" s="3" t="e">
        <f>IF(AND(TRIM(#REF!)&lt;&gt;"",#REF!&lt;&gt;""),1,0)</f>
        <v>#REF!</v>
      </c>
    </row>
    <row r="56" spans="12:27" ht="36" customHeight="1" x14ac:dyDescent="0.3">
      <c r="L56" s="2" t="e">
        <f>IF(#REF!="1",IF(TRIM(#REF!)&lt;&gt;"",1,0),0)</f>
        <v>#REF!</v>
      </c>
      <c r="M56" s="2" t="e">
        <f>IF(#REF!="3",IF(TRIM(#REF!)&lt;&gt;"",1,0),0)</f>
        <v>#REF!</v>
      </c>
      <c r="N56" s="2" t="e">
        <f>IF(#REF!="1",IF(TRIM(#REF!)&lt;&gt;"",1,0),0)</f>
        <v>#REF!</v>
      </c>
      <c r="O56" s="2" t="e">
        <f>IF(#REF!="3",IF(TRIM(#REF!)&lt;&gt;"",1,0),0)</f>
        <v>#REF!</v>
      </c>
      <c r="P56" s="2" t="e">
        <f>IF(#REF!="1",IF(TRIM(#REF!)&lt;&gt;"",1,0),0)</f>
        <v>#REF!</v>
      </c>
      <c r="Q56" s="2" t="e">
        <f>IF(#REF!="3",IF(TRIM(#REF!)&lt;&gt;"",1,0),0)</f>
        <v>#REF!</v>
      </c>
      <c r="R56" s="2" t="e">
        <f>IF(#REF!="1",IF(TRIM(#REF!)&lt;&gt;"",1,0),0)</f>
        <v>#REF!</v>
      </c>
      <c r="S56" s="2" t="e">
        <f>IF(#REF!="3",IF(TRIM(#REF!)&lt;&gt;"",1,0),0)</f>
        <v>#REF!</v>
      </c>
      <c r="T56" s="2" t="e">
        <f>IF(#REF!="1",IF(TRIM(#REF!)&lt;&gt;"",1,0),0)</f>
        <v>#REF!</v>
      </c>
      <c r="U56" s="3" t="e">
        <f>IF(#REF!="3",IF(TRIM(#REF!)&lt;&gt;"",1,0),0)</f>
        <v>#REF!</v>
      </c>
      <c r="V56">
        <v>0</v>
      </c>
      <c r="W56" t="s">
        <v>46</v>
      </c>
      <c r="X56" s="3" t="e">
        <f>IF(COUNTIF(A:A,"*Stichpr*")&gt;0,IF(AND(RIGHT(#REF!,8)="Stichpr.",#REF!="1",#REF!=""),IF(TRIM(#REF!)&lt;&gt;"",1,0),0),IF(AND(#REF!="1",#REF!=""),IF(TRIM(#REF!)&lt;&gt;"",1,0),0))</f>
        <v>#REF!</v>
      </c>
      <c r="Y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6" s="3" t="e">
        <f>IF(AND(#REF!="1",LEFT(#REF!,1)="a",#REF!=""),IF(TRIM(#REF!)&lt;&gt;"",1,0),0)</f>
        <v>#REF!</v>
      </c>
      <c r="AA56" s="3" t="e">
        <f>IF(AND(TRIM(#REF!)&lt;&gt;"",#REF!&lt;&gt;""),1,0)</f>
        <v>#REF!</v>
      </c>
    </row>
    <row r="57" spans="12:27" ht="36" customHeight="1" x14ac:dyDescent="0.3">
      <c r="L57" s="2" t="e">
        <f>IF(#REF!="1",IF(TRIM(#REF!)&lt;&gt;"",1,0),0)</f>
        <v>#REF!</v>
      </c>
      <c r="M57" s="2" t="e">
        <f>IF(#REF!="3",IF(TRIM(#REF!)&lt;&gt;"",1,0),0)</f>
        <v>#REF!</v>
      </c>
      <c r="N57" s="2" t="e">
        <f>IF(#REF!="1",IF(TRIM(#REF!)&lt;&gt;"",1,0),0)</f>
        <v>#REF!</v>
      </c>
      <c r="O57" s="2" t="e">
        <f>IF(#REF!="3",IF(TRIM(#REF!)&lt;&gt;"",1,0),0)</f>
        <v>#REF!</v>
      </c>
      <c r="P57" s="2" t="e">
        <f>IF(#REF!="1",IF(TRIM(#REF!)&lt;&gt;"",1,0),0)</f>
        <v>#REF!</v>
      </c>
      <c r="Q57" s="2" t="e">
        <f>IF(#REF!="3",IF(TRIM(#REF!)&lt;&gt;"",1,0),0)</f>
        <v>#REF!</v>
      </c>
      <c r="R57" s="2" t="e">
        <f>IF(#REF!="1",IF(TRIM(#REF!)&lt;&gt;"",1,0),0)</f>
        <v>#REF!</v>
      </c>
      <c r="S57" s="2" t="e">
        <f>IF(#REF!="3",IF(TRIM(#REF!)&lt;&gt;"",1,0),0)</f>
        <v>#REF!</v>
      </c>
      <c r="T57" s="2" t="e">
        <f>IF(#REF!="1",IF(TRIM(#REF!)&lt;&gt;"",1,0),0)</f>
        <v>#REF!</v>
      </c>
      <c r="U57" s="3" t="e">
        <f>IF(#REF!="3",IF(TRIM(#REF!)&lt;&gt;"",1,0),0)</f>
        <v>#REF!</v>
      </c>
      <c r="V57">
        <v>0</v>
      </c>
      <c r="W57" t="s">
        <v>47</v>
      </c>
      <c r="X57" s="3" t="e">
        <f>IF(COUNTIF(A:A,"*Stichpr*")&gt;0,IF(AND(RIGHT(#REF!,8)="Stichpr.",#REF!="1",#REF!=""),IF(TRIM(#REF!)&lt;&gt;"",1,0),0),IF(AND(#REF!="1",#REF!=""),IF(TRIM(#REF!)&lt;&gt;"",1,0),0))</f>
        <v>#REF!</v>
      </c>
      <c r="Y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7" s="3" t="e">
        <f>IF(AND(#REF!="1",LEFT(#REF!,1)="a",#REF!=""),IF(TRIM(#REF!)&lt;&gt;"",1,0),0)</f>
        <v>#REF!</v>
      </c>
      <c r="AA57" s="3" t="e">
        <f>IF(AND(TRIM(#REF!)&lt;&gt;"",#REF!&lt;&gt;""),1,0)</f>
        <v>#REF!</v>
      </c>
    </row>
    <row r="58" spans="12:27" ht="36" customHeight="1" x14ac:dyDescent="0.3"/>
    <row r="59" spans="12:27" ht="36" customHeight="1" x14ac:dyDescent="0.3">
      <c r="L59" s="2" t="e">
        <f>IF(#REF!="1",IF(TRIM(#REF!)&lt;&gt;"",1,0),0)</f>
        <v>#REF!</v>
      </c>
      <c r="M59" s="2" t="e">
        <f>IF(#REF!="3",IF(TRIM(#REF!)&lt;&gt;"",1,0),0)</f>
        <v>#REF!</v>
      </c>
      <c r="N59" s="2" t="e">
        <f>IF(#REF!="1",IF(TRIM(#REF!)&lt;&gt;"",1,0),0)</f>
        <v>#REF!</v>
      </c>
      <c r="O59" s="2" t="e">
        <f>IF(#REF!="3",IF(TRIM(#REF!)&lt;&gt;"",1,0),0)</f>
        <v>#REF!</v>
      </c>
      <c r="P59" s="2" t="e">
        <f>IF(#REF!="1",IF(TRIM(#REF!)&lt;&gt;"",1,0),0)</f>
        <v>#REF!</v>
      </c>
      <c r="Q59" s="2" t="e">
        <f>IF(#REF!="3",IF(TRIM(#REF!)&lt;&gt;"",1,0),0)</f>
        <v>#REF!</v>
      </c>
      <c r="R59" s="2" t="e">
        <f>IF(#REF!="1",IF(TRIM(#REF!)&lt;&gt;"",1,0),0)</f>
        <v>#REF!</v>
      </c>
      <c r="S59" s="2" t="e">
        <f>IF(#REF!="3",IF(TRIM(#REF!)&lt;&gt;"",1,0),0)</f>
        <v>#REF!</v>
      </c>
      <c r="T59" s="2" t="e">
        <f>IF(#REF!="1",IF(TRIM(#REF!)&lt;&gt;"",1,0),0)</f>
        <v>#REF!</v>
      </c>
      <c r="U59" s="3" t="e">
        <f>IF(#REF!="3",IF(TRIM(#REF!)&lt;&gt;"",1,0),0)</f>
        <v>#REF!</v>
      </c>
      <c r="V59">
        <v>0</v>
      </c>
      <c r="W59" t="s">
        <v>48</v>
      </c>
      <c r="X59" s="3" t="e">
        <f>IF(COUNTIF(A:A,"*Stichpr*")&gt;0,IF(AND(RIGHT(#REF!,8)="Stichpr.",#REF!="1",#REF!=""),IF(TRIM(#REF!)&lt;&gt;"",1,0),0),IF(AND(#REF!="1",#REF!=""),IF(TRIM(#REF!)&lt;&gt;"",1,0),0))</f>
        <v>#REF!</v>
      </c>
      <c r="Y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9" s="3" t="e">
        <f>IF(AND(#REF!="1",LEFT(#REF!,1)="a",#REF!=""),IF(TRIM(#REF!)&lt;&gt;"",1,0),0)</f>
        <v>#REF!</v>
      </c>
      <c r="AA59" s="3" t="e">
        <f>IF(AND(TRIM(#REF!)&lt;&gt;"",#REF!&lt;&gt;""),1,0)</f>
        <v>#REF!</v>
      </c>
    </row>
    <row r="60" spans="12:27" ht="36" customHeight="1" x14ac:dyDescent="0.3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49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">
      <c r="L61" s="2" t="e">
        <f>IF(#REF!="1",IF(TRIM(#REF!)&lt;&gt;"",1,0),0)</f>
        <v>#REF!</v>
      </c>
      <c r="M61" s="2" t="e">
        <f>IF(#REF!="3",IF(TRIM(#REF!)&lt;&gt;"",1,0),0)</f>
        <v>#REF!</v>
      </c>
      <c r="N61" s="2" t="e">
        <f>IF(#REF!="1",IF(TRIM(#REF!)&lt;&gt;"",1,0),0)</f>
        <v>#REF!</v>
      </c>
      <c r="O61" s="2" t="e">
        <f>IF(#REF!="3",IF(TRIM(#REF!)&lt;&gt;"",1,0),0)</f>
        <v>#REF!</v>
      </c>
      <c r="P61" s="2" t="e">
        <f>IF(#REF!="1",IF(TRIM(#REF!)&lt;&gt;"",1,0),0)</f>
        <v>#REF!</v>
      </c>
      <c r="Q61" s="2" t="e">
        <f>IF(#REF!="3",IF(TRIM(#REF!)&lt;&gt;"",1,0),0)</f>
        <v>#REF!</v>
      </c>
      <c r="R61" s="2" t="e">
        <f>IF(#REF!="1",IF(TRIM(#REF!)&lt;&gt;"",1,0),0)</f>
        <v>#REF!</v>
      </c>
      <c r="S61" s="2" t="e">
        <f>IF(#REF!="3",IF(TRIM(#REF!)&lt;&gt;"",1,0),0)</f>
        <v>#REF!</v>
      </c>
      <c r="T61" s="2" t="e">
        <f>IF(#REF!="1",IF(TRIM(#REF!)&lt;&gt;"",1,0),0)</f>
        <v>#REF!</v>
      </c>
      <c r="U61" s="3" t="e">
        <f>IF(#REF!="3",IF(TRIM(#REF!)&lt;&gt;"",1,0),0)</f>
        <v>#REF!</v>
      </c>
      <c r="V61">
        <v>0</v>
      </c>
      <c r="W61" t="s">
        <v>50</v>
      </c>
      <c r="X61" s="3" t="e">
        <f>IF(COUNTIF(A:A,"*Stichpr*")&gt;0,IF(AND(RIGHT(#REF!,8)="Stichpr.",#REF!="1",#REF!=""),IF(TRIM(#REF!)&lt;&gt;"",1,0),0),IF(AND(#REF!="1",#REF!=""),IF(TRIM(#REF!)&lt;&gt;"",1,0),0))</f>
        <v>#REF!</v>
      </c>
      <c r="Y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1" s="3" t="e">
        <f>IF(AND(#REF!="1",LEFT(#REF!,1)="a",#REF!=""),IF(TRIM(#REF!)&lt;&gt;"",1,0),0)</f>
        <v>#REF!</v>
      </c>
      <c r="AA61" s="3" t="e">
        <f>IF(AND(TRIM(#REF!)&lt;&gt;"",#REF!&lt;&gt;""),1,0)</f>
        <v>#REF!</v>
      </c>
    </row>
    <row r="62" spans="12:27" ht="36" customHeight="1" x14ac:dyDescent="0.3">
      <c r="L62" s="2" t="e">
        <f>IF(#REF!="1",IF(TRIM(#REF!)&lt;&gt;"",1,0),0)</f>
        <v>#REF!</v>
      </c>
      <c r="M62" s="2" t="e">
        <f>IF(#REF!="3",IF(TRIM(#REF!)&lt;&gt;"",1,0),0)</f>
        <v>#REF!</v>
      </c>
      <c r="N62" s="2" t="e">
        <f>IF(#REF!="1",IF(TRIM(#REF!)&lt;&gt;"",1,0),0)</f>
        <v>#REF!</v>
      </c>
      <c r="O62" s="2" t="e">
        <f>IF(#REF!="3",IF(TRIM(#REF!)&lt;&gt;"",1,0),0)</f>
        <v>#REF!</v>
      </c>
      <c r="P62" s="2" t="e">
        <f>IF(#REF!="1",IF(TRIM(#REF!)&lt;&gt;"",1,0),0)</f>
        <v>#REF!</v>
      </c>
      <c r="Q62" s="2" t="e">
        <f>IF(#REF!="3",IF(TRIM(#REF!)&lt;&gt;"",1,0),0)</f>
        <v>#REF!</v>
      </c>
      <c r="R62" s="2" t="e">
        <f>IF(#REF!="1",IF(TRIM(#REF!)&lt;&gt;"",1,0),0)</f>
        <v>#REF!</v>
      </c>
      <c r="S62" s="2" t="e">
        <f>IF(#REF!="3",IF(TRIM(#REF!)&lt;&gt;"",1,0),0)</f>
        <v>#REF!</v>
      </c>
      <c r="T62" s="2" t="e">
        <f>IF(#REF!="1",IF(TRIM(#REF!)&lt;&gt;"",1,0),0)</f>
        <v>#REF!</v>
      </c>
      <c r="U62" s="3" t="e">
        <f>IF(#REF!="3",IF(TRIM(#REF!)&lt;&gt;"",1,0),0)</f>
        <v>#REF!</v>
      </c>
      <c r="V62">
        <v>0</v>
      </c>
      <c r="W62" t="s">
        <v>51</v>
      </c>
      <c r="X62" s="3" t="e">
        <f>IF(COUNTIF(A:A,"*Stichpr*")&gt;0,IF(AND(RIGHT(#REF!,8)="Stichpr.",#REF!="1",#REF!=""),IF(TRIM(#REF!)&lt;&gt;"",1,0),0),IF(AND(#REF!="1",#REF!=""),IF(TRIM(#REF!)&lt;&gt;"",1,0),0))</f>
        <v>#REF!</v>
      </c>
      <c r="Y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2" s="3" t="e">
        <f>IF(AND(#REF!="1",LEFT(#REF!,1)="a",#REF!=""),IF(TRIM(#REF!)&lt;&gt;"",1,0),0)</f>
        <v>#REF!</v>
      </c>
      <c r="AA62" s="3" t="e">
        <f>IF(AND(TRIM(#REF!)&lt;&gt;"",#REF!&lt;&gt;""),1,0)</f>
        <v>#REF!</v>
      </c>
    </row>
    <row r="63" spans="12:27" ht="36" customHeight="1" x14ac:dyDescent="0.3">
      <c r="L63" s="2" t="e">
        <f>IF(#REF!="1",IF(TRIM(#REF!)&lt;&gt;"",1,0),0)</f>
        <v>#REF!</v>
      </c>
      <c r="M63" s="2" t="e">
        <f>IF(#REF!="3",IF(TRIM(#REF!)&lt;&gt;"",1,0),0)</f>
        <v>#REF!</v>
      </c>
      <c r="N63" s="2" t="e">
        <f>IF(#REF!="1",IF(TRIM(#REF!)&lt;&gt;"",1,0),0)</f>
        <v>#REF!</v>
      </c>
      <c r="O63" s="2" t="e">
        <f>IF(#REF!="3",IF(TRIM(#REF!)&lt;&gt;"",1,0),0)</f>
        <v>#REF!</v>
      </c>
      <c r="P63" s="2" t="e">
        <f>IF(#REF!="1",IF(TRIM(#REF!)&lt;&gt;"",1,0),0)</f>
        <v>#REF!</v>
      </c>
      <c r="Q63" s="2" t="e">
        <f>IF(#REF!="3",IF(TRIM(#REF!)&lt;&gt;"",1,0),0)</f>
        <v>#REF!</v>
      </c>
      <c r="R63" s="2" t="e">
        <f>IF(#REF!="1",IF(TRIM(#REF!)&lt;&gt;"",1,0),0)</f>
        <v>#REF!</v>
      </c>
      <c r="S63" s="2" t="e">
        <f>IF(#REF!="3",IF(TRIM(#REF!)&lt;&gt;"",1,0),0)</f>
        <v>#REF!</v>
      </c>
      <c r="T63" s="2" t="e">
        <f>IF(#REF!="1",IF(TRIM(#REF!)&lt;&gt;"",1,0),0)</f>
        <v>#REF!</v>
      </c>
      <c r="U63" s="3" t="e">
        <f>IF(#REF!="3",IF(TRIM(#REF!)&lt;&gt;"",1,0),0)</f>
        <v>#REF!</v>
      </c>
      <c r="V63">
        <v>0</v>
      </c>
      <c r="W63" t="s">
        <v>52</v>
      </c>
      <c r="X63" s="3" t="e">
        <f>IF(COUNTIF(A:A,"*Stichpr*")&gt;0,IF(AND(RIGHT(#REF!,8)="Stichpr.",#REF!="1",#REF!=""),IF(TRIM(#REF!)&lt;&gt;"",1,0),0),IF(AND(#REF!="1",#REF!=""),IF(TRIM(#REF!)&lt;&gt;"",1,0),0))</f>
        <v>#REF!</v>
      </c>
      <c r="Y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3" s="3" t="e">
        <f>IF(AND(#REF!="1",LEFT(#REF!,1)="a",#REF!=""),IF(TRIM(#REF!)&lt;&gt;"",1,0),0)</f>
        <v>#REF!</v>
      </c>
      <c r="AA63" s="3" t="e">
        <f>IF(AND(TRIM(#REF!)&lt;&gt;"",#REF!&lt;&gt;""),1,0)</f>
        <v>#REF!</v>
      </c>
    </row>
    <row r="64" spans="12:27" ht="36" customHeight="1" x14ac:dyDescent="0.3">
      <c r="L64" s="2" t="e">
        <f>IF(#REF!="1",IF(TRIM(#REF!)&lt;&gt;"",1,0),0)</f>
        <v>#REF!</v>
      </c>
      <c r="M64" s="2" t="e">
        <f>IF(#REF!="3",IF(TRIM(#REF!)&lt;&gt;"",1,0),0)</f>
        <v>#REF!</v>
      </c>
      <c r="N64" s="2" t="e">
        <f>IF(#REF!="1",IF(TRIM(#REF!)&lt;&gt;"",1,0),0)</f>
        <v>#REF!</v>
      </c>
      <c r="O64" s="2" t="e">
        <f>IF(#REF!="3",IF(TRIM(#REF!)&lt;&gt;"",1,0),0)</f>
        <v>#REF!</v>
      </c>
      <c r="P64" s="2" t="e">
        <f>IF(#REF!="1",IF(TRIM(#REF!)&lt;&gt;"",1,0),0)</f>
        <v>#REF!</v>
      </c>
      <c r="Q64" s="2" t="e">
        <f>IF(#REF!="3",IF(TRIM(#REF!)&lt;&gt;"",1,0),0)</f>
        <v>#REF!</v>
      </c>
      <c r="R64" s="2" t="e">
        <f>IF(#REF!="1",IF(TRIM(#REF!)&lt;&gt;"",1,0),0)</f>
        <v>#REF!</v>
      </c>
      <c r="S64" s="2" t="e">
        <f>IF(#REF!="3",IF(TRIM(#REF!)&lt;&gt;"",1,0),0)</f>
        <v>#REF!</v>
      </c>
      <c r="T64" s="2" t="e">
        <f>IF(#REF!="1",IF(TRIM(#REF!)&lt;&gt;"",1,0),0)</f>
        <v>#REF!</v>
      </c>
      <c r="U64" s="3" t="e">
        <f>IF(#REF!="3",IF(TRIM(#REF!)&lt;&gt;"",1,0),0)</f>
        <v>#REF!</v>
      </c>
      <c r="V64">
        <v>0</v>
      </c>
      <c r="W64" t="s">
        <v>53</v>
      </c>
      <c r="X64" s="3" t="e">
        <f>IF(COUNTIF(A:A,"*Stichpr*")&gt;0,IF(AND(RIGHT(#REF!,8)="Stichpr.",#REF!="1",#REF!=""),IF(TRIM(#REF!)&lt;&gt;"",1,0),0),IF(AND(#REF!="1",#REF!=""),IF(TRIM(#REF!)&lt;&gt;"",1,0),0))</f>
        <v>#REF!</v>
      </c>
      <c r="Y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4" s="3" t="e">
        <f>IF(AND(#REF!="1",LEFT(#REF!,1)="a",#REF!=""),IF(TRIM(#REF!)&lt;&gt;"",1,0),0)</f>
        <v>#REF!</v>
      </c>
      <c r="AA64" s="3" t="e">
        <f>IF(AND(TRIM(#REF!)&lt;&gt;"",#REF!&lt;&gt;""),1,0)</f>
        <v>#REF!</v>
      </c>
    </row>
    <row r="65" spans="12:27" ht="36" customHeight="1" x14ac:dyDescent="0.3">
      <c r="L65" s="2" t="e">
        <f>IF(#REF!="1",IF(TRIM(#REF!)&lt;&gt;"",1,0),0)</f>
        <v>#REF!</v>
      </c>
      <c r="M65" s="2" t="e">
        <f>IF(#REF!="3",IF(TRIM(#REF!)&lt;&gt;"",1,0),0)</f>
        <v>#REF!</v>
      </c>
      <c r="N65" s="2" t="e">
        <f>IF(#REF!="1",IF(TRIM(#REF!)&lt;&gt;"",1,0),0)</f>
        <v>#REF!</v>
      </c>
      <c r="O65" s="2" t="e">
        <f>IF(#REF!="3",IF(TRIM(#REF!)&lt;&gt;"",1,0),0)</f>
        <v>#REF!</v>
      </c>
      <c r="P65" s="2" t="e">
        <f>IF(#REF!="1",IF(TRIM(#REF!)&lt;&gt;"",1,0),0)</f>
        <v>#REF!</v>
      </c>
      <c r="Q65" s="2" t="e">
        <f>IF(#REF!="3",IF(TRIM(#REF!)&lt;&gt;"",1,0),0)</f>
        <v>#REF!</v>
      </c>
      <c r="R65" s="2" t="e">
        <f>IF(#REF!="1",IF(TRIM(#REF!)&lt;&gt;"",1,0),0)</f>
        <v>#REF!</v>
      </c>
      <c r="S65" s="2" t="e">
        <f>IF(#REF!="3",IF(TRIM(#REF!)&lt;&gt;"",1,0),0)</f>
        <v>#REF!</v>
      </c>
      <c r="T65" s="2" t="e">
        <f>IF(#REF!="1",IF(TRIM(#REF!)&lt;&gt;"",1,0),0)</f>
        <v>#REF!</v>
      </c>
      <c r="U65" s="3" t="e">
        <f>IF(#REF!="3",IF(TRIM(#REF!)&lt;&gt;"",1,0),0)</f>
        <v>#REF!</v>
      </c>
      <c r="V65">
        <v>0</v>
      </c>
      <c r="W65" t="s">
        <v>54</v>
      </c>
      <c r="X65" s="3" t="e">
        <f>IF(COUNTIF(A:A,"*Stichpr*")&gt;0,IF(AND(RIGHT(#REF!,8)="Stichpr.",#REF!="1",#REF!=""),IF(TRIM(#REF!)&lt;&gt;"",1,0),0),IF(AND(#REF!="1",#REF!=""),IF(TRIM(#REF!)&lt;&gt;"",1,0),0))</f>
        <v>#REF!</v>
      </c>
      <c r="Y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5" s="3" t="e">
        <f>IF(AND(#REF!="1",LEFT(#REF!,1)="a",#REF!=""),IF(TRIM(#REF!)&lt;&gt;"",1,0),0)</f>
        <v>#REF!</v>
      </c>
      <c r="AA65" s="3" t="e">
        <f>IF(AND(TRIM(#REF!)&lt;&gt;"",#REF!&lt;&gt;""),1,0)</f>
        <v>#REF!</v>
      </c>
    </row>
    <row r="66" spans="12:27" ht="36" customHeight="1" x14ac:dyDescent="0.3">
      <c r="L66" s="2" t="e">
        <f>IF(#REF!="1",IF(TRIM(#REF!)&lt;&gt;"",1,0),0)</f>
        <v>#REF!</v>
      </c>
      <c r="M66" s="2" t="e">
        <f>IF(#REF!="3",IF(TRIM(#REF!)&lt;&gt;"",1,0),0)</f>
        <v>#REF!</v>
      </c>
      <c r="N66" s="2" t="e">
        <f>IF(#REF!="1",IF(TRIM(#REF!)&lt;&gt;"",1,0),0)</f>
        <v>#REF!</v>
      </c>
      <c r="O66" s="2" t="e">
        <f>IF(#REF!="3",IF(TRIM(#REF!)&lt;&gt;"",1,0),0)</f>
        <v>#REF!</v>
      </c>
      <c r="P66" s="2" t="e">
        <f>IF(#REF!="1",IF(TRIM(#REF!)&lt;&gt;"",1,0),0)</f>
        <v>#REF!</v>
      </c>
      <c r="Q66" s="2" t="e">
        <f>IF(#REF!="3",IF(TRIM(#REF!)&lt;&gt;"",1,0),0)</f>
        <v>#REF!</v>
      </c>
      <c r="R66" s="2" t="e">
        <f>IF(#REF!="1",IF(TRIM(#REF!)&lt;&gt;"",1,0),0)</f>
        <v>#REF!</v>
      </c>
      <c r="S66" s="2" t="e">
        <f>IF(#REF!="3",IF(TRIM(#REF!)&lt;&gt;"",1,0),0)</f>
        <v>#REF!</v>
      </c>
      <c r="T66" s="2" t="e">
        <f>IF(#REF!="1",IF(TRIM(#REF!)&lt;&gt;"",1,0),0)</f>
        <v>#REF!</v>
      </c>
      <c r="U66" s="3" t="e">
        <f>IF(#REF!="3",IF(TRIM(#REF!)&lt;&gt;"",1,0),0)</f>
        <v>#REF!</v>
      </c>
      <c r="V66">
        <v>0</v>
      </c>
      <c r="W66" t="s">
        <v>55</v>
      </c>
      <c r="X66" s="3" t="e">
        <f>IF(COUNTIF(A:A,"*Stichpr*")&gt;0,IF(AND(RIGHT(#REF!,8)="Stichpr.",#REF!="1",#REF!=""),IF(TRIM(#REF!)&lt;&gt;"",1,0),0),IF(AND(#REF!="1",#REF!=""),IF(TRIM(#REF!)&lt;&gt;"",1,0),0))</f>
        <v>#REF!</v>
      </c>
      <c r="Y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6" s="3" t="e">
        <f>IF(AND(#REF!="1",LEFT(#REF!,1)="a",#REF!=""),IF(TRIM(#REF!)&lt;&gt;"",1,0),0)</f>
        <v>#REF!</v>
      </c>
      <c r="AA66" s="3" t="e">
        <f>IF(AND(TRIM(#REF!)&lt;&gt;"",#REF!&lt;&gt;""),1,0)</f>
        <v>#REF!</v>
      </c>
    </row>
    <row r="67" spans="12:27" ht="36" customHeight="1" x14ac:dyDescent="0.3">
      <c r="L67" s="2" t="e">
        <f>IF(#REF!="1",IF(TRIM(#REF!)&lt;&gt;"",1,0),0)</f>
        <v>#REF!</v>
      </c>
      <c r="M67" s="2" t="e">
        <f>IF(#REF!="3",IF(TRIM(#REF!)&lt;&gt;"",1,0),0)</f>
        <v>#REF!</v>
      </c>
      <c r="N67" s="2" t="e">
        <f>IF(#REF!="1",IF(TRIM(#REF!)&lt;&gt;"",1,0),0)</f>
        <v>#REF!</v>
      </c>
      <c r="O67" s="2" t="e">
        <f>IF(#REF!="3",IF(TRIM(#REF!)&lt;&gt;"",1,0),0)</f>
        <v>#REF!</v>
      </c>
      <c r="P67" s="2" t="e">
        <f>IF(#REF!="1",IF(TRIM(#REF!)&lt;&gt;"",1,0),0)</f>
        <v>#REF!</v>
      </c>
      <c r="Q67" s="2" t="e">
        <f>IF(#REF!="3",IF(TRIM(#REF!)&lt;&gt;"",1,0),0)</f>
        <v>#REF!</v>
      </c>
      <c r="R67" s="2" t="e">
        <f>IF(#REF!="1",IF(TRIM(#REF!)&lt;&gt;"",1,0),0)</f>
        <v>#REF!</v>
      </c>
      <c r="S67" s="2" t="e">
        <f>IF(#REF!="3",IF(TRIM(#REF!)&lt;&gt;"",1,0),0)</f>
        <v>#REF!</v>
      </c>
      <c r="T67" s="2" t="e">
        <f>IF(#REF!="1",IF(TRIM(#REF!)&lt;&gt;"",1,0),0)</f>
        <v>#REF!</v>
      </c>
      <c r="U67" s="3" t="e">
        <f>IF(#REF!="3",IF(TRIM(#REF!)&lt;&gt;"",1,0),0)</f>
        <v>#REF!</v>
      </c>
      <c r="V67">
        <v>0</v>
      </c>
      <c r="W67" t="s">
        <v>56</v>
      </c>
      <c r="X67" s="3" t="e">
        <f>IF(COUNTIF(A:A,"*Stichpr*")&gt;0,IF(AND(RIGHT(#REF!,8)="Stichpr.",#REF!="1",#REF!=""),IF(TRIM(#REF!)&lt;&gt;"",1,0),0),IF(AND(#REF!="1",#REF!=""),IF(TRIM(#REF!)&lt;&gt;"",1,0),0))</f>
        <v>#REF!</v>
      </c>
      <c r="Y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7" s="3" t="e">
        <f>IF(AND(#REF!="1",LEFT(#REF!,1)="a",#REF!=""),IF(TRIM(#REF!)&lt;&gt;"",1,0),0)</f>
        <v>#REF!</v>
      </c>
      <c r="AA67" s="3" t="e">
        <f>IF(AND(TRIM(#REF!)&lt;&gt;"",#REF!&lt;&gt;""),1,0)</f>
        <v>#REF!</v>
      </c>
    </row>
    <row r="68" spans="12:27" ht="36" customHeight="1" x14ac:dyDescent="0.3">
      <c r="L68" s="2" t="e">
        <f>IF(#REF!="1",IF(TRIM(#REF!)&lt;&gt;"",1,0),0)</f>
        <v>#REF!</v>
      </c>
      <c r="M68" s="2" t="e">
        <f>IF(#REF!="3",IF(TRIM(#REF!)&lt;&gt;"",1,0),0)</f>
        <v>#REF!</v>
      </c>
      <c r="N68" s="2" t="e">
        <f>IF(#REF!="1",IF(TRIM(#REF!)&lt;&gt;"",1,0),0)</f>
        <v>#REF!</v>
      </c>
      <c r="O68" s="2" t="e">
        <f>IF(#REF!="3",IF(TRIM(#REF!)&lt;&gt;"",1,0),0)</f>
        <v>#REF!</v>
      </c>
      <c r="P68" s="2" t="e">
        <f>IF(#REF!="1",IF(TRIM(#REF!)&lt;&gt;"",1,0),0)</f>
        <v>#REF!</v>
      </c>
      <c r="Q68" s="2" t="e">
        <f>IF(#REF!="3",IF(TRIM(#REF!)&lt;&gt;"",1,0),0)</f>
        <v>#REF!</v>
      </c>
      <c r="R68" s="2" t="e">
        <f>IF(#REF!="1",IF(TRIM(#REF!)&lt;&gt;"",1,0),0)</f>
        <v>#REF!</v>
      </c>
      <c r="S68" s="2" t="e">
        <f>IF(#REF!="3",IF(TRIM(#REF!)&lt;&gt;"",1,0),0)</f>
        <v>#REF!</v>
      </c>
      <c r="T68" s="2" t="e">
        <f>IF(#REF!="1",IF(TRIM(#REF!)&lt;&gt;"",1,0),0)</f>
        <v>#REF!</v>
      </c>
      <c r="U68" s="3" t="e">
        <f>IF(#REF!="3",IF(TRIM(#REF!)&lt;&gt;"",1,0),0)</f>
        <v>#REF!</v>
      </c>
      <c r="V68">
        <v>0</v>
      </c>
      <c r="W68" t="s">
        <v>57</v>
      </c>
      <c r="X68" s="3" t="e">
        <f>IF(COUNTIF(A:A,"*Stichpr*")&gt;0,IF(AND(RIGHT(#REF!,8)="Stichpr.",#REF!="1",#REF!=""),IF(TRIM(#REF!)&lt;&gt;"",1,0),0),IF(AND(#REF!="1",#REF!=""),IF(TRIM(#REF!)&lt;&gt;"",1,0),0))</f>
        <v>#REF!</v>
      </c>
      <c r="Y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8" s="3" t="e">
        <f>IF(AND(#REF!="1",LEFT(#REF!,1)="a",#REF!=""),IF(TRIM(#REF!)&lt;&gt;"",1,0),0)</f>
        <v>#REF!</v>
      </c>
      <c r="AA68" s="3" t="e">
        <f>IF(AND(TRIM(#REF!)&lt;&gt;"",#REF!&lt;&gt;""),1,0)</f>
        <v>#REF!</v>
      </c>
    </row>
    <row r="69" spans="12:27" ht="36" customHeight="1" x14ac:dyDescent="0.3">
      <c r="L69" s="2" t="e">
        <f>IF(#REF!="1",IF(TRIM(#REF!)&lt;&gt;"",1,0),0)</f>
        <v>#REF!</v>
      </c>
      <c r="M69" s="2" t="e">
        <f>IF(#REF!="3",IF(TRIM(#REF!)&lt;&gt;"",1,0),0)</f>
        <v>#REF!</v>
      </c>
      <c r="N69" s="2" t="e">
        <f>IF(#REF!="1",IF(TRIM(#REF!)&lt;&gt;"",1,0),0)</f>
        <v>#REF!</v>
      </c>
      <c r="O69" s="2" t="e">
        <f>IF(#REF!="3",IF(TRIM(#REF!)&lt;&gt;"",1,0),0)</f>
        <v>#REF!</v>
      </c>
      <c r="P69" s="2" t="e">
        <f>IF(#REF!="1",IF(TRIM(#REF!)&lt;&gt;"",1,0),0)</f>
        <v>#REF!</v>
      </c>
      <c r="Q69" s="2" t="e">
        <f>IF(#REF!="3",IF(TRIM(#REF!)&lt;&gt;"",1,0),0)</f>
        <v>#REF!</v>
      </c>
      <c r="R69" s="2" t="e">
        <f>IF(#REF!="1",IF(TRIM(#REF!)&lt;&gt;"",1,0),0)</f>
        <v>#REF!</v>
      </c>
      <c r="S69" s="2" t="e">
        <f>IF(#REF!="3",IF(TRIM(#REF!)&lt;&gt;"",1,0),0)</f>
        <v>#REF!</v>
      </c>
      <c r="T69" s="2" t="e">
        <f>IF(#REF!="1",IF(TRIM(#REF!)&lt;&gt;"",1,0),0)</f>
        <v>#REF!</v>
      </c>
      <c r="U69" s="3" t="e">
        <f>IF(#REF!="3",IF(TRIM(#REF!)&lt;&gt;"",1,0),0)</f>
        <v>#REF!</v>
      </c>
      <c r="V69">
        <v>0</v>
      </c>
      <c r="W69" t="s">
        <v>58</v>
      </c>
      <c r="X69" s="3" t="e">
        <f>IF(COUNTIF(A:A,"*Stichpr*")&gt;0,IF(AND(RIGHT(#REF!,8)="Stichpr.",#REF!="1",#REF!=""),IF(TRIM(#REF!)&lt;&gt;"",1,0),0),IF(AND(#REF!="1",#REF!=""),IF(TRIM(#REF!)&lt;&gt;"",1,0),0))</f>
        <v>#REF!</v>
      </c>
      <c r="Y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9" s="3" t="e">
        <f>IF(AND(#REF!="1",LEFT(#REF!,1)="a",#REF!=""),IF(TRIM(#REF!)&lt;&gt;"",1,0),0)</f>
        <v>#REF!</v>
      </c>
      <c r="AA69" s="3" t="e">
        <f>IF(AND(TRIM(#REF!)&lt;&gt;"",#REF!&lt;&gt;""),1,0)</f>
        <v>#REF!</v>
      </c>
    </row>
    <row r="70" spans="12:27" ht="36" customHeight="1" x14ac:dyDescent="0.3"/>
    <row r="71" spans="12:27" ht="36" customHeight="1" x14ac:dyDescent="0.3"/>
    <row r="72" spans="12:27" ht="36" customHeight="1" x14ac:dyDescent="0.3">
      <c r="L72" s="2" t="e">
        <f>IF(#REF!="1",IF(TRIM(#REF!)&lt;&gt;"",1,0),0)</f>
        <v>#REF!</v>
      </c>
      <c r="M72" s="2" t="e">
        <f>IF(#REF!="3",IF(TRIM(#REF!)&lt;&gt;"",1,0),0)</f>
        <v>#REF!</v>
      </c>
      <c r="N72" s="2" t="e">
        <f>IF(#REF!="1",IF(TRIM(#REF!)&lt;&gt;"",1,0),0)</f>
        <v>#REF!</v>
      </c>
      <c r="O72" s="2" t="e">
        <f>IF(#REF!="3",IF(TRIM(#REF!)&lt;&gt;"",1,0),0)</f>
        <v>#REF!</v>
      </c>
      <c r="P72" s="2" t="e">
        <f>IF(#REF!="1",IF(TRIM(#REF!)&lt;&gt;"",1,0),0)</f>
        <v>#REF!</v>
      </c>
      <c r="Q72" s="2" t="e">
        <f>IF(#REF!="3",IF(TRIM(#REF!)&lt;&gt;"",1,0),0)</f>
        <v>#REF!</v>
      </c>
      <c r="R72" s="2" t="e">
        <f>IF(#REF!="1",IF(TRIM(#REF!)&lt;&gt;"",1,0),0)</f>
        <v>#REF!</v>
      </c>
      <c r="S72" s="2" t="e">
        <f>IF(#REF!="3",IF(TRIM(#REF!)&lt;&gt;"",1,0),0)</f>
        <v>#REF!</v>
      </c>
      <c r="T72" s="2" t="e">
        <f>IF(#REF!="1",IF(TRIM(#REF!)&lt;&gt;"",1,0),0)</f>
        <v>#REF!</v>
      </c>
      <c r="U72" s="3" t="e">
        <f>IF(#REF!="3",IF(TRIM(#REF!)&lt;&gt;"",1,0),0)</f>
        <v>#REF!</v>
      </c>
      <c r="V72">
        <v>0</v>
      </c>
      <c r="W72" t="s">
        <v>60</v>
      </c>
      <c r="X72" s="3" t="e">
        <f>IF(COUNTIF(A:A,"*Stichpr*")&gt;0,IF(AND(RIGHT(#REF!,8)="Stichpr.",#REF!="1",#REF!=""),IF(TRIM(#REF!)&lt;&gt;"",1,0),0),IF(AND(#REF!="1",#REF!=""),IF(TRIM(#REF!)&lt;&gt;"",1,0),0))</f>
        <v>#REF!</v>
      </c>
      <c r="Y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2" s="3" t="e">
        <f>IF(AND(#REF!="1",LEFT(#REF!,1)="a",#REF!=""),IF(TRIM(#REF!)&lt;&gt;"",1,0),0)</f>
        <v>#REF!</v>
      </c>
      <c r="AA72" s="3" t="e">
        <f>IF(AND(TRIM(#REF!)&lt;&gt;"",#REF!&lt;&gt;""),1,0)</f>
        <v>#REF!</v>
      </c>
    </row>
    <row r="73" spans="12:27" ht="36" customHeight="1" x14ac:dyDescent="0.3">
      <c r="L73" s="2" t="e">
        <f>IF(#REF!="1",IF(TRIM(#REF!)&lt;&gt;"",1,0),0)</f>
        <v>#REF!</v>
      </c>
      <c r="M73" s="2" t="e">
        <f>IF(#REF!="3",IF(TRIM(#REF!)&lt;&gt;"",1,0),0)</f>
        <v>#REF!</v>
      </c>
      <c r="N73" s="2" t="e">
        <f>IF(#REF!="1",IF(TRIM(#REF!)&lt;&gt;"",1,0),0)</f>
        <v>#REF!</v>
      </c>
      <c r="O73" s="2" t="e">
        <f>IF(#REF!="3",IF(TRIM(#REF!)&lt;&gt;"",1,0),0)</f>
        <v>#REF!</v>
      </c>
      <c r="P73" s="2" t="e">
        <f>IF(#REF!="1",IF(TRIM(#REF!)&lt;&gt;"",1,0),0)</f>
        <v>#REF!</v>
      </c>
      <c r="Q73" s="2" t="e">
        <f>IF(#REF!="3",IF(TRIM(#REF!)&lt;&gt;"",1,0),0)</f>
        <v>#REF!</v>
      </c>
      <c r="R73" s="2" t="e">
        <f>IF(#REF!="1",IF(TRIM(#REF!)&lt;&gt;"",1,0),0)</f>
        <v>#REF!</v>
      </c>
      <c r="S73" s="2" t="e">
        <f>IF(#REF!="3",IF(TRIM(#REF!)&lt;&gt;"",1,0),0)</f>
        <v>#REF!</v>
      </c>
      <c r="T73" s="2" t="e">
        <f>IF(#REF!="1",IF(TRIM(#REF!)&lt;&gt;"",1,0),0)</f>
        <v>#REF!</v>
      </c>
      <c r="U73" s="3" t="e">
        <f>IF(#REF!="3",IF(TRIM(#REF!)&lt;&gt;"",1,0),0)</f>
        <v>#REF!</v>
      </c>
      <c r="V73">
        <v>0</v>
      </c>
      <c r="W73" t="s">
        <v>61</v>
      </c>
      <c r="X73" s="3" t="e">
        <f>IF(COUNTIF(A:A,"*Stichpr*")&gt;0,IF(AND(RIGHT(#REF!,8)="Stichpr.",#REF!="1",#REF!=""),IF(TRIM(#REF!)&lt;&gt;"",1,0),0),IF(AND(#REF!="1",#REF!=""),IF(TRIM(#REF!)&lt;&gt;"",1,0),0))</f>
        <v>#REF!</v>
      </c>
      <c r="Y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3" s="3" t="e">
        <f>IF(AND(#REF!="1",LEFT(#REF!,1)="a",#REF!=""),IF(TRIM(#REF!)&lt;&gt;"",1,0),0)</f>
        <v>#REF!</v>
      </c>
      <c r="AA73" s="3" t="e">
        <f>IF(AND(TRIM(#REF!)&lt;&gt;"",#REF!&lt;&gt;""),1,0)</f>
        <v>#REF!</v>
      </c>
    </row>
    <row r="74" spans="12:27" ht="36" customHeight="1" x14ac:dyDescent="0.3">
      <c r="L74" s="2" t="e">
        <f>IF(#REF!="1",IF(TRIM(#REF!)&lt;&gt;"",1,0),0)</f>
        <v>#REF!</v>
      </c>
      <c r="M74" s="2" t="e">
        <f>IF(#REF!="3",IF(TRIM(#REF!)&lt;&gt;"",1,0),0)</f>
        <v>#REF!</v>
      </c>
      <c r="N74" s="2" t="e">
        <f>IF(#REF!="1",IF(TRIM(#REF!)&lt;&gt;"",1,0),0)</f>
        <v>#REF!</v>
      </c>
      <c r="O74" s="2" t="e">
        <f>IF(#REF!="3",IF(TRIM(#REF!)&lt;&gt;"",1,0),0)</f>
        <v>#REF!</v>
      </c>
      <c r="P74" s="2" t="e">
        <f>IF(#REF!="1",IF(TRIM(#REF!)&lt;&gt;"",1,0),0)</f>
        <v>#REF!</v>
      </c>
      <c r="Q74" s="2" t="e">
        <f>IF(#REF!="3",IF(TRIM(#REF!)&lt;&gt;"",1,0),0)</f>
        <v>#REF!</v>
      </c>
      <c r="R74" s="2" t="e">
        <f>IF(#REF!="1",IF(TRIM(#REF!)&lt;&gt;"",1,0),0)</f>
        <v>#REF!</v>
      </c>
      <c r="S74" s="2" t="e">
        <f>IF(#REF!="3",IF(TRIM(#REF!)&lt;&gt;"",1,0),0)</f>
        <v>#REF!</v>
      </c>
      <c r="T74" s="2" t="e">
        <f>IF(#REF!="1",IF(TRIM(#REF!)&lt;&gt;"",1,0),0)</f>
        <v>#REF!</v>
      </c>
      <c r="U74" s="3" t="e">
        <f>IF(#REF!="3",IF(TRIM(#REF!)&lt;&gt;"",1,0),0)</f>
        <v>#REF!</v>
      </c>
      <c r="V74">
        <v>0</v>
      </c>
      <c r="W74" t="s">
        <v>62</v>
      </c>
      <c r="X74" s="3" t="e">
        <f>IF(COUNTIF(A:A,"*Stichpr*")&gt;0,IF(AND(RIGHT(#REF!,8)="Stichpr.",#REF!="1",#REF!=""),IF(TRIM(#REF!)&lt;&gt;"",1,0),0),IF(AND(#REF!="1",#REF!=""),IF(TRIM(#REF!)&lt;&gt;"",1,0),0))</f>
        <v>#REF!</v>
      </c>
      <c r="Y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4" s="3" t="e">
        <f>IF(AND(#REF!="1",LEFT(#REF!,1)="a",#REF!=""),IF(TRIM(#REF!)&lt;&gt;"",1,0),0)</f>
        <v>#REF!</v>
      </c>
      <c r="AA74" s="3" t="e">
        <f>IF(AND(TRIM(#REF!)&lt;&gt;"",#REF!&lt;&gt;""),1,0)</f>
        <v>#REF!</v>
      </c>
    </row>
    <row r="75" spans="12:27" ht="36" customHeight="1" x14ac:dyDescent="0.3"/>
    <row r="76" spans="12:27" ht="36" customHeight="1" x14ac:dyDescent="0.3">
      <c r="L76" s="2" t="e">
        <f>IF(#REF!="1",IF(TRIM(#REF!)&lt;&gt;"",1,0),0)</f>
        <v>#REF!</v>
      </c>
      <c r="M76" s="2" t="e">
        <f>IF(#REF!="3",IF(TRIM(#REF!)&lt;&gt;"",1,0),0)</f>
        <v>#REF!</v>
      </c>
      <c r="N76" s="2" t="e">
        <f>IF(#REF!="1",IF(TRIM(#REF!)&lt;&gt;"",1,0),0)</f>
        <v>#REF!</v>
      </c>
      <c r="O76" s="2" t="e">
        <f>IF(#REF!="3",IF(TRIM(#REF!)&lt;&gt;"",1,0),0)</f>
        <v>#REF!</v>
      </c>
      <c r="P76" s="2" t="e">
        <f>IF(#REF!="1",IF(TRIM(#REF!)&lt;&gt;"",1,0),0)</f>
        <v>#REF!</v>
      </c>
      <c r="Q76" s="2" t="e">
        <f>IF(#REF!="3",IF(TRIM(#REF!)&lt;&gt;"",1,0),0)</f>
        <v>#REF!</v>
      </c>
      <c r="R76" s="2" t="e">
        <f>IF(#REF!="1",IF(TRIM(#REF!)&lt;&gt;"",1,0),0)</f>
        <v>#REF!</v>
      </c>
      <c r="S76" s="2" t="e">
        <f>IF(#REF!="3",IF(TRIM(#REF!)&lt;&gt;"",1,0),0)</f>
        <v>#REF!</v>
      </c>
      <c r="T76" s="2" t="e">
        <f>IF(#REF!="1",IF(TRIM(#REF!)&lt;&gt;"",1,0),0)</f>
        <v>#REF!</v>
      </c>
      <c r="U76" s="3" t="e">
        <f>IF(#REF!="3",IF(TRIM(#REF!)&lt;&gt;"",1,0),0)</f>
        <v>#REF!</v>
      </c>
      <c r="V76">
        <v>0</v>
      </c>
      <c r="W76" t="s">
        <v>63</v>
      </c>
      <c r="X76" s="3" t="e">
        <f>IF(COUNTIF(A:A,"*Stichpr*")&gt;0,IF(AND(RIGHT(#REF!,8)="Stichpr.",#REF!="1",#REF!=""),IF(TRIM(#REF!)&lt;&gt;"",1,0),0),IF(AND(#REF!="1",#REF!=""),IF(TRIM(#REF!)&lt;&gt;"",1,0),0))</f>
        <v>#REF!</v>
      </c>
      <c r="Y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6" s="3" t="e">
        <f>IF(AND(#REF!="1",LEFT(#REF!,1)="a",#REF!=""),IF(TRIM(#REF!)&lt;&gt;"",1,0),0)</f>
        <v>#REF!</v>
      </c>
      <c r="AA76" s="3" t="e">
        <f>IF(AND(TRIM(#REF!)&lt;&gt;"",#REF!&lt;&gt;""),1,0)</f>
        <v>#REF!</v>
      </c>
    </row>
    <row r="77" spans="12:27" ht="36" customHeight="1" x14ac:dyDescent="0.3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64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">
      <c r="L78" s="2" t="e">
        <f>IF(#REF!="1",IF(TRIM(#REF!)&lt;&gt;"",1,0),0)</f>
        <v>#REF!</v>
      </c>
      <c r="M78" s="2" t="e">
        <f>IF(#REF!="3",IF(TRIM(#REF!)&lt;&gt;"",1,0),0)</f>
        <v>#REF!</v>
      </c>
      <c r="N78" s="2" t="e">
        <f>IF(#REF!="1",IF(TRIM(#REF!)&lt;&gt;"",1,0),0)</f>
        <v>#REF!</v>
      </c>
      <c r="O78" s="2" t="e">
        <f>IF(#REF!="3",IF(TRIM(#REF!)&lt;&gt;"",1,0),0)</f>
        <v>#REF!</v>
      </c>
      <c r="P78" s="2" t="e">
        <f>IF(#REF!="1",IF(TRIM(#REF!)&lt;&gt;"",1,0),0)</f>
        <v>#REF!</v>
      </c>
      <c r="Q78" s="2" t="e">
        <f>IF(#REF!="3",IF(TRIM(#REF!)&lt;&gt;"",1,0),0)</f>
        <v>#REF!</v>
      </c>
      <c r="R78" s="2" t="e">
        <f>IF(#REF!="1",IF(TRIM(#REF!)&lt;&gt;"",1,0),0)</f>
        <v>#REF!</v>
      </c>
      <c r="S78" s="2" t="e">
        <f>IF(#REF!="3",IF(TRIM(#REF!)&lt;&gt;"",1,0),0)</f>
        <v>#REF!</v>
      </c>
      <c r="T78" s="2" t="e">
        <f>IF(#REF!="1",IF(TRIM(#REF!)&lt;&gt;"",1,0),0)</f>
        <v>#REF!</v>
      </c>
      <c r="U78" s="3" t="e">
        <f>IF(#REF!="3",IF(TRIM(#REF!)&lt;&gt;"",1,0),0)</f>
        <v>#REF!</v>
      </c>
      <c r="V78">
        <v>0</v>
      </c>
      <c r="W78" t="s">
        <v>65</v>
      </c>
      <c r="X78" s="3" t="e">
        <f>IF(COUNTIF(A:A,"*Stichpr*")&gt;0,IF(AND(RIGHT(#REF!,8)="Stichpr.",#REF!="1",#REF!=""),IF(TRIM(#REF!)&lt;&gt;"",1,0),0),IF(AND(#REF!="1",#REF!=""),IF(TRIM(#REF!)&lt;&gt;"",1,0),0))</f>
        <v>#REF!</v>
      </c>
      <c r="Y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8" s="3" t="e">
        <f>IF(AND(#REF!="1",LEFT(#REF!,1)="a",#REF!=""),IF(TRIM(#REF!)&lt;&gt;"",1,0),0)</f>
        <v>#REF!</v>
      </c>
      <c r="AA78" s="3" t="e">
        <f>IF(AND(TRIM(#REF!)&lt;&gt;"",#REF!&lt;&gt;""),1,0)</f>
        <v>#REF!</v>
      </c>
    </row>
    <row r="79" spans="12:27" ht="36" customHeight="1" x14ac:dyDescent="0.3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66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">
      <c r="L80" s="2" t="e">
        <f>IF(#REF!="1",IF(TRIM(#REF!)&lt;&gt;"",1,0),0)</f>
        <v>#REF!</v>
      </c>
      <c r="M80" s="2" t="e">
        <f>IF(#REF!="3",IF(TRIM(#REF!)&lt;&gt;"",1,0),0)</f>
        <v>#REF!</v>
      </c>
      <c r="N80" s="2" t="e">
        <f>IF(#REF!="1",IF(TRIM(#REF!)&lt;&gt;"",1,0),0)</f>
        <v>#REF!</v>
      </c>
      <c r="O80" s="2" t="e">
        <f>IF(#REF!="3",IF(TRIM(#REF!)&lt;&gt;"",1,0),0)</f>
        <v>#REF!</v>
      </c>
      <c r="P80" s="2" t="e">
        <f>IF(#REF!="1",IF(TRIM(#REF!)&lt;&gt;"",1,0),0)</f>
        <v>#REF!</v>
      </c>
      <c r="Q80" s="2" t="e">
        <f>IF(#REF!="3",IF(TRIM(#REF!)&lt;&gt;"",1,0),0)</f>
        <v>#REF!</v>
      </c>
      <c r="R80" s="2" t="e">
        <f>IF(#REF!="1",IF(TRIM(#REF!)&lt;&gt;"",1,0),0)</f>
        <v>#REF!</v>
      </c>
      <c r="S80" s="2" t="e">
        <f>IF(#REF!="3",IF(TRIM(#REF!)&lt;&gt;"",1,0),0)</f>
        <v>#REF!</v>
      </c>
      <c r="T80" s="2" t="e">
        <f>IF(#REF!="1",IF(TRIM(#REF!)&lt;&gt;"",1,0),0)</f>
        <v>#REF!</v>
      </c>
      <c r="U80" s="3" t="e">
        <f>IF(#REF!="3",IF(TRIM(#REF!)&lt;&gt;"",1,0),0)</f>
        <v>#REF!</v>
      </c>
      <c r="V80">
        <v>0</v>
      </c>
      <c r="W80" t="s">
        <v>67</v>
      </c>
      <c r="X80" s="3" t="e">
        <f>IF(COUNTIF(A:A,"*Stichpr*")&gt;0,IF(AND(RIGHT(#REF!,8)="Stichpr.",#REF!="1",#REF!=""),IF(TRIM(#REF!)&lt;&gt;"",1,0),0),IF(AND(#REF!="1",#REF!=""),IF(TRIM(#REF!)&lt;&gt;"",1,0),0))</f>
        <v>#REF!</v>
      </c>
      <c r="Y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0" s="3" t="e">
        <f>IF(AND(#REF!="1",LEFT(#REF!,1)="a",#REF!=""),IF(TRIM(#REF!)&lt;&gt;"",1,0),0)</f>
        <v>#REF!</v>
      </c>
      <c r="AA80" s="3" t="e">
        <f>IF(AND(TRIM(#REF!)&lt;&gt;"",#REF!&lt;&gt;""),1,0)</f>
        <v>#REF!</v>
      </c>
    </row>
    <row r="81" spans="12:27" ht="36" customHeight="1" x14ac:dyDescent="0.3">
      <c r="L81" s="2" t="e">
        <f>IF(#REF!="1",IF(TRIM(#REF!)&lt;&gt;"",1,0),0)</f>
        <v>#REF!</v>
      </c>
      <c r="M81" s="2" t="e">
        <f>IF(#REF!="3",IF(TRIM(#REF!)&lt;&gt;"",1,0),0)</f>
        <v>#REF!</v>
      </c>
      <c r="N81" s="2" t="e">
        <f>IF(#REF!="1",IF(TRIM(#REF!)&lt;&gt;"",1,0),0)</f>
        <v>#REF!</v>
      </c>
      <c r="O81" s="2" t="e">
        <f>IF(#REF!="3",IF(TRIM(#REF!)&lt;&gt;"",1,0),0)</f>
        <v>#REF!</v>
      </c>
      <c r="P81" s="2" t="e">
        <f>IF(#REF!="1",IF(TRIM(#REF!)&lt;&gt;"",1,0),0)</f>
        <v>#REF!</v>
      </c>
      <c r="Q81" s="2" t="e">
        <f>IF(#REF!="3",IF(TRIM(#REF!)&lt;&gt;"",1,0),0)</f>
        <v>#REF!</v>
      </c>
      <c r="R81" s="2" t="e">
        <f>IF(#REF!="1",IF(TRIM(#REF!)&lt;&gt;"",1,0),0)</f>
        <v>#REF!</v>
      </c>
      <c r="S81" s="2" t="e">
        <f>IF(#REF!="3",IF(TRIM(#REF!)&lt;&gt;"",1,0),0)</f>
        <v>#REF!</v>
      </c>
      <c r="T81" s="2" t="e">
        <f>IF(#REF!="1",IF(TRIM(#REF!)&lt;&gt;"",1,0),0)</f>
        <v>#REF!</v>
      </c>
      <c r="U81" s="3" t="e">
        <f>IF(#REF!="3",IF(TRIM(#REF!)&lt;&gt;"",1,0),0)</f>
        <v>#REF!</v>
      </c>
      <c r="V81">
        <v>0</v>
      </c>
      <c r="W81" t="s">
        <v>68</v>
      </c>
      <c r="X81" s="3" t="e">
        <f>IF(COUNTIF(A:A,"*Stichpr*")&gt;0,IF(AND(RIGHT(#REF!,8)="Stichpr.",#REF!="1",#REF!=""),IF(TRIM(#REF!)&lt;&gt;"",1,0),0),IF(AND(#REF!="1",#REF!=""),IF(TRIM(#REF!)&lt;&gt;"",1,0),0))</f>
        <v>#REF!</v>
      </c>
      <c r="Y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1" s="3" t="e">
        <f>IF(AND(#REF!="1",LEFT(#REF!,1)="a",#REF!=""),IF(TRIM(#REF!)&lt;&gt;"",1,0),0)</f>
        <v>#REF!</v>
      </c>
      <c r="AA81" s="3" t="e">
        <f>IF(AND(TRIM(#REF!)&lt;&gt;"",#REF!&lt;&gt;""),1,0)</f>
        <v>#REF!</v>
      </c>
    </row>
    <row r="82" spans="12:27" ht="36" customHeight="1" x14ac:dyDescent="0.3">
      <c r="L82" s="2" t="e">
        <f>IF(#REF!="1",IF(TRIM(#REF!)&lt;&gt;"",1,0),0)</f>
        <v>#REF!</v>
      </c>
      <c r="M82" s="2" t="e">
        <f>IF(#REF!="3",IF(TRIM(#REF!)&lt;&gt;"",1,0),0)</f>
        <v>#REF!</v>
      </c>
      <c r="N82" s="2" t="e">
        <f>IF(#REF!="1",IF(TRIM(#REF!)&lt;&gt;"",1,0),0)</f>
        <v>#REF!</v>
      </c>
      <c r="O82" s="2" t="e">
        <f>IF(#REF!="3",IF(TRIM(#REF!)&lt;&gt;"",1,0),0)</f>
        <v>#REF!</v>
      </c>
      <c r="P82" s="2" t="e">
        <f>IF(#REF!="1",IF(TRIM(#REF!)&lt;&gt;"",1,0),0)</f>
        <v>#REF!</v>
      </c>
      <c r="Q82" s="2" t="e">
        <f>IF(#REF!="3",IF(TRIM(#REF!)&lt;&gt;"",1,0),0)</f>
        <v>#REF!</v>
      </c>
      <c r="R82" s="2" t="e">
        <f>IF(#REF!="1",IF(TRIM(#REF!)&lt;&gt;"",1,0),0)</f>
        <v>#REF!</v>
      </c>
      <c r="S82" s="2" t="e">
        <f>IF(#REF!="3",IF(TRIM(#REF!)&lt;&gt;"",1,0),0)</f>
        <v>#REF!</v>
      </c>
      <c r="T82" s="2" t="e">
        <f>IF(#REF!="1",IF(TRIM(#REF!)&lt;&gt;"",1,0),0)</f>
        <v>#REF!</v>
      </c>
      <c r="U82" s="3" t="e">
        <f>IF(#REF!="3",IF(TRIM(#REF!)&lt;&gt;"",1,0),0)</f>
        <v>#REF!</v>
      </c>
      <c r="V82">
        <v>0</v>
      </c>
      <c r="W82" t="s">
        <v>69</v>
      </c>
      <c r="X82" s="3" t="e">
        <f>IF(COUNTIF(A:A,"*Stichpr*")&gt;0,IF(AND(RIGHT(#REF!,8)="Stichpr.",#REF!="1",#REF!=""),IF(TRIM(#REF!)&lt;&gt;"",1,0),0),IF(AND(#REF!="1",#REF!=""),IF(TRIM(#REF!)&lt;&gt;"",1,0),0))</f>
        <v>#REF!</v>
      </c>
      <c r="Y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2" s="3" t="e">
        <f>IF(AND(#REF!="1",LEFT(#REF!,1)="a",#REF!=""),IF(TRIM(#REF!)&lt;&gt;"",1,0),0)</f>
        <v>#REF!</v>
      </c>
      <c r="AA82" s="3" t="e">
        <f>IF(AND(TRIM(#REF!)&lt;&gt;"",#REF!&lt;&gt;""),1,0)</f>
        <v>#REF!</v>
      </c>
    </row>
    <row r="83" spans="12:27" ht="36" customHeight="1" x14ac:dyDescent="0.3">
      <c r="L83" s="2" t="e">
        <f>IF(#REF!="1",IF(TRIM(#REF!)&lt;&gt;"",1,0),0)</f>
        <v>#REF!</v>
      </c>
      <c r="M83" s="2" t="e">
        <f>IF(#REF!="3",IF(TRIM(#REF!)&lt;&gt;"",1,0),0)</f>
        <v>#REF!</v>
      </c>
      <c r="N83" s="2" t="e">
        <f>IF(#REF!="1",IF(TRIM(#REF!)&lt;&gt;"",1,0),0)</f>
        <v>#REF!</v>
      </c>
      <c r="O83" s="2" t="e">
        <f>IF(#REF!="3",IF(TRIM(#REF!)&lt;&gt;"",1,0),0)</f>
        <v>#REF!</v>
      </c>
      <c r="P83" s="2" t="e">
        <f>IF(#REF!="1",IF(TRIM(#REF!)&lt;&gt;"",1,0),0)</f>
        <v>#REF!</v>
      </c>
      <c r="Q83" s="2" t="e">
        <f>IF(#REF!="3",IF(TRIM(#REF!)&lt;&gt;"",1,0),0)</f>
        <v>#REF!</v>
      </c>
      <c r="R83" s="2" t="e">
        <f>IF(#REF!="1",IF(TRIM(#REF!)&lt;&gt;"",1,0),0)</f>
        <v>#REF!</v>
      </c>
      <c r="S83" s="2" t="e">
        <f>IF(#REF!="3",IF(TRIM(#REF!)&lt;&gt;"",1,0),0)</f>
        <v>#REF!</v>
      </c>
      <c r="T83" s="2" t="e">
        <f>IF(#REF!="1",IF(TRIM(#REF!)&lt;&gt;"",1,0),0)</f>
        <v>#REF!</v>
      </c>
      <c r="U83" s="3" t="e">
        <f>IF(#REF!="3",IF(TRIM(#REF!)&lt;&gt;"",1,0),0)</f>
        <v>#REF!</v>
      </c>
      <c r="V83">
        <v>0</v>
      </c>
      <c r="W83" t="s">
        <v>70</v>
      </c>
      <c r="X83" s="3" t="e">
        <f>IF(COUNTIF(A:A,"*Stichpr*")&gt;0,IF(AND(RIGHT(#REF!,8)="Stichpr.",#REF!="1",#REF!=""),IF(TRIM(#REF!)&lt;&gt;"",1,0),0),IF(AND(#REF!="1",#REF!=""),IF(TRIM(#REF!)&lt;&gt;"",1,0),0))</f>
        <v>#REF!</v>
      </c>
      <c r="Y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3" s="3" t="e">
        <f>IF(AND(#REF!="1",LEFT(#REF!,1)="a",#REF!=""),IF(TRIM(#REF!)&lt;&gt;"",1,0),0)</f>
        <v>#REF!</v>
      </c>
      <c r="AA83" s="3" t="e">
        <f>IF(AND(TRIM(#REF!)&lt;&gt;"",#REF!&lt;&gt;""),1,0)</f>
        <v>#REF!</v>
      </c>
    </row>
    <row r="84" spans="12:27" ht="36" customHeight="1" x14ac:dyDescent="0.3">
      <c r="L84" s="2" t="e">
        <f>IF(#REF!="1",IF(TRIM(#REF!)&lt;&gt;"",1,0),0)</f>
        <v>#REF!</v>
      </c>
      <c r="M84" s="2" t="e">
        <f>IF(#REF!="3",IF(TRIM(#REF!)&lt;&gt;"",1,0),0)</f>
        <v>#REF!</v>
      </c>
      <c r="N84" s="2" t="e">
        <f>IF(#REF!="1",IF(TRIM(#REF!)&lt;&gt;"",1,0),0)</f>
        <v>#REF!</v>
      </c>
      <c r="O84" s="2" t="e">
        <f>IF(#REF!="3",IF(TRIM(#REF!)&lt;&gt;"",1,0),0)</f>
        <v>#REF!</v>
      </c>
      <c r="P84" s="2" t="e">
        <f>IF(#REF!="1",IF(TRIM(#REF!)&lt;&gt;"",1,0),0)</f>
        <v>#REF!</v>
      </c>
      <c r="Q84" s="2" t="e">
        <f>IF(#REF!="3",IF(TRIM(#REF!)&lt;&gt;"",1,0),0)</f>
        <v>#REF!</v>
      </c>
      <c r="R84" s="2" t="e">
        <f>IF(#REF!="1",IF(TRIM(#REF!)&lt;&gt;"",1,0),0)</f>
        <v>#REF!</v>
      </c>
      <c r="S84" s="2" t="e">
        <f>IF(#REF!="3",IF(TRIM(#REF!)&lt;&gt;"",1,0),0)</f>
        <v>#REF!</v>
      </c>
      <c r="T84" s="2" t="e">
        <f>IF(#REF!="1",IF(TRIM(#REF!)&lt;&gt;"",1,0),0)</f>
        <v>#REF!</v>
      </c>
      <c r="U84" s="3" t="e">
        <f>IF(#REF!="3",IF(TRIM(#REF!)&lt;&gt;"",1,0),0)</f>
        <v>#REF!</v>
      </c>
      <c r="V84">
        <v>0</v>
      </c>
      <c r="W84" t="s">
        <v>71</v>
      </c>
      <c r="X84" s="3" t="e">
        <f>IF(COUNTIF(A:A,"*Stichpr*")&gt;0,IF(AND(RIGHT(#REF!,8)="Stichpr.",#REF!="1",#REF!=""),IF(TRIM(#REF!)&lt;&gt;"",1,0),0),IF(AND(#REF!="1",#REF!=""),IF(TRIM(#REF!)&lt;&gt;"",1,0),0))</f>
        <v>#REF!</v>
      </c>
      <c r="Y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4" s="3" t="e">
        <f>IF(AND(#REF!="1",LEFT(#REF!,1)="a",#REF!=""),IF(TRIM(#REF!)&lt;&gt;"",1,0),0)</f>
        <v>#REF!</v>
      </c>
      <c r="AA84" s="3" t="e">
        <f>IF(AND(TRIM(#REF!)&lt;&gt;"",#REF!&lt;&gt;""),1,0)</f>
        <v>#REF!</v>
      </c>
    </row>
    <row r="85" spans="12:27" ht="36" customHeight="1" x14ac:dyDescent="0.3">
      <c r="L85" s="2" t="e">
        <f>IF(#REF!="1",IF(TRIM(#REF!)&lt;&gt;"",1,0),0)</f>
        <v>#REF!</v>
      </c>
      <c r="M85" s="2" t="e">
        <f>IF(#REF!="3",IF(TRIM(#REF!)&lt;&gt;"",1,0),0)</f>
        <v>#REF!</v>
      </c>
      <c r="N85" s="2" t="e">
        <f>IF(#REF!="1",IF(TRIM(#REF!)&lt;&gt;"",1,0),0)</f>
        <v>#REF!</v>
      </c>
      <c r="O85" s="2" t="e">
        <f>IF(#REF!="3",IF(TRIM(#REF!)&lt;&gt;"",1,0),0)</f>
        <v>#REF!</v>
      </c>
      <c r="P85" s="2" t="e">
        <f>IF(#REF!="1",IF(TRIM(#REF!)&lt;&gt;"",1,0),0)</f>
        <v>#REF!</v>
      </c>
      <c r="Q85" s="2" t="e">
        <f>IF(#REF!="3",IF(TRIM(#REF!)&lt;&gt;"",1,0),0)</f>
        <v>#REF!</v>
      </c>
      <c r="R85" s="2" t="e">
        <f>IF(#REF!="1",IF(TRIM(#REF!)&lt;&gt;"",1,0),0)</f>
        <v>#REF!</v>
      </c>
      <c r="S85" s="2" t="e">
        <f>IF(#REF!="3",IF(TRIM(#REF!)&lt;&gt;"",1,0),0)</f>
        <v>#REF!</v>
      </c>
      <c r="T85" s="2" t="e">
        <f>IF(#REF!="1",IF(TRIM(#REF!)&lt;&gt;"",1,0),0)</f>
        <v>#REF!</v>
      </c>
      <c r="U85" s="3" t="e">
        <f>IF(#REF!="3",IF(TRIM(#REF!)&lt;&gt;"",1,0),0)</f>
        <v>#REF!</v>
      </c>
      <c r="V85">
        <v>0</v>
      </c>
      <c r="W85" t="s">
        <v>72</v>
      </c>
      <c r="X85" s="3" t="e">
        <f>IF(COUNTIF(A:A,"*Stichpr*")&gt;0,IF(AND(RIGHT(#REF!,8)="Stichpr.",#REF!="1",#REF!=""),IF(TRIM(#REF!)&lt;&gt;"",1,0),0),IF(AND(#REF!="1",#REF!=""),IF(TRIM(#REF!)&lt;&gt;"",1,0),0))</f>
        <v>#REF!</v>
      </c>
      <c r="Y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5" s="3" t="e">
        <f>IF(AND(#REF!="1",LEFT(#REF!,1)="a",#REF!=""),IF(TRIM(#REF!)&lt;&gt;"",1,0),0)</f>
        <v>#REF!</v>
      </c>
      <c r="AA85" s="3" t="e">
        <f>IF(AND(TRIM(#REF!)&lt;&gt;"",#REF!&lt;&gt;""),1,0)</f>
        <v>#REF!</v>
      </c>
    </row>
    <row r="86" spans="12:27" ht="36" customHeight="1" x14ac:dyDescent="0.3">
      <c r="L86" s="2" t="e">
        <f>IF(#REF!="1",IF(TRIM(#REF!)&lt;&gt;"",1,0),0)</f>
        <v>#REF!</v>
      </c>
      <c r="M86" s="2" t="e">
        <f>IF(#REF!="3",IF(TRIM(#REF!)&lt;&gt;"",1,0),0)</f>
        <v>#REF!</v>
      </c>
      <c r="N86" s="2" t="e">
        <f>IF(#REF!="1",IF(TRIM(#REF!)&lt;&gt;"",1,0),0)</f>
        <v>#REF!</v>
      </c>
      <c r="O86" s="2" t="e">
        <f>IF(#REF!="3",IF(TRIM(#REF!)&lt;&gt;"",1,0),0)</f>
        <v>#REF!</v>
      </c>
      <c r="P86" s="2" t="e">
        <f>IF(#REF!="1",IF(TRIM(#REF!)&lt;&gt;"",1,0),0)</f>
        <v>#REF!</v>
      </c>
      <c r="Q86" s="2" t="e">
        <f>IF(#REF!="3",IF(TRIM(#REF!)&lt;&gt;"",1,0),0)</f>
        <v>#REF!</v>
      </c>
      <c r="R86" s="2" t="e">
        <f>IF(#REF!="1",IF(TRIM(#REF!)&lt;&gt;"",1,0),0)</f>
        <v>#REF!</v>
      </c>
      <c r="S86" s="2" t="e">
        <f>IF(#REF!="3",IF(TRIM(#REF!)&lt;&gt;"",1,0),0)</f>
        <v>#REF!</v>
      </c>
      <c r="T86" s="2" t="e">
        <f>IF(#REF!="1",IF(TRIM(#REF!)&lt;&gt;"",1,0),0)</f>
        <v>#REF!</v>
      </c>
      <c r="U86" s="3" t="e">
        <f>IF(#REF!="3",IF(TRIM(#REF!)&lt;&gt;"",1,0),0)</f>
        <v>#REF!</v>
      </c>
      <c r="V86">
        <v>0</v>
      </c>
      <c r="W86" t="s">
        <v>73</v>
      </c>
      <c r="X86" s="3" t="e">
        <f>IF(COUNTIF(A:A,"*Stichpr*")&gt;0,IF(AND(RIGHT(#REF!,8)="Stichpr.",#REF!="1",#REF!=""),IF(TRIM(#REF!)&lt;&gt;"",1,0),0),IF(AND(#REF!="1",#REF!=""),IF(TRIM(#REF!)&lt;&gt;"",1,0),0))</f>
        <v>#REF!</v>
      </c>
      <c r="Y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6" s="3" t="e">
        <f>IF(AND(#REF!="1",LEFT(#REF!,1)="a",#REF!=""),IF(TRIM(#REF!)&lt;&gt;"",1,0),0)</f>
        <v>#REF!</v>
      </c>
      <c r="AA86" s="3" t="e">
        <f>IF(AND(TRIM(#REF!)&lt;&gt;"",#REF!&lt;&gt;""),1,0)</f>
        <v>#REF!</v>
      </c>
    </row>
    <row r="87" spans="12:27" ht="36" customHeight="1" x14ac:dyDescent="0.3">
      <c r="L87" s="2" t="e">
        <f>IF(#REF!="1",IF(TRIM(#REF!)&lt;&gt;"",1,0),0)</f>
        <v>#REF!</v>
      </c>
      <c r="M87" s="2" t="e">
        <f>IF(#REF!="3",IF(TRIM(#REF!)&lt;&gt;"",1,0),0)</f>
        <v>#REF!</v>
      </c>
      <c r="N87" s="2" t="e">
        <f>IF(#REF!="1",IF(TRIM(#REF!)&lt;&gt;"",1,0),0)</f>
        <v>#REF!</v>
      </c>
      <c r="O87" s="2" t="e">
        <f>IF(#REF!="3",IF(TRIM(#REF!)&lt;&gt;"",1,0),0)</f>
        <v>#REF!</v>
      </c>
      <c r="P87" s="2" t="e">
        <f>IF(#REF!="1",IF(TRIM(#REF!)&lt;&gt;"",1,0),0)</f>
        <v>#REF!</v>
      </c>
      <c r="Q87" s="2" t="e">
        <f>IF(#REF!="3",IF(TRIM(#REF!)&lt;&gt;"",1,0),0)</f>
        <v>#REF!</v>
      </c>
      <c r="R87" s="2" t="e">
        <f>IF(#REF!="1",IF(TRIM(#REF!)&lt;&gt;"",1,0),0)</f>
        <v>#REF!</v>
      </c>
      <c r="S87" s="2" t="e">
        <f>IF(#REF!="3",IF(TRIM(#REF!)&lt;&gt;"",1,0),0)</f>
        <v>#REF!</v>
      </c>
      <c r="T87" s="2" t="e">
        <f>IF(#REF!="1",IF(TRIM(#REF!)&lt;&gt;"",1,0),0)</f>
        <v>#REF!</v>
      </c>
      <c r="U87" s="3" t="e">
        <f>IF(#REF!="3",IF(TRIM(#REF!)&lt;&gt;"",1,0),0)</f>
        <v>#REF!</v>
      </c>
      <c r="V87">
        <v>0</v>
      </c>
      <c r="W87" t="s">
        <v>74</v>
      </c>
      <c r="X87" s="3" t="e">
        <f>IF(COUNTIF(A:A,"*Stichpr*")&gt;0,IF(AND(RIGHT(#REF!,8)="Stichpr.",#REF!="1",#REF!=""),IF(TRIM(#REF!)&lt;&gt;"",1,0),0),IF(AND(#REF!="1",#REF!=""),IF(TRIM(#REF!)&lt;&gt;"",1,0),0))</f>
        <v>#REF!</v>
      </c>
      <c r="Y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7" s="3" t="e">
        <f>IF(AND(#REF!="1",LEFT(#REF!,1)="a",#REF!=""),IF(TRIM(#REF!)&lt;&gt;"",1,0),0)</f>
        <v>#REF!</v>
      </c>
      <c r="AA87" s="3" t="e">
        <f>IF(AND(TRIM(#REF!)&lt;&gt;"",#REF!&lt;&gt;""),1,0)</f>
        <v>#REF!</v>
      </c>
    </row>
    <row r="88" spans="12:27" ht="36" customHeight="1" x14ac:dyDescent="0.3">
      <c r="L88" s="2" t="e">
        <f>IF(#REF!="1",IF(TRIM(#REF!)&lt;&gt;"",1,0),0)</f>
        <v>#REF!</v>
      </c>
      <c r="M88" s="2" t="e">
        <f>IF(#REF!="3",IF(TRIM(#REF!)&lt;&gt;"",1,0),0)</f>
        <v>#REF!</v>
      </c>
      <c r="N88" s="2" t="e">
        <f>IF(#REF!="1",IF(TRIM(#REF!)&lt;&gt;"",1,0),0)</f>
        <v>#REF!</v>
      </c>
      <c r="O88" s="2" t="e">
        <f>IF(#REF!="3",IF(TRIM(#REF!)&lt;&gt;"",1,0),0)</f>
        <v>#REF!</v>
      </c>
      <c r="P88" s="2" t="e">
        <f>IF(#REF!="1",IF(TRIM(#REF!)&lt;&gt;"",1,0),0)</f>
        <v>#REF!</v>
      </c>
      <c r="Q88" s="2" t="e">
        <f>IF(#REF!="3",IF(TRIM(#REF!)&lt;&gt;"",1,0),0)</f>
        <v>#REF!</v>
      </c>
      <c r="R88" s="2" t="e">
        <f>IF(#REF!="1",IF(TRIM(#REF!)&lt;&gt;"",1,0),0)</f>
        <v>#REF!</v>
      </c>
      <c r="S88" s="2" t="e">
        <f>IF(#REF!="3",IF(TRIM(#REF!)&lt;&gt;"",1,0),0)</f>
        <v>#REF!</v>
      </c>
      <c r="T88" s="2" t="e">
        <f>IF(#REF!="1",IF(TRIM(#REF!)&lt;&gt;"",1,0),0)</f>
        <v>#REF!</v>
      </c>
      <c r="U88" s="3" t="e">
        <f>IF(#REF!="3",IF(TRIM(#REF!)&lt;&gt;"",1,0),0)</f>
        <v>#REF!</v>
      </c>
      <c r="V88">
        <v>0</v>
      </c>
      <c r="W88" t="s">
        <v>75</v>
      </c>
      <c r="X88" s="3" t="e">
        <f>IF(COUNTIF(A:A,"*Stichpr*")&gt;0,IF(AND(RIGHT(#REF!,8)="Stichpr.",#REF!="1",#REF!=""),IF(TRIM(#REF!)&lt;&gt;"",1,0),0),IF(AND(#REF!="1",#REF!=""),IF(TRIM(#REF!)&lt;&gt;"",1,0),0))</f>
        <v>#REF!</v>
      </c>
      <c r="Y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8" s="3" t="e">
        <f>IF(AND(#REF!="1",LEFT(#REF!,1)="a",#REF!=""),IF(TRIM(#REF!)&lt;&gt;"",1,0),0)</f>
        <v>#REF!</v>
      </c>
      <c r="AA88" s="3" t="e">
        <f>IF(AND(TRIM(#REF!)&lt;&gt;"",#REF!&lt;&gt;""),1,0)</f>
        <v>#REF!</v>
      </c>
    </row>
    <row r="89" spans="12:27" ht="36" customHeight="1" x14ac:dyDescent="0.3">
      <c r="L89" s="2" t="e">
        <f>IF(#REF!="1",IF(TRIM(#REF!)&lt;&gt;"",1,0),0)</f>
        <v>#REF!</v>
      </c>
      <c r="M89" s="2" t="e">
        <f>IF(#REF!="3",IF(TRIM(#REF!)&lt;&gt;"",1,0),0)</f>
        <v>#REF!</v>
      </c>
      <c r="N89" s="2" t="e">
        <f>IF(#REF!="1",IF(TRIM(#REF!)&lt;&gt;"",1,0),0)</f>
        <v>#REF!</v>
      </c>
      <c r="O89" s="2" t="e">
        <f>IF(#REF!="3",IF(TRIM(#REF!)&lt;&gt;"",1,0),0)</f>
        <v>#REF!</v>
      </c>
      <c r="P89" s="2" t="e">
        <f>IF(#REF!="1",IF(TRIM(#REF!)&lt;&gt;"",1,0),0)</f>
        <v>#REF!</v>
      </c>
      <c r="Q89" s="2" t="e">
        <f>IF(#REF!="3",IF(TRIM(#REF!)&lt;&gt;"",1,0),0)</f>
        <v>#REF!</v>
      </c>
      <c r="R89" s="2" t="e">
        <f>IF(#REF!="1",IF(TRIM(#REF!)&lt;&gt;"",1,0),0)</f>
        <v>#REF!</v>
      </c>
      <c r="S89" s="2" t="e">
        <f>IF(#REF!="3",IF(TRIM(#REF!)&lt;&gt;"",1,0),0)</f>
        <v>#REF!</v>
      </c>
      <c r="T89" s="2" t="e">
        <f>IF(#REF!="1",IF(TRIM(#REF!)&lt;&gt;"",1,0),0)</f>
        <v>#REF!</v>
      </c>
      <c r="U89" s="3" t="e">
        <f>IF(#REF!="3",IF(TRIM(#REF!)&lt;&gt;"",1,0),0)</f>
        <v>#REF!</v>
      </c>
      <c r="V89">
        <v>0</v>
      </c>
      <c r="W89" t="s">
        <v>76</v>
      </c>
      <c r="X89" s="3" t="e">
        <f>IF(COUNTIF(A:A,"*Stichpr*")&gt;0,IF(AND(RIGHT(#REF!,8)="Stichpr.",#REF!="1",#REF!=""),IF(TRIM(#REF!)&lt;&gt;"",1,0),0),IF(AND(#REF!="1",#REF!=""),IF(TRIM(#REF!)&lt;&gt;"",1,0),0))</f>
        <v>#REF!</v>
      </c>
      <c r="Y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9" s="3" t="e">
        <f>IF(AND(#REF!="1",LEFT(#REF!,1)="a",#REF!=""),IF(TRIM(#REF!)&lt;&gt;"",1,0),0)</f>
        <v>#REF!</v>
      </c>
      <c r="AA89" s="3" t="e">
        <f>IF(AND(TRIM(#REF!)&lt;&gt;"",#REF!&lt;&gt;""),1,0)</f>
        <v>#REF!</v>
      </c>
    </row>
    <row r="90" spans="12:27" ht="36" customHeight="1" x14ac:dyDescent="0.3">
      <c r="L90" s="2" t="e">
        <f>IF(#REF!="1",IF(TRIM(#REF!)&lt;&gt;"",1,0),0)</f>
        <v>#REF!</v>
      </c>
      <c r="M90" s="2" t="e">
        <f>IF(#REF!="3",IF(TRIM(#REF!)&lt;&gt;"",1,0),0)</f>
        <v>#REF!</v>
      </c>
      <c r="N90" s="2" t="e">
        <f>IF(#REF!="1",IF(TRIM(#REF!)&lt;&gt;"",1,0),0)</f>
        <v>#REF!</v>
      </c>
      <c r="O90" s="2" t="e">
        <f>IF(#REF!="3",IF(TRIM(#REF!)&lt;&gt;"",1,0),0)</f>
        <v>#REF!</v>
      </c>
      <c r="P90" s="2" t="e">
        <f>IF(#REF!="1",IF(TRIM(#REF!)&lt;&gt;"",1,0),0)</f>
        <v>#REF!</v>
      </c>
      <c r="Q90" s="2" t="e">
        <f>IF(#REF!="3",IF(TRIM(#REF!)&lt;&gt;"",1,0),0)</f>
        <v>#REF!</v>
      </c>
      <c r="R90" s="2" t="e">
        <f>IF(#REF!="1",IF(TRIM(#REF!)&lt;&gt;"",1,0),0)</f>
        <v>#REF!</v>
      </c>
      <c r="S90" s="2" t="e">
        <f>IF(#REF!="3",IF(TRIM(#REF!)&lt;&gt;"",1,0),0)</f>
        <v>#REF!</v>
      </c>
      <c r="T90" s="2" t="e">
        <f>IF(#REF!="1",IF(TRIM(#REF!)&lt;&gt;"",1,0),0)</f>
        <v>#REF!</v>
      </c>
      <c r="U90" s="3" t="e">
        <f>IF(#REF!="3",IF(TRIM(#REF!)&lt;&gt;"",1,0),0)</f>
        <v>#REF!</v>
      </c>
      <c r="V90">
        <v>0</v>
      </c>
      <c r="W90" t="s">
        <v>77</v>
      </c>
      <c r="X90" s="3" t="e">
        <f>IF(COUNTIF(A:A,"*Stichpr*")&gt;0,IF(AND(RIGHT(#REF!,8)="Stichpr.",#REF!="1",#REF!=""),IF(TRIM(#REF!)&lt;&gt;"",1,0),0),IF(AND(#REF!="1",#REF!=""),IF(TRIM(#REF!)&lt;&gt;"",1,0),0))</f>
        <v>#REF!</v>
      </c>
      <c r="Y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0" s="3" t="e">
        <f>IF(AND(#REF!="1",LEFT(#REF!,1)="a",#REF!=""),IF(TRIM(#REF!)&lt;&gt;"",1,0),0)</f>
        <v>#REF!</v>
      </c>
      <c r="AA90" s="3" t="e">
        <f>IF(AND(TRIM(#REF!)&lt;&gt;"",#REF!&lt;&gt;""),1,0)</f>
        <v>#REF!</v>
      </c>
    </row>
    <row r="91" spans="12:27" ht="36" customHeight="1" x14ac:dyDescent="0.3"/>
    <row r="92" spans="12:27" ht="36" customHeight="1" x14ac:dyDescent="0.3">
      <c r="L92" s="2" t="e">
        <f>IF(#REF!="1",IF(TRIM(#REF!)&lt;&gt;"",1,0),0)</f>
        <v>#REF!</v>
      </c>
      <c r="M92" s="2" t="e">
        <f>IF(#REF!="3",IF(TRIM(#REF!)&lt;&gt;"",1,0),0)</f>
        <v>#REF!</v>
      </c>
      <c r="N92" s="2" t="e">
        <f>IF(#REF!="1",IF(TRIM(#REF!)&lt;&gt;"",1,0),0)</f>
        <v>#REF!</v>
      </c>
      <c r="O92" s="2" t="e">
        <f>IF(#REF!="3",IF(TRIM(#REF!)&lt;&gt;"",1,0),0)</f>
        <v>#REF!</v>
      </c>
      <c r="P92" s="2" t="e">
        <f>IF(#REF!="1",IF(TRIM(#REF!)&lt;&gt;"",1,0),0)</f>
        <v>#REF!</v>
      </c>
      <c r="Q92" s="2" t="e">
        <f>IF(#REF!="3",IF(TRIM(#REF!)&lt;&gt;"",1,0),0)</f>
        <v>#REF!</v>
      </c>
      <c r="R92" s="2" t="e">
        <f>IF(#REF!="1",IF(TRIM(#REF!)&lt;&gt;"",1,0),0)</f>
        <v>#REF!</v>
      </c>
      <c r="S92" s="2" t="e">
        <f>IF(#REF!="3",IF(TRIM(#REF!)&lt;&gt;"",1,0),0)</f>
        <v>#REF!</v>
      </c>
      <c r="T92" s="2" t="e">
        <f>IF(#REF!="1",IF(TRIM(#REF!)&lt;&gt;"",1,0),0)</f>
        <v>#REF!</v>
      </c>
      <c r="U92" s="3" t="e">
        <f>IF(#REF!="3",IF(TRIM(#REF!)&lt;&gt;"",1,0),0)</f>
        <v>#REF!</v>
      </c>
      <c r="V92">
        <v>0</v>
      </c>
      <c r="W92" t="s">
        <v>78</v>
      </c>
      <c r="X92" s="3" t="e">
        <f>IF(COUNTIF(A:A,"*Stichpr*")&gt;0,IF(AND(RIGHT(#REF!,8)="Stichpr.",#REF!="1",#REF!=""),IF(TRIM(#REF!)&lt;&gt;"",1,0),0),IF(AND(#REF!="1",#REF!=""),IF(TRIM(#REF!)&lt;&gt;"",1,0),0))</f>
        <v>#REF!</v>
      </c>
      <c r="Y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2" s="3" t="e">
        <f>IF(AND(#REF!="1",LEFT(#REF!,1)="a",#REF!=""),IF(TRIM(#REF!)&lt;&gt;"",1,0),0)</f>
        <v>#REF!</v>
      </c>
      <c r="AA92" s="3" t="e">
        <f>IF(AND(TRIM(#REF!)&lt;&gt;"",#REF!&lt;&gt;""),1,0)</f>
        <v>#REF!</v>
      </c>
    </row>
    <row r="93" spans="12:27" ht="36" customHeight="1" x14ac:dyDescent="0.3">
      <c r="L93" s="2" t="e">
        <f>IF(#REF!="1",IF(TRIM(#REF!)&lt;&gt;"",1,0),0)</f>
        <v>#REF!</v>
      </c>
      <c r="M93" s="2" t="e">
        <f>IF(#REF!="3",IF(TRIM(#REF!)&lt;&gt;"",1,0),0)</f>
        <v>#REF!</v>
      </c>
      <c r="N93" s="2" t="e">
        <f>IF(#REF!="1",IF(TRIM(#REF!)&lt;&gt;"",1,0),0)</f>
        <v>#REF!</v>
      </c>
      <c r="O93" s="2" t="e">
        <f>IF(#REF!="3",IF(TRIM(#REF!)&lt;&gt;"",1,0),0)</f>
        <v>#REF!</v>
      </c>
      <c r="P93" s="2" t="e">
        <f>IF(#REF!="1",IF(TRIM(#REF!)&lt;&gt;"",1,0),0)</f>
        <v>#REF!</v>
      </c>
      <c r="Q93" s="2" t="e">
        <f>IF(#REF!="3",IF(TRIM(#REF!)&lt;&gt;"",1,0),0)</f>
        <v>#REF!</v>
      </c>
      <c r="R93" s="2" t="e">
        <f>IF(#REF!="1",IF(TRIM(#REF!)&lt;&gt;"",1,0),0)</f>
        <v>#REF!</v>
      </c>
      <c r="S93" s="2" t="e">
        <f>IF(#REF!="3",IF(TRIM(#REF!)&lt;&gt;"",1,0),0)</f>
        <v>#REF!</v>
      </c>
      <c r="T93" s="2" t="e">
        <f>IF(#REF!="1",IF(TRIM(#REF!)&lt;&gt;"",1,0),0)</f>
        <v>#REF!</v>
      </c>
      <c r="U93" s="3" t="e">
        <f>IF(#REF!="3",IF(TRIM(#REF!)&lt;&gt;"",1,0),0)</f>
        <v>#REF!</v>
      </c>
      <c r="V93">
        <v>0</v>
      </c>
      <c r="W93" t="s">
        <v>79</v>
      </c>
      <c r="X93" s="3" t="e">
        <f>IF(COUNTIF(A:A,"*Stichpr*")&gt;0,IF(AND(RIGHT(#REF!,8)="Stichpr.",#REF!="1",#REF!=""),IF(TRIM(#REF!)&lt;&gt;"",1,0),0),IF(AND(#REF!="1",#REF!=""),IF(TRIM(#REF!)&lt;&gt;"",1,0),0))</f>
        <v>#REF!</v>
      </c>
      <c r="Y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3" s="3" t="e">
        <f>IF(AND(#REF!="1",LEFT(#REF!,1)="a",#REF!=""),IF(TRIM(#REF!)&lt;&gt;"",1,0),0)</f>
        <v>#REF!</v>
      </c>
      <c r="AA93" s="3" t="e">
        <f>IF(AND(TRIM(#REF!)&lt;&gt;"",#REF!&lt;&gt;""),1,0)</f>
        <v>#REF!</v>
      </c>
    </row>
    <row r="94" spans="12:27" ht="36" customHeight="1" x14ac:dyDescent="0.3"/>
    <row r="95" spans="12:27" ht="36" customHeight="1" x14ac:dyDescent="0.3">
      <c r="L95" s="2" t="e">
        <f>IF(#REF!="1",IF(TRIM(#REF!)&lt;&gt;"",1,0),0)</f>
        <v>#REF!</v>
      </c>
      <c r="M95" s="2" t="e">
        <f>IF(#REF!="3",IF(TRIM(#REF!)&lt;&gt;"",1,0),0)</f>
        <v>#REF!</v>
      </c>
      <c r="N95" s="2" t="e">
        <f>IF(#REF!="1",IF(TRIM(#REF!)&lt;&gt;"",1,0),0)</f>
        <v>#REF!</v>
      </c>
      <c r="O95" s="2" t="e">
        <f>IF(#REF!="3",IF(TRIM(#REF!)&lt;&gt;"",1,0),0)</f>
        <v>#REF!</v>
      </c>
      <c r="P95" s="2" t="e">
        <f>IF(#REF!="1",IF(TRIM(#REF!)&lt;&gt;"",1,0),0)</f>
        <v>#REF!</v>
      </c>
      <c r="Q95" s="2" t="e">
        <f>IF(#REF!="3",IF(TRIM(#REF!)&lt;&gt;"",1,0),0)</f>
        <v>#REF!</v>
      </c>
      <c r="R95" s="2" t="e">
        <f>IF(#REF!="1",IF(TRIM(#REF!)&lt;&gt;"",1,0),0)</f>
        <v>#REF!</v>
      </c>
      <c r="S95" s="2" t="e">
        <f>IF(#REF!="3",IF(TRIM(#REF!)&lt;&gt;"",1,0),0)</f>
        <v>#REF!</v>
      </c>
      <c r="T95" s="2" t="e">
        <f>IF(#REF!="1",IF(TRIM(#REF!)&lt;&gt;"",1,0),0)</f>
        <v>#REF!</v>
      </c>
      <c r="U95" s="3" t="e">
        <f>IF(#REF!="3",IF(TRIM(#REF!)&lt;&gt;"",1,0),0)</f>
        <v>#REF!</v>
      </c>
      <c r="V95">
        <v>0</v>
      </c>
      <c r="W95" t="s">
        <v>80</v>
      </c>
      <c r="X95" s="3" t="e">
        <f>IF(COUNTIF(A:A,"*Stichpr*")&gt;0,IF(AND(RIGHT(#REF!,8)="Stichpr.",#REF!="1",#REF!=""),IF(TRIM(#REF!)&lt;&gt;"",1,0),0),IF(AND(#REF!="1",#REF!=""),IF(TRIM(#REF!)&lt;&gt;"",1,0),0))</f>
        <v>#REF!</v>
      </c>
      <c r="Y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5" s="3" t="e">
        <f>IF(AND(#REF!="1",LEFT(#REF!,1)="a",#REF!=""),IF(TRIM(#REF!)&lt;&gt;"",1,0),0)</f>
        <v>#REF!</v>
      </c>
      <c r="AA95" s="3" t="e">
        <f>IF(AND(TRIM(#REF!)&lt;&gt;"",#REF!&lt;&gt;""),1,0)</f>
        <v>#REF!</v>
      </c>
    </row>
    <row r="96" spans="12:27" ht="36" customHeight="1" x14ac:dyDescent="0.3">
      <c r="L96" s="2" t="e">
        <f>IF(#REF!="1",IF(TRIM(#REF!)&lt;&gt;"",1,0),0)</f>
        <v>#REF!</v>
      </c>
      <c r="M96" s="2" t="e">
        <f>IF(#REF!="3",IF(TRIM(#REF!)&lt;&gt;"",1,0),0)</f>
        <v>#REF!</v>
      </c>
      <c r="N96" s="2" t="e">
        <f>IF(#REF!="1",IF(TRIM(#REF!)&lt;&gt;"",1,0),0)</f>
        <v>#REF!</v>
      </c>
      <c r="O96" s="2" t="e">
        <f>IF(#REF!="3",IF(TRIM(#REF!)&lt;&gt;"",1,0),0)</f>
        <v>#REF!</v>
      </c>
      <c r="P96" s="2" t="e">
        <f>IF(#REF!="1",IF(TRIM(#REF!)&lt;&gt;"",1,0),0)</f>
        <v>#REF!</v>
      </c>
      <c r="Q96" s="2" t="e">
        <f>IF(#REF!="3",IF(TRIM(#REF!)&lt;&gt;"",1,0),0)</f>
        <v>#REF!</v>
      </c>
      <c r="R96" s="2" t="e">
        <f>IF(#REF!="1",IF(TRIM(#REF!)&lt;&gt;"",1,0),0)</f>
        <v>#REF!</v>
      </c>
      <c r="S96" s="2" t="e">
        <f>IF(#REF!="3",IF(TRIM(#REF!)&lt;&gt;"",1,0),0)</f>
        <v>#REF!</v>
      </c>
      <c r="T96" s="2" t="e">
        <f>IF(#REF!="1",IF(TRIM(#REF!)&lt;&gt;"",1,0),0)</f>
        <v>#REF!</v>
      </c>
      <c r="U96" s="3" t="e">
        <f>IF(#REF!="3",IF(TRIM(#REF!)&lt;&gt;"",1,0),0)</f>
        <v>#REF!</v>
      </c>
      <c r="V96">
        <v>0</v>
      </c>
      <c r="W96" t="s">
        <v>81</v>
      </c>
      <c r="X96" s="3" t="e">
        <f>IF(COUNTIF(A:A,"*Stichpr*")&gt;0,IF(AND(RIGHT(#REF!,8)="Stichpr.",#REF!="1",#REF!=""),IF(TRIM(#REF!)&lt;&gt;"",1,0),0),IF(AND(#REF!="1",#REF!=""),IF(TRIM(#REF!)&lt;&gt;"",1,0),0))</f>
        <v>#REF!</v>
      </c>
      <c r="Y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6" s="3" t="e">
        <f>IF(AND(#REF!="1",LEFT(#REF!,1)="a",#REF!=""),IF(TRIM(#REF!)&lt;&gt;"",1,0),0)</f>
        <v>#REF!</v>
      </c>
      <c r="AA96" s="3" t="e">
        <f>IF(AND(TRIM(#REF!)&lt;&gt;"",#REF!&lt;&gt;""),1,0)</f>
        <v>#REF!</v>
      </c>
    </row>
    <row r="97" spans="12:27" ht="36" customHeight="1" x14ac:dyDescent="0.3">
      <c r="L97" s="2" t="e">
        <f>IF(#REF!="1",IF(TRIM(#REF!)&lt;&gt;"",1,0),0)</f>
        <v>#REF!</v>
      </c>
      <c r="M97" s="2" t="e">
        <f>IF(#REF!="3",IF(TRIM(#REF!)&lt;&gt;"",1,0),0)</f>
        <v>#REF!</v>
      </c>
      <c r="N97" s="2" t="e">
        <f>IF(#REF!="1",IF(TRIM(#REF!)&lt;&gt;"",1,0),0)</f>
        <v>#REF!</v>
      </c>
      <c r="O97" s="2" t="e">
        <f>IF(#REF!="3",IF(TRIM(#REF!)&lt;&gt;"",1,0),0)</f>
        <v>#REF!</v>
      </c>
      <c r="P97" s="2" t="e">
        <f>IF(#REF!="1",IF(TRIM(#REF!)&lt;&gt;"",1,0),0)</f>
        <v>#REF!</v>
      </c>
      <c r="Q97" s="2" t="e">
        <f>IF(#REF!="3",IF(TRIM(#REF!)&lt;&gt;"",1,0),0)</f>
        <v>#REF!</v>
      </c>
      <c r="R97" s="2" t="e">
        <f>IF(#REF!="1",IF(TRIM(#REF!)&lt;&gt;"",1,0),0)</f>
        <v>#REF!</v>
      </c>
      <c r="S97" s="2" t="e">
        <f>IF(#REF!="3",IF(TRIM(#REF!)&lt;&gt;"",1,0),0)</f>
        <v>#REF!</v>
      </c>
      <c r="T97" s="2" t="e">
        <f>IF(#REF!="1",IF(TRIM(#REF!)&lt;&gt;"",1,0),0)</f>
        <v>#REF!</v>
      </c>
      <c r="U97" s="3" t="e">
        <f>IF(#REF!="3",IF(TRIM(#REF!)&lt;&gt;"",1,0),0)</f>
        <v>#REF!</v>
      </c>
      <c r="V97">
        <v>0</v>
      </c>
      <c r="W97" t="s">
        <v>82</v>
      </c>
      <c r="X97" s="3" t="e">
        <f>IF(COUNTIF(A:A,"*Stichpr*")&gt;0,IF(AND(RIGHT(#REF!,8)="Stichpr.",#REF!="1",#REF!=""),IF(TRIM(#REF!)&lt;&gt;"",1,0),0),IF(AND(#REF!="1",#REF!=""),IF(TRIM(#REF!)&lt;&gt;"",1,0),0))</f>
        <v>#REF!</v>
      </c>
      <c r="Y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7" s="3" t="e">
        <f>IF(AND(#REF!="1",LEFT(#REF!,1)="a",#REF!=""),IF(TRIM(#REF!)&lt;&gt;"",1,0),0)</f>
        <v>#REF!</v>
      </c>
      <c r="AA97" s="3" t="e">
        <f>IF(AND(TRIM(#REF!)&lt;&gt;"",#REF!&lt;&gt;""),1,0)</f>
        <v>#REF!</v>
      </c>
    </row>
    <row r="98" spans="12:27" ht="36" customHeight="1" x14ac:dyDescent="0.3"/>
    <row r="99" spans="12:27" ht="36" customHeight="1" x14ac:dyDescent="0.3">
      <c r="L99" s="2" t="e">
        <f>IF(#REF!="1",IF(TRIM(#REF!)&lt;&gt;"",1,0),0)</f>
        <v>#REF!</v>
      </c>
      <c r="M99" s="2" t="e">
        <f>IF(#REF!="3",IF(TRIM(#REF!)&lt;&gt;"",1,0),0)</f>
        <v>#REF!</v>
      </c>
      <c r="N99" s="2" t="e">
        <f>IF(#REF!="1",IF(TRIM(#REF!)&lt;&gt;"",1,0),0)</f>
        <v>#REF!</v>
      </c>
      <c r="O99" s="2" t="e">
        <f>IF(#REF!="3",IF(TRIM(#REF!)&lt;&gt;"",1,0),0)</f>
        <v>#REF!</v>
      </c>
      <c r="P99" s="2" t="e">
        <f>IF(#REF!="1",IF(TRIM(#REF!)&lt;&gt;"",1,0),0)</f>
        <v>#REF!</v>
      </c>
      <c r="Q99" s="2" t="e">
        <f>IF(#REF!="3",IF(TRIM(#REF!)&lt;&gt;"",1,0),0)</f>
        <v>#REF!</v>
      </c>
      <c r="R99" s="2" t="e">
        <f>IF(#REF!="1",IF(TRIM(#REF!)&lt;&gt;"",1,0),0)</f>
        <v>#REF!</v>
      </c>
      <c r="S99" s="2" t="e">
        <f>IF(#REF!="3",IF(TRIM(#REF!)&lt;&gt;"",1,0),0)</f>
        <v>#REF!</v>
      </c>
      <c r="T99" s="2" t="e">
        <f>IF(#REF!="1",IF(TRIM(#REF!)&lt;&gt;"",1,0),0)</f>
        <v>#REF!</v>
      </c>
      <c r="U99" s="3" t="e">
        <f>IF(#REF!="3",IF(TRIM(#REF!)&lt;&gt;"",1,0),0)</f>
        <v>#REF!</v>
      </c>
      <c r="V99">
        <v>0</v>
      </c>
      <c r="W99" t="s">
        <v>83</v>
      </c>
      <c r="X99" s="3" t="e">
        <f>IF(COUNTIF(A:A,"*Stichpr*")&gt;0,IF(AND(RIGHT(#REF!,8)="Stichpr.",#REF!="1",#REF!=""),IF(TRIM(#REF!)&lt;&gt;"",1,0),0),IF(AND(#REF!="1",#REF!=""),IF(TRIM(#REF!)&lt;&gt;"",1,0),0))</f>
        <v>#REF!</v>
      </c>
      <c r="Y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9" s="3" t="e">
        <f>IF(AND(#REF!="1",LEFT(#REF!,1)="a",#REF!=""),IF(TRIM(#REF!)&lt;&gt;"",1,0),0)</f>
        <v>#REF!</v>
      </c>
      <c r="AA99" s="3" t="e">
        <f>IF(AND(TRIM(#REF!)&lt;&gt;"",#REF!&lt;&gt;""),1,0)</f>
        <v>#REF!</v>
      </c>
    </row>
    <row r="100" spans="12:27" ht="36" customHeight="1" x14ac:dyDescent="0.3"/>
    <row r="101" spans="12:27" ht="36" customHeight="1" x14ac:dyDescent="0.3">
      <c r="L101" s="2" t="e">
        <f>IF(#REF!="1",IF(TRIM(#REF!)&lt;&gt;"",1,0),0)</f>
        <v>#REF!</v>
      </c>
      <c r="M101" s="2" t="e">
        <f>IF(#REF!="3",IF(TRIM(#REF!)&lt;&gt;"",1,0),0)</f>
        <v>#REF!</v>
      </c>
      <c r="N101" s="2" t="e">
        <f>IF(#REF!="1",IF(TRIM(#REF!)&lt;&gt;"",1,0),0)</f>
        <v>#REF!</v>
      </c>
      <c r="O101" s="2" t="e">
        <f>IF(#REF!="3",IF(TRIM(#REF!)&lt;&gt;"",1,0),0)</f>
        <v>#REF!</v>
      </c>
      <c r="P101" s="2" t="e">
        <f>IF(#REF!="1",IF(TRIM(#REF!)&lt;&gt;"",1,0),0)</f>
        <v>#REF!</v>
      </c>
      <c r="Q101" s="2" t="e">
        <f>IF(#REF!="3",IF(TRIM(#REF!)&lt;&gt;"",1,0),0)</f>
        <v>#REF!</v>
      </c>
      <c r="R101" s="2" t="e">
        <f>IF(#REF!="1",IF(TRIM(#REF!)&lt;&gt;"",1,0),0)</f>
        <v>#REF!</v>
      </c>
      <c r="S101" s="2" t="e">
        <f>IF(#REF!="3",IF(TRIM(#REF!)&lt;&gt;"",1,0),0)</f>
        <v>#REF!</v>
      </c>
      <c r="T101" s="2" t="e">
        <f>IF(#REF!="1",IF(TRIM(#REF!)&lt;&gt;"",1,0),0)</f>
        <v>#REF!</v>
      </c>
      <c r="U101" s="3" t="e">
        <f>IF(#REF!="3",IF(TRIM(#REF!)&lt;&gt;"",1,0),0)</f>
        <v>#REF!</v>
      </c>
      <c r="V101">
        <v>0</v>
      </c>
      <c r="W101" t="s">
        <v>84</v>
      </c>
      <c r="X101" s="3" t="e">
        <f>IF(COUNTIF(A:A,"*Stichpr*")&gt;0,IF(AND(RIGHT(#REF!,8)="Stichpr.",#REF!="1",#REF!=""),IF(TRIM(#REF!)&lt;&gt;"",1,0),0),IF(AND(#REF!="1",#REF!=""),IF(TRIM(#REF!)&lt;&gt;"",1,0),0))</f>
        <v>#REF!</v>
      </c>
      <c r="Y1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1" s="3" t="e">
        <f>IF(AND(#REF!="1",LEFT(#REF!,1)="a",#REF!=""),IF(TRIM(#REF!)&lt;&gt;"",1,0),0)</f>
        <v>#REF!</v>
      </c>
      <c r="AA101" s="3" t="e">
        <f>IF(AND(TRIM(#REF!)&lt;&gt;"",#REF!&lt;&gt;""),1,0)</f>
        <v>#REF!</v>
      </c>
    </row>
    <row r="102" spans="12:27" ht="36" customHeight="1" x14ac:dyDescent="0.3">
      <c r="L102" s="2" t="e">
        <f>IF(#REF!="1",IF(TRIM(#REF!)&lt;&gt;"",1,0),0)</f>
        <v>#REF!</v>
      </c>
      <c r="M102" s="2" t="e">
        <f>IF(#REF!="3",IF(TRIM(#REF!)&lt;&gt;"",1,0),0)</f>
        <v>#REF!</v>
      </c>
      <c r="N102" s="2" t="e">
        <f>IF(#REF!="1",IF(TRIM(#REF!)&lt;&gt;"",1,0),0)</f>
        <v>#REF!</v>
      </c>
      <c r="O102" s="2" t="e">
        <f>IF(#REF!="3",IF(TRIM(#REF!)&lt;&gt;"",1,0),0)</f>
        <v>#REF!</v>
      </c>
      <c r="P102" s="2" t="e">
        <f>IF(#REF!="1",IF(TRIM(#REF!)&lt;&gt;"",1,0),0)</f>
        <v>#REF!</v>
      </c>
      <c r="Q102" s="2" t="e">
        <f>IF(#REF!="3",IF(TRIM(#REF!)&lt;&gt;"",1,0),0)</f>
        <v>#REF!</v>
      </c>
      <c r="R102" s="2" t="e">
        <f>IF(#REF!="1",IF(TRIM(#REF!)&lt;&gt;"",1,0),0)</f>
        <v>#REF!</v>
      </c>
      <c r="S102" s="2" t="e">
        <f>IF(#REF!="3",IF(TRIM(#REF!)&lt;&gt;"",1,0),0)</f>
        <v>#REF!</v>
      </c>
      <c r="T102" s="2" t="e">
        <f>IF(#REF!="1",IF(TRIM(#REF!)&lt;&gt;"",1,0),0)</f>
        <v>#REF!</v>
      </c>
      <c r="U102" s="3" t="e">
        <f>IF(#REF!="3",IF(TRIM(#REF!)&lt;&gt;"",1,0),0)</f>
        <v>#REF!</v>
      </c>
      <c r="V102">
        <v>0</v>
      </c>
      <c r="W102" t="s">
        <v>85</v>
      </c>
      <c r="X102" s="3" t="e">
        <f>IF(COUNTIF(A:A,"*Stichpr*")&gt;0,IF(AND(RIGHT(#REF!,8)="Stichpr.",#REF!="1",#REF!=""),IF(TRIM(#REF!)&lt;&gt;"",1,0),0),IF(AND(#REF!="1",#REF!=""),IF(TRIM(#REF!)&lt;&gt;"",1,0),0))</f>
        <v>#REF!</v>
      </c>
      <c r="Y1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2" s="3" t="e">
        <f>IF(AND(#REF!="1",LEFT(#REF!,1)="a",#REF!=""),IF(TRIM(#REF!)&lt;&gt;"",1,0),0)</f>
        <v>#REF!</v>
      </c>
      <c r="AA102" s="3" t="e">
        <f>IF(AND(TRIM(#REF!)&lt;&gt;"",#REF!&lt;&gt;""),1,0)</f>
        <v>#REF!</v>
      </c>
    </row>
    <row r="103" spans="12:27" ht="36" customHeight="1" x14ac:dyDescent="0.3">
      <c r="L103" s="2" t="e">
        <f>IF(#REF!="1",IF(TRIM(#REF!)&lt;&gt;"",1,0),0)</f>
        <v>#REF!</v>
      </c>
      <c r="M103" s="2" t="e">
        <f>IF(#REF!="3",IF(TRIM(#REF!)&lt;&gt;"",1,0),0)</f>
        <v>#REF!</v>
      </c>
      <c r="N103" s="2" t="e">
        <f>IF(#REF!="1",IF(TRIM(#REF!)&lt;&gt;"",1,0),0)</f>
        <v>#REF!</v>
      </c>
      <c r="O103" s="2" t="e">
        <f>IF(#REF!="3",IF(TRIM(#REF!)&lt;&gt;"",1,0),0)</f>
        <v>#REF!</v>
      </c>
      <c r="P103" s="2" t="e">
        <f>IF(#REF!="1",IF(TRIM(#REF!)&lt;&gt;"",1,0),0)</f>
        <v>#REF!</v>
      </c>
      <c r="Q103" s="2" t="e">
        <f>IF(#REF!="3",IF(TRIM(#REF!)&lt;&gt;"",1,0),0)</f>
        <v>#REF!</v>
      </c>
      <c r="R103" s="2" t="e">
        <f>IF(#REF!="1",IF(TRIM(#REF!)&lt;&gt;"",1,0),0)</f>
        <v>#REF!</v>
      </c>
      <c r="S103" s="2" t="e">
        <f>IF(#REF!="3",IF(TRIM(#REF!)&lt;&gt;"",1,0),0)</f>
        <v>#REF!</v>
      </c>
      <c r="T103" s="2" t="e">
        <f>IF(#REF!="1",IF(TRIM(#REF!)&lt;&gt;"",1,0),0)</f>
        <v>#REF!</v>
      </c>
      <c r="U103" s="3" t="e">
        <f>IF(#REF!="3",IF(TRIM(#REF!)&lt;&gt;"",1,0),0)</f>
        <v>#REF!</v>
      </c>
      <c r="V103">
        <v>0</v>
      </c>
      <c r="W103" t="s">
        <v>86</v>
      </c>
      <c r="X103" s="3" t="e">
        <f>IF(COUNTIF(A:A,"*Stichpr*")&gt;0,IF(AND(RIGHT(#REF!,8)="Stichpr.",#REF!="1",#REF!=""),IF(TRIM(#REF!)&lt;&gt;"",1,0),0),IF(AND(#REF!="1",#REF!=""),IF(TRIM(#REF!)&lt;&gt;"",1,0),0))</f>
        <v>#REF!</v>
      </c>
      <c r="Y1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3" s="3" t="e">
        <f>IF(AND(#REF!="1",LEFT(#REF!,1)="a",#REF!=""),IF(TRIM(#REF!)&lt;&gt;"",1,0),0)</f>
        <v>#REF!</v>
      </c>
      <c r="AA103" s="3" t="e">
        <f>IF(AND(TRIM(#REF!)&lt;&gt;"",#REF!&lt;&gt;""),1,0)</f>
        <v>#REF!</v>
      </c>
    </row>
    <row r="104" spans="12:27" ht="36" customHeight="1" x14ac:dyDescent="0.3"/>
    <row r="105" spans="12:27" ht="36" customHeight="1" x14ac:dyDescent="0.3">
      <c r="L105" s="2" t="e">
        <f>IF(#REF!="1",IF(TRIM(#REF!)&lt;&gt;"",1,0),0)</f>
        <v>#REF!</v>
      </c>
      <c r="M105" s="2" t="e">
        <f>IF(#REF!="3",IF(TRIM(#REF!)&lt;&gt;"",1,0),0)</f>
        <v>#REF!</v>
      </c>
      <c r="N105" s="2" t="e">
        <f>IF(#REF!="1",IF(TRIM(#REF!)&lt;&gt;"",1,0),0)</f>
        <v>#REF!</v>
      </c>
      <c r="O105" s="2" t="e">
        <f>IF(#REF!="3",IF(TRIM(#REF!)&lt;&gt;"",1,0),0)</f>
        <v>#REF!</v>
      </c>
      <c r="P105" s="2" t="e">
        <f>IF(#REF!="1",IF(TRIM(#REF!)&lt;&gt;"",1,0),0)</f>
        <v>#REF!</v>
      </c>
      <c r="Q105" s="2" t="e">
        <f>IF(#REF!="3",IF(TRIM(#REF!)&lt;&gt;"",1,0),0)</f>
        <v>#REF!</v>
      </c>
      <c r="R105" s="2" t="e">
        <f>IF(#REF!="1",IF(TRIM(#REF!)&lt;&gt;"",1,0),0)</f>
        <v>#REF!</v>
      </c>
      <c r="S105" s="2" t="e">
        <f>IF(#REF!="3",IF(TRIM(#REF!)&lt;&gt;"",1,0),0)</f>
        <v>#REF!</v>
      </c>
      <c r="T105" s="2" t="e">
        <f>IF(#REF!="1",IF(TRIM(#REF!)&lt;&gt;"",1,0),0)</f>
        <v>#REF!</v>
      </c>
      <c r="U105" s="3" t="e">
        <f>IF(#REF!="3",IF(TRIM(#REF!)&lt;&gt;"",1,0),0)</f>
        <v>#REF!</v>
      </c>
      <c r="V105">
        <v>0</v>
      </c>
      <c r="W105" t="s">
        <v>87</v>
      </c>
      <c r="X105" s="3" t="e">
        <f>IF(COUNTIF(A:A,"*Stichpr*")&gt;0,IF(AND(RIGHT(#REF!,8)="Stichpr.",#REF!="1",#REF!=""),IF(TRIM(#REF!)&lt;&gt;"",1,0),0),IF(AND(#REF!="1",#REF!=""),IF(TRIM(#REF!)&lt;&gt;"",1,0),0))</f>
        <v>#REF!</v>
      </c>
      <c r="Y1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5" s="3" t="e">
        <f>IF(AND(#REF!="1",LEFT(#REF!,1)="a",#REF!=""),IF(TRIM(#REF!)&lt;&gt;"",1,0),0)</f>
        <v>#REF!</v>
      </c>
      <c r="AA105" s="3" t="e">
        <f>IF(AND(TRIM(#REF!)&lt;&gt;"",#REF!&lt;&gt;""),1,0)</f>
        <v>#REF!</v>
      </c>
    </row>
    <row r="106" spans="12:27" ht="36" customHeight="1" x14ac:dyDescent="0.3">
      <c r="L106" s="2" t="e">
        <f>IF(#REF!="1",IF(TRIM(#REF!)&lt;&gt;"",1,0),0)</f>
        <v>#REF!</v>
      </c>
      <c r="M106" s="2" t="e">
        <f>IF(#REF!="3",IF(TRIM(#REF!)&lt;&gt;"",1,0),0)</f>
        <v>#REF!</v>
      </c>
      <c r="N106" s="2" t="e">
        <f>IF(#REF!="1",IF(TRIM(#REF!)&lt;&gt;"",1,0),0)</f>
        <v>#REF!</v>
      </c>
      <c r="O106" s="2" t="e">
        <f>IF(#REF!="3",IF(TRIM(#REF!)&lt;&gt;"",1,0),0)</f>
        <v>#REF!</v>
      </c>
      <c r="P106" s="2" t="e">
        <f>IF(#REF!="1",IF(TRIM(#REF!)&lt;&gt;"",1,0),0)</f>
        <v>#REF!</v>
      </c>
      <c r="Q106" s="2" t="e">
        <f>IF(#REF!="3",IF(TRIM(#REF!)&lt;&gt;"",1,0),0)</f>
        <v>#REF!</v>
      </c>
      <c r="R106" s="2" t="e">
        <f>IF(#REF!="1",IF(TRIM(#REF!)&lt;&gt;"",1,0),0)</f>
        <v>#REF!</v>
      </c>
      <c r="S106" s="2" t="e">
        <f>IF(#REF!="3",IF(TRIM(#REF!)&lt;&gt;"",1,0),0)</f>
        <v>#REF!</v>
      </c>
      <c r="T106" s="2" t="e">
        <f>IF(#REF!="1",IF(TRIM(#REF!)&lt;&gt;"",1,0),0)</f>
        <v>#REF!</v>
      </c>
      <c r="U106" s="3" t="e">
        <f>IF(#REF!="3",IF(TRIM(#REF!)&lt;&gt;"",1,0),0)</f>
        <v>#REF!</v>
      </c>
      <c r="V106">
        <v>0</v>
      </c>
      <c r="W106" t="s">
        <v>88</v>
      </c>
      <c r="X106" s="3" t="e">
        <f>IF(COUNTIF(A:A,"*Stichpr*")&gt;0,IF(AND(RIGHT(#REF!,8)="Stichpr.",#REF!="1",#REF!=""),IF(TRIM(#REF!)&lt;&gt;"",1,0),0),IF(AND(#REF!="1",#REF!=""),IF(TRIM(#REF!)&lt;&gt;"",1,0),0))</f>
        <v>#REF!</v>
      </c>
      <c r="Y1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6" s="3" t="e">
        <f>IF(AND(#REF!="1",LEFT(#REF!,1)="a",#REF!=""),IF(TRIM(#REF!)&lt;&gt;"",1,0),0)</f>
        <v>#REF!</v>
      </c>
      <c r="AA106" s="3" t="e">
        <f>IF(AND(TRIM(#REF!)&lt;&gt;"",#REF!&lt;&gt;""),1,0)</f>
        <v>#REF!</v>
      </c>
    </row>
    <row r="107" spans="12:27" ht="36" customHeight="1" x14ac:dyDescent="0.3">
      <c r="L107" s="2" t="e">
        <f>IF(#REF!="1",IF(TRIM(#REF!)&lt;&gt;"",1,0),0)</f>
        <v>#REF!</v>
      </c>
      <c r="M107" s="2" t="e">
        <f>IF(#REF!="3",IF(TRIM(#REF!)&lt;&gt;"",1,0),0)</f>
        <v>#REF!</v>
      </c>
      <c r="N107" s="2" t="e">
        <f>IF(#REF!="1",IF(TRIM(#REF!)&lt;&gt;"",1,0),0)</f>
        <v>#REF!</v>
      </c>
      <c r="O107" s="2" t="e">
        <f>IF(#REF!="3",IF(TRIM(#REF!)&lt;&gt;"",1,0),0)</f>
        <v>#REF!</v>
      </c>
      <c r="P107" s="2" t="e">
        <f>IF(#REF!="1",IF(TRIM(#REF!)&lt;&gt;"",1,0),0)</f>
        <v>#REF!</v>
      </c>
      <c r="Q107" s="2" t="e">
        <f>IF(#REF!="3",IF(TRIM(#REF!)&lt;&gt;"",1,0),0)</f>
        <v>#REF!</v>
      </c>
      <c r="R107" s="2" t="e">
        <f>IF(#REF!="1",IF(TRIM(#REF!)&lt;&gt;"",1,0),0)</f>
        <v>#REF!</v>
      </c>
      <c r="S107" s="2" t="e">
        <f>IF(#REF!="3",IF(TRIM(#REF!)&lt;&gt;"",1,0),0)</f>
        <v>#REF!</v>
      </c>
      <c r="T107" s="2" t="e">
        <f>IF(#REF!="1",IF(TRIM(#REF!)&lt;&gt;"",1,0),0)</f>
        <v>#REF!</v>
      </c>
      <c r="U107" s="3" t="e">
        <f>IF(#REF!="3",IF(TRIM(#REF!)&lt;&gt;"",1,0),0)</f>
        <v>#REF!</v>
      </c>
      <c r="V107">
        <v>0</v>
      </c>
      <c r="W107" t="s">
        <v>89</v>
      </c>
      <c r="X107" s="3" t="e">
        <f>IF(COUNTIF(A:A,"*Stichpr*")&gt;0,IF(AND(RIGHT(#REF!,8)="Stichpr.",#REF!="1",#REF!=""),IF(TRIM(#REF!)&lt;&gt;"",1,0),0),IF(AND(#REF!="1",#REF!=""),IF(TRIM(#REF!)&lt;&gt;"",1,0),0))</f>
        <v>#REF!</v>
      </c>
      <c r="Y1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7" s="3" t="e">
        <f>IF(AND(#REF!="1",LEFT(#REF!,1)="a",#REF!=""),IF(TRIM(#REF!)&lt;&gt;"",1,0),0)</f>
        <v>#REF!</v>
      </c>
      <c r="AA107" s="3" t="e">
        <f>IF(AND(TRIM(#REF!)&lt;&gt;"",#REF!&lt;&gt;""),1,0)</f>
        <v>#REF!</v>
      </c>
    </row>
    <row r="108" spans="12:27" ht="36" customHeight="1" x14ac:dyDescent="0.3"/>
    <row r="109" spans="12:27" ht="36" customHeight="1" x14ac:dyDescent="0.3">
      <c r="L109" s="2" t="e">
        <f>IF(#REF!="1",IF(TRIM(#REF!)&lt;&gt;"",1,0),0)</f>
        <v>#REF!</v>
      </c>
      <c r="M109" s="2" t="e">
        <f>IF(#REF!="3",IF(TRIM(#REF!)&lt;&gt;"",1,0),0)</f>
        <v>#REF!</v>
      </c>
      <c r="N109" s="2" t="e">
        <f>IF(#REF!="1",IF(TRIM(#REF!)&lt;&gt;"",1,0),0)</f>
        <v>#REF!</v>
      </c>
      <c r="O109" s="2" t="e">
        <f>IF(#REF!="3",IF(TRIM(#REF!)&lt;&gt;"",1,0),0)</f>
        <v>#REF!</v>
      </c>
      <c r="P109" s="2" t="e">
        <f>IF(#REF!="1",IF(TRIM(#REF!)&lt;&gt;"",1,0),0)</f>
        <v>#REF!</v>
      </c>
      <c r="Q109" s="2" t="e">
        <f>IF(#REF!="3",IF(TRIM(#REF!)&lt;&gt;"",1,0),0)</f>
        <v>#REF!</v>
      </c>
      <c r="R109" s="2" t="e">
        <f>IF(#REF!="1",IF(TRIM(#REF!)&lt;&gt;"",1,0),0)</f>
        <v>#REF!</v>
      </c>
      <c r="S109" s="2" t="e">
        <f>IF(#REF!="3",IF(TRIM(#REF!)&lt;&gt;"",1,0),0)</f>
        <v>#REF!</v>
      </c>
      <c r="T109" s="2" t="e">
        <f>IF(#REF!="1",IF(TRIM(#REF!)&lt;&gt;"",1,0),0)</f>
        <v>#REF!</v>
      </c>
      <c r="U109" s="3" t="e">
        <f>IF(#REF!="3",IF(TRIM(#REF!)&lt;&gt;"",1,0),0)</f>
        <v>#REF!</v>
      </c>
      <c r="V109">
        <v>0</v>
      </c>
      <c r="W109" t="s">
        <v>90</v>
      </c>
      <c r="X109" s="3" t="e">
        <f>IF(COUNTIF(A:A,"*Stichpr*")&gt;0,IF(AND(RIGHT(#REF!,8)="Stichpr.",#REF!="1",#REF!=""),IF(TRIM(#REF!)&lt;&gt;"",1,0),0),IF(AND(#REF!="1",#REF!=""),IF(TRIM(#REF!)&lt;&gt;"",1,0),0))</f>
        <v>#REF!</v>
      </c>
      <c r="Y1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9" s="3" t="e">
        <f>IF(AND(#REF!="1",LEFT(#REF!,1)="a",#REF!=""),IF(TRIM(#REF!)&lt;&gt;"",1,0),0)</f>
        <v>#REF!</v>
      </c>
      <c r="AA109" s="3" t="e">
        <f>IF(AND(TRIM(#REF!)&lt;&gt;"",#REF!&lt;&gt;""),1,0)</f>
        <v>#REF!</v>
      </c>
    </row>
    <row r="110" spans="12:27" ht="36" customHeight="1" x14ac:dyDescent="0.3"/>
    <row r="111" spans="12:27" ht="36" customHeight="1" x14ac:dyDescent="0.3">
      <c r="L111" s="2" t="e">
        <f>IF(#REF!="1",IF(TRIM(#REF!)&lt;&gt;"",1,0),0)</f>
        <v>#REF!</v>
      </c>
      <c r="M111" s="2" t="e">
        <f>IF(#REF!="3",IF(TRIM(#REF!)&lt;&gt;"",1,0),0)</f>
        <v>#REF!</v>
      </c>
      <c r="N111" s="2" t="e">
        <f>IF(#REF!="1",IF(TRIM(#REF!)&lt;&gt;"",1,0),0)</f>
        <v>#REF!</v>
      </c>
      <c r="O111" s="2" t="e">
        <f>IF(#REF!="3",IF(TRIM(#REF!)&lt;&gt;"",1,0),0)</f>
        <v>#REF!</v>
      </c>
      <c r="P111" s="2" t="e">
        <f>IF(#REF!="1",IF(TRIM(#REF!)&lt;&gt;"",1,0),0)</f>
        <v>#REF!</v>
      </c>
      <c r="Q111" s="2" t="e">
        <f>IF(#REF!="3",IF(TRIM(#REF!)&lt;&gt;"",1,0),0)</f>
        <v>#REF!</v>
      </c>
      <c r="R111" s="2" t="e">
        <f>IF(#REF!="1",IF(TRIM(#REF!)&lt;&gt;"",1,0),0)</f>
        <v>#REF!</v>
      </c>
      <c r="S111" s="2" t="e">
        <f>IF(#REF!="3",IF(TRIM(#REF!)&lt;&gt;"",1,0),0)</f>
        <v>#REF!</v>
      </c>
      <c r="T111" s="2" t="e">
        <f>IF(#REF!="1",IF(TRIM(#REF!)&lt;&gt;"",1,0),0)</f>
        <v>#REF!</v>
      </c>
      <c r="U111" s="3" t="e">
        <f>IF(#REF!="3",IF(TRIM(#REF!)&lt;&gt;"",1,0),0)</f>
        <v>#REF!</v>
      </c>
      <c r="V111">
        <v>0</v>
      </c>
      <c r="W111" t="s">
        <v>91</v>
      </c>
      <c r="X111" s="3" t="e">
        <f>IF(COUNTIF(A:A,"*Stichpr*")&gt;0,IF(AND(RIGHT(#REF!,8)="Stichpr.",#REF!="1",#REF!=""),IF(TRIM(#REF!)&lt;&gt;"",1,0),0),IF(AND(#REF!="1",#REF!=""),IF(TRIM(#REF!)&lt;&gt;"",1,0),0))</f>
        <v>#REF!</v>
      </c>
      <c r="Y1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1" s="3" t="e">
        <f>IF(AND(#REF!="1",LEFT(#REF!,1)="a",#REF!=""),IF(TRIM(#REF!)&lt;&gt;"",1,0),0)</f>
        <v>#REF!</v>
      </c>
      <c r="AA111" s="3" t="e">
        <f>IF(AND(TRIM(#REF!)&lt;&gt;"",#REF!&lt;&gt;""),1,0)</f>
        <v>#REF!</v>
      </c>
    </row>
    <row r="112" spans="12:27" ht="36" customHeight="1" x14ac:dyDescent="0.3">
      <c r="L112" s="2" t="e">
        <f>IF(#REF!="1",IF(TRIM(#REF!)&lt;&gt;"",1,0),0)</f>
        <v>#REF!</v>
      </c>
      <c r="M112" s="2" t="e">
        <f>IF(#REF!="3",IF(TRIM(#REF!)&lt;&gt;"",1,0),0)</f>
        <v>#REF!</v>
      </c>
      <c r="N112" s="2" t="e">
        <f>IF(#REF!="1",IF(TRIM(#REF!)&lt;&gt;"",1,0),0)</f>
        <v>#REF!</v>
      </c>
      <c r="O112" s="2" t="e">
        <f>IF(#REF!="3",IF(TRIM(#REF!)&lt;&gt;"",1,0),0)</f>
        <v>#REF!</v>
      </c>
      <c r="P112" s="2" t="e">
        <f>IF(#REF!="1",IF(TRIM(#REF!)&lt;&gt;"",1,0),0)</f>
        <v>#REF!</v>
      </c>
      <c r="Q112" s="2" t="e">
        <f>IF(#REF!="3",IF(TRIM(#REF!)&lt;&gt;"",1,0),0)</f>
        <v>#REF!</v>
      </c>
      <c r="R112" s="2" t="e">
        <f>IF(#REF!="1",IF(TRIM(#REF!)&lt;&gt;"",1,0),0)</f>
        <v>#REF!</v>
      </c>
      <c r="S112" s="2" t="e">
        <f>IF(#REF!="3",IF(TRIM(#REF!)&lt;&gt;"",1,0),0)</f>
        <v>#REF!</v>
      </c>
      <c r="T112" s="2" t="e">
        <f>IF(#REF!="1",IF(TRIM(#REF!)&lt;&gt;"",1,0),0)</f>
        <v>#REF!</v>
      </c>
      <c r="U112" s="3" t="e">
        <f>IF(#REF!="3",IF(TRIM(#REF!)&lt;&gt;"",1,0),0)</f>
        <v>#REF!</v>
      </c>
      <c r="V112">
        <v>0</v>
      </c>
      <c r="W112" t="s">
        <v>92</v>
      </c>
      <c r="X112" s="3" t="e">
        <f>IF(COUNTIF(A:A,"*Stichpr*")&gt;0,IF(AND(RIGHT(#REF!,8)="Stichpr.",#REF!="1",#REF!=""),IF(TRIM(#REF!)&lt;&gt;"",1,0),0),IF(AND(#REF!="1",#REF!=""),IF(TRIM(#REF!)&lt;&gt;"",1,0),0))</f>
        <v>#REF!</v>
      </c>
      <c r="Y1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2" s="3" t="e">
        <f>IF(AND(#REF!="1",LEFT(#REF!,1)="a",#REF!=""),IF(TRIM(#REF!)&lt;&gt;"",1,0),0)</f>
        <v>#REF!</v>
      </c>
      <c r="AA112" s="3" t="e">
        <f>IF(AND(TRIM(#REF!)&lt;&gt;"",#REF!&lt;&gt;""),1,0)</f>
        <v>#REF!</v>
      </c>
    </row>
    <row r="113" spans="12:27" ht="36" customHeight="1" x14ac:dyDescent="0.3">
      <c r="L113" s="2" t="e">
        <f>IF(#REF!="1",IF(TRIM(#REF!)&lt;&gt;"",1,0),0)</f>
        <v>#REF!</v>
      </c>
      <c r="M113" s="2" t="e">
        <f>IF(#REF!="3",IF(TRIM(#REF!)&lt;&gt;"",1,0),0)</f>
        <v>#REF!</v>
      </c>
      <c r="N113" s="2" t="e">
        <f>IF(#REF!="1",IF(TRIM(#REF!)&lt;&gt;"",1,0),0)</f>
        <v>#REF!</v>
      </c>
      <c r="O113" s="2" t="e">
        <f>IF(#REF!="3",IF(TRIM(#REF!)&lt;&gt;"",1,0),0)</f>
        <v>#REF!</v>
      </c>
      <c r="P113" s="2" t="e">
        <f>IF(#REF!="1",IF(TRIM(#REF!)&lt;&gt;"",1,0),0)</f>
        <v>#REF!</v>
      </c>
      <c r="Q113" s="2" t="e">
        <f>IF(#REF!="3",IF(TRIM(#REF!)&lt;&gt;"",1,0),0)</f>
        <v>#REF!</v>
      </c>
      <c r="R113" s="2" t="e">
        <f>IF(#REF!="1",IF(TRIM(#REF!)&lt;&gt;"",1,0),0)</f>
        <v>#REF!</v>
      </c>
      <c r="S113" s="2" t="e">
        <f>IF(#REF!="3",IF(TRIM(#REF!)&lt;&gt;"",1,0),0)</f>
        <v>#REF!</v>
      </c>
      <c r="T113" s="2" t="e">
        <f>IF(#REF!="1",IF(TRIM(#REF!)&lt;&gt;"",1,0),0)</f>
        <v>#REF!</v>
      </c>
      <c r="U113" s="3" t="e">
        <f>IF(#REF!="3",IF(TRIM(#REF!)&lt;&gt;"",1,0),0)</f>
        <v>#REF!</v>
      </c>
      <c r="V113">
        <v>0</v>
      </c>
      <c r="W113" t="s">
        <v>93</v>
      </c>
      <c r="X113" s="3" t="e">
        <f>IF(COUNTIF(A:A,"*Stichpr*")&gt;0,IF(AND(RIGHT(#REF!,8)="Stichpr.",#REF!="1",#REF!=""),IF(TRIM(#REF!)&lt;&gt;"",1,0),0),IF(AND(#REF!="1",#REF!=""),IF(TRIM(#REF!)&lt;&gt;"",1,0),0))</f>
        <v>#REF!</v>
      </c>
      <c r="Y1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3" s="3" t="e">
        <f>IF(AND(#REF!="1",LEFT(#REF!,1)="a",#REF!=""),IF(TRIM(#REF!)&lt;&gt;"",1,0),0)</f>
        <v>#REF!</v>
      </c>
      <c r="AA113" s="3" t="e">
        <f>IF(AND(TRIM(#REF!)&lt;&gt;"",#REF!&lt;&gt;""),1,0)</f>
        <v>#REF!</v>
      </c>
    </row>
    <row r="114" spans="12:27" ht="36" customHeight="1" x14ac:dyDescent="0.3"/>
    <row r="115" spans="12:27" ht="36" customHeight="1" x14ac:dyDescent="0.3">
      <c r="L115" s="2" t="e">
        <f>IF(#REF!="1",IF(TRIM(#REF!)&lt;&gt;"",1,0),0)</f>
        <v>#REF!</v>
      </c>
      <c r="M115" s="2" t="e">
        <f>IF(#REF!="3",IF(TRIM(#REF!)&lt;&gt;"",1,0),0)</f>
        <v>#REF!</v>
      </c>
      <c r="N115" s="2" t="e">
        <f>IF(#REF!="1",IF(TRIM(#REF!)&lt;&gt;"",1,0),0)</f>
        <v>#REF!</v>
      </c>
      <c r="O115" s="2" t="e">
        <f>IF(#REF!="3",IF(TRIM(#REF!)&lt;&gt;"",1,0),0)</f>
        <v>#REF!</v>
      </c>
      <c r="P115" s="2" t="e">
        <f>IF(#REF!="1",IF(TRIM(#REF!)&lt;&gt;"",1,0),0)</f>
        <v>#REF!</v>
      </c>
      <c r="Q115" s="2" t="e">
        <f>IF(#REF!="3",IF(TRIM(#REF!)&lt;&gt;"",1,0),0)</f>
        <v>#REF!</v>
      </c>
      <c r="R115" s="2" t="e">
        <f>IF(#REF!="1",IF(TRIM(#REF!)&lt;&gt;"",1,0),0)</f>
        <v>#REF!</v>
      </c>
      <c r="S115" s="2" t="e">
        <f>IF(#REF!="3",IF(TRIM(#REF!)&lt;&gt;"",1,0),0)</f>
        <v>#REF!</v>
      </c>
      <c r="T115" s="2" t="e">
        <f>IF(#REF!="1",IF(TRIM(#REF!)&lt;&gt;"",1,0),0)</f>
        <v>#REF!</v>
      </c>
      <c r="U115" s="3" t="e">
        <f>IF(#REF!="3",IF(TRIM(#REF!)&lt;&gt;"",1,0),0)</f>
        <v>#REF!</v>
      </c>
      <c r="V115">
        <v>0</v>
      </c>
      <c r="W115" t="s">
        <v>94</v>
      </c>
      <c r="X115" s="3" t="e">
        <f>IF(COUNTIF(A:A,"*Stichpr*")&gt;0,IF(AND(RIGHT(#REF!,8)="Stichpr.",#REF!="1",#REF!=""),IF(TRIM(#REF!)&lt;&gt;"",1,0),0),IF(AND(#REF!="1",#REF!=""),IF(TRIM(#REF!)&lt;&gt;"",1,0),0))</f>
        <v>#REF!</v>
      </c>
      <c r="Y1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5" s="3" t="e">
        <f>IF(AND(#REF!="1",LEFT(#REF!,1)="a",#REF!=""),IF(TRIM(#REF!)&lt;&gt;"",1,0),0)</f>
        <v>#REF!</v>
      </c>
      <c r="AA115" s="3" t="e">
        <f>IF(AND(TRIM(#REF!)&lt;&gt;"",#REF!&lt;&gt;""),1,0)</f>
        <v>#REF!</v>
      </c>
    </row>
    <row r="116" spans="12:27" ht="36" customHeight="1" x14ac:dyDescent="0.3"/>
    <row r="117" spans="12:27" ht="36" customHeight="1" x14ac:dyDescent="0.3">
      <c r="L117" s="2" t="e">
        <f>IF(#REF!="1",IF(TRIM(#REF!)&lt;&gt;"",1,0),0)</f>
        <v>#REF!</v>
      </c>
      <c r="M117" s="2" t="e">
        <f>IF(#REF!="3",IF(TRIM(#REF!)&lt;&gt;"",1,0),0)</f>
        <v>#REF!</v>
      </c>
      <c r="N117" s="2" t="e">
        <f>IF(#REF!="1",IF(TRIM(#REF!)&lt;&gt;"",1,0),0)</f>
        <v>#REF!</v>
      </c>
      <c r="O117" s="2" t="e">
        <f>IF(#REF!="3",IF(TRIM(#REF!)&lt;&gt;"",1,0),0)</f>
        <v>#REF!</v>
      </c>
      <c r="P117" s="2" t="e">
        <f>IF(#REF!="1",IF(TRIM(#REF!)&lt;&gt;"",1,0),0)</f>
        <v>#REF!</v>
      </c>
      <c r="Q117" s="2" t="e">
        <f>IF(#REF!="3",IF(TRIM(#REF!)&lt;&gt;"",1,0),0)</f>
        <v>#REF!</v>
      </c>
      <c r="R117" s="2" t="e">
        <f>IF(#REF!="1",IF(TRIM(#REF!)&lt;&gt;"",1,0),0)</f>
        <v>#REF!</v>
      </c>
      <c r="S117" s="2" t="e">
        <f>IF(#REF!="3",IF(TRIM(#REF!)&lt;&gt;"",1,0),0)</f>
        <v>#REF!</v>
      </c>
      <c r="T117" s="2" t="e">
        <f>IF(#REF!="1",IF(TRIM(#REF!)&lt;&gt;"",1,0),0)</f>
        <v>#REF!</v>
      </c>
      <c r="U117" s="3" t="e">
        <f>IF(#REF!="3",IF(TRIM(#REF!)&lt;&gt;"",1,0),0)</f>
        <v>#REF!</v>
      </c>
      <c r="V117">
        <v>0</v>
      </c>
      <c r="W117" t="s">
        <v>95</v>
      </c>
      <c r="X117" s="3" t="e">
        <f>IF(COUNTIF(A:A,"*Stichpr*")&gt;0,IF(AND(RIGHT(#REF!,8)="Stichpr.",#REF!="1",#REF!=""),IF(TRIM(#REF!)&lt;&gt;"",1,0),0),IF(AND(#REF!="1",#REF!=""),IF(TRIM(#REF!)&lt;&gt;"",1,0),0))</f>
        <v>#REF!</v>
      </c>
      <c r="Y1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7" s="3" t="e">
        <f>IF(AND(#REF!="1",LEFT(#REF!,1)="a",#REF!=""),IF(TRIM(#REF!)&lt;&gt;"",1,0),0)</f>
        <v>#REF!</v>
      </c>
      <c r="AA117" s="3" t="e">
        <f>IF(AND(TRIM(#REF!)&lt;&gt;"",#REF!&lt;&gt;""),1,0)</f>
        <v>#REF!</v>
      </c>
    </row>
    <row r="118" spans="12:27" ht="36" customHeight="1" x14ac:dyDescent="0.3"/>
    <row r="119" spans="12:27" ht="36" customHeight="1" x14ac:dyDescent="0.3">
      <c r="L119" s="2" t="e">
        <f>IF(#REF!="1",IF(TRIM(#REF!)&lt;&gt;"",1,0),0)</f>
        <v>#REF!</v>
      </c>
      <c r="M119" s="2" t="e">
        <f>IF(#REF!="3",IF(TRIM(#REF!)&lt;&gt;"",1,0),0)</f>
        <v>#REF!</v>
      </c>
      <c r="N119" s="2" t="e">
        <f>IF(#REF!="1",IF(TRIM(#REF!)&lt;&gt;"",1,0),0)</f>
        <v>#REF!</v>
      </c>
      <c r="O119" s="2" t="e">
        <f>IF(#REF!="3",IF(TRIM(#REF!)&lt;&gt;"",1,0),0)</f>
        <v>#REF!</v>
      </c>
      <c r="P119" s="2" t="e">
        <f>IF(#REF!="1",IF(TRIM(#REF!)&lt;&gt;"",1,0),0)</f>
        <v>#REF!</v>
      </c>
      <c r="Q119" s="2" t="e">
        <f>IF(#REF!="3",IF(TRIM(#REF!)&lt;&gt;"",1,0),0)</f>
        <v>#REF!</v>
      </c>
      <c r="R119" s="2" t="e">
        <f>IF(#REF!="1",IF(TRIM(#REF!)&lt;&gt;"",1,0),0)</f>
        <v>#REF!</v>
      </c>
      <c r="S119" s="2" t="e">
        <f>IF(#REF!="3",IF(TRIM(#REF!)&lt;&gt;"",1,0),0)</f>
        <v>#REF!</v>
      </c>
      <c r="T119" s="2" t="e">
        <f>IF(#REF!="1",IF(TRIM(#REF!)&lt;&gt;"",1,0),0)</f>
        <v>#REF!</v>
      </c>
      <c r="U119" s="3" t="e">
        <f>IF(#REF!="3",IF(TRIM(#REF!)&lt;&gt;"",1,0),0)</f>
        <v>#REF!</v>
      </c>
      <c r="V119">
        <v>0</v>
      </c>
      <c r="W119" t="s">
        <v>96</v>
      </c>
      <c r="X119" s="3" t="e">
        <f>IF(COUNTIF(A:A,"*Stichpr*")&gt;0,IF(AND(RIGHT(#REF!,8)="Stichpr.",#REF!="1",#REF!=""),IF(TRIM(#REF!)&lt;&gt;"",1,0),0),IF(AND(#REF!="1",#REF!=""),IF(TRIM(#REF!)&lt;&gt;"",1,0),0))</f>
        <v>#REF!</v>
      </c>
      <c r="Y1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9" s="3" t="e">
        <f>IF(AND(#REF!="1",LEFT(#REF!,1)="a",#REF!=""),IF(TRIM(#REF!)&lt;&gt;"",1,0),0)</f>
        <v>#REF!</v>
      </c>
      <c r="AA119" s="3" t="e">
        <f>IF(AND(TRIM(#REF!)&lt;&gt;"",#REF!&lt;&gt;""),1,0)</f>
        <v>#REF!</v>
      </c>
    </row>
    <row r="120" spans="12:27" ht="36" customHeight="1" x14ac:dyDescent="0.3">
      <c r="L120" s="2" t="e">
        <f>IF(#REF!="1",IF(TRIM(#REF!)&lt;&gt;"",1,0),0)</f>
        <v>#REF!</v>
      </c>
      <c r="M120" s="2" t="e">
        <f>IF(#REF!="3",IF(TRIM(#REF!)&lt;&gt;"",1,0),0)</f>
        <v>#REF!</v>
      </c>
      <c r="N120" s="2" t="e">
        <f>IF(#REF!="1",IF(TRIM(#REF!)&lt;&gt;"",1,0),0)</f>
        <v>#REF!</v>
      </c>
      <c r="O120" s="2" t="e">
        <f>IF(#REF!="3",IF(TRIM(#REF!)&lt;&gt;"",1,0),0)</f>
        <v>#REF!</v>
      </c>
      <c r="P120" s="2" t="e">
        <f>IF(#REF!="1",IF(TRIM(#REF!)&lt;&gt;"",1,0),0)</f>
        <v>#REF!</v>
      </c>
      <c r="Q120" s="2" t="e">
        <f>IF(#REF!="3",IF(TRIM(#REF!)&lt;&gt;"",1,0),0)</f>
        <v>#REF!</v>
      </c>
      <c r="R120" s="2" t="e">
        <f>IF(#REF!="1",IF(TRIM(#REF!)&lt;&gt;"",1,0),0)</f>
        <v>#REF!</v>
      </c>
      <c r="S120" s="2" t="e">
        <f>IF(#REF!="3",IF(TRIM(#REF!)&lt;&gt;"",1,0),0)</f>
        <v>#REF!</v>
      </c>
      <c r="T120" s="2" t="e">
        <f>IF(#REF!="1",IF(TRIM(#REF!)&lt;&gt;"",1,0),0)</f>
        <v>#REF!</v>
      </c>
      <c r="U120" s="3" t="e">
        <f>IF(#REF!="3",IF(TRIM(#REF!)&lt;&gt;"",1,0),0)</f>
        <v>#REF!</v>
      </c>
      <c r="V120">
        <v>0</v>
      </c>
      <c r="W120" t="s">
        <v>97</v>
      </c>
      <c r="X120" s="3" t="e">
        <f>IF(COUNTIF(A:A,"*Stichpr*")&gt;0,IF(AND(RIGHT(#REF!,8)="Stichpr.",#REF!="1",#REF!=""),IF(TRIM(#REF!)&lt;&gt;"",1,0),0),IF(AND(#REF!="1",#REF!=""),IF(TRIM(#REF!)&lt;&gt;"",1,0),0))</f>
        <v>#REF!</v>
      </c>
      <c r="Y1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0" s="3" t="e">
        <f>IF(AND(#REF!="1",LEFT(#REF!,1)="a",#REF!=""),IF(TRIM(#REF!)&lt;&gt;"",1,0),0)</f>
        <v>#REF!</v>
      </c>
      <c r="AA120" s="3" t="e">
        <f>IF(AND(TRIM(#REF!)&lt;&gt;"",#REF!&lt;&gt;""),1,0)</f>
        <v>#REF!</v>
      </c>
    </row>
    <row r="121" spans="12:27" ht="36" customHeight="1" x14ac:dyDescent="0.3"/>
    <row r="122" spans="12:27" ht="36" customHeight="1" x14ac:dyDescent="0.3">
      <c r="L122" s="2" t="e">
        <f>IF(#REF!="1",IF(TRIM(#REF!)&lt;&gt;"",1,0),0)</f>
        <v>#REF!</v>
      </c>
      <c r="M122" s="2" t="e">
        <f>IF(#REF!="3",IF(TRIM(#REF!)&lt;&gt;"",1,0),0)</f>
        <v>#REF!</v>
      </c>
      <c r="N122" s="2" t="e">
        <f>IF(#REF!="1",IF(TRIM(#REF!)&lt;&gt;"",1,0),0)</f>
        <v>#REF!</v>
      </c>
      <c r="O122" s="2" t="e">
        <f>IF(#REF!="3",IF(TRIM(#REF!)&lt;&gt;"",1,0),0)</f>
        <v>#REF!</v>
      </c>
      <c r="P122" s="2" t="e">
        <f>IF(#REF!="1",IF(TRIM(#REF!)&lt;&gt;"",1,0),0)</f>
        <v>#REF!</v>
      </c>
      <c r="Q122" s="2" t="e">
        <f>IF(#REF!="3",IF(TRIM(#REF!)&lt;&gt;"",1,0),0)</f>
        <v>#REF!</v>
      </c>
      <c r="R122" s="2" t="e">
        <f>IF(#REF!="1",IF(TRIM(#REF!)&lt;&gt;"",1,0),0)</f>
        <v>#REF!</v>
      </c>
      <c r="S122" s="2" t="e">
        <f>IF(#REF!="3",IF(TRIM(#REF!)&lt;&gt;"",1,0),0)</f>
        <v>#REF!</v>
      </c>
      <c r="T122" s="2" t="e">
        <f>IF(#REF!="1",IF(TRIM(#REF!)&lt;&gt;"",1,0),0)</f>
        <v>#REF!</v>
      </c>
      <c r="U122" s="3" t="e">
        <f>IF(#REF!="3",IF(TRIM(#REF!)&lt;&gt;"",1,0),0)</f>
        <v>#REF!</v>
      </c>
      <c r="V122">
        <v>0</v>
      </c>
      <c r="W122" t="s">
        <v>98</v>
      </c>
      <c r="X122" s="3" t="e">
        <f>IF(COUNTIF(A:A,"*Stichpr*")&gt;0,IF(AND(RIGHT(#REF!,8)="Stichpr.",#REF!="1",#REF!=""),IF(TRIM(#REF!)&lt;&gt;"",1,0),0),IF(AND(#REF!="1",#REF!=""),IF(TRIM(#REF!)&lt;&gt;"",1,0),0))</f>
        <v>#REF!</v>
      </c>
      <c r="Y1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2" s="3" t="e">
        <f>IF(AND(#REF!="1",LEFT(#REF!,1)="a",#REF!=""),IF(TRIM(#REF!)&lt;&gt;"",1,0),0)</f>
        <v>#REF!</v>
      </c>
      <c r="AA122" s="3" t="e">
        <f>IF(AND(TRIM(#REF!)&lt;&gt;"",#REF!&lt;&gt;""),1,0)</f>
        <v>#REF!</v>
      </c>
    </row>
    <row r="123" spans="12:27" ht="36" customHeight="1" x14ac:dyDescent="0.3">
      <c r="L123" s="2" t="e">
        <f>IF(#REF!="1",IF(TRIM(#REF!)&lt;&gt;"",1,0),0)</f>
        <v>#REF!</v>
      </c>
      <c r="M123" s="2" t="e">
        <f>IF(#REF!="3",IF(TRIM(#REF!)&lt;&gt;"",1,0),0)</f>
        <v>#REF!</v>
      </c>
      <c r="N123" s="2" t="e">
        <f>IF(#REF!="1",IF(TRIM(#REF!)&lt;&gt;"",1,0),0)</f>
        <v>#REF!</v>
      </c>
      <c r="O123" s="2" t="e">
        <f>IF(#REF!="3",IF(TRIM(#REF!)&lt;&gt;"",1,0),0)</f>
        <v>#REF!</v>
      </c>
      <c r="P123" s="2" t="e">
        <f>IF(#REF!="1",IF(TRIM(#REF!)&lt;&gt;"",1,0),0)</f>
        <v>#REF!</v>
      </c>
      <c r="Q123" s="2" t="e">
        <f>IF(#REF!="3",IF(TRIM(#REF!)&lt;&gt;"",1,0),0)</f>
        <v>#REF!</v>
      </c>
      <c r="R123" s="2" t="e">
        <f>IF(#REF!="1",IF(TRIM(#REF!)&lt;&gt;"",1,0),0)</f>
        <v>#REF!</v>
      </c>
      <c r="S123" s="2" t="e">
        <f>IF(#REF!="3",IF(TRIM(#REF!)&lt;&gt;"",1,0),0)</f>
        <v>#REF!</v>
      </c>
      <c r="T123" s="2" t="e">
        <f>IF(#REF!="1",IF(TRIM(#REF!)&lt;&gt;"",1,0),0)</f>
        <v>#REF!</v>
      </c>
      <c r="U123" s="3" t="e">
        <f>IF(#REF!="3",IF(TRIM(#REF!)&lt;&gt;"",1,0),0)</f>
        <v>#REF!</v>
      </c>
      <c r="V123">
        <v>0</v>
      </c>
      <c r="W123" t="s">
        <v>99</v>
      </c>
      <c r="X123" s="3" t="e">
        <f>IF(COUNTIF(A:A,"*Stichpr*")&gt;0,IF(AND(RIGHT(#REF!,8)="Stichpr.",#REF!="1",#REF!=""),IF(TRIM(#REF!)&lt;&gt;"",1,0),0),IF(AND(#REF!="1",#REF!=""),IF(TRIM(#REF!)&lt;&gt;"",1,0),0))</f>
        <v>#REF!</v>
      </c>
      <c r="Y1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3" s="3" t="e">
        <f>IF(AND(#REF!="1",LEFT(#REF!,1)="a",#REF!=""),IF(TRIM(#REF!)&lt;&gt;"",1,0),0)</f>
        <v>#REF!</v>
      </c>
      <c r="AA123" s="3" t="e">
        <f>IF(AND(TRIM(#REF!)&lt;&gt;"",#REF!&lt;&gt;""),1,0)</f>
        <v>#REF!</v>
      </c>
    </row>
    <row r="124" spans="12:27" ht="36" customHeight="1" x14ac:dyDescent="0.3"/>
    <row r="125" spans="12:27" ht="36" customHeight="1" x14ac:dyDescent="0.3">
      <c r="L125" s="2" t="e">
        <f>IF(#REF!="1",IF(TRIM(#REF!)&lt;&gt;"",1,0),0)</f>
        <v>#REF!</v>
      </c>
      <c r="M125" s="2" t="e">
        <f>IF(#REF!="3",IF(TRIM(#REF!)&lt;&gt;"",1,0),0)</f>
        <v>#REF!</v>
      </c>
      <c r="N125" s="2" t="e">
        <f>IF(#REF!="1",IF(TRIM(#REF!)&lt;&gt;"",1,0),0)</f>
        <v>#REF!</v>
      </c>
      <c r="O125" s="2" t="e">
        <f>IF(#REF!="3",IF(TRIM(#REF!)&lt;&gt;"",1,0),0)</f>
        <v>#REF!</v>
      </c>
      <c r="P125" s="2" t="e">
        <f>IF(#REF!="1",IF(TRIM(#REF!)&lt;&gt;"",1,0),0)</f>
        <v>#REF!</v>
      </c>
      <c r="Q125" s="2" t="e">
        <f>IF(#REF!="3",IF(TRIM(#REF!)&lt;&gt;"",1,0),0)</f>
        <v>#REF!</v>
      </c>
      <c r="R125" s="2" t="e">
        <f>IF(#REF!="1",IF(TRIM(#REF!)&lt;&gt;"",1,0),0)</f>
        <v>#REF!</v>
      </c>
      <c r="S125" s="2" t="e">
        <f>IF(#REF!="3",IF(TRIM(#REF!)&lt;&gt;"",1,0),0)</f>
        <v>#REF!</v>
      </c>
      <c r="T125" s="2" t="e">
        <f>IF(#REF!="1",IF(TRIM(#REF!)&lt;&gt;"",1,0),0)</f>
        <v>#REF!</v>
      </c>
      <c r="U125" s="3" t="e">
        <f>IF(#REF!="3",IF(TRIM(#REF!)&lt;&gt;"",1,0),0)</f>
        <v>#REF!</v>
      </c>
      <c r="V125">
        <v>0</v>
      </c>
      <c r="W125" t="s">
        <v>100</v>
      </c>
      <c r="X125" s="3" t="e">
        <f>IF(COUNTIF(A:A,"*Stichpr*")&gt;0,IF(AND(RIGHT(#REF!,8)="Stichpr.",#REF!="1",#REF!=""),IF(TRIM(#REF!)&lt;&gt;"",1,0),0),IF(AND(#REF!="1",#REF!=""),IF(TRIM(#REF!)&lt;&gt;"",1,0),0))</f>
        <v>#REF!</v>
      </c>
      <c r="Y1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5" s="3" t="e">
        <f>IF(AND(#REF!="1",LEFT(#REF!,1)="a",#REF!=""),IF(TRIM(#REF!)&lt;&gt;"",1,0),0)</f>
        <v>#REF!</v>
      </c>
      <c r="AA125" s="3" t="e">
        <f>IF(AND(TRIM(#REF!)&lt;&gt;"",#REF!&lt;&gt;""),1,0)</f>
        <v>#REF!</v>
      </c>
    </row>
    <row r="126" spans="12:27" ht="36" customHeight="1" x14ac:dyDescent="0.3"/>
    <row r="127" spans="12:27" ht="36" customHeight="1" x14ac:dyDescent="0.3">
      <c r="L127" s="2" t="e">
        <f>IF(#REF!="1",IF(TRIM(#REF!)&lt;&gt;"",1,0),0)</f>
        <v>#REF!</v>
      </c>
      <c r="M127" s="2" t="e">
        <f>IF(#REF!="3",IF(TRIM(#REF!)&lt;&gt;"",1,0),0)</f>
        <v>#REF!</v>
      </c>
      <c r="N127" s="2" t="e">
        <f>IF(#REF!="1",IF(TRIM(#REF!)&lt;&gt;"",1,0),0)</f>
        <v>#REF!</v>
      </c>
      <c r="O127" s="2" t="e">
        <f>IF(#REF!="3",IF(TRIM(#REF!)&lt;&gt;"",1,0),0)</f>
        <v>#REF!</v>
      </c>
      <c r="P127" s="2" t="e">
        <f>IF(#REF!="1",IF(TRIM(#REF!)&lt;&gt;"",1,0),0)</f>
        <v>#REF!</v>
      </c>
      <c r="Q127" s="2" t="e">
        <f>IF(#REF!="3",IF(TRIM(#REF!)&lt;&gt;"",1,0),0)</f>
        <v>#REF!</v>
      </c>
      <c r="R127" s="2" t="e">
        <f>IF(#REF!="1",IF(TRIM(#REF!)&lt;&gt;"",1,0),0)</f>
        <v>#REF!</v>
      </c>
      <c r="S127" s="2" t="e">
        <f>IF(#REF!="3",IF(TRIM(#REF!)&lt;&gt;"",1,0),0)</f>
        <v>#REF!</v>
      </c>
      <c r="T127" s="2" t="e">
        <f>IF(#REF!="1",IF(TRIM(#REF!)&lt;&gt;"",1,0),0)</f>
        <v>#REF!</v>
      </c>
      <c r="U127" s="3" t="e">
        <f>IF(#REF!="3",IF(TRIM(#REF!)&lt;&gt;"",1,0),0)</f>
        <v>#REF!</v>
      </c>
      <c r="V127">
        <v>0</v>
      </c>
      <c r="W127" t="s">
        <v>101</v>
      </c>
      <c r="X127" s="3" t="e">
        <f>IF(COUNTIF(A:A,"*Stichpr*")&gt;0,IF(AND(RIGHT(#REF!,8)="Stichpr.",#REF!="1",#REF!=""),IF(TRIM(#REF!)&lt;&gt;"",1,0),0),IF(AND(#REF!="1",#REF!=""),IF(TRIM(#REF!)&lt;&gt;"",1,0),0))</f>
        <v>#REF!</v>
      </c>
      <c r="Y1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7" s="3" t="e">
        <f>IF(AND(#REF!="1",LEFT(#REF!,1)="a",#REF!=""),IF(TRIM(#REF!)&lt;&gt;"",1,0),0)</f>
        <v>#REF!</v>
      </c>
      <c r="AA127" s="3" t="e">
        <f>IF(AND(TRIM(#REF!)&lt;&gt;"",#REF!&lt;&gt;""),1,0)</f>
        <v>#REF!</v>
      </c>
    </row>
    <row r="128" spans="12:27" ht="36" customHeight="1" x14ac:dyDescent="0.3"/>
    <row r="129" spans="12:27" ht="36" customHeight="1" x14ac:dyDescent="0.3">
      <c r="L129" s="2" t="e">
        <f>IF(#REF!="1",IF(TRIM(#REF!)&lt;&gt;"",1,0),0)</f>
        <v>#REF!</v>
      </c>
      <c r="M129" s="2" t="e">
        <f>IF(#REF!="3",IF(TRIM(#REF!)&lt;&gt;"",1,0),0)</f>
        <v>#REF!</v>
      </c>
      <c r="N129" s="2" t="e">
        <f>IF(#REF!="1",IF(TRIM(#REF!)&lt;&gt;"",1,0),0)</f>
        <v>#REF!</v>
      </c>
      <c r="O129" s="2" t="e">
        <f>IF(#REF!="3",IF(TRIM(#REF!)&lt;&gt;"",1,0),0)</f>
        <v>#REF!</v>
      </c>
      <c r="P129" s="2" t="e">
        <f>IF(#REF!="1",IF(TRIM(#REF!)&lt;&gt;"",1,0),0)</f>
        <v>#REF!</v>
      </c>
      <c r="Q129" s="2" t="e">
        <f>IF(#REF!="3",IF(TRIM(#REF!)&lt;&gt;"",1,0),0)</f>
        <v>#REF!</v>
      </c>
      <c r="R129" s="2" t="e">
        <f>IF(#REF!="1",IF(TRIM(#REF!)&lt;&gt;"",1,0),0)</f>
        <v>#REF!</v>
      </c>
      <c r="S129" s="2" t="e">
        <f>IF(#REF!="3",IF(TRIM(#REF!)&lt;&gt;"",1,0),0)</f>
        <v>#REF!</v>
      </c>
      <c r="T129" s="2" t="e">
        <f>IF(#REF!="1",IF(TRIM(#REF!)&lt;&gt;"",1,0),0)</f>
        <v>#REF!</v>
      </c>
      <c r="U129" s="3" t="e">
        <f>IF(#REF!="3",IF(TRIM(#REF!)&lt;&gt;"",1,0),0)</f>
        <v>#REF!</v>
      </c>
      <c r="V129">
        <v>0</v>
      </c>
      <c r="W129" t="s">
        <v>102</v>
      </c>
      <c r="X129" s="3" t="e">
        <f>IF(COUNTIF(A:A,"*Stichpr*")&gt;0,IF(AND(RIGHT(#REF!,8)="Stichpr.",#REF!="1",#REF!=""),IF(TRIM(#REF!)&lt;&gt;"",1,0),0),IF(AND(#REF!="1",#REF!=""),IF(TRIM(#REF!)&lt;&gt;"",1,0),0))</f>
        <v>#REF!</v>
      </c>
      <c r="Y1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9" s="3" t="e">
        <f>IF(AND(#REF!="1",LEFT(#REF!,1)="a",#REF!=""),IF(TRIM(#REF!)&lt;&gt;"",1,0),0)</f>
        <v>#REF!</v>
      </c>
      <c r="AA129" s="3" t="e">
        <f>IF(AND(TRIM(#REF!)&lt;&gt;"",#REF!&lt;&gt;""),1,0)</f>
        <v>#REF!</v>
      </c>
    </row>
    <row r="130" spans="12:27" ht="36" customHeight="1" x14ac:dyDescent="0.3">
      <c r="L130" s="2" t="e">
        <f>IF(#REF!="1",IF(TRIM(#REF!)&lt;&gt;"",1,0),0)</f>
        <v>#REF!</v>
      </c>
      <c r="M130" s="2" t="e">
        <f>IF(#REF!="3",IF(TRIM(#REF!)&lt;&gt;"",1,0),0)</f>
        <v>#REF!</v>
      </c>
      <c r="N130" s="2" t="e">
        <f>IF(#REF!="1",IF(TRIM(#REF!)&lt;&gt;"",1,0),0)</f>
        <v>#REF!</v>
      </c>
      <c r="O130" s="2" t="e">
        <f>IF(#REF!="3",IF(TRIM(#REF!)&lt;&gt;"",1,0),0)</f>
        <v>#REF!</v>
      </c>
      <c r="P130" s="2" t="e">
        <f>IF(#REF!="1",IF(TRIM(#REF!)&lt;&gt;"",1,0),0)</f>
        <v>#REF!</v>
      </c>
      <c r="Q130" s="2" t="e">
        <f>IF(#REF!="3",IF(TRIM(#REF!)&lt;&gt;"",1,0),0)</f>
        <v>#REF!</v>
      </c>
      <c r="R130" s="2" t="e">
        <f>IF(#REF!="1",IF(TRIM(#REF!)&lt;&gt;"",1,0),0)</f>
        <v>#REF!</v>
      </c>
      <c r="S130" s="2" t="e">
        <f>IF(#REF!="3",IF(TRIM(#REF!)&lt;&gt;"",1,0),0)</f>
        <v>#REF!</v>
      </c>
      <c r="T130" s="2" t="e">
        <f>IF(#REF!="1",IF(TRIM(#REF!)&lt;&gt;"",1,0),0)</f>
        <v>#REF!</v>
      </c>
      <c r="U130" s="3" t="e">
        <f>IF(#REF!="3",IF(TRIM(#REF!)&lt;&gt;"",1,0),0)</f>
        <v>#REF!</v>
      </c>
      <c r="V130">
        <v>0</v>
      </c>
      <c r="W130" t="s">
        <v>103</v>
      </c>
      <c r="X130" s="3" t="e">
        <f>IF(COUNTIF(A:A,"*Stichpr*")&gt;0,IF(AND(RIGHT(#REF!,8)="Stichpr.",#REF!="1",#REF!=""),IF(TRIM(#REF!)&lt;&gt;"",1,0),0),IF(AND(#REF!="1",#REF!=""),IF(TRIM(#REF!)&lt;&gt;"",1,0),0))</f>
        <v>#REF!</v>
      </c>
      <c r="Y1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0" s="3" t="e">
        <f>IF(AND(#REF!="1",LEFT(#REF!,1)="a",#REF!=""),IF(TRIM(#REF!)&lt;&gt;"",1,0),0)</f>
        <v>#REF!</v>
      </c>
      <c r="AA130" s="3" t="e">
        <f>IF(AND(TRIM(#REF!)&lt;&gt;"",#REF!&lt;&gt;""),1,0)</f>
        <v>#REF!</v>
      </c>
    </row>
    <row r="131" spans="12:27" ht="36" customHeight="1" x14ac:dyDescent="0.3">
      <c r="L131" s="2" t="e">
        <f>IF(#REF!="1",IF(TRIM(#REF!)&lt;&gt;"",1,0),0)</f>
        <v>#REF!</v>
      </c>
      <c r="M131" s="2" t="e">
        <f>IF(#REF!="3",IF(TRIM(#REF!)&lt;&gt;"",1,0),0)</f>
        <v>#REF!</v>
      </c>
      <c r="N131" s="2" t="e">
        <f>IF(#REF!="1",IF(TRIM(#REF!)&lt;&gt;"",1,0),0)</f>
        <v>#REF!</v>
      </c>
      <c r="O131" s="2" t="e">
        <f>IF(#REF!="3",IF(TRIM(#REF!)&lt;&gt;"",1,0),0)</f>
        <v>#REF!</v>
      </c>
      <c r="P131" s="2" t="e">
        <f>IF(#REF!="1",IF(TRIM(#REF!)&lt;&gt;"",1,0),0)</f>
        <v>#REF!</v>
      </c>
      <c r="Q131" s="2" t="e">
        <f>IF(#REF!="3",IF(TRIM(#REF!)&lt;&gt;"",1,0),0)</f>
        <v>#REF!</v>
      </c>
      <c r="R131" s="2" t="e">
        <f>IF(#REF!="1",IF(TRIM(#REF!)&lt;&gt;"",1,0),0)</f>
        <v>#REF!</v>
      </c>
      <c r="S131" s="2" t="e">
        <f>IF(#REF!="3",IF(TRIM(#REF!)&lt;&gt;"",1,0),0)</f>
        <v>#REF!</v>
      </c>
      <c r="T131" s="2" t="e">
        <f>IF(#REF!="1",IF(TRIM(#REF!)&lt;&gt;"",1,0),0)</f>
        <v>#REF!</v>
      </c>
      <c r="U131" s="3" t="e">
        <f>IF(#REF!="3",IF(TRIM(#REF!)&lt;&gt;"",1,0),0)</f>
        <v>#REF!</v>
      </c>
      <c r="V131">
        <v>0</v>
      </c>
      <c r="W131" t="s">
        <v>104</v>
      </c>
      <c r="X131" s="3" t="e">
        <f>IF(COUNTIF(A:A,"*Stichpr*")&gt;0,IF(AND(RIGHT(#REF!,8)="Stichpr.",#REF!="1",#REF!=""),IF(TRIM(#REF!)&lt;&gt;"",1,0),0),IF(AND(#REF!="1",#REF!=""),IF(TRIM(#REF!)&lt;&gt;"",1,0),0))</f>
        <v>#REF!</v>
      </c>
      <c r="Y1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1" s="3" t="e">
        <f>IF(AND(#REF!="1",LEFT(#REF!,1)="a",#REF!=""),IF(TRIM(#REF!)&lt;&gt;"",1,0),0)</f>
        <v>#REF!</v>
      </c>
      <c r="AA131" s="3" t="e">
        <f>IF(AND(TRIM(#REF!)&lt;&gt;"",#REF!&lt;&gt;""),1,0)</f>
        <v>#REF!</v>
      </c>
    </row>
    <row r="132" spans="12:27" ht="36" customHeight="1" x14ac:dyDescent="0.3"/>
    <row r="133" spans="12:27" ht="36" customHeight="1" x14ac:dyDescent="0.3">
      <c r="L133" s="2" t="e">
        <f>IF(#REF!="1",IF(TRIM(#REF!)&lt;&gt;"",1,0),0)</f>
        <v>#REF!</v>
      </c>
      <c r="M133" s="2" t="e">
        <f>IF(#REF!="3",IF(TRIM(#REF!)&lt;&gt;"",1,0),0)</f>
        <v>#REF!</v>
      </c>
      <c r="N133" s="2" t="e">
        <f>IF(#REF!="1",IF(TRIM(#REF!)&lt;&gt;"",1,0),0)</f>
        <v>#REF!</v>
      </c>
      <c r="O133" s="2" t="e">
        <f>IF(#REF!="3",IF(TRIM(#REF!)&lt;&gt;"",1,0),0)</f>
        <v>#REF!</v>
      </c>
      <c r="P133" s="2" t="e">
        <f>IF(#REF!="1",IF(TRIM(#REF!)&lt;&gt;"",1,0),0)</f>
        <v>#REF!</v>
      </c>
      <c r="Q133" s="2" t="e">
        <f>IF(#REF!="3",IF(TRIM(#REF!)&lt;&gt;"",1,0),0)</f>
        <v>#REF!</v>
      </c>
      <c r="R133" s="2" t="e">
        <f>IF(#REF!="1",IF(TRIM(#REF!)&lt;&gt;"",1,0),0)</f>
        <v>#REF!</v>
      </c>
      <c r="S133" s="2" t="e">
        <f>IF(#REF!="3",IF(TRIM(#REF!)&lt;&gt;"",1,0),0)</f>
        <v>#REF!</v>
      </c>
      <c r="T133" s="2" t="e">
        <f>IF(#REF!="1",IF(TRIM(#REF!)&lt;&gt;"",1,0),0)</f>
        <v>#REF!</v>
      </c>
      <c r="U133" s="3" t="e">
        <f>IF(#REF!="3",IF(TRIM(#REF!)&lt;&gt;"",1,0),0)</f>
        <v>#REF!</v>
      </c>
      <c r="V133">
        <v>0</v>
      </c>
      <c r="W133" t="s">
        <v>105</v>
      </c>
      <c r="X133" s="3" t="e">
        <f>IF(COUNTIF(A:A,"*Stichpr*")&gt;0,IF(AND(RIGHT(#REF!,8)="Stichpr.",#REF!="1",#REF!=""),IF(TRIM(#REF!)&lt;&gt;"",1,0),0),IF(AND(#REF!="1",#REF!=""),IF(TRIM(#REF!)&lt;&gt;"",1,0),0))</f>
        <v>#REF!</v>
      </c>
      <c r="Y1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3" s="3" t="e">
        <f>IF(AND(#REF!="1",LEFT(#REF!,1)="a",#REF!=""),IF(TRIM(#REF!)&lt;&gt;"",1,0),0)</f>
        <v>#REF!</v>
      </c>
      <c r="AA133" s="3" t="e">
        <f>IF(AND(TRIM(#REF!)&lt;&gt;"",#REF!&lt;&gt;""),1,0)</f>
        <v>#REF!</v>
      </c>
    </row>
    <row r="134" spans="12:27" ht="36" customHeight="1" x14ac:dyDescent="0.3"/>
    <row r="135" spans="12:27" ht="36" customHeight="1" x14ac:dyDescent="0.3">
      <c r="L135" s="2" t="e">
        <f>IF(#REF!="1",IF(TRIM(#REF!)&lt;&gt;"",1,0),0)</f>
        <v>#REF!</v>
      </c>
      <c r="M135" s="2" t="e">
        <f>IF(#REF!="3",IF(TRIM(#REF!)&lt;&gt;"",1,0),0)</f>
        <v>#REF!</v>
      </c>
      <c r="N135" s="2" t="e">
        <f>IF(#REF!="1",IF(TRIM(#REF!)&lt;&gt;"",1,0),0)</f>
        <v>#REF!</v>
      </c>
      <c r="O135" s="2" t="e">
        <f>IF(#REF!="3",IF(TRIM(#REF!)&lt;&gt;"",1,0),0)</f>
        <v>#REF!</v>
      </c>
      <c r="P135" s="2" t="e">
        <f>IF(#REF!="1",IF(TRIM(#REF!)&lt;&gt;"",1,0),0)</f>
        <v>#REF!</v>
      </c>
      <c r="Q135" s="2" t="e">
        <f>IF(#REF!="3",IF(TRIM(#REF!)&lt;&gt;"",1,0),0)</f>
        <v>#REF!</v>
      </c>
      <c r="R135" s="2" t="e">
        <f>IF(#REF!="1",IF(TRIM(#REF!)&lt;&gt;"",1,0),0)</f>
        <v>#REF!</v>
      </c>
      <c r="S135" s="2" t="e">
        <f>IF(#REF!="3",IF(TRIM(#REF!)&lt;&gt;"",1,0),0)</f>
        <v>#REF!</v>
      </c>
      <c r="T135" s="2" t="e">
        <f>IF(#REF!="1",IF(TRIM(#REF!)&lt;&gt;"",1,0),0)</f>
        <v>#REF!</v>
      </c>
      <c r="U135" s="3" t="e">
        <f>IF(#REF!="3",IF(TRIM(#REF!)&lt;&gt;"",1,0),0)</f>
        <v>#REF!</v>
      </c>
      <c r="V135">
        <v>0</v>
      </c>
      <c r="W135" t="s">
        <v>106</v>
      </c>
      <c r="X135" s="3" t="e">
        <f>IF(COUNTIF(A:A,"*Stichpr*")&gt;0,IF(AND(RIGHT(#REF!,8)="Stichpr.",#REF!="1",#REF!=""),IF(TRIM(#REF!)&lt;&gt;"",1,0),0),IF(AND(#REF!="1",#REF!=""),IF(TRIM(#REF!)&lt;&gt;"",1,0),0))</f>
        <v>#REF!</v>
      </c>
      <c r="Y1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5" s="3" t="e">
        <f>IF(AND(#REF!="1",LEFT(#REF!,1)="a",#REF!=""),IF(TRIM(#REF!)&lt;&gt;"",1,0),0)</f>
        <v>#REF!</v>
      </c>
      <c r="AA135" s="3" t="e">
        <f>IF(AND(TRIM(#REF!)&lt;&gt;"",#REF!&lt;&gt;""),1,0)</f>
        <v>#REF!</v>
      </c>
    </row>
    <row r="136" spans="12:27" ht="36" customHeight="1" x14ac:dyDescent="0.3">
      <c r="L136" s="2" t="e">
        <f>IF(#REF!="1",IF(TRIM(#REF!)&lt;&gt;"",1,0),0)</f>
        <v>#REF!</v>
      </c>
      <c r="M136" s="2" t="e">
        <f>IF(#REF!="3",IF(TRIM(#REF!)&lt;&gt;"",1,0),0)</f>
        <v>#REF!</v>
      </c>
      <c r="N136" s="2" t="e">
        <f>IF(#REF!="1",IF(TRIM(#REF!)&lt;&gt;"",1,0),0)</f>
        <v>#REF!</v>
      </c>
      <c r="O136" s="2" t="e">
        <f>IF(#REF!="3",IF(TRIM(#REF!)&lt;&gt;"",1,0),0)</f>
        <v>#REF!</v>
      </c>
      <c r="P136" s="2" t="e">
        <f>IF(#REF!="1",IF(TRIM(#REF!)&lt;&gt;"",1,0),0)</f>
        <v>#REF!</v>
      </c>
      <c r="Q136" s="2" t="e">
        <f>IF(#REF!="3",IF(TRIM(#REF!)&lt;&gt;"",1,0),0)</f>
        <v>#REF!</v>
      </c>
      <c r="R136" s="2" t="e">
        <f>IF(#REF!="1",IF(TRIM(#REF!)&lt;&gt;"",1,0),0)</f>
        <v>#REF!</v>
      </c>
      <c r="S136" s="2" t="e">
        <f>IF(#REF!="3",IF(TRIM(#REF!)&lt;&gt;"",1,0),0)</f>
        <v>#REF!</v>
      </c>
      <c r="T136" s="2" t="e">
        <f>IF(#REF!="1",IF(TRIM(#REF!)&lt;&gt;"",1,0),0)</f>
        <v>#REF!</v>
      </c>
      <c r="U136" s="3" t="e">
        <f>IF(#REF!="3",IF(TRIM(#REF!)&lt;&gt;"",1,0),0)</f>
        <v>#REF!</v>
      </c>
      <c r="V136">
        <v>0</v>
      </c>
      <c r="W136" t="s">
        <v>107</v>
      </c>
      <c r="X136" s="3" t="e">
        <f>IF(COUNTIF(A:A,"*Stichpr*")&gt;0,IF(AND(RIGHT(#REF!,8)="Stichpr.",#REF!="1",#REF!=""),IF(TRIM(#REF!)&lt;&gt;"",1,0),0),IF(AND(#REF!="1",#REF!=""),IF(TRIM(#REF!)&lt;&gt;"",1,0),0))</f>
        <v>#REF!</v>
      </c>
      <c r="Y1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6" s="3" t="e">
        <f>IF(AND(#REF!="1",LEFT(#REF!,1)="a",#REF!=""),IF(TRIM(#REF!)&lt;&gt;"",1,0),0)</f>
        <v>#REF!</v>
      </c>
      <c r="AA136" s="3" t="e">
        <f>IF(AND(TRIM(#REF!)&lt;&gt;"",#REF!&lt;&gt;""),1,0)</f>
        <v>#REF!</v>
      </c>
    </row>
    <row r="137" spans="12:27" ht="36" customHeight="1" x14ac:dyDescent="0.3"/>
    <row r="138" spans="12:27" ht="36" customHeight="1" x14ac:dyDescent="0.3">
      <c r="L138" s="2" t="e">
        <f>IF(#REF!="1",IF(TRIM(#REF!)&lt;&gt;"",1,0),0)</f>
        <v>#REF!</v>
      </c>
      <c r="M138" s="2" t="e">
        <f>IF(#REF!="3",IF(TRIM(#REF!)&lt;&gt;"",1,0),0)</f>
        <v>#REF!</v>
      </c>
      <c r="N138" s="2" t="e">
        <f>IF(#REF!="1",IF(TRIM(#REF!)&lt;&gt;"",1,0),0)</f>
        <v>#REF!</v>
      </c>
      <c r="O138" s="2" t="e">
        <f>IF(#REF!="3",IF(TRIM(#REF!)&lt;&gt;"",1,0),0)</f>
        <v>#REF!</v>
      </c>
      <c r="P138" s="2" t="e">
        <f>IF(#REF!="1",IF(TRIM(#REF!)&lt;&gt;"",1,0),0)</f>
        <v>#REF!</v>
      </c>
      <c r="Q138" s="2" t="e">
        <f>IF(#REF!="3",IF(TRIM(#REF!)&lt;&gt;"",1,0),0)</f>
        <v>#REF!</v>
      </c>
      <c r="R138" s="2" t="e">
        <f>IF(#REF!="1",IF(TRIM(#REF!)&lt;&gt;"",1,0),0)</f>
        <v>#REF!</v>
      </c>
      <c r="S138" s="2" t="e">
        <f>IF(#REF!="3",IF(TRIM(#REF!)&lt;&gt;"",1,0),0)</f>
        <v>#REF!</v>
      </c>
      <c r="T138" s="2" t="e">
        <f>IF(#REF!="1",IF(TRIM(#REF!)&lt;&gt;"",1,0),0)</f>
        <v>#REF!</v>
      </c>
      <c r="U138" s="3" t="e">
        <f>IF(#REF!="3",IF(TRIM(#REF!)&lt;&gt;"",1,0),0)</f>
        <v>#REF!</v>
      </c>
      <c r="V138">
        <v>0</v>
      </c>
      <c r="W138" t="s">
        <v>108</v>
      </c>
      <c r="X138" s="3" t="e">
        <f>IF(COUNTIF(A:A,"*Stichpr*")&gt;0,IF(AND(RIGHT(#REF!,8)="Stichpr.",#REF!="1",#REF!=""),IF(TRIM(#REF!)&lt;&gt;"",1,0),0),IF(AND(#REF!="1",#REF!=""),IF(TRIM(#REF!)&lt;&gt;"",1,0),0))</f>
        <v>#REF!</v>
      </c>
      <c r="Y1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8" s="3" t="e">
        <f>IF(AND(#REF!="1",LEFT(#REF!,1)="a",#REF!=""),IF(TRIM(#REF!)&lt;&gt;"",1,0),0)</f>
        <v>#REF!</v>
      </c>
      <c r="AA138" s="3" t="e">
        <f>IF(AND(TRIM(#REF!)&lt;&gt;"",#REF!&lt;&gt;""),1,0)</f>
        <v>#REF!</v>
      </c>
    </row>
    <row r="139" spans="12:27" ht="36" customHeight="1" x14ac:dyDescent="0.3">
      <c r="L139" s="2" t="e">
        <f>IF(#REF!="1",IF(TRIM(#REF!)&lt;&gt;"",1,0),0)</f>
        <v>#REF!</v>
      </c>
      <c r="M139" s="2" t="e">
        <f>IF(#REF!="3",IF(TRIM(#REF!)&lt;&gt;"",1,0),0)</f>
        <v>#REF!</v>
      </c>
      <c r="N139" s="2" t="e">
        <f>IF(#REF!="1",IF(TRIM(#REF!)&lt;&gt;"",1,0),0)</f>
        <v>#REF!</v>
      </c>
      <c r="O139" s="2" t="e">
        <f>IF(#REF!="3",IF(TRIM(#REF!)&lt;&gt;"",1,0),0)</f>
        <v>#REF!</v>
      </c>
      <c r="P139" s="2" t="e">
        <f>IF(#REF!="1",IF(TRIM(#REF!)&lt;&gt;"",1,0),0)</f>
        <v>#REF!</v>
      </c>
      <c r="Q139" s="2" t="e">
        <f>IF(#REF!="3",IF(TRIM(#REF!)&lt;&gt;"",1,0),0)</f>
        <v>#REF!</v>
      </c>
      <c r="R139" s="2" t="e">
        <f>IF(#REF!="1",IF(TRIM(#REF!)&lt;&gt;"",1,0),0)</f>
        <v>#REF!</v>
      </c>
      <c r="S139" s="2" t="e">
        <f>IF(#REF!="3",IF(TRIM(#REF!)&lt;&gt;"",1,0),0)</f>
        <v>#REF!</v>
      </c>
      <c r="T139" s="2" t="e">
        <f>IF(#REF!="1",IF(TRIM(#REF!)&lt;&gt;"",1,0),0)</f>
        <v>#REF!</v>
      </c>
      <c r="U139" s="3" t="e">
        <f>IF(#REF!="3",IF(TRIM(#REF!)&lt;&gt;"",1,0),0)</f>
        <v>#REF!</v>
      </c>
      <c r="V139">
        <v>0</v>
      </c>
      <c r="W139" t="s">
        <v>109</v>
      </c>
      <c r="X139" s="3" t="e">
        <f>IF(COUNTIF(A:A,"*Stichpr*")&gt;0,IF(AND(RIGHT(#REF!,8)="Stichpr.",#REF!="1",#REF!=""),IF(TRIM(#REF!)&lt;&gt;"",1,0),0),IF(AND(#REF!="1",#REF!=""),IF(TRIM(#REF!)&lt;&gt;"",1,0),0))</f>
        <v>#REF!</v>
      </c>
      <c r="Y1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9" s="3" t="e">
        <f>IF(AND(#REF!="1",LEFT(#REF!,1)="a",#REF!=""),IF(TRIM(#REF!)&lt;&gt;"",1,0),0)</f>
        <v>#REF!</v>
      </c>
      <c r="AA139" s="3" t="e">
        <f>IF(AND(TRIM(#REF!)&lt;&gt;"",#REF!&lt;&gt;""),1,0)</f>
        <v>#REF!</v>
      </c>
    </row>
    <row r="140" spans="12:27" ht="36" customHeight="1" x14ac:dyDescent="0.3"/>
    <row r="141" spans="12:27" ht="36" customHeight="1" x14ac:dyDescent="0.3">
      <c r="L141" s="2" t="e">
        <f>IF(#REF!="1",IF(TRIM(#REF!)&lt;&gt;"",1,0),0)</f>
        <v>#REF!</v>
      </c>
      <c r="M141" s="2" t="e">
        <f>IF(#REF!="3",IF(TRIM(#REF!)&lt;&gt;"",1,0),0)</f>
        <v>#REF!</v>
      </c>
      <c r="N141" s="2" t="e">
        <f>IF(#REF!="1",IF(TRIM(#REF!)&lt;&gt;"",1,0),0)</f>
        <v>#REF!</v>
      </c>
      <c r="O141" s="2" t="e">
        <f>IF(#REF!="3",IF(TRIM(#REF!)&lt;&gt;"",1,0),0)</f>
        <v>#REF!</v>
      </c>
      <c r="P141" s="2" t="e">
        <f>IF(#REF!="1",IF(TRIM(#REF!)&lt;&gt;"",1,0),0)</f>
        <v>#REF!</v>
      </c>
      <c r="Q141" s="2" t="e">
        <f>IF(#REF!="3",IF(TRIM(#REF!)&lt;&gt;"",1,0),0)</f>
        <v>#REF!</v>
      </c>
      <c r="R141" s="2" t="e">
        <f>IF(#REF!="1",IF(TRIM(#REF!)&lt;&gt;"",1,0),0)</f>
        <v>#REF!</v>
      </c>
      <c r="S141" s="2" t="e">
        <f>IF(#REF!="3",IF(TRIM(#REF!)&lt;&gt;"",1,0),0)</f>
        <v>#REF!</v>
      </c>
      <c r="T141" s="2" t="e">
        <f>IF(#REF!="1",IF(TRIM(#REF!)&lt;&gt;"",1,0),0)</f>
        <v>#REF!</v>
      </c>
      <c r="U141" s="3" t="e">
        <f>IF(#REF!="3",IF(TRIM(#REF!)&lt;&gt;"",1,0),0)</f>
        <v>#REF!</v>
      </c>
      <c r="V141">
        <v>0</v>
      </c>
      <c r="W141" t="s">
        <v>110</v>
      </c>
      <c r="X141" s="3" t="e">
        <f>IF(COUNTIF(A:A,"*Stichpr*")&gt;0,IF(AND(RIGHT(#REF!,8)="Stichpr.",#REF!="1",#REF!=""),IF(TRIM(#REF!)&lt;&gt;"",1,0),0),IF(AND(#REF!="1",#REF!=""),IF(TRIM(#REF!)&lt;&gt;"",1,0),0))</f>
        <v>#REF!</v>
      </c>
      <c r="Y1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1" s="3" t="e">
        <f>IF(AND(#REF!="1",LEFT(#REF!,1)="a",#REF!=""),IF(TRIM(#REF!)&lt;&gt;"",1,0),0)</f>
        <v>#REF!</v>
      </c>
      <c r="AA141" s="3" t="e">
        <f>IF(AND(TRIM(#REF!)&lt;&gt;"",#REF!&lt;&gt;""),1,0)</f>
        <v>#REF!</v>
      </c>
    </row>
    <row r="142" spans="12:27" ht="36" customHeight="1" x14ac:dyDescent="0.3">
      <c r="L142" s="2" t="e">
        <f>IF(#REF!="1",IF(TRIM(#REF!)&lt;&gt;"",1,0),0)</f>
        <v>#REF!</v>
      </c>
      <c r="M142" s="2" t="e">
        <f>IF(#REF!="3",IF(TRIM(#REF!)&lt;&gt;"",1,0),0)</f>
        <v>#REF!</v>
      </c>
      <c r="N142" s="2" t="e">
        <f>IF(#REF!="1",IF(TRIM(#REF!)&lt;&gt;"",1,0),0)</f>
        <v>#REF!</v>
      </c>
      <c r="O142" s="2" t="e">
        <f>IF(#REF!="3",IF(TRIM(#REF!)&lt;&gt;"",1,0),0)</f>
        <v>#REF!</v>
      </c>
      <c r="P142" s="2" t="e">
        <f>IF(#REF!="1",IF(TRIM(#REF!)&lt;&gt;"",1,0),0)</f>
        <v>#REF!</v>
      </c>
      <c r="Q142" s="2" t="e">
        <f>IF(#REF!="3",IF(TRIM(#REF!)&lt;&gt;"",1,0),0)</f>
        <v>#REF!</v>
      </c>
      <c r="R142" s="2" t="e">
        <f>IF(#REF!="1",IF(TRIM(#REF!)&lt;&gt;"",1,0),0)</f>
        <v>#REF!</v>
      </c>
      <c r="S142" s="2" t="e">
        <f>IF(#REF!="3",IF(TRIM(#REF!)&lt;&gt;"",1,0),0)</f>
        <v>#REF!</v>
      </c>
      <c r="T142" s="2" t="e">
        <f>IF(#REF!="1",IF(TRIM(#REF!)&lt;&gt;"",1,0),0)</f>
        <v>#REF!</v>
      </c>
      <c r="U142" s="3" t="e">
        <f>IF(#REF!="3",IF(TRIM(#REF!)&lt;&gt;"",1,0),0)</f>
        <v>#REF!</v>
      </c>
      <c r="V142">
        <v>0</v>
      </c>
      <c r="W142" t="s">
        <v>111</v>
      </c>
      <c r="X142" s="3" t="e">
        <f>IF(COUNTIF(A:A,"*Stichpr*")&gt;0,IF(AND(RIGHT(#REF!,8)="Stichpr.",#REF!="1",#REF!=""),IF(TRIM(#REF!)&lt;&gt;"",1,0),0),IF(AND(#REF!="1",#REF!=""),IF(TRIM(#REF!)&lt;&gt;"",1,0),0))</f>
        <v>#REF!</v>
      </c>
      <c r="Y1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2" s="3" t="e">
        <f>IF(AND(#REF!="1",LEFT(#REF!,1)="a",#REF!=""),IF(TRIM(#REF!)&lt;&gt;"",1,0),0)</f>
        <v>#REF!</v>
      </c>
      <c r="AA142" s="3" t="e">
        <f>IF(AND(TRIM(#REF!)&lt;&gt;"",#REF!&lt;&gt;""),1,0)</f>
        <v>#REF!</v>
      </c>
    </row>
    <row r="143" spans="12:27" ht="36" customHeight="1" x14ac:dyDescent="0.3"/>
    <row r="144" spans="12:27" ht="36" customHeight="1" x14ac:dyDescent="0.3">
      <c r="L144" s="2" t="e">
        <f>IF(#REF!="1",IF(TRIM(#REF!)&lt;&gt;"",1,0),0)</f>
        <v>#REF!</v>
      </c>
      <c r="M144" s="2" t="e">
        <f>IF(#REF!="3",IF(TRIM(#REF!)&lt;&gt;"",1,0),0)</f>
        <v>#REF!</v>
      </c>
      <c r="N144" s="2" t="e">
        <f>IF(#REF!="1",IF(TRIM(#REF!)&lt;&gt;"",1,0),0)</f>
        <v>#REF!</v>
      </c>
      <c r="O144" s="2" t="e">
        <f>IF(#REF!="3",IF(TRIM(#REF!)&lt;&gt;"",1,0),0)</f>
        <v>#REF!</v>
      </c>
      <c r="P144" s="2" t="e">
        <f>IF(#REF!="1",IF(TRIM(#REF!)&lt;&gt;"",1,0),0)</f>
        <v>#REF!</v>
      </c>
      <c r="Q144" s="2" t="e">
        <f>IF(#REF!="3",IF(TRIM(#REF!)&lt;&gt;"",1,0),0)</f>
        <v>#REF!</v>
      </c>
      <c r="R144" s="2" t="e">
        <f>IF(#REF!="1",IF(TRIM(#REF!)&lt;&gt;"",1,0),0)</f>
        <v>#REF!</v>
      </c>
      <c r="S144" s="2" t="e">
        <f>IF(#REF!="3",IF(TRIM(#REF!)&lt;&gt;"",1,0),0)</f>
        <v>#REF!</v>
      </c>
      <c r="T144" s="2" t="e">
        <f>IF(#REF!="1",IF(TRIM(#REF!)&lt;&gt;"",1,0),0)</f>
        <v>#REF!</v>
      </c>
      <c r="U144" s="3" t="e">
        <f>IF(#REF!="3",IF(TRIM(#REF!)&lt;&gt;"",1,0),0)</f>
        <v>#REF!</v>
      </c>
      <c r="V144">
        <v>0</v>
      </c>
      <c r="W144" t="s">
        <v>112</v>
      </c>
      <c r="X144" s="3" t="e">
        <f>IF(COUNTIF(A:A,"*Stichpr*")&gt;0,IF(AND(RIGHT(#REF!,8)="Stichpr.",#REF!="1",#REF!=""),IF(TRIM(#REF!)&lt;&gt;"",1,0),0),IF(AND(#REF!="1",#REF!=""),IF(TRIM(#REF!)&lt;&gt;"",1,0),0))</f>
        <v>#REF!</v>
      </c>
      <c r="Y1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4" s="3" t="e">
        <f>IF(AND(#REF!="1",LEFT(#REF!,1)="a",#REF!=""),IF(TRIM(#REF!)&lt;&gt;"",1,0),0)</f>
        <v>#REF!</v>
      </c>
      <c r="AA144" s="3" t="e">
        <f>IF(AND(TRIM(#REF!)&lt;&gt;"",#REF!&lt;&gt;""),1,0)</f>
        <v>#REF!</v>
      </c>
    </row>
    <row r="145" spans="12:27" ht="36" customHeight="1" x14ac:dyDescent="0.3"/>
    <row r="146" spans="12:27" ht="36" customHeight="1" x14ac:dyDescent="0.3">
      <c r="L146" s="2" t="e">
        <f>IF(#REF!="1",IF(TRIM(#REF!)&lt;&gt;"",1,0),0)</f>
        <v>#REF!</v>
      </c>
      <c r="M146" s="2" t="e">
        <f>IF(#REF!="3",IF(TRIM(#REF!)&lt;&gt;"",1,0),0)</f>
        <v>#REF!</v>
      </c>
      <c r="N146" s="2" t="e">
        <f>IF(#REF!="1",IF(TRIM(#REF!)&lt;&gt;"",1,0),0)</f>
        <v>#REF!</v>
      </c>
      <c r="O146" s="2" t="e">
        <f>IF(#REF!="3",IF(TRIM(#REF!)&lt;&gt;"",1,0),0)</f>
        <v>#REF!</v>
      </c>
      <c r="P146" s="2" t="e">
        <f>IF(#REF!="1",IF(TRIM(#REF!)&lt;&gt;"",1,0),0)</f>
        <v>#REF!</v>
      </c>
      <c r="Q146" s="2" t="e">
        <f>IF(#REF!="3",IF(TRIM(#REF!)&lt;&gt;"",1,0),0)</f>
        <v>#REF!</v>
      </c>
      <c r="R146" s="2" t="e">
        <f>IF(#REF!="1",IF(TRIM(#REF!)&lt;&gt;"",1,0),0)</f>
        <v>#REF!</v>
      </c>
      <c r="S146" s="2" t="e">
        <f>IF(#REF!="3",IF(TRIM(#REF!)&lt;&gt;"",1,0),0)</f>
        <v>#REF!</v>
      </c>
      <c r="T146" s="2" t="e">
        <f>IF(#REF!="1",IF(TRIM(#REF!)&lt;&gt;"",1,0),0)</f>
        <v>#REF!</v>
      </c>
      <c r="U146" s="3" t="e">
        <f>IF(#REF!="3",IF(TRIM(#REF!)&lt;&gt;"",1,0),0)</f>
        <v>#REF!</v>
      </c>
      <c r="V146">
        <v>0</v>
      </c>
      <c r="W146" t="s">
        <v>113</v>
      </c>
      <c r="X146" s="3" t="e">
        <f>IF(COUNTIF(A:A,"*Stichpr*")&gt;0,IF(AND(RIGHT(#REF!,8)="Stichpr.",#REF!="1",#REF!=""),IF(TRIM(#REF!)&lt;&gt;"",1,0),0),IF(AND(#REF!="1",#REF!=""),IF(TRIM(#REF!)&lt;&gt;"",1,0),0))</f>
        <v>#REF!</v>
      </c>
      <c r="Y1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6" s="3" t="e">
        <f>IF(AND(#REF!="1",LEFT(#REF!,1)="a",#REF!=""),IF(TRIM(#REF!)&lt;&gt;"",1,0),0)</f>
        <v>#REF!</v>
      </c>
      <c r="AA146" s="3" t="e">
        <f>IF(AND(TRIM(#REF!)&lt;&gt;"",#REF!&lt;&gt;""),1,0)</f>
        <v>#REF!</v>
      </c>
    </row>
    <row r="147" spans="12:27" ht="36" customHeight="1" x14ac:dyDescent="0.3"/>
    <row r="148" spans="12:27" ht="36" customHeight="1" x14ac:dyDescent="0.3">
      <c r="L148" s="2" t="e">
        <f>IF(#REF!="1",IF(TRIM(#REF!)&lt;&gt;"",1,0),0)</f>
        <v>#REF!</v>
      </c>
      <c r="M148" s="2" t="e">
        <f>IF(#REF!="3",IF(TRIM(#REF!)&lt;&gt;"",1,0),0)</f>
        <v>#REF!</v>
      </c>
      <c r="N148" s="2" t="e">
        <f>IF(#REF!="1",IF(TRIM(#REF!)&lt;&gt;"",1,0),0)</f>
        <v>#REF!</v>
      </c>
      <c r="O148" s="2" t="e">
        <f>IF(#REF!="3",IF(TRIM(#REF!)&lt;&gt;"",1,0),0)</f>
        <v>#REF!</v>
      </c>
      <c r="P148" s="2" t="e">
        <f>IF(#REF!="1",IF(TRIM(#REF!)&lt;&gt;"",1,0),0)</f>
        <v>#REF!</v>
      </c>
      <c r="Q148" s="2" t="e">
        <f>IF(#REF!="3",IF(TRIM(#REF!)&lt;&gt;"",1,0),0)</f>
        <v>#REF!</v>
      </c>
      <c r="R148" s="2" t="e">
        <f>IF(#REF!="1",IF(TRIM(#REF!)&lt;&gt;"",1,0),0)</f>
        <v>#REF!</v>
      </c>
      <c r="S148" s="2" t="e">
        <f>IF(#REF!="3",IF(TRIM(#REF!)&lt;&gt;"",1,0),0)</f>
        <v>#REF!</v>
      </c>
      <c r="T148" s="2" t="e">
        <f>IF(#REF!="1",IF(TRIM(#REF!)&lt;&gt;"",1,0),0)</f>
        <v>#REF!</v>
      </c>
      <c r="U148" s="3" t="e">
        <f>IF(#REF!="3",IF(TRIM(#REF!)&lt;&gt;"",1,0),0)</f>
        <v>#REF!</v>
      </c>
      <c r="V148">
        <v>0</v>
      </c>
      <c r="W148" t="s">
        <v>114</v>
      </c>
      <c r="X148" s="3" t="e">
        <f>IF(COUNTIF(A:A,"*Stichpr*")&gt;0,IF(AND(RIGHT(#REF!,8)="Stichpr.",#REF!="1",#REF!=""),IF(TRIM(#REF!)&lt;&gt;"",1,0),0),IF(AND(#REF!="1",#REF!=""),IF(TRIM(#REF!)&lt;&gt;"",1,0),0))</f>
        <v>#REF!</v>
      </c>
      <c r="Y1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8" s="3" t="e">
        <f>IF(AND(#REF!="1",LEFT(#REF!,1)="a",#REF!=""),IF(TRIM(#REF!)&lt;&gt;"",1,0),0)</f>
        <v>#REF!</v>
      </c>
      <c r="AA148" s="3" t="e">
        <f>IF(AND(TRIM(#REF!)&lt;&gt;"",#REF!&lt;&gt;""),1,0)</f>
        <v>#REF!</v>
      </c>
    </row>
    <row r="149" spans="12:27" ht="36" customHeight="1" x14ac:dyDescent="0.3">
      <c r="L149" s="2" t="e">
        <f>IF(#REF!="1",IF(TRIM(#REF!)&lt;&gt;"",1,0),0)</f>
        <v>#REF!</v>
      </c>
      <c r="M149" s="2" t="e">
        <f>IF(#REF!="3",IF(TRIM(#REF!)&lt;&gt;"",1,0),0)</f>
        <v>#REF!</v>
      </c>
      <c r="N149" s="2" t="e">
        <f>IF(#REF!="1",IF(TRIM(#REF!)&lt;&gt;"",1,0),0)</f>
        <v>#REF!</v>
      </c>
      <c r="O149" s="2" t="e">
        <f>IF(#REF!="3",IF(TRIM(#REF!)&lt;&gt;"",1,0),0)</f>
        <v>#REF!</v>
      </c>
      <c r="P149" s="2" t="e">
        <f>IF(#REF!="1",IF(TRIM(#REF!)&lt;&gt;"",1,0),0)</f>
        <v>#REF!</v>
      </c>
      <c r="Q149" s="2" t="e">
        <f>IF(#REF!="3",IF(TRIM(#REF!)&lt;&gt;"",1,0),0)</f>
        <v>#REF!</v>
      </c>
      <c r="R149" s="2" t="e">
        <f>IF(#REF!="1",IF(TRIM(#REF!)&lt;&gt;"",1,0),0)</f>
        <v>#REF!</v>
      </c>
      <c r="S149" s="2" t="e">
        <f>IF(#REF!="3",IF(TRIM(#REF!)&lt;&gt;"",1,0),0)</f>
        <v>#REF!</v>
      </c>
      <c r="T149" s="2" t="e">
        <f>IF(#REF!="1",IF(TRIM(#REF!)&lt;&gt;"",1,0),0)</f>
        <v>#REF!</v>
      </c>
      <c r="U149" s="3" t="e">
        <f>IF(#REF!="3",IF(TRIM(#REF!)&lt;&gt;"",1,0),0)</f>
        <v>#REF!</v>
      </c>
      <c r="V149">
        <v>0</v>
      </c>
      <c r="W149" t="s">
        <v>115</v>
      </c>
      <c r="X149" s="3" t="e">
        <f>IF(COUNTIF(A:A,"*Stichpr*")&gt;0,IF(AND(RIGHT(#REF!,8)="Stichpr.",#REF!="1",#REF!=""),IF(TRIM(#REF!)&lt;&gt;"",1,0),0),IF(AND(#REF!="1",#REF!=""),IF(TRIM(#REF!)&lt;&gt;"",1,0),0))</f>
        <v>#REF!</v>
      </c>
      <c r="Y1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9" s="3" t="e">
        <f>IF(AND(#REF!="1",LEFT(#REF!,1)="a",#REF!=""),IF(TRIM(#REF!)&lt;&gt;"",1,0),0)</f>
        <v>#REF!</v>
      </c>
      <c r="AA149" s="3" t="e">
        <f>IF(AND(TRIM(#REF!)&lt;&gt;"",#REF!&lt;&gt;""),1,0)</f>
        <v>#REF!</v>
      </c>
    </row>
    <row r="150" spans="12:27" ht="36" customHeight="1" x14ac:dyDescent="0.3">
      <c r="L150" s="2" t="e">
        <f>IF(#REF!="1",IF(TRIM(#REF!)&lt;&gt;"",1,0),0)</f>
        <v>#REF!</v>
      </c>
      <c r="M150" s="2" t="e">
        <f>IF(#REF!="3",IF(TRIM(#REF!)&lt;&gt;"",1,0),0)</f>
        <v>#REF!</v>
      </c>
      <c r="N150" s="2" t="e">
        <f>IF(#REF!="1",IF(TRIM(#REF!)&lt;&gt;"",1,0),0)</f>
        <v>#REF!</v>
      </c>
      <c r="O150" s="2" t="e">
        <f>IF(#REF!="3",IF(TRIM(#REF!)&lt;&gt;"",1,0),0)</f>
        <v>#REF!</v>
      </c>
      <c r="P150" s="2" t="e">
        <f>IF(#REF!="1",IF(TRIM(#REF!)&lt;&gt;"",1,0),0)</f>
        <v>#REF!</v>
      </c>
      <c r="Q150" s="2" t="e">
        <f>IF(#REF!="3",IF(TRIM(#REF!)&lt;&gt;"",1,0),0)</f>
        <v>#REF!</v>
      </c>
      <c r="R150" s="2" t="e">
        <f>IF(#REF!="1",IF(TRIM(#REF!)&lt;&gt;"",1,0),0)</f>
        <v>#REF!</v>
      </c>
      <c r="S150" s="2" t="e">
        <f>IF(#REF!="3",IF(TRIM(#REF!)&lt;&gt;"",1,0),0)</f>
        <v>#REF!</v>
      </c>
      <c r="T150" s="2" t="e">
        <f>IF(#REF!="1",IF(TRIM(#REF!)&lt;&gt;"",1,0),0)</f>
        <v>#REF!</v>
      </c>
      <c r="U150" s="3" t="e">
        <f>IF(#REF!="3",IF(TRIM(#REF!)&lt;&gt;"",1,0),0)</f>
        <v>#REF!</v>
      </c>
      <c r="V150">
        <v>0</v>
      </c>
      <c r="W150" t="s">
        <v>116</v>
      </c>
      <c r="X150" s="3" t="e">
        <f>IF(COUNTIF(A:A,"*Stichpr*")&gt;0,IF(AND(RIGHT(#REF!,8)="Stichpr.",#REF!="1",#REF!=""),IF(TRIM(#REF!)&lt;&gt;"",1,0),0),IF(AND(#REF!="1",#REF!=""),IF(TRIM(#REF!)&lt;&gt;"",1,0),0))</f>
        <v>#REF!</v>
      </c>
      <c r="Y1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0" s="3" t="e">
        <f>IF(AND(#REF!="1",LEFT(#REF!,1)="a",#REF!=""),IF(TRIM(#REF!)&lt;&gt;"",1,0),0)</f>
        <v>#REF!</v>
      </c>
      <c r="AA150" s="3" t="e">
        <f>IF(AND(TRIM(#REF!)&lt;&gt;"",#REF!&lt;&gt;""),1,0)</f>
        <v>#REF!</v>
      </c>
    </row>
    <row r="151" spans="12:27" ht="36" customHeight="1" x14ac:dyDescent="0.3"/>
    <row r="152" spans="12:27" ht="36" customHeight="1" x14ac:dyDescent="0.3">
      <c r="L152" s="2" t="e">
        <f>IF(#REF!="1",IF(TRIM(#REF!)&lt;&gt;"",1,0),0)</f>
        <v>#REF!</v>
      </c>
      <c r="M152" s="2" t="e">
        <f>IF(#REF!="3",IF(TRIM(#REF!)&lt;&gt;"",1,0),0)</f>
        <v>#REF!</v>
      </c>
      <c r="N152" s="2" t="e">
        <f>IF(#REF!="1",IF(TRIM(#REF!)&lt;&gt;"",1,0),0)</f>
        <v>#REF!</v>
      </c>
      <c r="O152" s="2" t="e">
        <f>IF(#REF!="3",IF(TRIM(#REF!)&lt;&gt;"",1,0),0)</f>
        <v>#REF!</v>
      </c>
      <c r="P152" s="2" t="e">
        <f>IF(#REF!="1",IF(TRIM(#REF!)&lt;&gt;"",1,0),0)</f>
        <v>#REF!</v>
      </c>
      <c r="Q152" s="2" t="e">
        <f>IF(#REF!="3",IF(TRIM(#REF!)&lt;&gt;"",1,0),0)</f>
        <v>#REF!</v>
      </c>
      <c r="R152" s="2" t="e">
        <f>IF(#REF!="1",IF(TRIM(#REF!)&lt;&gt;"",1,0),0)</f>
        <v>#REF!</v>
      </c>
      <c r="S152" s="2" t="e">
        <f>IF(#REF!="3",IF(TRIM(#REF!)&lt;&gt;"",1,0),0)</f>
        <v>#REF!</v>
      </c>
      <c r="T152" s="2" t="e">
        <f>IF(#REF!="1",IF(TRIM(#REF!)&lt;&gt;"",1,0),0)</f>
        <v>#REF!</v>
      </c>
      <c r="U152" s="3" t="e">
        <f>IF(#REF!="3",IF(TRIM(#REF!)&lt;&gt;"",1,0),0)</f>
        <v>#REF!</v>
      </c>
      <c r="V152">
        <v>0</v>
      </c>
      <c r="W152" t="s">
        <v>117</v>
      </c>
      <c r="X152" s="3" t="e">
        <f>IF(COUNTIF(A:A,"*Stichpr*")&gt;0,IF(AND(RIGHT(#REF!,8)="Stichpr.",#REF!="1",#REF!=""),IF(TRIM(#REF!)&lt;&gt;"",1,0),0),IF(AND(#REF!="1",#REF!=""),IF(TRIM(#REF!)&lt;&gt;"",1,0),0))</f>
        <v>#REF!</v>
      </c>
      <c r="Y1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2" s="3" t="e">
        <f>IF(AND(#REF!="1",LEFT(#REF!,1)="a",#REF!=""),IF(TRIM(#REF!)&lt;&gt;"",1,0),0)</f>
        <v>#REF!</v>
      </c>
      <c r="AA152" s="3" t="e">
        <f>IF(AND(TRIM(#REF!)&lt;&gt;"",#REF!&lt;&gt;""),1,0)</f>
        <v>#REF!</v>
      </c>
    </row>
    <row r="153" spans="12:27" ht="36" customHeight="1" x14ac:dyDescent="0.3">
      <c r="L153" s="2" t="e">
        <f>IF(#REF!="1",IF(TRIM(#REF!)&lt;&gt;"",1,0),0)</f>
        <v>#REF!</v>
      </c>
      <c r="M153" s="2" t="e">
        <f>IF(#REF!="3",IF(TRIM(#REF!)&lt;&gt;"",1,0),0)</f>
        <v>#REF!</v>
      </c>
      <c r="N153" s="2" t="e">
        <f>IF(#REF!="1",IF(TRIM(#REF!)&lt;&gt;"",1,0),0)</f>
        <v>#REF!</v>
      </c>
      <c r="O153" s="2" t="e">
        <f>IF(#REF!="3",IF(TRIM(#REF!)&lt;&gt;"",1,0),0)</f>
        <v>#REF!</v>
      </c>
      <c r="P153" s="2" t="e">
        <f>IF(#REF!="1",IF(TRIM(#REF!)&lt;&gt;"",1,0),0)</f>
        <v>#REF!</v>
      </c>
      <c r="Q153" s="2" t="e">
        <f>IF(#REF!="3",IF(TRIM(#REF!)&lt;&gt;"",1,0),0)</f>
        <v>#REF!</v>
      </c>
      <c r="R153" s="2" t="e">
        <f>IF(#REF!="1",IF(TRIM(#REF!)&lt;&gt;"",1,0),0)</f>
        <v>#REF!</v>
      </c>
      <c r="S153" s="2" t="e">
        <f>IF(#REF!="3",IF(TRIM(#REF!)&lt;&gt;"",1,0),0)</f>
        <v>#REF!</v>
      </c>
      <c r="T153" s="2" t="e">
        <f>IF(#REF!="1",IF(TRIM(#REF!)&lt;&gt;"",1,0),0)</f>
        <v>#REF!</v>
      </c>
      <c r="U153" s="3" t="e">
        <f>IF(#REF!="3",IF(TRIM(#REF!)&lt;&gt;"",1,0),0)</f>
        <v>#REF!</v>
      </c>
      <c r="V153">
        <v>0</v>
      </c>
      <c r="W153" t="s">
        <v>118</v>
      </c>
      <c r="X153" s="3" t="e">
        <f>IF(COUNTIF(A:A,"*Stichpr*")&gt;0,IF(AND(RIGHT(#REF!,8)="Stichpr.",#REF!="1",#REF!=""),IF(TRIM(#REF!)&lt;&gt;"",1,0),0),IF(AND(#REF!="1",#REF!=""),IF(TRIM(#REF!)&lt;&gt;"",1,0),0))</f>
        <v>#REF!</v>
      </c>
      <c r="Y1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3" s="3" t="e">
        <f>IF(AND(#REF!="1",LEFT(#REF!,1)="a",#REF!=""),IF(TRIM(#REF!)&lt;&gt;"",1,0),0)</f>
        <v>#REF!</v>
      </c>
      <c r="AA153" s="3" t="e">
        <f>IF(AND(TRIM(#REF!)&lt;&gt;"",#REF!&lt;&gt;""),1,0)</f>
        <v>#REF!</v>
      </c>
    </row>
    <row r="154" spans="12:27" ht="36" customHeight="1" x14ac:dyDescent="0.3">
      <c r="L154" s="2" t="e">
        <f>IF(#REF!="1",IF(TRIM(#REF!)&lt;&gt;"",1,0),0)</f>
        <v>#REF!</v>
      </c>
      <c r="M154" s="2" t="e">
        <f>IF(#REF!="3",IF(TRIM(#REF!)&lt;&gt;"",1,0),0)</f>
        <v>#REF!</v>
      </c>
      <c r="N154" s="2" t="e">
        <f>IF(#REF!="1",IF(TRIM(#REF!)&lt;&gt;"",1,0),0)</f>
        <v>#REF!</v>
      </c>
      <c r="O154" s="2" t="e">
        <f>IF(#REF!="3",IF(TRIM(#REF!)&lt;&gt;"",1,0),0)</f>
        <v>#REF!</v>
      </c>
      <c r="P154" s="2" t="e">
        <f>IF(#REF!="1",IF(TRIM(#REF!)&lt;&gt;"",1,0),0)</f>
        <v>#REF!</v>
      </c>
      <c r="Q154" s="2" t="e">
        <f>IF(#REF!="3",IF(TRIM(#REF!)&lt;&gt;"",1,0),0)</f>
        <v>#REF!</v>
      </c>
      <c r="R154" s="2" t="e">
        <f>IF(#REF!="1",IF(TRIM(#REF!)&lt;&gt;"",1,0),0)</f>
        <v>#REF!</v>
      </c>
      <c r="S154" s="2" t="e">
        <f>IF(#REF!="3",IF(TRIM(#REF!)&lt;&gt;"",1,0),0)</f>
        <v>#REF!</v>
      </c>
      <c r="T154" s="2" t="e">
        <f>IF(#REF!="1",IF(TRIM(#REF!)&lt;&gt;"",1,0),0)</f>
        <v>#REF!</v>
      </c>
      <c r="U154" s="3" t="e">
        <f>IF(#REF!="3",IF(TRIM(#REF!)&lt;&gt;"",1,0),0)</f>
        <v>#REF!</v>
      </c>
      <c r="V154">
        <v>0</v>
      </c>
      <c r="W154" t="s">
        <v>119</v>
      </c>
      <c r="X154" s="3" t="e">
        <f>IF(COUNTIF(A:A,"*Stichpr*")&gt;0,IF(AND(RIGHT(#REF!,8)="Stichpr.",#REF!="1",#REF!=""),IF(TRIM(#REF!)&lt;&gt;"",1,0),0),IF(AND(#REF!="1",#REF!=""),IF(TRIM(#REF!)&lt;&gt;"",1,0),0))</f>
        <v>#REF!</v>
      </c>
      <c r="Y1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4" s="3" t="e">
        <f>IF(AND(#REF!="1",LEFT(#REF!,1)="a",#REF!=""),IF(TRIM(#REF!)&lt;&gt;"",1,0),0)</f>
        <v>#REF!</v>
      </c>
      <c r="AA154" s="3" t="e">
        <f>IF(AND(TRIM(#REF!)&lt;&gt;"",#REF!&lt;&gt;""),1,0)</f>
        <v>#REF!</v>
      </c>
    </row>
    <row r="155" spans="12:27" ht="36" customHeight="1" x14ac:dyDescent="0.3">
      <c r="L155" s="2" t="e">
        <f>IF(#REF!="1",IF(TRIM(#REF!)&lt;&gt;"",1,0),0)</f>
        <v>#REF!</v>
      </c>
      <c r="M155" s="2" t="e">
        <f>IF(#REF!="3",IF(TRIM(#REF!)&lt;&gt;"",1,0),0)</f>
        <v>#REF!</v>
      </c>
      <c r="N155" s="2" t="e">
        <f>IF(#REF!="1",IF(TRIM(#REF!)&lt;&gt;"",1,0),0)</f>
        <v>#REF!</v>
      </c>
      <c r="O155" s="2" t="e">
        <f>IF(#REF!="3",IF(TRIM(#REF!)&lt;&gt;"",1,0),0)</f>
        <v>#REF!</v>
      </c>
      <c r="P155" s="2" t="e">
        <f>IF(#REF!="1",IF(TRIM(#REF!)&lt;&gt;"",1,0),0)</f>
        <v>#REF!</v>
      </c>
      <c r="Q155" s="2" t="e">
        <f>IF(#REF!="3",IF(TRIM(#REF!)&lt;&gt;"",1,0),0)</f>
        <v>#REF!</v>
      </c>
      <c r="R155" s="2" t="e">
        <f>IF(#REF!="1",IF(TRIM(#REF!)&lt;&gt;"",1,0),0)</f>
        <v>#REF!</v>
      </c>
      <c r="S155" s="2" t="e">
        <f>IF(#REF!="3",IF(TRIM(#REF!)&lt;&gt;"",1,0),0)</f>
        <v>#REF!</v>
      </c>
      <c r="T155" s="2" t="e">
        <f>IF(#REF!="1",IF(TRIM(#REF!)&lt;&gt;"",1,0),0)</f>
        <v>#REF!</v>
      </c>
      <c r="U155" s="3" t="e">
        <f>IF(#REF!="3",IF(TRIM(#REF!)&lt;&gt;"",1,0),0)</f>
        <v>#REF!</v>
      </c>
      <c r="V155">
        <v>0</v>
      </c>
      <c r="W155" t="s">
        <v>120</v>
      </c>
      <c r="X155" s="3" t="e">
        <f>IF(COUNTIF(A:A,"*Stichpr*")&gt;0,IF(AND(RIGHT(#REF!,8)="Stichpr.",#REF!="1",#REF!=""),IF(TRIM(#REF!)&lt;&gt;"",1,0),0),IF(AND(#REF!="1",#REF!=""),IF(TRIM(#REF!)&lt;&gt;"",1,0),0))</f>
        <v>#REF!</v>
      </c>
      <c r="Y1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5" s="3" t="e">
        <f>IF(AND(#REF!="1",LEFT(#REF!,1)="a",#REF!=""),IF(TRIM(#REF!)&lt;&gt;"",1,0),0)</f>
        <v>#REF!</v>
      </c>
      <c r="AA155" s="3" t="e">
        <f>IF(AND(TRIM(#REF!)&lt;&gt;"",#REF!&lt;&gt;""),1,0)</f>
        <v>#REF!</v>
      </c>
    </row>
    <row r="156" spans="12:27" ht="36" customHeight="1" x14ac:dyDescent="0.3">
      <c r="L156" s="2" t="e">
        <f>IF(#REF!="1",IF(TRIM(#REF!)&lt;&gt;"",1,0),0)</f>
        <v>#REF!</v>
      </c>
      <c r="M156" s="2" t="e">
        <f>IF(#REF!="3",IF(TRIM(#REF!)&lt;&gt;"",1,0),0)</f>
        <v>#REF!</v>
      </c>
      <c r="N156" s="2" t="e">
        <f>IF(#REF!="1",IF(TRIM(#REF!)&lt;&gt;"",1,0),0)</f>
        <v>#REF!</v>
      </c>
      <c r="O156" s="2" t="e">
        <f>IF(#REF!="3",IF(TRIM(#REF!)&lt;&gt;"",1,0),0)</f>
        <v>#REF!</v>
      </c>
      <c r="P156" s="2" t="e">
        <f>IF(#REF!="1",IF(TRIM(#REF!)&lt;&gt;"",1,0),0)</f>
        <v>#REF!</v>
      </c>
      <c r="Q156" s="2" t="e">
        <f>IF(#REF!="3",IF(TRIM(#REF!)&lt;&gt;"",1,0),0)</f>
        <v>#REF!</v>
      </c>
      <c r="R156" s="2" t="e">
        <f>IF(#REF!="1",IF(TRIM(#REF!)&lt;&gt;"",1,0),0)</f>
        <v>#REF!</v>
      </c>
      <c r="S156" s="2" t="e">
        <f>IF(#REF!="3",IF(TRIM(#REF!)&lt;&gt;"",1,0),0)</f>
        <v>#REF!</v>
      </c>
      <c r="T156" s="2" t="e">
        <f>IF(#REF!="1",IF(TRIM(#REF!)&lt;&gt;"",1,0),0)</f>
        <v>#REF!</v>
      </c>
      <c r="U156" s="3" t="e">
        <f>IF(#REF!="3",IF(TRIM(#REF!)&lt;&gt;"",1,0),0)</f>
        <v>#REF!</v>
      </c>
      <c r="V156">
        <v>0</v>
      </c>
      <c r="W156" t="s">
        <v>121</v>
      </c>
      <c r="X156" s="3" t="e">
        <f>IF(COUNTIF(A:A,"*Stichpr*")&gt;0,IF(AND(RIGHT(#REF!,8)="Stichpr.",#REF!="1",#REF!=""),IF(TRIM(#REF!)&lt;&gt;"",1,0),0),IF(AND(#REF!="1",#REF!=""),IF(TRIM(#REF!)&lt;&gt;"",1,0),0))</f>
        <v>#REF!</v>
      </c>
      <c r="Y1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6" s="3" t="e">
        <f>IF(AND(#REF!="1",LEFT(#REF!,1)="a",#REF!=""),IF(TRIM(#REF!)&lt;&gt;"",1,0),0)</f>
        <v>#REF!</v>
      </c>
      <c r="AA156" s="3" t="e">
        <f>IF(AND(TRIM(#REF!)&lt;&gt;"",#REF!&lt;&gt;""),1,0)</f>
        <v>#REF!</v>
      </c>
    </row>
    <row r="157" spans="12:27" ht="36" customHeight="1" x14ac:dyDescent="0.3">
      <c r="L157" s="2" t="e">
        <f>IF(#REF!="1",IF(TRIM(#REF!)&lt;&gt;"",1,0),0)</f>
        <v>#REF!</v>
      </c>
      <c r="M157" s="2" t="e">
        <f>IF(#REF!="3",IF(TRIM(#REF!)&lt;&gt;"",1,0),0)</f>
        <v>#REF!</v>
      </c>
      <c r="N157" s="2" t="e">
        <f>IF(#REF!="1",IF(TRIM(#REF!)&lt;&gt;"",1,0),0)</f>
        <v>#REF!</v>
      </c>
      <c r="O157" s="2" t="e">
        <f>IF(#REF!="3",IF(TRIM(#REF!)&lt;&gt;"",1,0),0)</f>
        <v>#REF!</v>
      </c>
      <c r="P157" s="2" t="e">
        <f>IF(#REF!="1",IF(TRIM(#REF!)&lt;&gt;"",1,0),0)</f>
        <v>#REF!</v>
      </c>
      <c r="Q157" s="2" t="e">
        <f>IF(#REF!="3",IF(TRIM(#REF!)&lt;&gt;"",1,0),0)</f>
        <v>#REF!</v>
      </c>
      <c r="R157" s="2" t="e">
        <f>IF(#REF!="1",IF(TRIM(#REF!)&lt;&gt;"",1,0),0)</f>
        <v>#REF!</v>
      </c>
      <c r="S157" s="2" t="e">
        <f>IF(#REF!="3",IF(TRIM(#REF!)&lt;&gt;"",1,0),0)</f>
        <v>#REF!</v>
      </c>
      <c r="T157" s="2" t="e">
        <f>IF(#REF!="1",IF(TRIM(#REF!)&lt;&gt;"",1,0),0)</f>
        <v>#REF!</v>
      </c>
      <c r="U157" s="3" t="e">
        <f>IF(#REF!="3",IF(TRIM(#REF!)&lt;&gt;"",1,0),0)</f>
        <v>#REF!</v>
      </c>
      <c r="V157">
        <v>0</v>
      </c>
      <c r="W157" t="s">
        <v>122</v>
      </c>
      <c r="X157" s="3" t="e">
        <f>IF(COUNTIF(A:A,"*Stichpr*")&gt;0,IF(AND(RIGHT(#REF!,8)="Stichpr.",#REF!="1",#REF!=""),IF(TRIM(#REF!)&lt;&gt;"",1,0),0),IF(AND(#REF!="1",#REF!=""),IF(TRIM(#REF!)&lt;&gt;"",1,0),0))</f>
        <v>#REF!</v>
      </c>
      <c r="Y1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7" s="3" t="e">
        <f>IF(AND(#REF!="1",LEFT(#REF!,1)="a",#REF!=""),IF(TRIM(#REF!)&lt;&gt;"",1,0),0)</f>
        <v>#REF!</v>
      </c>
      <c r="AA157" s="3" t="e">
        <f>IF(AND(TRIM(#REF!)&lt;&gt;"",#REF!&lt;&gt;""),1,0)</f>
        <v>#REF!</v>
      </c>
    </row>
    <row r="158" spans="12:27" ht="36" customHeight="1" x14ac:dyDescent="0.3">
      <c r="L158" s="2" t="e">
        <f>IF(#REF!="1",IF(TRIM(#REF!)&lt;&gt;"",1,0),0)</f>
        <v>#REF!</v>
      </c>
      <c r="M158" s="2" t="e">
        <f>IF(#REF!="3",IF(TRIM(#REF!)&lt;&gt;"",1,0),0)</f>
        <v>#REF!</v>
      </c>
      <c r="N158" s="2" t="e">
        <f>IF(#REF!="1",IF(TRIM(#REF!)&lt;&gt;"",1,0),0)</f>
        <v>#REF!</v>
      </c>
      <c r="O158" s="2" t="e">
        <f>IF(#REF!="3",IF(TRIM(#REF!)&lt;&gt;"",1,0),0)</f>
        <v>#REF!</v>
      </c>
      <c r="P158" s="2" t="e">
        <f>IF(#REF!="1",IF(TRIM(#REF!)&lt;&gt;"",1,0),0)</f>
        <v>#REF!</v>
      </c>
      <c r="Q158" s="2" t="e">
        <f>IF(#REF!="3",IF(TRIM(#REF!)&lt;&gt;"",1,0),0)</f>
        <v>#REF!</v>
      </c>
      <c r="R158" s="2" t="e">
        <f>IF(#REF!="1",IF(TRIM(#REF!)&lt;&gt;"",1,0),0)</f>
        <v>#REF!</v>
      </c>
      <c r="S158" s="2" t="e">
        <f>IF(#REF!="3",IF(TRIM(#REF!)&lt;&gt;"",1,0),0)</f>
        <v>#REF!</v>
      </c>
      <c r="T158" s="2" t="e">
        <f>IF(#REF!="1",IF(TRIM(#REF!)&lt;&gt;"",1,0),0)</f>
        <v>#REF!</v>
      </c>
      <c r="U158" s="3" t="e">
        <f>IF(#REF!="3",IF(TRIM(#REF!)&lt;&gt;"",1,0),0)</f>
        <v>#REF!</v>
      </c>
      <c r="V158">
        <v>0</v>
      </c>
      <c r="W158" t="s">
        <v>123</v>
      </c>
      <c r="X158" s="3" t="e">
        <f>IF(COUNTIF(A:A,"*Stichpr*")&gt;0,IF(AND(RIGHT(#REF!,8)="Stichpr.",#REF!="1",#REF!=""),IF(TRIM(#REF!)&lt;&gt;"",1,0),0),IF(AND(#REF!="1",#REF!=""),IF(TRIM(#REF!)&lt;&gt;"",1,0),0))</f>
        <v>#REF!</v>
      </c>
      <c r="Y1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8" s="3" t="e">
        <f>IF(AND(#REF!="1",LEFT(#REF!,1)="a",#REF!=""),IF(TRIM(#REF!)&lt;&gt;"",1,0),0)</f>
        <v>#REF!</v>
      </c>
      <c r="AA158" s="3" t="e">
        <f>IF(AND(TRIM(#REF!)&lt;&gt;"",#REF!&lt;&gt;""),1,0)</f>
        <v>#REF!</v>
      </c>
    </row>
    <row r="159" spans="12:27" ht="36" customHeight="1" x14ac:dyDescent="0.3">
      <c r="L159" s="2" t="e">
        <f>IF(#REF!="1",IF(TRIM(#REF!)&lt;&gt;"",1,0),0)</f>
        <v>#REF!</v>
      </c>
      <c r="M159" s="2" t="e">
        <f>IF(#REF!="3",IF(TRIM(#REF!)&lt;&gt;"",1,0),0)</f>
        <v>#REF!</v>
      </c>
      <c r="N159" s="2" t="e">
        <f>IF(#REF!="1",IF(TRIM(#REF!)&lt;&gt;"",1,0),0)</f>
        <v>#REF!</v>
      </c>
      <c r="O159" s="2" t="e">
        <f>IF(#REF!="3",IF(TRIM(#REF!)&lt;&gt;"",1,0),0)</f>
        <v>#REF!</v>
      </c>
      <c r="P159" s="2" t="e">
        <f>IF(#REF!="1",IF(TRIM(#REF!)&lt;&gt;"",1,0),0)</f>
        <v>#REF!</v>
      </c>
      <c r="Q159" s="2" t="e">
        <f>IF(#REF!="3",IF(TRIM(#REF!)&lt;&gt;"",1,0),0)</f>
        <v>#REF!</v>
      </c>
      <c r="R159" s="2" t="e">
        <f>IF(#REF!="1",IF(TRIM(#REF!)&lt;&gt;"",1,0),0)</f>
        <v>#REF!</v>
      </c>
      <c r="S159" s="2" t="e">
        <f>IF(#REF!="3",IF(TRIM(#REF!)&lt;&gt;"",1,0),0)</f>
        <v>#REF!</v>
      </c>
      <c r="T159" s="2" t="e">
        <f>IF(#REF!="1",IF(TRIM(#REF!)&lt;&gt;"",1,0),0)</f>
        <v>#REF!</v>
      </c>
      <c r="U159" s="3" t="e">
        <f>IF(#REF!="3",IF(TRIM(#REF!)&lt;&gt;"",1,0),0)</f>
        <v>#REF!</v>
      </c>
      <c r="V159">
        <v>0</v>
      </c>
      <c r="W159" t="s">
        <v>124</v>
      </c>
      <c r="X159" s="3" t="e">
        <f>IF(COUNTIF(A:A,"*Stichpr*")&gt;0,IF(AND(RIGHT(#REF!,8)="Stichpr.",#REF!="1",#REF!=""),IF(TRIM(#REF!)&lt;&gt;"",1,0),0),IF(AND(#REF!="1",#REF!=""),IF(TRIM(#REF!)&lt;&gt;"",1,0),0))</f>
        <v>#REF!</v>
      </c>
      <c r="Y1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9" s="3" t="e">
        <f>IF(AND(#REF!="1",LEFT(#REF!,1)="a",#REF!=""),IF(TRIM(#REF!)&lt;&gt;"",1,0),0)</f>
        <v>#REF!</v>
      </c>
      <c r="AA159" s="3" t="e">
        <f>IF(AND(TRIM(#REF!)&lt;&gt;"",#REF!&lt;&gt;""),1,0)</f>
        <v>#REF!</v>
      </c>
    </row>
    <row r="160" spans="12:27" ht="36" customHeight="1" x14ac:dyDescent="0.3">
      <c r="L160" s="2" t="e">
        <f>IF(#REF!="1",IF(TRIM(#REF!)&lt;&gt;"",1,0),0)</f>
        <v>#REF!</v>
      </c>
      <c r="M160" s="2" t="e">
        <f>IF(#REF!="3",IF(TRIM(#REF!)&lt;&gt;"",1,0),0)</f>
        <v>#REF!</v>
      </c>
      <c r="N160" s="2" t="e">
        <f>IF(#REF!="1",IF(TRIM(#REF!)&lt;&gt;"",1,0),0)</f>
        <v>#REF!</v>
      </c>
      <c r="O160" s="2" t="e">
        <f>IF(#REF!="3",IF(TRIM(#REF!)&lt;&gt;"",1,0),0)</f>
        <v>#REF!</v>
      </c>
      <c r="P160" s="2" t="e">
        <f>IF(#REF!="1",IF(TRIM(#REF!)&lt;&gt;"",1,0),0)</f>
        <v>#REF!</v>
      </c>
      <c r="Q160" s="2" t="e">
        <f>IF(#REF!="3",IF(TRIM(#REF!)&lt;&gt;"",1,0),0)</f>
        <v>#REF!</v>
      </c>
      <c r="R160" s="2" t="e">
        <f>IF(#REF!="1",IF(TRIM(#REF!)&lt;&gt;"",1,0),0)</f>
        <v>#REF!</v>
      </c>
      <c r="S160" s="2" t="e">
        <f>IF(#REF!="3",IF(TRIM(#REF!)&lt;&gt;"",1,0),0)</f>
        <v>#REF!</v>
      </c>
      <c r="T160" s="2" t="e">
        <f>IF(#REF!="1",IF(TRIM(#REF!)&lt;&gt;"",1,0),0)</f>
        <v>#REF!</v>
      </c>
      <c r="U160" s="3" t="e">
        <f>IF(#REF!="3",IF(TRIM(#REF!)&lt;&gt;"",1,0),0)</f>
        <v>#REF!</v>
      </c>
      <c r="V160">
        <v>0</v>
      </c>
      <c r="W160" t="s">
        <v>125</v>
      </c>
      <c r="X160" s="3" t="e">
        <f>IF(COUNTIF(A:A,"*Stichpr*")&gt;0,IF(AND(RIGHT(#REF!,8)="Stichpr.",#REF!="1",#REF!=""),IF(TRIM(#REF!)&lt;&gt;"",1,0),0),IF(AND(#REF!="1",#REF!=""),IF(TRIM(#REF!)&lt;&gt;"",1,0),0))</f>
        <v>#REF!</v>
      </c>
      <c r="Y1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0" s="3" t="e">
        <f>IF(AND(#REF!="1",LEFT(#REF!,1)="a",#REF!=""),IF(TRIM(#REF!)&lt;&gt;"",1,0),0)</f>
        <v>#REF!</v>
      </c>
      <c r="AA160" s="3" t="e">
        <f>IF(AND(TRIM(#REF!)&lt;&gt;"",#REF!&lt;&gt;""),1,0)</f>
        <v>#REF!</v>
      </c>
    </row>
    <row r="161" spans="12:27" ht="36" customHeight="1" x14ac:dyDescent="0.3">
      <c r="L161" s="2" t="e">
        <f>IF(#REF!="1",IF(TRIM(#REF!)&lt;&gt;"",1,0),0)</f>
        <v>#REF!</v>
      </c>
      <c r="M161" s="2" t="e">
        <f>IF(#REF!="3",IF(TRIM(#REF!)&lt;&gt;"",1,0),0)</f>
        <v>#REF!</v>
      </c>
      <c r="N161" s="2" t="e">
        <f>IF(#REF!="1",IF(TRIM(#REF!)&lt;&gt;"",1,0),0)</f>
        <v>#REF!</v>
      </c>
      <c r="O161" s="2" t="e">
        <f>IF(#REF!="3",IF(TRIM(#REF!)&lt;&gt;"",1,0),0)</f>
        <v>#REF!</v>
      </c>
      <c r="P161" s="2" t="e">
        <f>IF(#REF!="1",IF(TRIM(#REF!)&lt;&gt;"",1,0),0)</f>
        <v>#REF!</v>
      </c>
      <c r="Q161" s="2" t="e">
        <f>IF(#REF!="3",IF(TRIM(#REF!)&lt;&gt;"",1,0),0)</f>
        <v>#REF!</v>
      </c>
      <c r="R161" s="2" t="e">
        <f>IF(#REF!="1",IF(TRIM(#REF!)&lt;&gt;"",1,0),0)</f>
        <v>#REF!</v>
      </c>
      <c r="S161" s="2" t="e">
        <f>IF(#REF!="3",IF(TRIM(#REF!)&lt;&gt;"",1,0),0)</f>
        <v>#REF!</v>
      </c>
      <c r="T161" s="2" t="e">
        <f>IF(#REF!="1",IF(TRIM(#REF!)&lt;&gt;"",1,0),0)</f>
        <v>#REF!</v>
      </c>
      <c r="U161" s="3" t="e">
        <f>IF(#REF!="3",IF(TRIM(#REF!)&lt;&gt;"",1,0),0)</f>
        <v>#REF!</v>
      </c>
      <c r="V161">
        <v>0</v>
      </c>
      <c r="W161" t="s">
        <v>126</v>
      </c>
      <c r="X161" s="3" t="e">
        <f>IF(COUNTIF(A:A,"*Stichpr*")&gt;0,IF(AND(RIGHT(#REF!,8)="Stichpr.",#REF!="1",#REF!=""),IF(TRIM(#REF!)&lt;&gt;"",1,0),0),IF(AND(#REF!="1",#REF!=""),IF(TRIM(#REF!)&lt;&gt;"",1,0),0))</f>
        <v>#REF!</v>
      </c>
      <c r="Y1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1" s="3" t="e">
        <f>IF(AND(#REF!="1",LEFT(#REF!,1)="a",#REF!=""),IF(TRIM(#REF!)&lt;&gt;"",1,0),0)</f>
        <v>#REF!</v>
      </c>
      <c r="AA161" s="3" t="e">
        <f>IF(AND(TRIM(#REF!)&lt;&gt;"",#REF!&lt;&gt;""),1,0)</f>
        <v>#REF!</v>
      </c>
    </row>
    <row r="162" spans="12:27" ht="36" customHeight="1" x14ac:dyDescent="0.3">
      <c r="L162" s="2" t="e">
        <f>IF(#REF!="1",IF(TRIM(#REF!)&lt;&gt;"",1,0),0)</f>
        <v>#REF!</v>
      </c>
      <c r="M162" s="2" t="e">
        <f>IF(#REF!="3",IF(TRIM(#REF!)&lt;&gt;"",1,0),0)</f>
        <v>#REF!</v>
      </c>
      <c r="N162" s="2" t="e">
        <f>IF(#REF!="1",IF(TRIM(#REF!)&lt;&gt;"",1,0),0)</f>
        <v>#REF!</v>
      </c>
      <c r="O162" s="2" t="e">
        <f>IF(#REF!="3",IF(TRIM(#REF!)&lt;&gt;"",1,0),0)</f>
        <v>#REF!</v>
      </c>
      <c r="P162" s="2" t="e">
        <f>IF(#REF!="1",IF(TRIM(#REF!)&lt;&gt;"",1,0),0)</f>
        <v>#REF!</v>
      </c>
      <c r="Q162" s="2" t="e">
        <f>IF(#REF!="3",IF(TRIM(#REF!)&lt;&gt;"",1,0),0)</f>
        <v>#REF!</v>
      </c>
      <c r="R162" s="2" t="e">
        <f>IF(#REF!="1",IF(TRIM(#REF!)&lt;&gt;"",1,0),0)</f>
        <v>#REF!</v>
      </c>
      <c r="S162" s="2" t="e">
        <f>IF(#REF!="3",IF(TRIM(#REF!)&lt;&gt;"",1,0),0)</f>
        <v>#REF!</v>
      </c>
      <c r="T162" s="2" t="e">
        <f>IF(#REF!="1",IF(TRIM(#REF!)&lt;&gt;"",1,0),0)</f>
        <v>#REF!</v>
      </c>
      <c r="U162" s="3" t="e">
        <f>IF(#REF!="3",IF(TRIM(#REF!)&lt;&gt;"",1,0),0)</f>
        <v>#REF!</v>
      </c>
      <c r="V162">
        <v>0</v>
      </c>
      <c r="W162" t="s">
        <v>127</v>
      </c>
      <c r="X162" s="3" t="e">
        <f>IF(COUNTIF(A:A,"*Stichpr*")&gt;0,IF(AND(RIGHT(#REF!,8)="Stichpr.",#REF!="1",#REF!=""),IF(TRIM(#REF!)&lt;&gt;"",1,0),0),IF(AND(#REF!="1",#REF!=""),IF(TRIM(#REF!)&lt;&gt;"",1,0),0))</f>
        <v>#REF!</v>
      </c>
      <c r="Y1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2" s="3" t="e">
        <f>IF(AND(#REF!="1",LEFT(#REF!,1)="a",#REF!=""),IF(TRIM(#REF!)&lt;&gt;"",1,0),0)</f>
        <v>#REF!</v>
      </c>
      <c r="AA162" s="3" t="e">
        <f>IF(AND(TRIM(#REF!)&lt;&gt;"",#REF!&lt;&gt;""),1,0)</f>
        <v>#REF!</v>
      </c>
    </row>
    <row r="163" spans="12:27" ht="36" customHeight="1" x14ac:dyDescent="0.3">
      <c r="L163" s="2" t="e">
        <f>IF(#REF!="1",IF(TRIM(#REF!)&lt;&gt;"",1,0),0)</f>
        <v>#REF!</v>
      </c>
      <c r="M163" s="2" t="e">
        <f>IF(#REF!="3",IF(TRIM(#REF!)&lt;&gt;"",1,0),0)</f>
        <v>#REF!</v>
      </c>
      <c r="N163" s="2" t="e">
        <f>IF(#REF!="1",IF(TRIM(#REF!)&lt;&gt;"",1,0),0)</f>
        <v>#REF!</v>
      </c>
      <c r="O163" s="2" t="e">
        <f>IF(#REF!="3",IF(TRIM(#REF!)&lt;&gt;"",1,0),0)</f>
        <v>#REF!</v>
      </c>
      <c r="P163" s="2" t="e">
        <f>IF(#REF!="1",IF(TRIM(#REF!)&lt;&gt;"",1,0),0)</f>
        <v>#REF!</v>
      </c>
      <c r="Q163" s="2" t="e">
        <f>IF(#REF!="3",IF(TRIM(#REF!)&lt;&gt;"",1,0),0)</f>
        <v>#REF!</v>
      </c>
      <c r="R163" s="2" t="e">
        <f>IF(#REF!="1",IF(TRIM(#REF!)&lt;&gt;"",1,0),0)</f>
        <v>#REF!</v>
      </c>
      <c r="S163" s="2" t="e">
        <f>IF(#REF!="3",IF(TRIM(#REF!)&lt;&gt;"",1,0),0)</f>
        <v>#REF!</v>
      </c>
      <c r="T163" s="2" t="e">
        <f>IF(#REF!="1",IF(TRIM(#REF!)&lt;&gt;"",1,0),0)</f>
        <v>#REF!</v>
      </c>
      <c r="U163" s="3" t="e">
        <f>IF(#REF!="3",IF(TRIM(#REF!)&lt;&gt;"",1,0),0)</f>
        <v>#REF!</v>
      </c>
      <c r="V163">
        <v>0</v>
      </c>
      <c r="W163" t="s">
        <v>128</v>
      </c>
      <c r="X163" s="3" t="e">
        <f>IF(COUNTIF(A:A,"*Stichpr*")&gt;0,IF(AND(RIGHT(#REF!,8)="Stichpr.",#REF!="1",#REF!=""),IF(TRIM(#REF!)&lt;&gt;"",1,0),0),IF(AND(#REF!="1",#REF!=""),IF(TRIM(#REF!)&lt;&gt;"",1,0),0))</f>
        <v>#REF!</v>
      </c>
      <c r="Y1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3" s="3" t="e">
        <f>IF(AND(#REF!="1",LEFT(#REF!,1)="a",#REF!=""),IF(TRIM(#REF!)&lt;&gt;"",1,0),0)</f>
        <v>#REF!</v>
      </c>
      <c r="AA163" s="3" t="e">
        <f>IF(AND(TRIM(#REF!)&lt;&gt;"",#REF!&lt;&gt;""),1,0)</f>
        <v>#REF!</v>
      </c>
    </row>
    <row r="164" spans="12:27" ht="36" customHeight="1" x14ac:dyDescent="0.3">
      <c r="L164" s="2" t="e">
        <f>IF(#REF!="1",IF(TRIM(#REF!)&lt;&gt;"",1,0),0)</f>
        <v>#REF!</v>
      </c>
      <c r="M164" s="2" t="e">
        <f>IF(#REF!="3",IF(TRIM(#REF!)&lt;&gt;"",1,0),0)</f>
        <v>#REF!</v>
      </c>
      <c r="N164" s="2" t="e">
        <f>IF(#REF!="1",IF(TRIM(#REF!)&lt;&gt;"",1,0),0)</f>
        <v>#REF!</v>
      </c>
      <c r="O164" s="2" t="e">
        <f>IF(#REF!="3",IF(TRIM(#REF!)&lt;&gt;"",1,0),0)</f>
        <v>#REF!</v>
      </c>
      <c r="P164" s="2" t="e">
        <f>IF(#REF!="1",IF(TRIM(#REF!)&lt;&gt;"",1,0),0)</f>
        <v>#REF!</v>
      </c>
      <c r="Q164" s="2" t="e">
        <f>IF(#REF!="3",IF(TRIM(#REF!)&lt;&gt;"",1,0),0)</f>
        <v>#REF!</v>
      </c>
      <c r="R164" s="2" t="e">
        <f>IF(#REF!="1",IF(TRIM(#REF!)&lt;&gt;"",1,0),0)</f>
        <v>#REF!</v>
      </c>
      <c r="S164" s="2" t="e">
        <f>IF(#REF!="3",IF(TRIM(#REF!)&lt;&gt;"",1,0),0)</f>
        <v>#REF!</v>
      </c>
      <c r="T164" s="2" t="e">
        <f>IF(#REF!="1",IF(TRIM(#REF!)&lt;&gt;"",1,0),0)</f>
        <v>#REF!</v>
      </c>
      <c r="U164" s="3" t="e">
        <f>IF(#REF!="3",IF(TRIM(#REF!)&lt;&gt;"",1,0),0)</f>
        <v>#REF!</v>
      </c>
      <c r="V164">
        <v>0</v>
      </c>
      <c r="W164" t="s">
        <v>129</v>
      </c>
      <c r="X164" s="3" t="e">
        <f>IF(COUNTIF(A:A,"*Stichpr*")&gt;0,IF(AND(RIGHT(#REF!,8)="Stichpr.",#REF!="1",#REF!=""),IF(TRIM(#REF!)&lt;&gt;"",1,0),0),IF(AND(#REF!="1",#REF!=""),IF(TRIM(#REF!)&lt;&gt;"",1,0),0))</f>
        <v>#REF!</v>
      </c>
      <c r="Y1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4" s="3" t="e">
        <f>IF(AND(#REF!="1",LEFT(#REF!,1)="a",#REF!=""),IF(TRIM(#REF!)&lt;&gt;"",1,0),0)</f>
        <v>#REF!</v>
      </c>
      <c r="AA164" s="3" t="e">
        <f>IF(AND(TRIM(#REF!)&lt;&gt;"",#REF!&lt;&gt;""),1,0)</f>
        <v>#REF!</v>
      </c>
    </row>
    <row r="165" spans="12:27" ht="36" customHeight="1" x14ac:dyDescent="0.3"/>
    <row r="166" spans="12:27" ht="36" customHeight="1" x14ac:dyDescent="0.3">
      <c r="L166" s="2" t="e">
        <f>IF(#REF!="1",IF(TRIM(#REF!)&lt;&gt;"",1,0),0)</f>
        <v>#REF!</v>
      </c>
      <c r="M166" s="2" t="e">
        <f>IF(#REF!="3",IF(TRIM(#REF!)&lt;&gt;"",1,0),0)</f>
        <v>#REF!</v>
      </c>
      <c r="N166" s="2" t="e">
        <f>IF(#REF!="1",IF(TRIM(#REF!)&lt;&gt;"",1,0),0)</f>
        <v>#REF!</v>
      </c>
      <c r="O166" s="2" t="e">
        <f>IF(#REF!="3",IF(TRIM(#REF!)&lt;&gt;"",1,0),0)</f>
        <v>#REF!</v>
      </c>
      <c r="P166" s="2" t="e">
        <f>IF(#REF!="1",IF(TRIM(#REF!)&lt;&gt;"",1,0),0)</f>
        <v>#REF!</v>
      </c>
      <c r="Q166" s="2" t="e">
        <f>IF(#REF!="3",IF(TRIM(#REF!)&lt;&gt;"",1,0),0)</f>
        <v>#REF!</v>
      </c>
      <c r="R166" s="2" t="e">
        <f>IF(#REF!="1",IF(TRIM(#REF!)&lt;&gt;"",1,0),0)</f>
        <v>#REF!</v>
      </c>
      <c r="S166" s="2" t="e">
        <f>IF(#REF!="3",IF(TRIM(#REF!)&lt;&gt;"",1,0),0)</f>
        <v>#REF!</v>
      </c>
      <c r="T166" s="2" t="e">
        <f>IF(#REF!="1",IF(TRIM(#REF!)&lt;&gt;"",1,0),0)</f>
        <v>#REF!</v>
      </c>
      <c r="U166" s="3" t="e">
        <f>IF(#REF!="3",IF(TRIM(#REF!)&lt;&gt;"",1,0),0)</f>
        <v>#REF!</v>
      </c>
      <c r="V166">
        <v>0</v>
      </c>
      <c r="W166" t="s">
        <v>130</v>
      </c>
      <c r="X166" s="3" t="e">
        <f>IF(COUNTIF(A:A,"*Stichpr*")&gt;0,IF(AND(RIGHT(#REF!,8)="Stichpr.",#REF!="1",#REF!=""),IF(TRIM(#REF!)&lt;&gt;"",1,0),0),IF(AND(#REF!="1",#REF!=""),IF(TRIM(#REF!)&lt;&gt;"",1,0),0))</f>
        <v>#REF!</v>
      </c>
      <c r="Y1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6" s="3" t="e">
        <f>IF(AND(#REF!="1",LEFT(#REF!,1)="a",#REF!=""),IF(TRIM(#REF!)&lt;&gt;"",1,0),0)</f>
        <v>#REF!</v>
      </c>
      <c r="AA166" s="3" t="e">
        <f>IF(AND(TRIM(#REF!)&lt;&gt;"",#REF!&lt;&gt;""),1,0)</f>
        <v>#REF!</v>
      </c>
    </row>
    <row r="167" spans="12:27" ht="36" customHeight="1" x14ac:dyDescent="0.3"/>
    <row r="168" spans="12:27" ht="36" customHeight="1" x14ac:dyDescent="0.3">
      <c r="L168" s="2" t="e">
        <f>IF(#REF!="1",IF(TRIM(#REF!)&lt;&gt;"",1,0),0)</f>
        <v>#REF!</v>
      </c>
      <c r="M168" s="2" t="e">
        <f>IF(#REF!="3",IF(TRIM(#REF!)&lt;&gt;"",1,0),0)</f>
        <v>#REF!</v>
      </c>
      <c r="N168" s="2" t="e">
        <f>IF(#REF!="1",IF(TRIM(#REF!)&lt;&gt;"",1,0),0)</f>
        <v>#REF!</v>
      </c>
      <c r="O168" s="2" t="e">
        <f>IF(#REF!="3",IF(TRIM(#REF!)&lt;&gt;"",1,0),0)</f>
        <v>#REF!</v>
      </c>
      <c r="P168" s="2" t="e">
        <f>IF(#REF!="1",IF(TRIM(#REF!)&lt;&gt;"",1,0),0)</f>
        <v>#REF!</v>
      </c>
      <c r="Q168" s="2" t="e">
        <f>IF(#REF!="3",IF(TRIM(#REF!)&lt;&gt;"",1,0),0)</f>
        <v>#REF!</v>
      </c>
      <c r="R168" s="2" t="e">
        <f>IF(#REF!="1",IF(TRIM(#REF!)&lt;&gt;"",1,0),0)</f>
        <v>#REF!</v>
      </c>
      <c r="S168" s="2" t="e">
        <f>IF(#REF!="3",IF(TRIM(#REF!)&lt;&gt;"",1,0),0)</f>
        <v>#REF!</v>
      </c>
      <c r="T168" s="2" t="e">
        <f>IF(#REF!="1",IF(TRIM(#REF!)&lt;&gt;"",1,0),0)</f>
        <v>#REF!</v>
      </c>
      <c r="U168" s="3" t="e">
        <f>IF(#REF!="3",IF(TRIM(#REF!)&lt;&gt;"",1,0),0)</f>
        <v>#REF!</v>
      </c>
      <c r="V168">
        <v>0</v>
      </c>
      <c r="W168" t="s">
        <v>131</v>
      </c>
      <c r="X168" s="3" t="e">
        <f>IF(COUNTIF(A:A,"*Stichpr*")&gt;0,IF(AND(RIGHT(#REF!,8)="Stichpr.",#REF!="1",#REF!=""),IF(TRIM(#REF!)&lt;&gt;"",1,0),0),IF(AND(#REF!="1",#REF!=""),IF(TRIM(#REF!)&lt;&gt;"",1,0),0))</f>
        <v>#REF!</v>
      </c>
      <c r="Y1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8" s="3" t="e">
        <f>IF(AND(#REF!="1",LEFT(#REF!,1)="a",#REF!=""),IF(TRIM(#REF!)&lt;&gt;"",1,0),0)</f>
        <v>#REF!</v>
      </c>
      <c r="AA168" s="3" t="e">
        <f>IF(AND(TRIM(#REF!)&lt;&gt;"",#REF!&lt;&gt;""),1,0)</f>
        <v>#REF!</v>
      </c>
    </row>
    <row r="169" spans="12:27" ht="36" customHeight="1" x14ac:dyDescent="0.3">
      <c r="L169" s="2" t="e">
        <f>IF(#REF!="1",IF(TRIM(#REF!)&lt;&gt;"",1,0),0)</f>
        <v>#REF!</v>
      </c>
      <c r="M169" s="2" t="e">
        <f>IF(#REF!="3",IF(TRIM(#REF!)&lt;&gt;"",1,0),0)</f>
        <v>#REF!</v>
      </c>
      <c r="N169" s="2" t="e">
        <f>IF(#REF!="1",IF(TRIM(#REF!)&lt;&gt;"",1,0),0)</f>
        <v>#REF!</v>
      </c>
      <c r="O169" s="2" t="e">
        <f>IF(#REF!="3",IF(TRIM(#REF!)&lt;&gt;"",1,0),0)</f>
        <v>#REF!</v>
      </c>
      <c r="P169" s="2" t="e">
        <f>IF(#REF!="1",IF(TRIM(#REF!)&lt;&gt;"",1,0),0)</f>
        <v>#REF!</v>
      </c>
      <c r="Q169" s="2" t="e">
        <f>IF(#REF!="3",IF(TRIM(#REF!)&lt;&gt;"",1,0),0)</f>
        <v>#REF!</v>
      </c>
      <c r="R169" s="2" t="e">
        <f>IF(#REF!="1",IF(TRIM(#REF!)&lt;&gt;"",1,0),0)</f>
        <v>#REF!</v>
      </c>
      <c r="S169" s="2" t="e">
        <f>IF(#REF!="3",IF(TRIM(#REF!)&lt;&gt;"",1,0),0)</f>
        <v>#REF!</v>
      </c>
      <c r="T169" s="2" t="e">
        <f>IF(#REF!="1",IF(TRIM(#REF!)&lt;&gt;"",1,0),0)</f>
        <v>#REF!</v>
      </c>
      <c r="U169" s="3" t="e">
        <f>IF(#REF!="3",IF(TRIM(#REF!)&lt;&gt;"",1,0),0)</f>
        <v>#REF!</v>
      </c>
      <c r="V169">
        <v>0</v>
      </c>
      <c r="W169" t="s">
        <v>132</v>
      </c>
      <c r="X169" s="3" t="e">
        <f>IF(COUNTIF(A:A,"*Stichpr*")&gt;0,IF(AND(RIGHT(#REF!,8)="Stichpr.",#REF!="1",#REF!=""),IF(TRIM(#REF!)&lt;&gt;"",1,0),0),IF(AND(#REF!="1",#REF!=""),IF(TRIM(#REF!)&lt;&gt;"",1,0),0))</f>
        <v>#REF!</v>
      </c>
      <c r="Y1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9" s="3" t="e">
        <f>IF(AND(#REF!="1",LEFT(#REF!,1)="a",#REF!=""),IF(TRIM(#REF!)&lt;&gt;"",1,0),0)</f>
        <v>#REF!</v>
      </c>
      <c r="AA169" s="3" t="e">
        <f>IF(AND(TRIM(#REF!)&lt;&gt;"",#REF!&lt;&gt;""),1,0)</f>
        <v>#REF!</v>
      </c>
    </row>
    <row r="170" spans="12:27" ht="36" customHeight="1" x14ac:dyDescent="0.3"/>
    <row r="171" spans="12:27" ht="36" customHeight="1" x14ac:dyDescent="0.3"/>
    <row r="172" spans="12:27" ht="36" customHeight="1" x14ac:dyDescent="0.3">
      <c r="L172" s="2" t="e">
        <f>IF(#REF!="1",IF(TRIM(#REF!)&lt;&gt;"",1,0),0)</f>
        <v>#REF!</v>
      </c>
      <c r="M172" s="2" t="e">
        <f>IF(#REF!="3",IF(TRIM(#REF!)&lt;&gt;"",1,0),0)</f>
        <v>#REF!</v>
      </c>
      <c r="N172" s="2" t="e">
        <f>IF(#REF!="1",IF(TRIM(#REF!)&lt;&gt;"",1,0),0)</f>
        <v>#REF!</v>
      </c>
      <c r="O172" s="2" t="e">
        <f>IF(#REF!="3",IF(TRIM(#REF!)&lt;&gt;"",1,0),0)</f>
        <v>#REF!</v>
      </c>
      <c r="P172" s="2" t="e">
        <f>IF(#REF!="1",IF(TRIM(#REF!)&lt;&gt;"",1,0),0)</f>
        <v>#REF!</v>
      </c>
      <c r="Q172" s="2" t="e">
        <f>IF(#REF!="3",IF(TRIM(#REF!)&lt;&gt;"",1,0),0)</f>
        <v>#REF!</v>
      </c>
      <c r="R172" s="2" t="e">
        <f>IF(#REF!="1",IF(TRIM(#REF!)&lt;&gt;"",1,0),0)</f>
        <v>#REF!</v>
      </c>
      <c r="S172" s="2" t="e">
        <f>IF(#REF!="3",IF(TRIM(#REF!)&lt;&gt;"",1,0),0)</f>
        <v>#REF!</v>
      </c>
      <c r="T172" s="2" t="e">
        <f>IF(#REF!="1",IF(TRIM(#REF!)&lt;&gt;"",1,0),0)</f>
        <v>#REF!</v>
      </c>
      <c r="U172" s="3" t="e">
        <f>IF(#REF!="3",IF(TRIM(#REF!)&lt;&gt;"",1,0),0)</f>
        <v>#REF!</v>
      </c>
      <c r="V172">
        <v>0</v>
      </c>
      <c r="W172" t="s">
        <v>133</v>
      </c>
      <c r="X172" s="3" t="e">
        <f>IF(COUNTIF(A:A,"*Stichpr*")&gt;0,IF(AND(RIGHT(#REF!,8)="Stichpr.",#REF!="1",#REF!=""),IF(TRIM(#REF!)&lt;&gt;"",1,0),0),IF(AND(#REF!="1",#REF!=""),IF(TRIM(#REF!)&lt;&gt;"",1,0),0))</f>
        <v>#REF!</v>
      </c>
      <c r="Y1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2" s="3" t="e">
        <f>IF(AND(#REF!="1",LEFT(#REF!,1)="a",#REF!=""),IF(TRIM(#REF!)&lt;&gt;"",1,0),0)</f>
        <v>#REF!</v>
      </c>
      <c r="AA172" s="3" t="e">
        <f>IF(AND(TRIM(#REF!)&lt;&gt;"",#REF!&lt;&gt;""),1,0)</f>
        <v>#REF!</v>
      </c>
    </row>
    <row r="173" spans="12:27" ht="36" customHeight="1" x14ac:dyDescent="0.3"/>
    <row r="174" spans="12:27" ht="36" customHeight="1" x14ac:dyDescent="0.3">
      <c r="L174" s="2" t="e">
        <f>IF(#REF!="1",IF(TRIM(#REF!)&lt;&gt;"",1,0),0)</f>
        <v>#REF!</v>
      </c>
      <c r="M174" s="2" t="e">
        <f>IF(#REF!="3",IF(TRIM(#REF!)&lt;&gt;"",1,0),0)</f>
        <v>#REF!</v>
      </c>
      <c r="N174" s="2" t="e">
        <f>IF(#REF!="1",IF(TRIM(#REF!)&lt;&gt;"",1,0),0)</f>
        <v>#REF!</v>
      </c>
      <c r="O174" s="2" t="e">
        <f>IF(#REF!="3",IF(TRIM(#REF!)&lt;&gt;"",1,0),0)</f>
        <v>#REF!</v>
      </c>
      <c r="P174" s="2" t="e">
        <f>IF(#REF!="1",IF(TRIM(#REF!)&lt;&gt;"",1,0),0)</f>
        <v>#REF!</v>
      </c>
      <c r="Q174" s="2" t="e">
        <f>IF(#REF!="3",IF(TRIM(#REF!)&lt;&gt;"",1,0),0)</f>
        <v>#REF!</v>
      </c>
      <c r="R174" s="2" t="e">
        <f>IF(#REF!="1",IF(TRIM(#REF!)&lt;&gt;"",1,0),0)</f>
        <v>#REF!</v>
      </c>
      <c r="S174" s="2" t="e">
        <f>IF(#REF!="3",IF(TRIM(#REF!)&lt;&gt;"",1,0),0)</f>
        <v>#REF!</v>
      </c>
      <c r="T174" s="2" t="e">
        <f>IF(#REF!="1",IF(TRIM(#REF!)&lt;&gt;"",1,0),0)</f>
        <v>#REF!</v>
      </c>
      <c r="U174" s="3" t="e">
        <f>IF(#REF!="3",IF(TRIM(#REF!)&lt;&gt;"",1,0),0)</f>
        <v>#REF!</v>
      </c>
      <c r="V174">
        <v>0</v>
      </c>
      <c r="W174" t="s">
        <v>134</v>
      </c>
      <c r="X174" s="3" t="e">
        <f>IF(COUNTIF(A:A,"*Stichpr*")&gt;0,IF(AND(RIGHT(#REF!,8)="Stichpr.",#REF!="1",#REF!=""),IF(TRIM(#REF!)&lt;&gt;"",1,0),0),IF(AND(#REF!="1",#REF!=""),IF(TRIM(#REF!)&lt;&gt;"",1,0),0))</f>
        <v>#REF!</v>
      </c>
      <c r="Y1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4" s="3" t="e">
        <f>IF(AND(#REF!="1",LEFT(#REF!,1)="a",#REF!=""),IF(TRIM(#REF!)&lt;&gt;"",1,0),0)</f>
        <v>#REF!</v>
      </c>
      <c r="AA174" s="3" t="e">
        <f>IF(AND(TRIM(#REF!)&lt;&gt;"",#REF!&lt;&gt;""),1,0)</f>
        <v>#REF!</v>
      </c>
    </row>
    <row r="175" spans="12:27" ht="36" customHeight="1" x14ac:dyDescent="0.3">
      <c r="L175" s="2" t="e">
        <f>IF(#REF!="1",IF(TRIM(#REF!)&lt;&gt;"",1,0),0)</f>
        <v>#REF!</v>
      </c>
      <c r="M175" s="2" t="e">
        <f>IF(#REF!="3",IF(TRIM(#REF!)&lt;&gt;"",1,0),0)</f>
        <v>#REF!</v>
      </c>
      <c r="N175" s="2" t="e">
        <f>IF(#REF!="1",IF(TRIM(#REF!)&lt;&gt;"",1,0),0)</f>
        <v>#REF!</v>
      </c>
      <c r="O175" s="2" t="e">
        <f>IF(#REF!="3",IF(TRIM(#REF!)&lt;&gt;"",1,0),0)</f>
        <v>#REF!</v>
      </c>
      <c r="P175" s="2" t="e">
        <f>IF(#REF!="1",IF(TRIM(#REF!)&lt;&gt;"",1,0),0)</f>
        <v>#REF!</v>
      </c>
      <c r="Q175" s="2" t="e">
        <f>IF(#REF!="3",IF(TRIM(#REF!)&lt;&gt;"",1,0),0)</f>
        <v>#REF!</v>
      </c>
      <c r="R175" s="2" t="e">
        <f>IF(#REF!="1",IF(TRIM(#REF!)&lt;&gt;"",1,0),0)</f>
        <v>#REF!</v>
      </c>
      <c r="S175" s="2" t="e">
        <f>IF(#REF!="3",IF(TRIM(#REF!)&lt;&gt;"",1,0),0)</f>
        <v>#REF!</v>
      </c>
      <c r="T175" s="2" t="e">
        <f>IF(#REF!="1",IF(TRIM(#REF!)&lt;&gt;"",1,0),0)</f>
        <v>#REF!</v>
      </c>
      <c r="U175" s="3" t="e">
        <f>IF(#REF!="3",IF(TRIM(#REF!)&lt;&gt;"",1,0),0)</f>
        <v>#REF!</v>
      </c>
      <c r="V175">
        <v>0</v>
      </c>
      <c r="W175" t="s">
        <v>135</v>
      </c>
      <c r="X175" s="3" t="e">
        <f>IF(COUNTIF(A:A,"*Stichpr*")&gt;0,IF(AND(RIGHT(#REF!,8)="Stichpr.",#REF!="1",#REF!=""),IF(TRIM(#REF!)&lt;&gt;"",1,0),0),IF(AND(#REF!="1",#REF!=""),IF(TRIM(#REF!)&lt;&gt;"",1,0),0))</f>
        <v>#REF!</v>
      </c>
      <c r="Y1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5" s="3" t="e">
        <f>IF(AND(#REF!="1",LEFT(#REF!,1)="a",#REF!=""),IF(TRIM(#REF!)&lt;&gt;"",1,0),0)</f>
        <v>#REF!</v>
      </c>
      <c r="AA175" s="3" t="e">
        <f>IF(AND(TRIM(#REF!)&lt;&gt;"",#REF!&lt;&gt;""),1,0)</f>
        <v>#REF!</v>
      </c>
    </row>
    <row r="176" spans="12:27" ht="36" customHeight="1" x14ac:dyDescent="0.3">
      <c r="L176" s="2" t="e">
        <f>IF(#REF!="1",IF(TRIM(#REF!)&lt;&gt;"",1,0),0)</f>
        <v>#REF!</v>
      </c>
      <c r="M176" s="2" t="e">
        <f>IF(#REF!="3",IF(TRIM(#REF!)&lt;&gt;"",1,0),0)</f>
        <v>#REF!</v>
      </c>
      <c r="N176" s="2" t="e">
        <f>IF(#REF!="1",IF(TRIM(#REF!)&lt;&gt;"",1,0),0)</f>
        <v>#REF!</v>
      </c>
      <c r="O176" s="2" t="e">
        <f>IF(#REF!="3",IF(TRIM(#REF!)&lt;&gt;"",1,0),0)</f>
        <v>#REF!</v>
      </c>
      <c r="P176" s="2" t="e">
        <f>IF(#REF!="1",IF(TRIM(#REF!)&lt;&gt;"",1,0),0)</f>
        <v>#REF!</v>
      </c>
      <c r="Q176" s="2" t="e">
        <f>IF(#REF!="3",IF(TRIM(#REF!)&lt;&gt;"",1,0),0)</f>
        <v>#REF!</v>
      </c>
      <c r="R176" s="2" t="e">
        <f>IF(#REF!="1",IF(TRIM(#REF!)&lt;&gt;"",1,0),0)</f>
        <v>#REF!</v>
      </c>
      <c r="S176" s="2" t="e">
        <f>IF(#REF!="3",IF(TRIM(#REF!)&lt;&gt;"",1,0),0)</f>
        <v>#REF!</v>
      </c>
      <c r="T176" s="2" t="e">
        <f>IF(#REF!="1",IF(TRIM(#REF!)&lt;&gt;"",1,0),0)</f>
        <v>#REF!</v>
      </c>
      <c r="U176" s="3" t="e">
        <f>IF(#REF!="3",IF(TRIM(#REF!)&lt;&gt;"",1,0),0)</f>
        <v>#REF!</v>
      </c>
      <c r="V176">
        <v>0</v>
      </c>
      <c r="W176" t="s">
        <v>136</v>
      </c>
      <c r="X176" s="3" t="e">
        <f>IF(COUNTIF(A:A,"*Stichpr*")&gt;0,IF(AND(RIGHT(#REF!,8)="Stichpr.",#REF!="1",#REF!=""),IF(TRIM(#REF!)&lt;&gt;"",1,0),0),IF(AND(#REF!="1",#REF!=""),IF(TRIM(#REF!)&lt;&gt;"",1,0),0))</f>
        <v>#REF!</v>
      </c>
      <c r="Y1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6" s="3" t="e">
        <f>IF(AND(#REF!="1",LEFT(#REF!,1)="a",#REF!=""),IF(TRIM(#REF!)&lt;&gt;"",1,0),0)</f>
        <v>#REF!</v>
      </c>
      <c r="AA176" s="3" t="e">
        <f>IF(AND(TRIM(#REF!)&lt;&gt;"",#REF!&lt;&gt;""),1,0)</f>
        <v>#REF!</v>
      </c>
    </row>
    <row r="177" spans="12:27" ht="36" customHeight="1" x14ac:dyDescent="0.3">
      <c r="L177" s="2" t="e">
        <f>IF(#REF!="1",IF(TRIM(#REF!)&lt;&gt;"",1,0),0)</f>
        <v>#REF!</v>
      </c>
      <c r="M177" s="2" t="e">
        <f>IF(#REF!="3",IF(TRIM(#REF!)&lt;&gt;"",1,0),0)</f>
        <v>#REF!</v>
      </c>
      <c r="N177" s="2" t="e">
        <f>IF(#REF!="1",IF(TRIM(#REF!)&lt;&gt;"",1,0),0)</f>
        <v>#REF!</v>
      </c>
      <c r="O177" s="2" t="e">
        <f>IF(#REF!="3",IF(TRIM(#REF!)&lt;&gt;"",1,0),0)</f>
        <v>#REF!</v>
      </c>
      <c r="P177" s="2" t="e">
        <f>IF(#REF!="1",IF(TRIM(#REF!)&lt;&gt;"",1,0),0)</f>
        <v>#REF!</v>
      </c>
      <c r="Q177" s="2" t="e">
        <f>IF(#REF!="3",IF(TRIM(#REF!)&lt;&gt;"",1,0),0)</f>
        <v>#REF!</v>
      </c>
      <c r="R177" s="2" t="e">
        <f>IF(#REF!="1",IF(TRIM(#REF!)&lt;&gt;"",1,0),0)</f>
        <v>#REF!</v>
      </c>
      <c r="S177" s="2" t="e">
        <f>IF(#REF!="3",IF(TRIM(#REF!)&lt;&gt;"",1,0),0)</f>
        <v>#REF!</v>
      </c>
      <c r="T177" s="2" t="e">
        <f>IF(#REF!="1",IF(TRIM(#REF!)&lt;&gt;"",1,0),0)</f>
        <v>#REF!</v>
      </c>
      <c r="U177" s="3" t="e">
        <f>IF(#REF!="3",IF(TRIM(#REF!)&lt;&gt;"",1,0),0)</f>
        <v>#REF!</v>
      </c>
      <c r="V177">
        <v>0</v>
      </c>
      <c r="W177" t="s">
        <v>137</v>
      </c>
      <c r="X177" s="3" t="e">
        <f>IF(COUNTIF(A:A,"*Stichpr*")&gt;0,IF(AND(RIGHT(#REF!,8)="Stichpr.",#REF!="1",#REF!=""),IF(TRIM(#REF!)&lt;&gt;"",1,0),0),IF(AND(#REF!="1",#REF!=""),IF(TRIM(#REF!)&lt;&gt;"",1,0),0))</f>
        <v>#REF!</v>
      </c>
      <c r="Y1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7" s="3" t="e">
        <f>IF(AND(#REF!="1",LEFT(#REF!,1)="a",#REF!=""),IF(TRIM(#REF!)&lt;&gt;"",1,0),0)</f>
        <v>#REF!</v>
      </c>
      <c r="AA177" s="3" t="e">
        <f>IF(AND(TRIM(#REF!)&lt;&gt;"",#REF!&lt;&gt;""),1,0)</f>
        <v>#REF!</v>
      </c>
    </row>
    <row r="178" spans="12:27" ht="36" customHeight="1" x14ac:dyDescent="0.3">
      <c r="L178" s="2" t="e">
        <f>IF(#REF!="1",IF(TRIM(#REF!)&lt;&gt;"",1,0),0)</f>
        <v>#REF!</v>
      </c>
      <c r="M178" s="2" t="e">
        <f>IF(#REF!="3",IF(TRIM(#REF!)&lt;&gt;"",1,0),0)</f>
        <v>#REF!</v>
      </c>
      <c r="N178" s="2" t="e">
        <f>IF(#REF!="1",IF(TRIM(#REF!)&lt;&gt;"",1,0),0)</f>
        <v>#REF!</v>
      </c>
      <c r="O178" s="2" t="e">
        <f>IF(#REF!="3",IF(TRIM(#REF!)&lt;&gt;"",1,0),0)</f>
        <v>#REF!</v>
      </c>
      <c r="P178" s="2" t="e">
        <f>IF(#REF!="1",IF(TRIM(#REF!)&lt;&gt;"",1,0),0)</f>
        <v>#REF!</v>
      </c>
      <c r="Q178" s="2" t="e">
        <f>IF(#REF!="3",IF(TRIM(#REF!)&lt;&gt;"",1,0),0)</f>
        <v>#REF!</v>
      </c>
      <c r="R178" s="2" t="e">
        <f>IF(#REF!="1",IF(TRIM(#REF!)&lt;&gt;"",1,0),0)</f>
        <v>#REF!</v>
      </c>
      <c r="S178" s="2" t="e">
        <f>IF(#REF!="3",IF(TRIM(#REF!)&lt;&gt;"",1,0),0)</f>
        <v>#REF!</v>
      </c>
      <c r="T178" s="2" t="e">
        <f>IF(#REF!="1",IF(TRIM(#REF!)&lt;&gt;"",1,0),0)</f>
        <v>#REF!</v>
      </c>
      <c r="U178" s="3" t="e">
        <f>IF(#REF!="3",IF(TRIM(#REF!)&lt;&gt;"",1,0),0)</f>
        <v>#REF!</v>
      </c>
      <c r="V178">
        <v>0</v>
      </c>
      <c r="W178" t="s">
        <v>138</v>
      </c>
      <c r="X178" s="3" t="e">
        <f>IF(COUNTIF(A:A,"*Stichpr*")&gt;0,IF(AND(RIGHT(#REF!,8)="Stichpr.",#REF!="1",#REF!=""),IF(TRIM(#REF!)&lt;&gt;"",1,0),0),IF(AND(#REF!="1",#REF!=""),IF(TRIM(#REF!)&lt;&gt;"",1,0),0))</f>
        <v>#REF!</v>
      </c>
      <c r="Y1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8" s="3" t="e">
        <f>IF(AND(#REF!="1",LEFT(#REF!,1)="a",#REF!=""),IF(TRIM(#REF!)&lt;&gt;"",1,0),0)</f>
        <v>#REF!</v>
      </c>
      <c r="AA178" s="3" t="e">
        <f>IF(AND(TRIM(#REF!)&lt;&gt;"",#REF!&lt;&gt;""),1,0)</f>
        <v>#REF!</v>
      </c>
    </row>
    <row r="179" spans="12:27" ht="36" customHeight="1" x14ac:dyDescent="0.3"/>
    <row r="180" spans="12:27" ht="36" customHeight="1" x14ac:dyDescent="0.3">
      <c r="L180" s="2" t="e">
        <f>IF(#REF!="1",IF(TRIM(#REF!)&lt;&gt;"",1,0),0)</f>
        <v>#REF!</v>
      </c>
      <c r="M180" s="2" t="e">
        <f>IF(#REF!="3",IF(TRIM(#REF!)&lt;&gt;"",1,0),0)</f>
        <v>#REF!</v>
      </c>
      <c r="N180" s="2" t="e">
        <f>IF(#REF!="1",IF(TRIM(#REF!)&lt;&gt;"",1,0),0)</f>
        <v>#REF!</v>
      </c>
      <c r="O180" s="2" t="e">
        <f>IF(#REF!="3",IF(TRIM(#REF!)&lt;&gt;"",1,0),0)</f>
        <v>#REF!</v>
      </c>
      <c r="P180" s="2" t="e">
        <f>IF(#REF!="1",IF(TRIM(#REF!)&lt;&gt;"",1,0),0)</f>
        <v>#REF!</v>
      </c>
      <c r="Q180" s="2" t="e">
        <f>IF(#REF!="3",IF(TRIM(#REF!)&lt;&gt;"",1,0),0)</f>
        <v>#REF!</v>
      </c>
      <c r="R180" s="2" t="e">
        <f>IF(#REF!="1",IF(TRIM(#REF!)&lt;&gt;"",1,0),0)</f>
        <v>#REF!</v>
      </c>
      <c r="S180" s="2" t="e">
        <f>IF(#REF!="3",IF(TRIM(#REF!)&lt;&gt;"",1,0),0)</f>
        <v>#REF!</v>
      </c>
      <c r="T180" s="2" t="e">
        <f>IF(#REF!="1",IF(TRIM(#REF!)&lt;&gt;"",1,0),0)</f>
        <v>#REF!</v>
      </c>
      <c r="U180" s="3" t="e">
        <f>IF(#REF!="3",IF(TRIM(#REF!)&lt;&gt;"",1,0),0)</f>
        <v>#REF!</v>
      </c>
      <c r="V180">
        <v>0</v>
      </c>
      <c r="W180" t="s">
        <v>139</v>
      </c>
      <c r="X180" s="3" t="e">
        <f>IF(COUNTIF(A:A,"*Stichpr*")&gt;0,IF(AND(RIGHT(#REF!,8)="Stichpr.",#REF!="1",#REF!=""),IF(TRIM(#REF!)&lt;&gt;"",1,0),0),IF(AND(#REF!="1",#REF!=""),IF(TRIM(#REF!)&lt;&gt;"",1,0),0))</f>
        <v>#REF!</v>
      </c>
      <c r="Y1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0" s="3" t="e">
        <f>IF(AND(#REF!="1",LEFT(#REF!,1)="a",#REF!=""),IF(TRIM(#REF!)&lt;&gt;"",1,0),0)</f>
        <v>#REF!</v>
      </c>
      <c r="AA180" s="3" t="e">
        <f>IF(AND(TRIM(#REF!)&lt;&gt;"",#REF!&lt;&gt;""),1,0)</f>
        <v>#REF!</v>
      </c>
    </row>
    <row r="181" spans="12:27" ht="36" customHeight="1" x14ac:dyDescent="0.3">
      <c r="L181" s="2" t="e">
        <f>IF(#REF!="1",IF(TRIM(#REF!)&lt;&gt;"",1,0),0)</f>
        <v>#REF!</v>
      </c>
      <c r="M181" s="2" t="e">
        <f>IF(#REF!="3",IF(TRIM(#REF!)&lt;&gt;"",1,0),0)</f>
        <v>#REF!</v>
      </c>
      <c r="N181" s="2" t="e">
        <f>IF(#REF!="1",IF(TRIM(#REF!)&lt;&gt;"",1,0),0)</f>
        <v>#REF!</v>
      </c>
      <c r="O181" s="2" t="e">
        <f>IF(#REF!="3",IF(TRIM(#REF!)&lt;&gt;"",1,0),0)</f>
        <v>#REF!</v>
      </c>
      <c r="P181" s="2" t="e">
        <f>IF(#REF!="1",IF(TRIM(#REF!)&lt;&gt;"",1,0),0)</f>
        <v>#REF!</v>
      </c>
      <c r="Q181" s="2" t="e">
        <f>IF(#REF!="3",IF(TRIM(#REF!)&lt;&gt;"",1,0),0)</f>
        <v>#REF!</v>
      </c>
      <c r="R181" s="2" t="e">
        <f>IF(#REF!="1",IF(TRIM(#REF!)&lt;&gt;"",1,0),0)</f>
        <v>#REF!</v>
      </c>
      <c r="S181" s="2" t="e">
        <f>IF(#REF!="3",IF(TRIM(#REF!)&lt;&gt;"",1,0),0)</f>
        <v>#REF!</v>
      </c>
      <c r="T181" s="2" t="e">
        <f>IF(#REF!="1",IF(TRIM(#REF!)&lt;&gt;"",1,0),0)</f>
        <v>#REF!</v>
      </c>
      <c r="U181" s="3" t="e">
        <f>IF(#REF!="3",IF(TRIM(#REF!)&lt;&gt;"",1,0),0)</f>
        <v>#REF!</v>
      </c>
      <c r="V181">
        <v>0</v>
      </c>
      <c r="W181" t="s">
        <v>140</v>
      </c>
      <c r="X181" s="3" t="e">
        <f>IF(COUNTIF(A:A,"*Stichpr*")&gt;0,IF(AND(RIGHT(#REF!,8)="Stichpr.",#REF!="1",#REF!=""),IF(TRIM(#REF!)&lt;&gt;"",1,0),0),IF(AND(#REF!="1",#REF!=""),IF(TRIM(#REF!)&lt;&gt;"",1,0),0))</f>
        <v>#REF!</v>
      </c>
      <c r="Y1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1" s="3" t="e">
        <f>IF(AND(#REF!="1",LEFT(#REF!,1)="a",#REF!=""),IF(TRIM(#REF!)&lt;&gt;"",1,0),0)</f>
        <v>#REF!</v>
      </c>
      <c r="AA181" s="3" t="e">
        <f>IF(AND(TRIM(#REF!)&lt;&gt;"",#REF!&lt;&gt;""),1,0)</f>
        <v>#REF!</v>
      </c>
    </row>
    <row r="182" spans="12:27" ht="36" customHeight="1" x14ac:dyDescent="0.3"/>
    <row r="183" spans="12:27" ht="36" customHeight="1" x14ac:dyDescent="0.3">
      <c r="L183" s="2" t="e">
        <f>IF(#REF!="1",IF(TRIM(#REF!)&lt;&gt;"",1,0),0)</f>
        <v>#REF!</v>
      </c>
      <c r="M183" s="2" t="e">
        <f>IF(#REF!="3",IF(TRIM(#REF!)&lt;&gt;"",1,0),0)</f>
        <v>#REF!</v>
      </c>
      <c r="N183" s="2" t="e">
        <f>IF(#REF!="1",IF(TRIM(#REF!)&lt;&gt;"",1,0),0)</f>
        <v>#REF!</v>
      </c>
      <c r="O183" s="2" t="e">
        <f>IF(#REF!="3",IF(TRIM(#REF!)&lt;&gt;"",1,0),0)</f>
        <v>#REF!</v>
      </c>
      <c r="P183" s="2" t="e">
        <f>IF(#REF!="1",IF(TRIM(#REF!)&lt;&gt;"",1,0),0)</f>
        <v>#REF!</v>
      </c>
      <c r="Q183" s="2" t="e">
        <f>IF(#REF!="3",IF(TRIM(#REF!)&lt;&gt;"",1,0),0)</f>
        <v>#REF!</v>
      </c>
      <c r="R183" s="2" t="e">
        <f>IF(#REF!="1",IF(TRIM(#REF!)&lt;&gt;"",1,0),0)</f>
        <v>#REF!</v>
      </c>
      <c r="S183" s="2" t="e">
        <f>IF(#REF!="3",IF(TRIM(#REF!)&lt;&gt;"",1,0),0)</f>
        <v>#REF!</v>
      </c>
      <c r="T183" s="2" t="e">
        <f>IF(#REF!="1",IF(TRIM(#REF!)&lt;&gt;"",1,0),0)</f>
        <v>#REF!</v>
      </c>
      <c r="U183" s="3" t="e">
        <f>IF(#REF!="3",IF(TRIM(#REF!)&lt;&gt;"",1,0),0)</f>
        <v>#REF!</v>
      </c>
      <c r="V183">
        <v>0</v>
      </c>
      <c r="W183" t="s">
        <v>141</v>
      </c>
      <c r="X183" s="3" t="e">
        <f>IF(COUNTIF(A:A,"*Stichpr*")&gt;0,IF(AND(RIGHT(#REF!,8)="Stichpr.",#REF!="1",#REF!=""),IF(TRIM(#REF!)&lt;&gt;"",1,0),0),IF(AND(#REF!="1",#REF!=""),IF(TRIM(#REF!)&lt;&gt;"",1,0),0))</f>
        <v>#REF!</v>
      </c>
      <c r="Y1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3" s="3" t="e">
        <f>IF(AND(#REF!="1",LEFT(#REF!,1)="a",#REF!=""),IF(TRIM(#REF!)&lt;&gt;"",1,0),0)</f>
        <v>#REF!</v>
      </c>
      <c r="AA183" s="3" t="e">
        <f>IF(AND(TRIM(#REF!)&lt;&gt;"",#REF!&lt;&gt;""),1,0)</f>
        <v>#REF!</v>
      </c>
    </row>
    <row r="184" spans="12:27" ht="36" customHeight="1" x14ac:dyDescent="0.3">
      <c r="L184" s="2" t="e">
        <f>IF(#REF!="1",IF(TRIM(#REF!)&lt;&gt;"",1,0),0)</f>
        <v>#REF!</v>
      </c>
      <c r="M184" s="2" t="e">
        <f>IF(#REF!="3",IF(TRIM(#REF!)&lt;&gt;"",1,0),0)</f>
        <v>#REF!</v>
      </c>
      <c r="N184" s="2" t="e">
        <f>IF(#REF!="1",IF(TRIM(#REF!)&lt;&gt;"",1,0),0)</f>
        <v>#REF!</v>
      </c>
      <c r="O184" s="2" t="e">
        <f>IF(#REF!="3",IF(TRIM(#REF!)&lt;&gt;"",1,0),0)</f>
        <v>#REF!</v>
      </c>
      <c r="P184" s="2" t="e">
        <f>IF(#REF!="1",IF(TRIM(#REF!)&lt;&gt;"",1,0),0)</f>
        <v>#REF!</v>
      </c>
      <c r="Q184" s="2" t="e">
        <f>IF(#REF!="3",IF(TRIM(#REF!)&lt;&gt;"",1,0),0)</f>
        <v>#REF!</v>
      </c>
      <c r="R184" s="2" t="e">
        <f>IF(#REF!="1",IF(TRIM(#REF!)&lt;&gt;"",1,0),0)</f>
        <v>#REF!</v>
      </c>
      <c r="S184" s="2" t="e">
        <f>IF(#REF!="3",IF(TRIM(#REF!)&lt;&gt;"",1,0),0)</f>
        <v>#REF!</v>
      </c>
      <c r="T184" s="2" t="e">
        <f>IF(#REF!="1",IF(TRIM(#REF!)&lt;&gt;"",1,0),0)</f>
        <v>#REF!</v>
      </c>
      <c r="U184" s="3" t="e">
        <f>IF(#REF!="3",IF(TRIM(#REF!)&lt;&gt;"",1,0),0)</f>
        <v>#REF!</v>
      </c>
      <c r="V184">
        <v>0</v>
      </c>
      <c r="W184" t="s">
        <v>142</v>
      </c>
      <c r="X184" s="3" t="e">
        <f>IF(COUNTIF(A:A,"*Stichpr*")&gt;0,IF(AND(RIGHT(#REF!,8)="Stichpr.",#REF!="1",#REF!=""),IF(TRIM(#REF!)&lt;&gt;"",1,0),0),IF(AND(#REF!="1",#REF!=""),IF(TRIM(#REF!)&lt;&gt;"",1,0),0))</f>
        <v>#REF!</v>
      </c>
      <c r="Y1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4" s="3" t="e">
        <f>IF(AND(#REF!="1",LEFT(#REF!,1)="a",#REF!=""),IF(TRIM(#REF!)&lt;&gt;"",1,0),0)</f>
        <v>#REF!</v>
      </c>
      <c r="AA184" s="3" t="e">
        <f>IF(AND(TRIM(#REF!)&lt;&gt;"",#REF!&lt;&gt;""),1,0)</f>
        <v>#REF!</v>
      </c>
    </row>
    <row r="185" spans="12:27" ht="36" customHeight="1" x14ac:dyDescent="0.3">
      <c r="L185" s="2" t="e">
        <f>IF(#REF!="1",IF(TRIM(#REF!)&lt;&gt;"",1,0),0)</f>
        <v>#REF!</v>
      </c>
      <c r="M185" s="2" t="e">
        <f>IF(#REF!="3",IF(TRIM(#REF!)&lt;&gt;"",1,0),0)</f>
        <v>#REF!</v>
      </c>
      <c r="N185" s="2" t="e">
        <f>IF(#REF!="1",IF(TRIM(#REF!)&lt;&gt;"",1,0),0)</f>
        <v>#REF!</v>
      </c>
      <c r="O185" s="2" t="e">
        <f>IF(#REF!="3",IF(TRIM(#REF!)&lt;&gt;"",1,0),0)</f>
        <v>#REF!</v>
      </c>
      <c r="P185" s="2" t="e">
        <f>IF(#REF!="1",IF(TRIM(#REF!)&lt;&gt;"",1,0),0)</f>
        <v>#REF!</v>
      </c>
      <c r="Q185" s="2" t="e">
        <f>IF(#REF!="3",IF(TRIM(#REF!)&lt;&gt;"",1,0),0)</f>
        <v>#REF!</v>
      </c>
      <c r="R185" s="2" t="e">
        <f>IF(#REF!="1",IF(TRIM(#REF!)&lt;&gt;"",1,0),0)</f>
        <v>#REF!</v>
      </c>
      <c r="S185" s="2" t="e">
        <f>IF(#REF!="3",IF(TRIM(#REF!)&lt;&gt;"",1,0),0)</f>
        <v>#REF!</v>
      </c>
      <c r="T185" s="2" t="e">
        <f>IF(#REF!="1",IF(TRIM(#REF!)&lt;&gt;"",1,0),0)</f>
        <v>#REF!</v>
      </c>
      <c r="U185" s="3" t="e">
        <f>IF(#REF!="3",IF(TRIM(#REF!)&lt;&gt;"",1,0),0)</f>
        <v>#REF!</v>
      </c>
      <c r="V185">
        <v>0</v>
      </c>
      <c r="W185" t="s">
        <v>143</v>
      </c>
      <c r="X185" s="3" t="e">
        <f>IF(COUNTIF(A:A,"*Stichpr*")&gt;0,IF(AND(RIGHT(#REF!,8)="Stichpr.",#REF!="1",#REF!=""),IF(TRIM(#REF!)&lt;&gt;"",1,0),0),IF(AND(#REF!="1",#REF!=""),IF(TRIM(#REF!)&lt;&gt;"",1,0),0))</f>
        <v>#REF!</v>
      </c>
      <c r="Y1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5" s="3" t="e">
        <f>IF(AND(#REF!="1",LEFT(#REF!,1)="a",#REF!=""),IF(TRIM(#REF!)&lt;&gt;"",1,0),0)</f>
        <v>#REF!</v>
      </c>
      <c r="AA185" s="3" t="e">
        <f>IF(AND(TRIM(#REF!)&lt;&gt;"",#REF!&lt;&gt;""),1,0)</f>
        <v>#REF!</v>
      </c>
    </row>
    <row r="186" spans="12:27" ht="36" customHeight="1" x14ac:dyDescent="0.3">
      <c r="L186" s="2" t="e">
        <f>IF(#REF!="1",IF(TRIM(#REF!)&lt;&gt;"",1,0),0)</f>
        <v>#REF!</v>
      </c>
      <c r="M186" s="2" t="e">
        <f>IF(#REF!="3",IF(TRIM(#REF!)&lt;&gt;"",1,0),0)</f>
        <v>#REF!</v>
      </c>
      <c r="N186" s="2" t="e">
        <f>IF(#REF!="1",IF(TRIM(#REF!)&lt;&gt;"",1,0),0)</f>
        <v>#REF!</v>
      </c>
      <c r="O186" s="2" t="e">
        <f>IF(#REF!="3",IF(TRIM(#REF!)&lt;&gt;"",1,0),0)</f>
        <v>#REF!</v>
      </c>
      <c r="P186" s="2" t="e">
        <f>IF(#REF!="1",IF(TRIM(#REF!)&lt;&gt;"",1,0),0)</f>
        <v>#REF!</v>
      </c>
      <c r="Q186" s="2" t="e">
        <f>IF(#REF!="3",IF(TRIM(#REF!)&lt;&gt;"",1,0),0)</f>
        <v>#REF!</v>
      </c>
      <c r="R186" s="2" t="e">
        <f>IF(#REF!="1",IF(TRIM(#REF!)&lt;&gt;"",1,0),0)</f>
        <v>#REF!</v>
      </c>
      <c r="S186" s="2" t="e">
        <f>IF(#REF!="3",IF(TRIM(#REF!)&lt;&gt;"",1,0),0)</f>
        <v>#REF!</v>
      </c>
      <c r="T186" s="2" t="e">
        <f>IF(#REF!="1",IF(TRIM(#REF!)&lt;&gt;"",1,0),0)</f>
        <v>#REF!</v>
      </c>
      <c r="U186" s="3" t="e">
        <f>IF(#REF!="3",IF(TRIM(#REF!)&lt;&gt;"",1,0),0)</f>
        <v>#REF!</v>
      </c>
      <c r="V186">
        <v>0</v>
      </c>
      <c r="W186" t="s">
        <v>144</v>
      </c>
      <c r="X186" s="3" t="e">
        <f>IF(COUNTIF(A:A,"*Stichpr*")&gt;0,IF(AND(RIGHT(#REF!,8)="Stichpr.",#REF!="1",#REF!=""),IF(TRIM(#REF!)&lt;&gt;"",1,0),0),IF(AND(#REF!="1",#REF!=""),IF(TRIM(#REF!)&lt;&gt;"",1,0),0))</f>
        <v>#REF!</v>
      </c>
      <c r="Y1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6" s="3" t="e">
        <f>IF(AND(#REF!="1",LEFT(#REF!,1)="a",#REF!=""),IF(TRIM(#REF!)&lt;&gt;"",1,0),0)</f>
        <v>#REF!</v>
      </c>
      <c r="AA186" s="3" t="e">
        <f>IF(AND(TRIM(#REF!)&lt;&gt;"",#REF!&lt;&gt;""),1,0)</f>
        <v>#REF!</v>
      </c>
    </row>
    <row r="187" spans="12:27" ht="36" customHeight="1" x14ac:dyDescent="0.3"/>
    <row r="188" spans="12:27" ht="36" customHeight="1" x14ac:dyDescent="0.3">
      <c r="L188" s="2" t="e">
        <f>IF(#REF!="1",IF(TRIM(#REF!)&lt;&gt;"",1,0),0)</f>
        <v>#REF!</v>
      </c>
      <c r="M188" s="2" t="e">
        <f>IF(#REF!="3",IF(TRIM(#REF!)&lt;&gt;"",1,0),0)</f>
        <v>#REF!</v>
      </c>
      <c r="N188" s="2" t="e">
        <f>IF(#REF!="1",IF(TRIM(#REF!)&lt;&gt;"",1,0),0)</f>
        <v>#REF!</v>
      </c>
      <c r="O188" s="2" t="e">
        <f>IF(#REF!="3",IF(TRIM(#REF!)&lt;&gt;"",1,0),0)</f>
        <v>#REF!</v>
      </c>
      <c r="P188" s="2" t="e">
        <f>IF(#REF!="1",IF(TRIM(#REF!)&lt;&gt;"",1,0),0)</f>
        <v>#REF!</v>
      </c>
      <c r="Q188" s="2" t="e">
        <f>IF(#REF!="3",IF(TRIM(#REF!)&lt;&gt;"",1,0),0)</f>
        <v>#REF!</v>
      </c>
      <c r="R188" s="2" t="e">
        <f>IF(#REF!="1",IF(TRIM(#REF!)&lt;&gt;"",1,0),0)</f>
        <v>#REF!</v>
      </c>
      <c r="S188" s="2" t="e">
        <f>IF(#REF!="3",IF(TRIM(#REF!)&lt;&gt;"",1,0),0)</f>
        <v>#REF!</v>
      </c>
      <c r="T188" s="2" t="e">
        <f>IF(#REF!="1",IF(TRIM(#REF!)&lt;&gt;"",1,0),0)</f>
        <v>#REF!</v>
      </c>
      <c r="U188" s="3" t="e">
        <f>IF(#REF!="3",IF(TRIM(#REF!)&lt;&gt;"",1,0),0)</f>
        <v>#REF!</v>
      </c>
      <c r="V188">
        <v>0</v>
      </c>
      <c r="W188" t="s">
        <v>145</v>
      </c>
      <c r="X188" s="3" t="e">
        <f>IF(COUNTIF(A:A,"*Stichpr*")&gt;0,IF(AND(RIGHT(#REF!,8)="Stichpr.",#REF!="1",#REF!=""),IF(TRIM(#REF!)&lt;&gt;"",1,0),0),IF(AND(#REF!="1",#REF!=""),IF(TRIM(#REF!)&lt;&gt;"",1,0),0))</f>
        <v>#REF!</v>
      </c>
      <c r="Y1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8" s="3" t="e">
        <f>IF(AND(#REF!="1",LEFT(#REF!,1)="a",#REF!=""),IF(TRIM(#REF!)&lt;&gt;"",1,0),0)</f>
        <v>#REF!</v>
      </c>
      <c r="AA188" s="3" t="e">
        <f>IF(AND(TRIM(#REF!)&lt;&gt;"",#REF!&lt;&gt;""),1,0)</f>
        <v>#REF!</v>
      </c>
    </row>
    <row r="189" spans="12:27" ht="36" customHeight="1" x14ac:dyDescent="0.3"/>
    <row r="190" spans="12:27" ht="36" customHeight="1" x14ac:dyDescent="0.3">
      <c r="L190" s="2" t="e">
        <f>IF(#REF!="1",IF(TRIM(#REF!)&lt;&gt;"",1,0),0)</f>
        <v>#REF!</v>
      </c>
      <c r="M190" s="2" t="e">
        <f>IF(#REF!="3",IF(TRIM(#REF!)&lt;&gt;"",1,0),0)</f>
        <v>#REF!</v>
      </c>
      <c r="N190" s="2" t="e">
        <f>IF(#REF!="1",IF(TRIM(#REF!)&lt;&gt;"",1,0),0)</f>
        <v>#REF!</v>
      </c>
      <c r="O190" s="2" t="e">
        <f>IF(#REF!="3",IF(TRIM(#REF!)&lt;&gt;"",1,0),0)</f>
        <v>#REF!</v>
      </c>
      <c r="P190" s="2" t="e">
        <f>IF(#REF!="1",IF(TRIM(#REF!)&lt;&gt;"",1,0),0)</f>
        <v>#REF!</v>
      </c>
      <c r="Q190" s="2" t="e">
        <f>IF(#REF!="3",IF(TRIM(#REF!)&lt;&gt;"",1,0),0)</f>
        <v>#REF!</v>
      </c>
      <c r="R190" s="2" t="e">
        <f>IF(#REF!="1",IF(TRIM(#REF!)&lt;&gt;"",1,0),0)</f>
        <v>#REF!</v>
      </c>
      <c r="S190" s="2" t="e">
        <f>IF(#REF!="3",IF(TRIM(#REF!)&lt;&gt;"",1,0),0)</f>
        <v>#REF!</v>
      </c>
      <c r="T190" s="2" t="e">
        <f>IF(#REF!="1",IF(TRIM(#REF!)&lt;&gt;"",1,0),0)</f>
        <v>#REF!</v>
      </c>
      <c r="U190" s="3" t="e">
        <f>IF(#REF!="3",IF(TRIM(#REF!)&lt;&gt;"",1,0),0)</f>
        <v>#REF!</v>
      </c>
      <c r="V190">
        <v>0</v>
      </c>
      <c r="W190" t="s">
        <v>146</v>
      </c>
      <c r="X190" s="3" t="e">
        <f>IF(COUNTIF(A:A,"*Stichpr*")&gt;0,IF(AND(RIGHT(#REF!,8)="Stichpr.",#REF!="1",#REF!=""),IF(TRIM(#REF!)&lt;&gt;"",1,0),0),IF(AND(#REF!="1",#REF!=""),IF(TRIM(#REF!)&lt;&gt;"",1,0),0))</f>
        <v>#REF!</v>
      </c>
      <c r="Y1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0" s="3" t="e">
        <f>IF(AND(#REF!="1",LEFT(#REF!,1)="a",#REF!=""),IF(TRIM(#REF!)&lt;&gt;"",1,0),0)</f>
        <v>#REF!</v>
      </c>
      <c r="AA190" s="3" t="e">
        <f>IF(AND(TRIM(#REF!)&lt;&gt;"",#REF!&lt;&gt;""),1,0)</f>
        <v>#REF!</v>
      </c>
    </row>
    <row r="191" spans="12:27" ht="36" customHeight="1" x14ac:dyDescent="0.3">
      <c r="L191" s="2" t="e">
        <f>IF(#REF!="1",IF(TRIM(#REF!)&lt;&gt;"",1,0),0)</f>
        <v>#REF!</v>
      </c>
      <c r="M191" s="2" t="e">
        <f>IF(#REF!="3",IF(TRIM(#REF!)&lt;&gt;"",1,0),0)</f>
        <v>#REF!</v>
      </c>
      <c r="N191" s="2" t="e">
        <f>IF(#REF!="1",IF(TRIM(#REF!)&lt;&gt;"",1,0),0)</f>
        <v>#REF!</v>
      </c>
      <c r="O191" s="2" t="e">
        <f>IF(#REF!="3",IF(TRIM(#REF!)&lt;&gt;"",1,0),0)</f>
        <v>#REF!</v>
      </c>
      <c r="P191" s="2" t="e">
        <f>IF(#REF!="1",IF(TRIM(#REF!)&lt;&gt;"",1,0),0)</f>
        <v>#REF!</v>
      </c>
      <c r="Q191" s="2" t="e">
        <f>IF(#REF!="3",IF(TRIM(#REF!)&lt;&gt;"",1,0),0)</f>
        <v>#REF!</v>
      </c>
      <c r="R191" s="2" t="e">
        <f>IF(#REF!="1",IF(TRIM(#REF!)&lt;&gt;"",1,0),0)</f>
        <v>#REF!</v>
      </c>
      <c r="S191" s="2" t="e">
        <f>IF(#REF!="3",IF(TRIM(#REF!)&lt;&gt;"",1,0),0)</f>
        <v>#REF!</v>
      </c>
      <c r="T191" s="2" t="e">
        <f>IF(#REF!="1",IF(TRIM(#REF!)&lt;&gt;"",1,0),0)</f>
        <v>#REF!</v>
      </c>
      <c r="U191" s="3" t="e">
        <f>IF(#REF!="3",IF(TRIM(#REF!)&lt;&gt;"",1,0),0)</f>
        <v>#REF!</v>
      </c>
      <c r="V191">
        <v>0</v>
      </c>
      <c r="W191" t="s">
        <v>147</v>
      </c>
      <c r="X191" s="3" t="e">
        <f>IF(COUNTIF(A:A,"*Stichpr*")&gt;0,IF(AND(RIGHT(#REF!,8)="Stichpr.",#REF!="1",#REF!=""),IF(TRIM(#REF!)&lt;&gt;"",1,0),0),IF(AND(#REF!="1",#REF!=""),IF(TRIM(#REF!)&lt;&gt;"",1,0),0))</f>
        <v>#REF!</v>
      </c>
      <c r="Y1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1" s="3" t="e">
        <f>IF(AND(#REF!="1",LEFT(#REF!,1)="a",#REF!=""),IF(TRIM(#REF!)&lt;&gt;"",1,0),0)</f>
        <v>#REF!</v>
      </c>
      <c r="AA191" s="3" t="e">
        <f>IF(AND(TRIM(#REF!)&lt;&gt;"",#REF!&lt;&gt;""),1,0)</f>
        <v>#REF!</v>
      </c>
    </row>
    <row r="192" spans="12:27" ht="36" customHeight="1" x14ac:dyDescent="0.3">
      <c r="L192" s="2" t="e">
        <f>IF(#REF!="1",IF(TRIM(#REF!)&lt;&gt;"",1,0),0)</f>
        <v>#REF!</v>
      </c>
      <c r="M192" s="2" t="e">
        <f>IF(#REF!="3",IF(TRIM(#REF!)&lt;&gt;"",1,0),0)</f>
        <v>#REF!</v>
      </c>
      <c r="N192" s="2" t="e">
        <f>IF(#REF!="1",IF(TRIM(#REF!)&lt;&gt;"",1,0),0)</f>
        <v>#REF!</v>
      </c>
      <c r="O192" s="2" t="e">
        <f>IF(#REF!="3",IF(TRIM(#REF!)&lt;&gt;"",1,0),0)</f>
        <v>#REF!</v>
      </c>
      <c r="P192" s="2" t="e">
        <f>IF(#REF!="1",IF(TRIM(#REF!)&lt;&gt;"",1,0),0)</f>
        <v>#REF!</v>
      </c>
      <c r="Q192" s="2" t="e">
        <f>IF(#REF!="3",IF(TRIM(#REF!)&lt;&gt;"",1,0),0)</f>
        <v>#REF!</v>
      </c>
      <c r="R192" s="2" t="e">
        <f>IF(#REF!="1",IF(TRIM(#REF!)&lt;&gt;"",1,0),0)</f>
        <v>#REF!</v>
      </c>
      <c r="S192" s="2" t="e">
        <f>IF(#REF!="3",IF(TRIM(#REF!)&lt;&gt;"",1,0),0)</f>
        <v>#REF!</v>
      </c>
      <c r="T192" s="2" t="e">
        <f>IF(#REF!="1",IF(TRIM(#REF!)&lt;&gt;"",1,0),0)</f>
        <v>#REF!</v>
      </c>
      <c r="U192" s="3" t="e">
        <f>IF(#REF!="3",IF(TRIM(#REF!)&lt;&gt;"",1,0),0)</f>
        <v>#REF!</v>
      </c>
      <c r="V192">
        <v>0</v>
      </c>
      <c r="W192" t="s">
        <v>148</v>
      </c>
      <c r="X192" s="3" t="e">
        <f>IF(COUNTIF(A:A,"*Stichpr*")&gt;0,IF(AND(RIGHT(#REF!,8)="Stichpr.",#REF!="1",#REF!=""),IF(TRIM(#REF!)&lt;&gt;"",1,0),0),IF(AND(#REF!="1",#REF!=""),IF(TRIM(#REF!)&lt;&gt;"",1,0),0))</f>
        <v>#REF!</v>
      </c>
      <c r="Y1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2" s="3" t="e">
        <f>IF(AND(#REF!="1",LEFT(#REF!,1)="a",#REF!=""),IF(TRIM(#REF!)&lt;&gt;"",1,0),0)</f>
        <v>#REF!</v>
      </c>
      <c r="AA192" s="3" t="e">
        <f>IF(AND(TRIM(#REF!)&lt;&gt;"",#REF!&lt;&gt;""),1,0)</f>
        <v>#REF!</v>
      </c>
    </row>
    <row r="193" spans="12:27" ht="36" customHeight="1" x14ac:dyDescent="0.3"/>
    <row r="194" spans="12:27" ht="36" customHeight="1" x14ac:dyDescent="0.3">
      <c r="L194" s="2" t="e">
        <f>IF(#REF!="1",IF(TRIM(#REF!)&lt;&gt;"",1,0),0)</f>
        <v>#REF!</v>
      </c>
      <c r="M194" s="2" t="e">
        <f>IF(#REF!="3",IF(TRIM(#REF!)&lt;&gt;"",1,0),0)</f>
        <v>#REF!</v>
      </c>
      <c r="N194" s="2" t="e">
        <f>IF(#REF!="1",IF(TRIM(#REF!)&lt;&gt;"",1,0),0)</f>
        <v>#REF!</v>
      </c>
      <c r="O194" s="2" t="e">
        <f>IF(#REF!="3",IF(TRIM(#REF!)&lt;&gt;"",1,0),0)</f>
        <v>#REF!</v>
      </c>
      <c r="P194" s="2" t="e">
        <f>IF(#REF!="1",IF(TRIM(#REF!)&lt;&gt;"",1,0),0)</f>
        <v>#REF!</v>
      </c>
      <c r="Q194" s="2" t="e">
        <f>IF(#REF!="3",IF(TRIM(#REF!)&lt;&gt;"",1,0),0)</f>
        <v>#REF!</v>
      </c>
      <c r="R194" s="2" t="e">
        <f>IF(#REF!="1",IF(TRIM(#REF!)&lt;&gt;"",1,0),0)</f>
        <v>#REF!</v>
      </c>
      <c r="S194" s="2" t="e">
        <f>IF(#REF!="3",IF(TRIM(#REF!)&lt;&gt;"",1,0),0)</f>
        <v>#REF!</v>
      </c>
      <c r="T194" s="2" t="e">
        <f>IF(#REF!="1",IF(TRIM(#REF!)&lt;&gt;"",1,0),0)</f>
        <v>#REF!</v>
      </c>
      <c r="U194" s="3" t="e">
        <f>IF(#REF!="3",IF(TRIM(#REF!)&lt;&gt;"",1,0),0)</f>
        <v>#REF!</v>
      </c>
      <c r="V194">
        <v>0</v>
      </c>
      <c r="W194" t="s">
        <v>149</v>
      </c>
      <c r="X194" s="3" t="e">
        <f>IF(COUNTIF(A:A,"*Stichpr*")&gt;0,IF(AND(RIGHT(#REF!,8)="Stichpr.",#REF!="1",#REF!=""),IF(TRIM(#REF!)&lt;&gt;"",1,0),0),IF(AND(#REF!="1",#REF!=""),IF(TRIM(#REF!)&lt;&gt;"",1,0),0))</f>
        <v>#REF!</v>
      </c>
      <c r="Y1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4" s="3" t="e">
        <f>IF(AND(#REF!="1",LEFT(#REF!,1)="a",#REF!=""),IF(TRIM(#REF!)&lt;&gt;"",1,0),0)</f>
        <v>#REF!</v>
      </c>
      <c r="AA194" s="3" t="e">
        <f>IF(AND(TRIM(#REF!)&lt;&gt;"",#REF!&lt;&gt;""),1,0)</f>
        <v>#REF!</v>
      </c>
    </row>
    <row r="195" spans="12:27" ht="36" customHeight="1" x14ac:dyDescent="0.3">
      <c r="L195" s="2" t="e">
        <f>IF(#REF!="1",IF(TRIM(#REF!)&lt;&gt;"",1,0),0)</f>
        <v>#REF!</v>
      </c>
      <c r="M195" s="2" t="e">
        <f>IF(#REF!="3",IF(TRIM(#REF!)&lt;&gt;"",1,0),0)</f>
        <v>#REF!</v>
      </c>
      <c r="N195" s="2" t="e">
        <f>IF(#REF!="1",IF(TRIM(#REF!)&lt;&gt;"",1,0),0)</f>
        <v>#REF!</v>
      </c>
      <c r="O195" s="2" t="e">
        <f>IF(#REF!="3",IF(TRIM(#REF!)&lt;&gt;"",1,0),0)</f>
        <v>#REF!</v>
      </c>
      <c r="P195" s="2" t="e">
        <f>IF(#REF!="1",IF(TRIM(#REF!)&lt;&gt;"",1,0),0)</f>
        <v>#REF!</v>
      </c>
      <c r="Q195" s="2" t="e">
        <f>IF(#REF!="3",IF(TRIM(#REF!)&lt;&gt;"",1,0),0)</f>
        <v>#REF!</v>
      </c>
      <c r="R195" s="2" t="e">
        <f>IF(#REF!="1",IF(TRIM(#REF!)&lt;&gt;"",1,0),0)</f>
        <v>#REF!</v>
      </c>
      <c r="S195" s="2" t="e">
        <f>IF(#REF!="3",IF(TRIM(#REF!)&lt;&gt;"",1,0),0)</f>
        <v>#REF!</v>
      </c>
      <c r="T195" s="2" t="e">
        <f>IF(#REF!="1",IF(TRIM(#REF!)&lt;&gt;"",1,0),0)</f>
        <v>#REF!</v>
      </c>
      <c r="U195" s="3" t="e">
        <f>IF(#REF!="3",IF(TRIM(#REF!)&lt;&gt;"",1,0),0)</f>
        <v>#REF!</v>
      </c>
      <c r="V195">
        <v>0</v>
      </c>
      <c r="W195" t="s">
        <v>150</v>
      </c>
      <c r="X195" s="3" t="e">
        <f>IF(COUNTIF(A:A,"*Stichpr*")&gt;0,IF(AND(RIGHT(#REF!,8)="Stichpr.",#REF!="1",#REF!=""),IF(TRIM(#REF!)&lt;&gt;"",1,0),0),IF(AND(#REF!="1",#REF!=""),IF(TRIM(#REF!)&lt;&gt;"",1,0),0))</f>
        <v>#REF!</v>
      </c>
      <c r="Y1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5" s="3" t="e">
        <f>IF(AND(#REF!="1",LEFT(#REF!,1)="a",#REF!=""),IF(TRIM(#REF!)&lt;&gt;"",1,0),0)</f>
        <v>#REF!</v>
      </c>
      <c r="AA195" s="3" t="e">
        <f>IF(AND(TRIM(#REF!)&lt;&gt;"",#REF!&lt;&gt;""),1,0)</f>
        <v>#REF!</v>
      </c>
    </row>
    <row r="196" spans="12:27" ht="36" customHeight="1" x14ac:dyDescent="0.3">
      <c r="L196" s="2" t="e">
        <f>IF(#REF!="1",IF(TRIM(#REF!)&lt;&gt;"",1,0),0)</f>
        <v>#REF!</v>
      </c>
      <c r="M196" s="2" t="e">
        <f>IF(#REF!="3",IF(TRIM(#REF!)&lt;&gt;"",1,0),0)</f>
        <v>#REF!</v>
      </c>
      <c r="N196" s="2" t="e">
        <f>IF(#REF!="1",IF(TRIM(#REF!)&lt;&gt;"",1,0),0)</f>
        <v>#REF!</v>
      </c>
      <c r="O196" s="2" t="e">
        <f>IF(#REF!="3",IF(TRIM(#REF!)&lt;&gt;"",1,0),0)</f>
        <v>#REF!</v>
      </c>
      <c r="P196" s="2" t="e">
        <f>IF(#REF!="1",IF(TRIM(#REF!)&lt;&gt;"",1,0),0)</f>
        <v>#REF!</v>
      </c>
      <c r="Q196" s="2" t="e">
        <f>IF(#REF!="3",IF(TRIM(#REF!)&lt;&gt;"",1,0),0)</f>
        <v>#REF!</v>
      </c>
      <c r="R196" s="2" t="e">
        <f>IF(#REF!="1",IF(TRIM(#REF!)&lt;&gt;"",1,0),0)</f>
        <v>#REF!</v>
      </c>
      <c r="S196" s="2" t="e">
        <f>IF(#REF!="3",IF(TRIM(#REF!)&lt;&gt;"",1,0),0)</f>
        <v>#REF!</v>
      </c>
      <c r="T196" s="2" t="e">
        <f>IF(#REF!="1",IF(TRIM(#REF!)&lt;&gt;"",1,0),0)</f>
        <v>#REF!</v>
      </c>
      <c r="U196" s="3" t="e">
        <f>IF(#REF!="3",IF(TRIM(#REF!)&lt;&gt;"",1,0),0)</f>
        <v>#REF!</v>
      </c>
      <c r="V196">
        <v>0</v>
      </c>
      <c r="W196" t="s">
        <v>151</v>
      </c>
      <c r="X196" s="3" t="e">
        <f>IF(COUNTIF(A:A,"*Stichpr*")&gt;0,IF(AND(RIGHT(#REF!,8)="Stichpr.",#REF!="1",#REF!=""),IF(TRIM(#REF!)&lt;&gt;"",1,0),0),IF(AND(#REF!="1",#REF!=""),IF(TRIM(#REF!)&lt;&gt;"",1,0),0))</f>
        <v>#REF!</v>
      </c>
      <c r="Y1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6" s="3" t="e">
        <f>IF(AND(#REF!="1",LEFT(#REF!,1)="a",#REF!=""),IF(TRIM(#REF!)&lt;&gt;"",1,0),0)</f>
        <v>#REF!</v>
      </c>
      <c r="AA196" s="3" t="e">
        <f>IF(AND(TRIM(#REF!)&lt;&gt;"",#REF!&lt;&gt;""),1,0)</f>
        <v>#REF!</v>
      </c>
    </row>
    <row r="197" spans="12:27" ht="36" customHeight="1" x14ac:dyDescent="0.3"/>
    <row r="198" spans="12:27" ht="36" customHeight="1" x14ac:dyDescent="0.3">
      <c r="L198" s="2" t="e">
        <f>IF(#REF!="1",IF(TRIM(#REF!)&lt;&gt;"",1,0),0)</f>
        <v>#REF!</v>
      </c>
      <c r="M198" s="2" t="e">
        <f>IF(#REF!="3",IF(TRIM(#REF!)&lt;&gt;"",1,0),0)</f>
        <v>#REF!</v>
      </c>
      <c r="N198" s="2" t="e">
        <f>IF(#REF!="1",IF(TRIM(#REF!)&lt;&gt;"",1,0),0)</f>
        <v>#REF!</v>
      </c>
      <c r="O198" s="2" t="e">
        <f>IF(#REF!="3",IF(TRIM(#REF!)&lt;&gt;"",1,0),0)</f>
        <v>#REF!</v>
      </c>
      <c r="P198" s="2" t="e">
        <f>IF(#REF!="1",IF(TRIM(#REF!)&lt;&gt;"",1,0),0)</f>
        <v>#REF!</v>
      </c>
      <c r="Q198" s="2" t="e">
        <f>IF(#REF!="3",IF(TRIM(#REF!)&lt;&gt;"",1,0),0)</f>
        <v>#REF!</v>
      </c>
      <c r="R198" s="2" t="e">
        <f>IF(#REF!="1",IF(TRIM(#REF!)&lt;&gt;"",1,0),0)</f>
        <v>#REF!</v>
      </c>
      <c r="S198" s="2" t="e">
        <f>IF(#REF!="3",IF(TRIM(#REF!)&lt;&gt;"",1,0),0)</f>
        <v>#REF!</v>
      </c>
      <c r="T198" s="2" t="e">
        <f>IF(#REF!="1",IF(TRIM(#REF!)&lt;&gt;"",1,0),0)</f>
        <v>#REF!</v>
      </c>
      <c r="U198" s="3" t="e">
        <f>IF(#REF!="3",IF(TRIM(#REF!)&lt;&gt;"",1,0),0)</f>
        <v>#REF!</v>
      </c>
      <c r="V198">
        <v>0</v>
      </c>
      <c r="W198" t="s">
        <v>152</v>
      </c>
      <c r="X198" s="3" t="e">
        <f>IF(COUNTIF(A:A,"*Stichpr*")&gt;0,IF(AND(RIGHT(#REF!,8)="Stichpr.",#REF!="1",#REF!=""),IF(TRIM(#REF!)&lt;&gt;"",1,0),0),IF(AND(#REF!="1",#REF!=""),IF(TRIM(#REF!)&lt;&gt;"",1,0),0))</f>
        <v>#REF!</v>
      </c>
      <c r="Y1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8" s="3" t="e">
        <f>IF(AND(#REF!="1",LEFT(#REF!,1)="a",#REF!=""),IF(TRIM(#REF!)&lt;&gt;"",1,0),0)</f>
        <v>#REF!</v>
      </c>
      <c r="AA198" s="3" t="e">
        <f>IF(AND(TRIM(#REF!)&lt;&gt;"",#REF!&lt;&gt;""),1,0)</f>
        <v>#REF!</v>
      </c>
    </row>
    <row r="199" spans="12:27" ht="36" customHeight="1" x14ac:dyDescent="0.3"/>
    <row r="200" spans="12:27" ht="36" customHeight="1" x14ac:dyDescent="0.3">
      <c r="L200" s="2" t="e">
        <f>IF(#REF!="1",IF(TRIM(#REF!)&lt;&gt;"",1,0),0)</f>
        <v>#REF!</v>
      </c>
      <c r="M200" s="2" t="e">
        <f>IF(#REF!="3",IF(TRIM(#REF!)&lt;&gt;"",1,0),0)</f>
        <v>#REF!</v>
      </c>
      <c r="N200" s="2" t="e">
        <f>IF(#REF!="1",IF(TRIM(#REF!)&lt;&gt;"",1,0),0)</f>
        <v>#REF!</v>
      </c>
      <c r="O200" s="2" t="e">
        <f>IF(#REF!="3",IF(TRIM(#REF!)&lt;&gt;"",1,0),0)</f>
        <v>#REF!</v>
      </c>
      <c r="P200" s="2" t="e">
        <f>IF(#REF!="1",IF(TRIM(#REF!)&lt;&gt;"",1,0),0)</f>
        <v>#REF!</v>
      </c>
      <c r="Q200" s="2" t="e">
        <f>IF(#REF!="3",IF(TRIM(#REF!)&lt;&gt;"",1,0),0)</f>
        <v>#REF!</v>
      </c>
      <c r="R200" s="2" t="e">
        <f>IF(#REF!="1",IF(TRIM(#REF!)&lt;&gt;"",1,0),0)</f>
        <v>#REF!</v>
      </c>
      <c r="S200" s="2" t="e">
        <f>IF(#REF!="3",IF(TRIM(#REF!)&lt;&gt;"",1,0),0)</f>
        <v>#REF!</v>
      </c>
      <c r="T200" s="2" t="e">
        <f>IF(#REF!="1",IF(TRIM(#REF!)&lt;&gt;"",1,0),0)</f>
        <v>#REF!</v>
      </c>
      <c r="U200" s="3" t="e">
        <f>IF(#REF!="3",IF(TRIM(#REF!)&lt;&gt;"",1,0),0)</f>
        <v>#REF!</v>
      </c>
      <c r="V200">
        <v>0</v>
      </c>
      <c r="W200" t="s">
        <v>153</v>
      </c>
      <c r="X200" s="3" t="e">
        <f>IF(COUNTIF(A:A,"*Stichpr*")&gt;0,IF(AND(RIGHT(#REF!,8)="Stichpr.",#REF!="1",#REF!=""),IF(TRIM(#REF!)&lt;&gt;"",1,0),0),IF(AND(#REF!="1",#REF!=""),IF(TRIM(#REF!)&lt;&gt;"",1,0),0))</f>
        <v>#REF!</v>
      </c>
      <c r="Y2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0" s="3" t="e">
        <f>IF(AND(#REF!="1",LEFT(#REF!,1)="a",#REF!=""),IF(TRIM(#REF!)&lt;&gt;"",1,0),0)</f>
        <v>#REF!</v>
      </c>
      <c r="AA200" s="3" t="e">
        <f>IF(AND(TRIM(#REF!)&lt;&gt;"",#REF!&lt;&gt;""),1,0)</f>
        <v>#REF!</v>
      </c>
    </row>
    <row r="201" spans="12:27" ht="36" customHeight="1" x14ac:dyDescent="0.3">
      <c r="L201" s="2" t="e">
        <f>IF(#REF!="1",IF(TRIM(#REF!)&lt;&gt;"",1,0),0)</f>
        <v>#REF!</v>
      </c>
      <c r="M201" s="2" t="e">
        <f>IF(#REF!="3",IF(TRIM(#REF!)&lt;&gt;"",1,0),0)</f>
        <v>#REF!</v>
      </c>
      <c r="N201" s="2" t="e">
        <f>IF(#REF!="1",IF(TRIM(#REF!)&lt;&gt;"",1,0),0)</f>
        <v>#REF!</v>
      </c>
      <c r="O201" s="2" t="e">
        <f>IF(#REF!="3",IF(TRIM(#REF!)&lt;&gt;"",1,0),0)</f>
        <v>#REF!</v>
      </c>
      <c r="P201" s="2" t="e">
        <f>IF(#REF!="1",IF(TRIM(#REF!)&lt;&gt;"",1,0),0)</f>
        <v>#REF!</v>
      </c>
      <c r="Q201" s="2" t="e">
        <f>IF(#REF!="3",IF(TRIM(#REF!)&lt;&gt;"",1,0),0)</f>
        <v>#REF!</v>
      </c>
      <c r="R201" s="2" t="e">
        <f>IF(#REF!="1",IF(TRIM(#REF!)&lt;&gt;"",1,0),0)</f>
        <v>#REF!</v>
      </c>
      <c r="S201" s="2" t="e">
        <f>IF(#REF!="3",IF(TRIM(#REF!)&lt;&gt;"",1,0),0)</f>
        <v>#REF!</v>
      </c>
      <c r="T201" s="2" t="e">
        <f>IF(#REF!="1",IF(TRIM(#REF!)&lt;&gt;"",1,0),0)</f>
        <v>#REF!</v>
      </c>
      <c r="U201" s="3" t="e">
        <f>IF(#REF!="3",IF(TRIM(#REF!)&lt;&gt;"",1,0),0)</f>
        <v>#REF!</v>
      </c>
      <c r="V201">
        <v>0</v>
      </c>
      <c r="W201" t="s">
        <v>154</v>
      </c>
      <c r="X201" s="3" t="e">
        <f>IF(COUNTIF(A:A,"*Stichpr*")&gt;0,IF(AND(RIGHT(#REF!,8)="Stichpr.",#REF!="1",#REF!=""),IF(TRIM(#REF!)&lt;&gt;"",1,0),0),IF(AND(#REF!="1",#REF!=""),IF(TRIM(#REF!)&lt;&gt;"",1,0),0))</f>
        <v>#REF!</v>
      </c>
      <c r="Y2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1" s="3" t="e">
        <f>IF(AND(#REF!="1",LEFT(#REF!,1)="a",#REF!=""),IF(TRIM(#REF!)&lt;&gt;"",1,0),0)</f>
        <v>#REF!</v>
      </c>
      <c r="AA201" s="3" t="e">
        <f>IF(AND(TRIM(#REF!)&lt;&gt;"",#REF!&lt;&gt;""),1,0)</f>
        <v>#REF!</v>
      </c>
    </row>
    <row r="202" spans="12:27" ht="36" customHeight="1" x14ac:dyDescent="0.3">
      <c r="L202" s="2" t="e">
        <f>IF(#REF!="1",IF(TRIM(#REF!)&lt;&gt;"",1,0),0)</f>
        <v>#REF!</v>
      </c>
      <c r="M202" s="2" t="e">
        <f>IF(#REF!="3",IF(TRIM(#REF!)&lt;&gt;"",1,0),0)</f>
        <v>#REF!</v>
      </c>
      <c r="N202" s="2" t="e">
        <f>IF(#REF!="1",IF(TRIM(#REF!)&lt;&gt;"",1,0),0)</f>
        <v>#REF!</v>
      </c>
      <c r="O202" s="2" t="e">
        <f>IF(#REF!="3",IF(TRIM(#REF!)&lt;&gt;"",1,0),0)</f>
        <v>#REF!</v>
      </c>
      <c r="P202" s="2" t="e">
        <f>IF(#REF!="1",IF(TRIM(#REF!)&lt;&gt;"",1,0),0)</f>
        <v>#REF!</v>
      </c>
      <c r="Q202" s="2" t="e">
        <f>IF(#REF!="3",IF(TRIM(#REF!)&lt;&gt;"",1,0),0)</f>
        <v>#REF!</v>
      </c>
      <c r="R202" s="2" t="e">
        <f>IF(#REF!="1",IF(TRIM(#REF!)&lt;&gt;"",1,0),0)</f>
        <v>#REF!</v>
      </c>
      <c r="S202" s="2" t="e">
        <f>IF(#REF!="3",IF(TRIM(#REF!)&lt;&gt;"",1,0),0)</f>
        <v>#REF!</v>
      </c>
      <c r="T202" s="2" t="e">
        <f>IF(#REF!="1",IF(TRIM(#REF!)&lt;&gt;"",1,0),0)</f>
        <v>#REF!</v>
      </c>
      <c r="U202" s="3" t="e">
        <f>IF(#REF!="3",IF(TRIM(#REF!)&lt;&gt;"",1,0),0)</f>
        <v>#REF!</v>
      </c>
      <c r="V202">
        <v>0</v>
      </c>
      <c r="W202" t="s">
        <v>155</v>
      </c>
      <c r="X202" s="3" t="e">
        <f>IF(COUNTIF(A:A,"*Stichpr*")&gt;0,IF(AND(RIGHT(#REF!,8)="Stichpr.",#REF!="1",#REF!=""),IF(TRIM(#REF!)&lt;&gt;"",1,0),0),IF(AND(#REF!="1",#REF!=""),IF(TRIM(#REF!)&lt;&gt;"",1,0),0))</f>
        <v>#REF!</v>
      </c>
      <c r="Y2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2" s="3" t="e">
        <f>IF(AND(#REF!="1",LEFT(#REF!,1)="a",#REF!=""),IF(TRIM(#REF!)&lt;&gt;"",1,0),0)</f>
        <v>#REF!</v>
      </c>
      <c r="AA202" s="3" t="e">
        <f>IF(AND(TRIM(#REF!)&lt;&gt;"",#REF!&lt;&gt;""),1,0)</f>
        <v>#REF!</v>
      </c>
    </row>
    <row r="203" spans="12:27" ht="36" customHeight="1" x14ac:dyDescent="0.3"/>
    <row r="204" spans="12:27" ht="36" customHeight="1" x14ac:dyDescent="0.3">
      <c r="L204" s="2" t="e">
        <f>IF(#REF!="1",IF(TRIM(#REF!)&lt;&gt;"",1,0),0)</f>
        <v>#REF!</v>
      </c>
      <c r="M204" s="2" t="e">
        <f>IF(#REF!="3",IF(TRIM(#REF!)&lt;&gt;"",1,0),0)</f>
        <v>#REF!</v>
      </c>
      <c r="N204" s="2" t="e">
        <f>IF(#REF!="1",IF(TRIM(#REF!)&lt;&gt;"",1,0),0)</f>
        <v>#REF!</v>
      </c>
      <c r="O204" s="2" t="e">
        <f>IF(#REF!="3",IF(TRIM(#REF!)&lt;&gt;"",1,0),0)</f>
        <v>#REF!</v>
      </c>
      <c r="P204" s="2" t="e">
        <f>IF(#REF!="1",IF(TRIM(#REF!)&lt;&gt;"",1,0),0)</f>
        <v>#REF!</v>
      </c>
      <c r="Q204" s="2" t="e">
        <f>IF(#REF!="3",IF(TRIM(#REF!)&lt;&gt;"",1,0),0)</f>
        <v>#REF!</v>
      </c>
      <c r="R204" s="2" t="e">
        <f>IF(#REF!="1",IF(TRIM(#REF!)&lt;&gt;"",1,0),0)</f>
        <v>#REF!</v>
      </c>
      <c r="S204" s="2" t="e">
        <f>IF(#REF!="3",IF(TRIM(#REF!)&lt;&gt;"",1,0),0)</f>
        <v>#REF!</v>
      </c>
      <c r="T204" s="2" t="e">
        <f>IF(#REF!="1",IF(TRIM(#REF!)&lt;&gt;"",1,0),0)</f>
        <v>#REF!</v>
      </c>
      <c r="U204" s="3" t="e">
        <f>IF(#REF!="3",IF(TRIM(#REF!)&lt;&gt;"",1,0),0)</f>
        <v>#REF!</v>
      </c>
      <c r="V204">
        <v>0</v>
      </c>
      <c r="W204" t="s">
        <v>156</v>
      </c>
      <c r="X204" s="3" t="e">
        <f>IF(COUNTIF(A:A,"*Stichpr*")&gt;0,IF(AND(RIGHT(#REF!,8)="Stichpr.",#REF!="1",#REF!=""),IF(TRIM(#REF!)&lt;&gt;"",1,0),0),IF(AND(#REF!="1",#REF!=""),IF(TRIM(#REF!)&lt;&gt;"",1,0),0))</f>
        <v>#REF!</v>
      </c>
      <c r="Y2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4" s="3" t="e">
        <f>IF(AND(#REF!="1",LEFT(#REF!,1)="a",#REF!=""),IF(TRIM(#REF!)&lt;&gt;"",1,0),0)</f>
        <v>#REF!</v>
      </c>
      <c r="AA204" s="3" t="e">
        <f>IF(AND(TRIM(#REF!)&lt;&gt;"",#REF!&lt;&gt;""),1,0)</f>
        <v>#REF!</v>
      </c>
    </row>
    <row r="205" spans="12:27" ht="36" customHeight="1" x14ac:dyDescent="0.3"/>
    <row r="206" spans="12:27" ht="36" customHeight="1" x14ac:dyDescent="0.3">
      <c r="L206" s="2" t="e">
        <f>IF(#REF!="1",IF(TRIM(#REF!)&lt;&gt;"",1,0),0)</f>
        <v>#REF!</v>
      </c>
      <c r="M206" s="2" t="e">
        <f>IF(#REF!="3",IF(TRIM(#REF!)&lt;&gt;"",1,0),0)</f>
        <v>#REF!</v>
      </c>
      <c r="N206" s="2" t="e">
        <f>IF(#REF!="1",IF(TRIM(#REF!)&lt;&gt;"",1,0),0)</f>
        <v>#REF!</v>
      </c>
      <c r="O206" s="2" t="e">
        <f>IF(#REF!="3",IF(TRIM(#REF!)&lt;&gt;"",1,0),0)</f>
        <v>#REF!</v>
      </c>
      <c r="P206" s="2" t="e">
        <f>IF(#REF!="1",IF(TRIM(#REF!)&lt;&gt;"",1,0),0)</f>
        <v>#REF!</v>
      </c>
      <c r="Q206" s="2" t="e">
        <f>IF(#REF!="3",IF(TRIM(#REF!)&lt;&gt;"",1,0),0)</f>
        <v>#REF!</v>
      </c>
      <c r="R206" s="2" t="e">
        <f>IF(#REF!="1",IF(TRIM(#REF!)&lt;&gt;"",1,0),0)</f>
        <v>#REF!</v>
      </c>
      <c r="S206" s="2" t="e">
        <f>IF(#REF!="3",IF(TRIM(#REF!)&lt;&gt;"",1,0),0)</f>
        <v>#REF!</v>
      </c>
      <c r="T206" s="2" t="e">
        <f>IF(#REF!="1",IF(TRIM(#REF!)&lt;&gt;"",1,0),0)</f>
        <v>#REF!</v>
      </c>
      <c r="U206" s="3" t="e">
        <f>IF(#REF!="3",IF(TRIM(#REF!)&lt;&gt;"",1,0),0)</f>
        <v>#REF!</v>
      </c>
      <c r="V206">
        <v>0</v>
      </c>
      <c r="W206" t="s">
        <v>157</v>
      </c>
      <c r="X206" s="3" t="e">
        <f>IF(COUNTIF(A:A,"*Stichpr*")&gt;0,IF(AND(RIGHT(#REF!,8)="Stichpr.",#REF!="1",#REF!=""),IF(TRIM(#REF!)&lt;&gt;"",1,0),0),IF(AND(#REF!="1",#REF!=""),IF(TRIM(#REF!)&lt;&gt;"",1,0),0))</f>
        <v>#REF!</v>
      </c>
      <c r="Y2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6" s="3" t="e">
        <f>IF(AND(#REF!="1",LEFT(#REF!,1)="a",#REF!=""),IF(TRIM(#REF!)&lt;&gt;"",1,0),0)</f>
        <v>#REF!</v>
      </c>
      <c r="AA206" s="3" t="e">
        <f>IF(AND(TRIM(#REF!)&lt;&gt;"",#REF!&lt;&gt;""),1,0)</f>
        <v>#REF!</v>
      </c>
    </row>
    <row r="207" spans="12:27" ht="36" customHeight="1" x14ac:dyDescent="0.3"/>
    <row r="208" spans="12:27" ht="36" customHeight="1" x14ac:dyDescent="0.3">
      <c r="L208" s="2" t="e">
        <f>IF(#REF!="1",IF(TRIM(#REF!)&lt;&gt;"",1,0),0)</f>
        <v>#REF!</v>
      </c>
      <c r="M208" s="2" t="e">
        <f>IF(#REF!="3",IF(TRIM(#REF!)&lt;&gt;"",1,0),0)</f>
        <v>#REF!</v>
      </c>
      <c r="N208" s="2" t="e">
        <f>IF(#REF!="1",IF(TRIM(#REF!)&lt;&gt;"",1,0),0)</f>
        <v>#REF!</v>
      </c>
      <c r="O208" s="2" t="e">
        <f>IF(#REF!="3",IF(TRIM(#REF!)&lt;&gt;"",1,0),0)</f>
        <v>#REF!</v>
      </c>
      <c r="P208" s="2" t="e">
        <f>IF(#REF!="1",IF(TRIM(#REF!)&lt;&gt;"",1,0),0)</f>
        <v>#REF!</v>
      </c>
      <c r="Q208" s="2" t="e">
        <f>IF(#REF!="3",IF(TRIM(#REF!)&lt;&gt;"",1,0),0)</f>
        <v>#REF!</v>
      </c>
      <c r="R208" s="2" t="e">
        <f>IF(#REF!="1",IF(TRIM(#REF!)&lt;&gt;"",1,0),0)</f>
        <v>#REF!</v>
      </c>
      <c r="S208" s="2" t="e">
        <f>IF(#REF!="3",IF(TRIM(#REF!)&lt;&gt;"",1,0),0)</f>
        <v>#REF!</v>
      </c>
      <c r="T208" s="2" t="e">
        <f>IF(#REF!="1",IF(TRIM(#REF!)&lt;&gt;"",1,0),0)</f>
        <v>#REF!</v>
      </c>
      <c r="U208" s="3" t="e">
        <f>IF(#REF!="3",IF(TRIM(#REF!)&lt;&gt;"",1,0),0)</f>
        <v>#REF!</v>
      </c>
      <c r="V208">
        <v>0</v>
      </c>
      <c r="W208" t="s">
        <v>158</v>
      </c>
      <c r="X208" s="3" t="e">
        <f>IF(COUNTIF(A:A,"*Stichpr*")&gt;0,IF(AND(RIGHT(#REF!,8)="Stichpr.",#REF!="1",#REF!=""),IF(TRIM(#REF!)&lt;&gt;"",1,0),0),IF(AND(#REF!="1",#REF!=""),IF(TRIM(#REF!)&lt;&gt;"",1,0),0))</f>
        <v>#REF!</v>
      </c>
      <c r="Y2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8" s="3" t="e">
        <f>IF(AND(#REF!="1",LEFT(#REF!,1)="a",#REF!=""),IF(TRIM(#REF!)&lt;&gt;"",1,0),0)</f>
        <v>#REF!</v>
      </c>
      <c r="AA208" s="3" t="e">
        <f>IF(AND(TRIM(#REF!)&lt;&gt;"",#REF!&lt;&gt;""),1,0)</f>
        <v>#REF!</v>
      </c>
    </row>
    <row r="209" spans="12:27" ht="36" customHeight="1" x14ac:dyDescent="0.3">
      <c r="L209" s="2" t="e">
        <f>IF(#REF!="1",IF(TRIM(#REF!)&lt;&gt;"",1,0),0)</f>
        <v>#REF!</v>
      </c>
      <c r="M209" s="2" t="e">
        <f>IF(#REF!="3",IF(TRIM(#REF!)&lt;&gt;"",1,0),0)</f>
        <v>#REF!</v>
      </c>
      <c r="N209" s="2" t="e">
        <f>IF(#REF!="1",IF(TRIM(#REF!)&lt;&gt;"",1,0),0)</f>
        <v>#REF!</v>
      </c>
      <c r="O209" s="2" t="e">
        <f>IF(#REF!="3",IF(TRIM(#REF!)&lt;&gt;"",1,0),0)</f>
        <v>#REF!</v>
      </c>
      <c r="P209" s="2" t="e">
        <f>IF(#REF!="1",IF(TRIM(#REF!)&lt;&gt;"",1,0),0)</f>
        <v>#REF!</v>
      </c>
      <c r="Q209" s="2" t="e">
        <f>IF(#REF!="3",IF(TRIM(#REF!)&lt;&gt;"",1,0),0)</f>
        <v>#REF!</v>
      </c>
      <c r="R209" s="2" t="e">
        <f>IF(#REF!="1",IF(TRIM(#REF!)&lt;&gt;"",1,0),0)</f>
        <v>#REF!</v>
      </c>
      <c r="S209" s="2" t="e">
        <f>IF(#REF!="3",IF(TRIM(#REF!)&lt;&gt;"",1,0),0)</f>
        <v>#REF!</v>
      </c>
      <c r="T209" s="2" t="e">
        <f>IF(#REF!="1",IF(TRIM(#REF!)&lt;&gt;"",1,0),0)</f>
        <v>#REF!</v>
      </c>
      <c r="U209" s="3" t="e">
        <f>IF(#REF!="3",IF(TRIM(#REF!)&lt;&gt;"",1,0),0)</f>
        <v>#REF!</v>
      </c>
      <c r="V209">
        <v>0</v>
      </c>
      <c r="W209" t="s">
        <v>159</v>
      </c>
      <c r="X209" s="3" t="e">
        <f>IF(COUNTIF(A:A,"*Stichpr*")&gt;0,IF(AND(RIGHT(#REF!,8)="Stichpr.",#REF!="1",#REF!=""),IF(TRIM(#REF!)&lt;&gt;"",1,0),0),IF(AND(#REF!="1",#REF!=""),IF(TRIM(#REF!)&lt;&gt;"",1,0),0))</f>
        <v>#REF!</v>
      </c>
      <c r="Y2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9" s="3" t="e">
        <f>IF(AND(#REF!="1",LEFT(#REF!,1)="a",#REF!=""),IF(TRIM(#REF!)&lt;&gt;"",1,0),0)</f>
        <v>#REF!</v>
      </c>
      <c r="AA209" s="3" t="e">
        <f>IF(AND(TRIM(#REF!)&lt;&gt;"",#REF!&lt;&gt;""),1,0)</f>
        <v>#REF!</v>
      </c>
    </row>
    <row r="210" spans="12:27" ht="36" customHeight="1" x14ac:dyDescent="0.3"/>
    <row r="211" spans="12:27" ht="36" customHeight="1" x14ac:dyDescent="0.3">
      <c r="L211" s="2" t="e">
        <f>IF(#REF!="1",IF(TRIM(#REF!)&lt;&gt;"",1,0),0)</f>
        <v>#REF!</v>
      </c>
      <c r="M211" s="2" t="e">
        <f>IF(#REF!="3",IF(TRIM(#REF!)&lt;&gt;"",1,0),0)</f>
        <v>#REF!</v>
      </c>
      <c r="N211" s="2" t="e">
        <f>IF(#REF!="1",IF(TRIM(#REF!)&lt;&gt;"",1,0),0)</f>
        <v>#REF!</v>
      </c>
      <c r="O211" s="2" t="e">
        <f>IF(#REF!="3",IF(TRIM(#REF!)&lt;&gt;"",1,0),0)</f>
        <v>#REF!</v>
      </c>
      <c r="P211" s="2" t="e">
        <f>IF(#REF!="1",IF(TRIM(#REF!)&lt;&gt;"",1,0),0)</f>
        <v>#REF!</v>
      </c>
      <c r="Q211" s="2" t="e">
        <f>IF(#REF!="3",IF(TRIM(#REF!)&lt;&gt;"",1,0),0)</f>
        <v>#REF!</v>
      </c>
      <c r="R211" s="2" t="e">
        <f>IF(#REF!="1",IF(TRIM(#REF!)&lt;&gt;"",1,0),0)</f>
        <v>#REF!</v>
      </c>
      <c r="S211" s="2" t="e">
        <f>IF(#REF!="3",IF(TRIM(#REF!)&lt;&gt;"",1,0),0)</f>
        <v>#REF!</v>
      </c>
      <c r="T211" s="2" t="e">
        <f>IF(#REF!="1",IF(TRIM(#REF!)&lt;&gt;"",1,0),0)</f>
        <v>#REF!</v>
      </c>
      <c r="U211" s="3" t="e">
        <f>IF(#REF!="3",IF(TRIM(#REF!)&lt;&gt;"",1,0),0)</f>
        <v>#REF!</v>
      </c>
      <c r="V211">
        <v>0</v>
      </c>
      <c r="W211" t="s">
        <v>160</v>
      </c>
      <c r="X211" s="3" t="e">
        <f>IF(COUNTIF(A:A,"*Stichpr*")&gt;0,IF(AND(RIGHT(#REF!,8)="Stichpr.",#REF!="1",#REF!=""),IF(TRIM(#REF!)&lt;&gt;"",1,0),0),IF(AND(#REF!="1",#REF!=""),IF(TRIM(#REF!)&lt;&gt;"",1,0),0))</f>
        <v>#REF!</v>
      </c>
      <c r="Y2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1" s="3" t="e">
        <f>IF(AND(#REF!="1",LEFT(#REF!,1)="a",#REF!=""),IF(TRIM(#REF!)&lt;&gt;"",1,0),0)</f>
        <v>#REF!</v>
      </c>
      <c r="AA211" s="3" t="e">
        <f>IF(AND(TRIM(#REF!)&lt;&gt;"",#REF!&lt;&gt;""),1,0)</f>
        <v>#REF!</v>
      </c>
    </row>
    <row r="212" spans="12:27" ht="36" customHeight="1" x14ac:dyDescent="0.3"/>
    <row r="213" spans="12:27" ht="36" customHeight="1" x14ac:dyDescent="0.3">
      <c r="L213" s="2" t="e">
        <f>IF(#REF!="1",IF(TRIM(#REF!)&lt;&gt;"",1,0),0)</f>
        <v>#REF!</v>
      </c>
      <c r="M213" s="2" t="e">
        <f>IF(#REF!="3",IF(TRIM(#REF!)&lt;&gt;"",1,0),0)</f>
        <v>#REF!</v>
      </c>
      <c r="N213" s="2" t="e">
        <f>IF(#REF!="1",IF(TRIM(#REF!)&lt;&gt;"",1,0),0)</f>
        <v>#REF!</v>
      </c>
      <c r="O213" s="2" t="e">
        <f>IF(#REF!="3",IF(TRIM(#REF!)&lt;&gt;"",1,0),0)</f>
        <v>#REF!</v>
      </c>
      <c r="P213" s="2" t="e">
        <f>IF(#REF!="1",IF(TRIM(#REF!)&lt;&gt;"",1,0),0)</f>
        <v>#REF!</v>
      </c>
      <c r="Q213" s="2" t="e">
        <f>IF(#REF!="3",IF(TRIM(#REF!)&lt;&gt;"",1,0),0)</f>
        <v>#REF!</v>
      </c>
      <c r="R213" s="2" t="e">
        <f>IF(#REF!="1",IF(TRIM(#REF!)&lt;&gt;"",1,0),0)</f>
        <v>#REF!</v>
      </c>
      <c r="S213" s="2" t="e">
        <f>IF(#REF!="3",IF(TRIM(#REF!)&lt;&gt;"",1,0),0)</f>
        <v>#REF!</v>
      </c>
      <c r="T213" s="2" t="e">
        <f>IF(#REF!="1",IF(TRIM(#REF!)&lt;&gt;"",1,0),0)</f>
        <v>#REF!</v>
      </c>
      <c r="U213" s="3" t="e">
        <f>IF(#REF!="3",IF(TRIM(#REF!)&lt;&gt;"",1,0),0)</f>
        <v>#REF!</v>
      </c>
      <c r="V213">
        <v>0</v>
      </c>
      <c r="W213" t="s">
        <v>161</v>
      </c>
      <c r="X213" s="3" t="e">
        <f>IF(COUNTIF(A:A,"*Stichpr*")&gt;0,IF(AND(RIGHT(#REF!,8)="Stichpr.",#REF!="1",#REF!=""),IF(TRIM(#REF!)&lt;&gt;"",1,0),0),IF(AND(#REF!="1",#REF!=""),IF(TRIM(#REF!)&lt;&gt;"",1,0),0))</f>
        <v>#REF!</v>
      </c>
      <c r="Y2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3" s="3" t="e">
        <f>IF(AND(#REF!="1",LEFT(#REF!,1)="a",#REF!=""),IF(TRIM(#REF!)&lt;&gt;"",1,0),0)</f>
        <v>#REF!</v>
      </c>
      <c r="AA213" s="3" t="e">
        <f>IF(AND(TRIM(#REF!)&lt;&gt;"",#REF!&lt;&gt;""),1,0)</f>
        <v>#REF!</v>
      </c>
    </row>
    <row r="214" spans="12:27" ht="36" customHeight="1" x14ac:dyDescent="0.3"/>
    <row r="215" spans="12:27" ht="36" customHeight="1" x14ac:dyDescent="0.3">
      <c r="L215" s="2" t="e">
        <f>IF(#REF!="1",IF(TRIM(#REF!)&lt;&gt;"",1,0),0)</f>
        <v>#REF!</v>
      </c>
      <c r="M215" s="2" t="e">
        <f>IF(#REF!="3",IF(TRIM(#REF!)&lt;&gt;"",1,0),0)</f>
        <v>#REF!</v>
      </c>
      <c r="N215" s="2" t="e">
        <f>IF(#REF!="1",IF(TRIM(#REF!)&lt;&gt;"",1,0),0)</f>
        <v>#REF!</v>
      </c>
      <c r="O215" s="2" t="e">
        <f>IF(#REF!="3",IF(TRIM(#REF!)&lt;&gt;"",1,0),0)</f>
        <v>#REF!</v>
      </c>
      <c r="P215" s="2" t="e">
        <f>IF(#REF!="1",IF(TRIM(#REF!)&lt;&gt;"",1,0),0)</f>
        <v>#REF!</v>
      </c>
      <c r="Q215" s="2" t="e">
        <f>IF(#REF!="3",IF(TRIM(#REF!)&lt;&gt;"",1,0),0)</f>
        <v>#REF!</v>
      </c>
      <c r="R215" s="2" t="e">
        <f>IF(#REF!="1",IF(TRIM(#REF!)&lt;&gt;"",1,0),0)</f>
        <v>#REF!</v>
      </c>
      <c r="S215" s="2" t="e">
        <f>IF(#REF!="3",IF(TRIM(#REF!)&lt;&gt;"",1,0),0)</f>
        <v>#REF!</v>
      </c>
      <c r="T215" s="2" t="e">
        <f>IF(#REF!="1",IF(TRIM(#REF!)&lt;&gt;"",1,0),0)</f>
        <v>#REF!</v>
      </c>
      <c r="U215" s="3" t="e">
        <f>IF(#REF!="3",IF(TRIM(#REF!)&lt;&gt;"",1,0),0)</f>
        <v>#REF!</v>
      </c>
      <c r="V215">
        <v>0</v>
      </c>
      <c r="W215" t="s">
        <v>162</v>
      </c>
      <c r="X215" s="3" t="e">
        <f>IF(COUNTIF(A:A,"*Stichpr*")&gt;0,IF(AND(RIGHT(#REF!,8)="Stichpr.",#REF!="1",#REF!=""),IF(TRIM(#REF!)&lt;&gt;"",1,0),0),IF(AND(#REF!="1",#REF!=""),IF(TRIM(#REF!)&lt;&gt;"",1,0),0))</f>
        <v>#REF!</v>
      </c>
      <c r="Y2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5" s="3" t="e">
        <f>IF(AND(#REF!="1",LEFT(#REF!,1)="a",#REF!=""),IF(TRIM(#REF!)&lt;&gt;"",1,0),0)</f>
        <v>#REF!</v>
      </c>
      <c r="AA215" s="3" t="e">
        <f>IF(AND(TRIM(#REF!)&lt;&gt;"",#REF!&lt;&gt;""),1,0)</f>
        <v>#REF!</v>
      </c>
    </row>
    <row r="216" spans="12:27" ht="36" customHeight="1" x14ac:dyDescent="0.3"/>
    <row r="217" spans="12:27" ht="36" customHeight="1" x14ac:dyDescent="0.3">
      <c r="L217" s="2" t="e">
        <f>IF(#REF!="1",IF(TRIM(#REF!)&lt;&gt;"",1,0),0)</f>
        <v>#REF!</v>
      </c>
      <c r="M217" s="2" t="e">
        <f>IF(#REF!="3",IF(TRIM(#REF!)&lt;&gt;"",1,0),0)</f>
        <v>#REF!</v>
      </c>
      <c r="N217" s="2" t="e">
        <f>IF(#REF!="1",IF(TRIM(#REF!)&lt;&gt;"",1,0),0)</f>
        <v>#REF!</v>
      </c>
      <c r="O217" s="2" t="e">
        <f>IF(#REF!="3",IF(TRIM(#REF!)&lt;&gt;"",1,0),0)</f>
        <v>#REF!</v>
      </c>
      <c r="P217" s="2" t="e">
        <f>IF(#REF!="1",IF(TRIM(#REF!)&lt;&gt;"",1,0),0)</f>
        <v>#REF!</v>
      </c>
      <c r="Q217" s="2" t="e">
        <f>IF(#REF!="3",IF(TRIM(#REF!)&lt;&gt;"",1,0),0)</f>
        <v>#REF!</v>
      </c>
      <c r="R217" s="2" t="e">
        <f>IF(#REF!="1",IF(TRIM(#REF!)&lt;&gt;"",1,0),0)</f>
        <v>#REF!</v>
      </c>
      <c r="S217" s="2" t="e">
        <f>IF(#REF!="3",IF(TRIM(#REF!)&lt;&gt;"",1,0),0)</f>
        <v>#REF!</v>
      </c>
      <c r="T217" s="2" t="e">
        <f>IF(#REF!="1",IF(TRIM(#REF!)&lt;&gt;"",1,0),0)</f>
        <v>#REF!</v>
      </c>
      <c r="U217" s="3" t="e">
        <f>IF(#REF!="3",IF(TRIM(#REF!)&lt;&gt;"",1,0),0)</f>
        <v>#REF!</v>
      </c>
      <c r="V217">
        <v>0</v>
      </c>
      <c r="W217" t="s">
        <v>163</v>
      </c>
      <c r="X217" s="3" t="e">
        <f>IF(COUNTIF(A:A,"*Stichpr*")&gt;0,IF(AND(RIGHT(#REF!,8)="Stichpr.",#REF!="1",#REF!=""),IF(TRIM(#REF!)&lt;&gt;"",1,0),0),IF(AND(#REF!="1",#REF!=""),IF(TRIM(#REF!)&lt;&gt;"",1,0),0))</f>
        <v>#REF!</v>
      </c>
      <c r="Y2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7" s="3" t="e">
        <f>IF(AND(#REF!="1",LEFT(#REF!,1)="a",#REF!=""),IF(TRIM(#REF!)&lt;&gt;"",1,0),0)</f>
        <v>#REF!</v>
      </c>
      <c r="AA217" s="3" t="e">
        <f>IF(AND(TRIM(#REF!)&lt;&gt;"",#REF!&lt;&gt;""),1,0)</f>
        <v>#REF!</v>
      </c>
    </row>
    <row r="218" spans="12:27" ht="36" customHeight="1" x14ac:dyDescent="0.3">
      <c r="L218" s="2" t="e">
        <f>IF(#REF!="1",IF(TRIM(#REF!)&lt;&gt;"",1,0),0)</f>
        <v>#REF!</v>
      </c>
      <c r="M218" s="2" t="e">
        <f>IF(#REF!="3",IF(TRIM(#REF!)&lt;&gt;"",1,0),0)</f>
        <v>#REF!</v>
      </c>
      <c r="N218" s="2" t="e">
        <f>IF(#REF!="1",IF(TRIM(#REF!)&lt;&gt;"",1,0),0)</f>
        <v>#REF!</v>
      </c>
      <c r="O218" s="2" t="e">
        <f>IF(#REF!="3",IF(TRIM(#REF!)&lt;&gt;"",1,0),0)</f>
        <v>#REF!</v>
      </c>
      <c r="P218" s="2" t="e">
        <f>IF(#REF!="1",IF(TRIM(#REF!)&lt;&gt;"",1,0),0)</f>
        <v>#REF!</v>
      </c>
      <c r="Q218" s="2" t="e">
        <f>IF(#REF!="3",IF(TRIM(#REF!)&lt;&gt;"",1,0),0)</f>
        <v>#REF!</v>
      </c>
      <c r="R218" s="2" t="e">
        <f>IF(#REF!="1",IF(TRIM(#REF!)&lt;&gt;"",1,0),0)</f>
        <v>#REF!</v>
      </c>
      <c r="S218" s="2" t="e">
        <f>IF(#REF!="3",IF(TRIM(#REF!)&lt;&gt;"",1,0),0)</f>
        <v>#REF!</v>
      </c>
      <c r="T218" s="2" t="e">
        <f>IF(#REF!="1",IF(TRIM(#REF!)&lt;&gt;"",1,0),0)</f>
        <v>#REF!</v>
      </c>
      <c r="U218" s="3" t="e">
        <f>IF(#REF!="3",IF(TRIM(#REF!)&lt;&gt;"",1,0),0)</f>
        <v>#REF!</v>
      </c>
      <c r="V218">
        <v>0</v>
      </c>
      <c r="W218" t="s">
        <v>164</v>
      </c>
      <c r="X218" s="3" t="e">
        <f>IF(COUNTIF(A:A,"*Stichpr*")&gt;0,IF(AND(RIGHT(#REF!,8)="Stichpr.",#REF!="1",#REF!=""),IF(TRIM(#REF!)&lt;&gt;"",1,0),0),IF(AND(#REF!="1",#REF!=""),IF(TRIM(#REF!)&lt;&gt;"",1,0),0))</f>
        <v>#REF!</v>
      </c>
      <c r="Y2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8" s="3" t="e">
        <f>IF(AND(#REF!="1",LEFT(#REF!,1)="a",#REF!=""),IF(TRIM(#REF!)&lt;&gt;"",1,0),0)</f>
        <v>#REF!</v>
      </c>
      <c r="AA218" s="3" t="e">
        <f>IF(AND(TRIM(#REF!)&lt;&gt;"",#REF!&lt;&gt;""),1,0)</f>
        <v>#REF!</v>
      </c>
    </row>
    <row r="219" spans="12:27" ht="36" customHeight="1" x14ac:dyDescent="0.3"/>
    <row r="220" spans="12:27" ht="36" customHeight="1" x14ac:dyDescent="0.3">
      <c r="L220" s="2" t="e">
        <f>IF(#REF!="1",IF(TRIM(#REF!)&lt;&gt;"",1,0),0)</f>
        <v>#REF!</v>
      </c>
      <c r="M220" s="2" t="e">
        <f>IF(#REF!="3",IF(TRIM(#REF!)&lt;&gt;"",1,0),0)</f>
        <v>#REF!</v>
      </c>
      <c r="N220" s="2" t="e">
        <f>IF(#REF!="1",IF(TRIM(#REF!)&lt;&gt;"",1,0),0)</f>
        <v>#REF!</v>
      </c>
      <c r="O220" s="2" t="e">
        <f>IF(#REF!="3",IF(TRIM(#REF!)&lt;&gt;"",1,0),0)</f>
        <v>#REF!</v>
      </c>
      <c r="P220" s="2" t="e">
        <f>IF(#REF!="1",IF(TRIM(#REF!)&lt;&gt;"",1,0),0)</f>
        <v>#REF!</v>
      </c>
      <c r="Q220" s="2" t="e">
        <f>IF(#REF!="3",IF(TRIM(#REF!)&lt;&gt;"",1,0),0)</f>
        <v>#REF!</v>
      </c>
      <c r="R220" s="2" t="e">
        <f>IF(#REF!="1",IF(TRIM(#REF!)&lt;&gt;"",1,0),0)</f>
        <v>#REF!</v>
      </c>
      <c r="S220" s="2" t="e">
        <f>IF(#REF!="3",IF(TRIM(#REF!)&lt;&gt;"",1,0),0)</f>
        <v>#REF!</v>
      </c>
      <c r="T220" s="2" t="e">
        <f>IF(#REF!="1",IF(TRIM(#REF!)&lt;&gt;"",1,0),0)</f>
        <v>#REF!</v>
      </c>
      <c r="U220" s="3" t="e">
        <f>IF(#REF!="3",IF(TRIM(#REF!)&lt;&gt;"",1,0),0)</f>
        <v>#REF!</v>
      </c>
      <c r="V220">
        <v>0</v>
      </c>
      <c r="W220" t="s">
        <v>165</v>
      </c>
      <c r="X220" s="3" t="e">
        <f>IF(COUNTIF(A:A,"*Stichpr*")&gt;0,IF(AND(RIGHT(#REF!,8)="Stichpr.",#REF!="1",#REF!=""),IF(TRIM(#REF!)&lt;&gt;"",1,0),0),IF(AND(#REF!="1",#REF!=""),IF(TRIM(#REF!)&lt;&gt;"",1,0),0))</f>
        <v>#REF!</v>
      </c>
      <c r="Y2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0" s="3" t="e">
        <f>IF(AND(#REF!="1",LEFT(#REF!,1)="a",#REF!=""),IF(TRIM(#REF!)&lt;&gt;"",1,0),0)</f>
        <v>#REF!</v>
      </c>
      <c r="AA220" s="3" t="e">
        <f>IF(AND(TRIM(#REF!)&lt;&gt;"",#REF!&lt;&gt;""),1,0)</f>
        <v>#REF!</v>
      </c>
    </row>
    <row r="221" spans="12:27" ht="36" customHeight="1" x14ac:dyDescent="0.3">
      <c r="L221" s="2" t="e">
        <f>IF(#REF!="1",IF(TRIM(#REF!)&lt;&gt;"",1,0),0)</f>
        <v>#REF!</v>
      </c>
      <c r="M221" s="2" t="e">
        <f>IF(#REF!="3",IF(TRIM(#REF!)&lt;&gt;"",1,0),0)</f>
        <v>#REF!</v>
      </c>
      <c r="N221" s="2" t="e">
        <f>IF(#REF!="1",IF(TRIM(#REF!)&lt;&gt;"",1,0),0)</f>
        <v>#REF!</v>
      </c>
      <c r="O221" s="2" t="e">
        <f>IF(#REF!="3",IF(TRIM(#REF!)&lt;&gt;"",1,0),0)</f>
        <v>#REF!</v>
      </c>
      <c r="P221" s="2" t="e">
        <f>IF(#REF!="1",IF(TRIM(#REF!)&lt;&gt;"",1,0),0)</f>
        <v>#REF!</v>
      </c>
      <c r="Q221" s="2" t="e">
        <f>IF(#REF!="3",IF(TRIM(#REF!)&lt;&gt;"",1,0),0)</f>
        <v>#REF!</v>
      </c>
      <c r="R221" s="2" t="e">
        <f>IF(#REF!="1",IF(TRIM(#REF!)&lt;&gt;"",1,0),0)</f>
        <v>#REF!</v>
      </c>
      <c r="S221" s="2" t="e">
        <f>IF(#REF!="3",IF(TRIM(#REF!)&lt;&gt;"",1,0),0)</f>
        <v>#REF!</v>
      </c>
      <c r="T221" s="2" t="e">
        <f>IF(#REF!="1",IF(TRIM(#REF!)&lt;&gt;"",1,0),0)</f>
        <v>#REF!</v>
      </c>
      <c r="U221" s="3" t="e">
        <f>IF(#REF!="3",IF(TRIM(#REF!)&lt;&gt;"",1,0),0)</f>
        <v>#REF!</v>
      </c>
      <c r="V221">
        <v>0</v>
      </c>
      <c r="W221" t="s">
        <v>166</v>
      </c>
      <c r="X221" s="3" t="e">
        <f>IF(COUNTIF(A:A,"*Stichpr*")&gt;0,IF(AND(RIGHT(#REF!,8)="Stichpr.",#REF!="1",#REF!=""),IF(TRIM(#REF!)&lt;&gt;"",1,0),0),IF(AND(#REF!="1",#REF!=""),IF(TRIM(#REF!)&lt;&gt;"",1,0),0))</f>
        <v>#REF!</v>
      </c>
      <c r="Y2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1" s="3" t="e">
        <f>IF(AND(#REF!="1",LEFT(#REF!,1)="a",#REF!=""),IF(TRIM(#REF!)&lt;&gt;"",1,0),0)</f>
        <v>#REF!</v>
      </c>
      <c r="AA221" s="3" t="e">
        <f>IF(AND(TRIM(#REF!)&lt;&gt;"",#REF!&lt;&gt;""),1,0)</f>
        <v>#REF!</v>
      </c>
    </row>
    <row r="222" spans="12:27" ht="36" customHeight="1" x14ac:dyDescent="0.3"/>
    <row r="223" spans="12:27" ht="36" customHeight="1" x14ac:dyDescent="0.3">
      <c r="L223" s="2" t="e">
        <f>IF(#REF!="1",IF(TRIM(#REF!)&lt;&gt;"",1,0),0)</f>
        <v>#REF!</v>
      </c>
      <c r="M223" s="2" t="e">
        <f>IF(#REF!="3",IF(TRIM(#REF!)&lt;&gt;"",1,0),0)</f>
        <v>#REF!</v>
      </c>
      <c r="N223" s="2" t="e">
        <f>IF(#REF!="1",IF(TRIM(#REF!)&lt;&gt;"",1,0),0)</f>
        <v>#REF!</v>
      </c>
      <c r="O223" s="2" t="e">
        <f>IF(#REF!="3",IF(TRIM(#REF!)&lt;&gt;"",1,0),0)</f>
        <v>#REF!</v>
      </c>
      <c r="P223" s="2" t="e">
        <f>IF(#REF!="1",IF(TRIM(#REF!)&lt;&gt;"",1,0),0)</f>
        <v>#REF!</v>
      </c>
      <c r="Q223" s="2" t="e">
        <f>IF(#REF!="3",IF(TRIM(#REF!)&lt;&gt;"",1,0),0)</f>
        <v>#REF!</v>
      </c>
      <c r="R223" s="2" t="e">
        <f>IF(#REF!="1",IF(TRIM(#REF!)&lt;&gt;"",1,0),0)</f>
        <v>#REF!</v>
      </c>
      <c r="S223" s="2" t="e">
        <f>IF(#REF!="3",IF(TRIM(#REF!)&lt;&gt;"",1,0),0)</f>
        <v>#REF!</v>
      </c>
      <c r="T223" s="2" t="e">
        <f>IF(#REF!="1",IF(TRIM(#REF!)&lt;&gt;"",1,0),0)</f>
        <v>#REF!</v>
      </c>
      <c r="U223" s="3" t="e">
        <f>IF(#REF!="3",IF(TRIM(#REF!)&lt;&gt;"",1,0),0)</f>
        <v>#REF!</v>
      </c>
      <c r="V223">
        <v>0</v>
      </c>
      <c r="W223" t="s">
        <v>167</v>
      </c>
      <c r="X223" s="3" t="e">
        <f>IF(COUNTIF(A:A,"*Stichpr*")&gt;0,IF(AND(RIGHT(#REF!,8)="Stichpr.",#REF!="1",#REF!=""),IF(TRIM(#REF!)&lt;&gt;"",1,0),0),IF(AND(#REF!="1",#REF!=""),IF(TRIM(#REF!)&lt;&gt;"",1,0),0))</f>
        <v>#REF!</v>
      </c>
      <c r="Y2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3" s="3" t="e">
        <f>IF(AND(#REF!="1",LEFT(#REF!,1)="a",#REF!=""),IF(TRIM(#REF!)&lt;&gt;"",1,0),0)</f>
        <v>#REF!</v>
      </c>
      <c r="AA223" s="3" t="e">
        <f>IF(AND(TRIM(#REF!)&lt;&gt;"",#REF!&lt;&gt;""),1,0)</f>
        <v>#REF!</v>
      </c>
    </row>
    <row r="224" spans="12:27" ht="36" customHeight="1" x14ac:dyDescent="0.3">
      <c r="L224" s="2" t="e">
        <f>IF(#REF!="1",IF(TRIM(#REF!)&lt;&gt;"",1,0),0)</f>
        <v>#REF!</v>
      </c>
      <c r="M224" s="2" t="e">
        <f>IF(#REF!="3",IF(TRIM(#REF!)&lt;&gt;"",1,0),0)</f>
        <v>#REF!</v>
      </c>
      <c r="N224" s="2" t="e">
        <f>IF(#REF!="1",IF(TRIM(#REF!)&lt;&gt;"",1,0),0)</f>
        <v>#REF!</v>
      </c>
      <c r="O224" s="2" t="e">
        <f>IF(#REF!="3",IF(TRIM(#REF!)&lt;&gt;"",1,0),0)</f>
        <v>#REF!</v>
      </c>
      <c r="P224" s="2" t="e">
        <f>IF(#REF!="1",IF(TRIM(#REF!)&lt;&gt;"",1,0),0)</f>
        <v>#REF!</v>
      </c>
      <c r="Q224" s="2" t="e">
        <f>IF(#REF!="3",IF(TRIM(#REF!)&lt;&gt;"",1,0),0)</f>
        <v>#REF!</v>
      </c>
      <c r="R224" s="2" t="e">
        <f>IF(#REF!="1",IF(TRIM(#REF!)&lt;&gt;"",1,0),0)</f>
        <v>#REF!</v>
      </c>
      <c r="S224" s="2" t="e">
        <f>IF(#REF!="3",IF(TRIM(#REF!)&lt;&gt;"",1,0),0)</f>
        <v>#REF!</v>
      </c>
      <c r="T224" s="2" t="e">
        <f>IF(#REF!="1",IF(TRIM(#REF!)&lt;&gt;"",1,0),0)</f>
        <v>#REF!</v>
      </c>
      <c r="U224" s="3" t="e">
        <f>IF(#REF!="3",IF(TRIM(#REF!)&lt;&gt;"",1,0),0)</f>
        <v>#REF!</v>
      </c>
      <c r="V224">
        <v>0</v>
      </c>
      <c r="W224" t="s">
        <v>168</v>
      </c>
      <c r="X224" s="3" t="e">
        <f>IF(COUNTIF(A:A,"*Stichpr*")&gt;0,IF(AND(RIGHT(#REF!,8)="Stichpr.",#REF!="1",#REF!=""),IF(TRIM(#REF!)&lt;&gt;"",1,0),0),IF(AND(#REF!="1",#REF!=""),IF(TRIM(#REF!)&lt;&gt;"",1,0),0))</f>
        <v>#REF!</v>
      </c>
      <c r="Y2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4" s="3" t="e">
        <f>IF(AND(#REF!="1",LEFT(#REF!,1)="a",#REF!=""),IF(TRIM(#REF!)&lt;&gt;"",1,0),0)</f>
        <v>#REF!</v>
      </c>
      <c r="AA224" s="3" t="e">
        <f>IF(AND(TRIM(#REF!)&lt;&gt;"",#REF!&lt;&gt;""),1,0)</f>
        <v>#REF!</v>
      </c>
    </row>
    <row r="225" spans="12:27" ht="36" customHeight="1" x14ac:dyDescent="0.3"/>
    <row r="226" spans="12:27" ht="36" customHeight="1" x14ac:dyDescent="0.3">
      <c r="L226" s="2" t="e">
        <f>IF(#REF!="1",IF(TRIM(#REF!)&lt;&gt;"",1,0),0)</f>
        <v>#REF!</v>
      </c>
      <c r="M226" s="2" t="e">
        <f>IF(#REF!="3",IF(TRIM(#REF!)&lt;&gt;"",1,0),0)</f>
        <v>#REF!</v>
      </c>
      <c r="N226" s="2" t="e">
        <f>IF(#REF!="1",IF(TRIM(#REF!)&lt;&gt;"",1,0),0)</f>
        <v>#REF!</v>
      </c>
      <c r="O226" s="2" t="e">
        <f>IF(#REF!="3",IF(TRIM(#REF!)&lt;&gt;"",1,0),0)</f>
        <v>#REF!</v>
      </c>
      <c r="P226" s="2" t="e">
        <f>IF(#REF!="1",IF(TRIM(#REF!)&lt;&gt;"",1,0),0)</f>
        <v>#REF!</v>
      </c>
      <c r="Q226" s="2" t="e">
        <f>IF(#REF!="3",IF(TRIM(#REF!)&lt;&gt;"",1,0),0)</f>
        <v>#REF!</v>
      </c>
      <c r="R226" s="2" t="e">
        <f>IF(#REF!="1",IF(TRIM(#REF!)&lt;&gt;"",1,0),0)</f>
        <v>#REF!</v>
      </c>
      <c r="S226" s="2" t="e">
        <f>IF(#REF!="3",IF(TRIM(#REF!)&lt;&gt;"",1,0),0)</f>
        <v>#REF!</v>
      </c>
      <c r="T226" s="2" t="e">
        <f>IF(#REF!="1",IF(TRIM(#REF!)&lt;&gt;"",1,0),0)</f>
        <v>#REF!</v>
      </c>
      <c r="U226" s="3" t="e">
        <f>IF(#REF!="3",IF(TRIM(#REF!)&lt;&gt;"",1,0),0)</f>
        <v>#REF!</v>
      </c>
      <c r="V226">
        <v>0</v>
      </c>
      <c r="W226" t="s">
        <v>169</v>
      </c>
      <c r="X226" s="3" t="e">
        <f>IF(COUNTIF(A:A,"*Stichpr*")&gt;0,IF(AND(RIGHT(#REF!,8)="Stichpr.",#REF!="1",#REF!=""),IF(TRIM(#REF!)&lt;&gt;"",1,0),0),IF(AND(#REF!="1",#REF!=""),IF(TRIM(#REF!)&lt;&gt;"",1,0),0))</f>
        <v>#REF!</v>
      </c>
      <c r="Y2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6" s="3" t="e">
        <f>IF(AND(#REF!="1",LEFT(#REF!,1)="a",#REF!=""),IF(TRIM(#REF!)&lt;&gt;"",1,0),0)</f>
        <v>#REF!</v>
      </c>
      <c r="AA226" s="3" t="e">
        <f>IF(AND(TRIM(#REF!)&lt;&gt;"",#REF!&lt;&gt;""),1,0)</f>
        <v>#REF!</v>
      </c>
    </row>
    <row r="227" spans="12:27" ht="36" customHeight="1" x14ac:dyDescent="0.3"/>
    <row r="228" spans="12:27" ht="36" customHeight="1" x14ac:dyDescent="0.3">
      <c r="L228" s="2" t="e">
        <f>IF(#REF!="1",IF(TRIM(#REF!)&lt;&gt;"",1,0),0)</f>
        <v>#REF!</v>
      </c>
      <c r="M228" s="2" t="e">
        <f>IF(#REF!="3",IF(TRIM(#REF!)&lt;&gt;"",1,0),0)</f>
        <v>#REF!</v>
      </c>
      <c r="N228" s="2" t="e">
        <f>IF(#REF!="1",IF(TRIM(#REF!)&lt;&gt;"",1,0),0)</f>
        <v>#REF!</v>
      </c>
      <c r="O228" s="2" t="e">
        <f>IF(#REF!="3",IF(TRIM(#REF!)&lt;&gt;"",1,0),0)</f>
        <v>#REF!</v>
      </c>
      <c r="P228" s="2" t="e">
        <f>IF(#REF!="1",IF(TRIM(#REF!)&lt;&gt;"",1,0),0)</f>
        <v>#REF!</v>
      </c>
      <c r="Q228" s="2" t="e">
        <f>IF(#REF!="3",IF(TRIM(#REF!)&lt;&gt;"",1,0),0)</f>
        <v>#REF!</v>
      </c>
      <c r="R228" s="2" t="e">
        <f>IF(#REF!="1",IF(TRIM(#REF!)&lt;&gt;"",1,0),0)</f>
        <v>#REF!</v>
      </c>
      <c r="S228" s="2" t="e">
        <f>IF(#REF!="3",IF(TRIM(#REF!)&lt;&gt;"",1,0),0)</f>
        <v>#REF!</v>
      </c>
      <c r="T228" s="2" t="e">
        <f>IF(#REF!="1",IF(TRIM(#REF!)&lt;&gt;"",1,0),0)</f>
        <v>#REF!</v>
      </c>
      <c r="U228" s="3" t="e">
        <f>IF(#REF!="3",IF(TRIM(#REF!)&lt;&gt;"",1,0),0)</f>
        <v>#REF!</v>
      </c>
      <c r="V228">
        <v>0</v>
      </c>
      <c r="W228" t="s">
        <v>170</v>
      </c>
      <c r="X228" s="3" t="e">
        <f>IF(COUNTIF(A:A,"*Stichpr*")&gt;0,IF(AND(RIGHT(#REF!,8)="Stichpr.",#REF!="1",#REF!=""),IF(TRIM(#REF!)&lt;&gt;"",1,0),0),IF(AND(#REF!="1",#REF!=""),IF(TRIM(#REF!)&lt;&gt;"",1,0),0))</f>
        <v>#REF!</v>
      </c>
      <c r="Y2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8" s="3" t="e">
        <f>IF(AND(#REF!="1",LEFT(#REF!,1)="a",#REF!=""),IF(TRIM(#REF!)&lt;&gt;"",1,0),0)</f>
        <v>#REF!</v>
      </c>
      <c r="AA228" s="3" t="e">
        <f>IF(AND(TRIM(#REF!)&lt;&gt;"",#REF!&lt;&gt;""),1,0)</f>
        <v>#REF!</v>
      </c>
    </row>
    <row r="229" spans="12:27" ht="36" customHeight="1" x14ac:dyDescent="0.3"/>
    <row r="230" spans="12:27" ht="36" customHeight="1" x14ac:dyDescent="0.3">
      <c r="L230" s="2" t="e">
        <f>IF(#REF!="1",IF(TRIM(#REF!)&lt;&gt;"",1,0),0)</f>
        <v>#REF!</v>
      </c>
      <c r="M230" s="2" t="e">
        <f>IF(#REF!="3",IF(TRIM(#REF!)&lt;&gt;"",1,0),0)</f>
        <v>#REF!</v>
      </c>
      <c r="N230" s="2" t="e">
        <f>IF(#REF!="1",IF(TRIM(#REF!)&lt;&gt;"",1,0),0)</f>
        <v>#REF!</v>
      </c>
      <c r="O230" s="2" t="e">
        <f>IF(#REF!="3",IF(TRIM(#REF!)&lt;&gt;"",1,0),0)</f>
        <v>#REF!</v>
      </c>
      <c r="P230" s="2" t="e">
        <f>IF(#REF!="1",IF(TRIM(#REF!)&lt;&gt;"",1,0),0)</f>
        <v>#REF!</v>
      </c>
      <c r="Q230" s="2" t="e">
        <f>IF(#REF!="3",IF(TRIM(#REF!)&lt;&gt;"",1,0),0)</f>
        <v>#REF!</v>
      </c>
      <c r="R230" s="2" t="e">
        <f>IF(#REF!="1",IF(TRIM(#REF!)&lt;&gt;"",1,0),0)</f>
        <v>#REF!</v>
      </c>
      <c r="S230" s="2" t="e">
        <f>IF(#REF!="3",IF(TRIM(#REF!)&lt;&gt;"",1,0),0)</f>
        <v>#REF!</v>
      </c>
      <c r="T230" s="2" t="e">
        <f>IF(#REF!="1",IF(TRIM(#REF!)&lt;&gt;"",1,0),0)</f>
        <v>#REF!</v>
      </c>
      <c r="U230" s="3" t="e">
        <f>IF(#REF!="3",IF(TRIM(#REF!)&lt;&gt;"",1,0),0)</f>
        <v>#REF!</v>
      </c>
      <c r="V230">
        <v>0</v>
      </c>
      <c r="W230" t="s">
        <v>171</v>
      </c>
      <c r="X230" s="3" t="e">
        <f>IF(COUNTIF(A:A,"*Stichpr*")&gt;0,IF(AND(RIGHT(#REF!,8)="Stichpr.",#REF!="1",#REF!=""),IF(TRIM(#REF!)&lt;&gt;"",1,0),0),IF(AND(#REF!="1",#REF!=""),IF(TRIM(#REF!)&lt;&gt;"",1,0),0))</f>
        <v>#REF!</v>
      </c>
      <c r="Y2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0" s="3" t="e">
        <f>IF(AND(#REF!="1",LEFT(#REF!,1)="a",#REF!=""),IF(TRIM(#REF!)&lt;&gt;"",1,0),0)</f>
        <v>#REF!</v>
      </c>
      <c r="AA230" s="3" t="e">
        <f>IF(AND(TRIM(#REF!)&lt;&gt;"",#REF!&lt;&gt;""),1,0)</f>
        <v>#REF!</v>
      </c>
    </row>
    <row r="231" spans="12:27" ht="36" customHeight="1" x14ac:dyDescent="0.3">
      <c r="L231" s="2" t="e">
        <f>IF(#REF!="1",IF(TRIM(#REF!)&lt;&gt;"",1,0),0)</f>
        <v>#REF!</v>
      </c>
      <c r="M231" s="2" t="e">
        <f>IF(#REF!="3",IF(TRIM(#REF!)&lt;&gt;"",1,0),0)</f>
        <v>#REF!</v>
      </c>
      <c r="N231" s="2" t="e">
        <f>IF(#REF!="1",IF(TRIM(#REF!)&lt;&gt;"",1,0),0)</f>
        <v>#REF!</v>
      </c>
      <c r="O231" s="2" t="e">
        <f>IF(#REF!="3",IF(TRIM(#REF!)&lt;&gt;"",1,0),0)</f>
        <v>#REF!</v>
      </c>
      <c r="P231" s="2" t="e">
        <f>IF(#REF!="1",IF(TRIM(#REF!)&lt;&gt;"",1,0),0)</f>
        <v>#REF!</v>
      </c>
      <c r="Q231" s="2" t="e">
        <f>IF(#REF!="3",IF(TRIM(#REF!)&lt;&gt;"",1,0),0)</f>
        <v>#REF!</v>
      </c>
      <c r="R231" s="2" t="e">
        <f>IF(#REF!="1",IF(TRIM(#REF!)&lt;&gt;"",1,0),0)</f>
        <v>#REF!</v>
      </c>
      <c r="S231" s="2" t="e">
        <f>IF(#REF!="3",IF(TRIM(#REF!)&lt;&gt;"",1,0),0)</f>
        <v>#REF!</v>
      </c>
      <c r="T231" s="2" t="e">
        <f>IF(#REF!="1",IF(TRIM(#REF!)&lt;&gt;"",1,0),0)</f>
        <v>#REF!</v>
      </c>
      <c r="U231" s="3" t="e">
        <f>IF(#REF!="3",IF(TRIM(#REF!)&lt;&gt;"",1,0),0)</f>
        <v>#REF!</v>
      </c>
      <c r="V231">
        <v>0</v>
      </c>
      <c r="W231" t="s">
        <v>172</v>
      </c>
      <c r="X231" s="3" t="e">
        <f>IF(COUNTIF(A:A,"*Stichpr*")&gt;0,IF(AND(RIGHT(#REF!,8)="Stichpr.",#REF!="1",#REF!=""),IF(TRIM(#REF!)&lt;&gt;"",1,0),0),IF(AND(#REF!="1",#REF!=""),IF(TRIM(#REF!)&lt;&gt;"",1,0),0))</f>
        <v>#REF!</v>
      </c>
      <c r="Y2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1" s="3" t="e">
        <f>IF(AND(#REF!="1",LEFT(#REF!,1)="a",#REF!=""),IF(TRIM(#REF!)&lt;&gt;"",1,0),0)</f>
        <v>#REF!</v>
      </c>
      <c r="AA231" s="3" t="e">
        <f>IF(AND(TRIM(#REF!)&lt;&gt;"",#REF!&lt;&gt;""),1,0)</f>
        <v>#REF!</v>
      </c>
    </row>
    <row r="232" spans="12:27" ht="36" customHeight="1" x14ac:dyDescent="0.3">
      <c r="L232" s="2" t="e">
        <f>IF(#REF!="1",IF(TRIM(#REF!)&lt;&gt;"",1,0),0)</f>
        <v>#REF!</v>
      </c>
      <c r="M232" s="2" t="e">
        <f>IF(#REF!="3",IF(TRIM(#REF!)&lt;&gt;"",1,0),0)</f>
        <v>#REF!</v>
      </c>
      <c r="N232" s="2" t="e">
        <f>IF(#REF!="1",IF(TRIM(#REF!)&lt;&gt;"",1,0),0)</f>
        <v>#REF!</v>
      </c>
      <c r="O232" s="2" t="e">
        <f>IF(#REF!="3",IF(TRIM(#REF!)&lt;&gt;"",1,0),0)</f>
        <v>#REF!</v>
      </c>
      <c r="P232" s="2" t="e">
        <f>IF(#REF!="1",IF(TRIM(#REF!)&lt;&gt;"",1,0),0)</f>
        <v>#REF!</v>
      </c>
      <c r="Q232" s="2" t="e">
        <f>IF(#REF!="3",IF(TRIM(#REF!)&lt;&gt;"",1,0),0)</f>
        <v>#REF!</v>
      </c>
      <c r="R232" s="2" t="e">
        <f>IF(#REF!="1",IF(TRIM(#REF!)&lt;&gt;"",1,0),0)</f>
        <v>#REF!</v>
      </c>
      <c r="S232" s="2" t="e">
        <f>IF(#REF!="3",IF(TRIM(#REF!)&lt;&gt;"",1,0),0)</f>
        <v>#REF!</v>
      </c>
      <c r="T232" s="2" t="e">
        <f>IF(#REF!="1",IF(TRIM(#REF!)&lt;&gt;"",1,0),0)</f>
        <v>#REF!</v>
      </c>
      <c r="U232" s="3" t="e">
        <f>IF(#REF!="3",IF(TRIM(#REF!)&lt;&gt;"",1,0),0)</f>
        <v>#REF!</v>
      </c>
      <c r="V232">
        <v>0</v>
      </c>
      <c r="W232" t="s">
        <v>173</v>
      </c>
      <c r="X232" s="3" t="e">
        <f>IF(COUNTIF(A:A,"*Stichpr*")&gt;0,IF(AND(RIGHT(#REF!,8)="Stichpr.",#REF!="1",#REF!=""),IF(TRIM(#REF!)&lt;&gt;"",1,0),0),IF(AND(#REF!="1",#REF!=""),IF(TRIM(#REF!)&lt;&gt;"",1,0),0))</f>
        <v>#REF!</v>
      </c>
      <c r="Y2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2" s="3" t="e">
        <f>IF(AND(#REF!="1",LEFT(#REF!,1)="a",#REF!=""),IF(TRIM(#REF!)&lt;&gt;"",1,0),0)</f>
        <v>#REF!</v>
      </c>
      <c r="AA232" s="3" t="e">
        <f>IF(AND(TRIM(#REF!)&lt;&gt;"",#REF!&lt;&gt;""),1,0)</f>
        <v>#REF!</v>
      </c>
    </row>
    <row r="233" spans="12:27" ht="36" customHeight="1" x14ac:dyDescent="0.3"/>
    <row r="234" spans="12:27" ht="36" customHeight="1" x14ac:dyDescent="0.3">
      <c r="L234" s="2" t="e">
        <f>IF(#REF!="1",IF(TRIM(#REF!)&lt;&gt;"",1,0),0)</f>
        <v>#REF!</v>
      </c>
      <c r="M234" s="2" t="e">
        <f>IF(#REF!="3",IF(TRIM(#REF!)&lt;&gt;"",1,0),0)</f>
        <v>#REF!</v>
      </c>
      <c r="N234" s="2" t="e">
        <f>IF(#REF!="1",IF(TRIM(#REF!)&lt;&gt;"",1,0),0)</f>
        <v>#REF!</v>
      </c>
      <c r="O234" s="2" t="e">
        <f>IF(#REF!="3",IF(TRIM(#REF!)&lt;&gt;"",1,0),0)</f>
        <v>#REF!</v>
      </c>
      <c r="P234" s="2" t="e">
        <f>IF(#REF!="1",IF(TRIM(#REF!)&lt;&gt;"",1,0),0)</f>
        <v>#REF!</v>
      </c>
      <c r="Q234" s="2" t="e">
        <f>IF(#REF!="3",IF(TRIM(#REF!)&lt;&gt;"",1,0),0)</f>
        <v>#REF!</v>
      </c>
      <c r="R234" s="2" t="e">
        <f>IF(#REF!="1",IF(TRIM(#REF!)&lt;&gt;"",1,0),0)</f>
        <v>#REF!</v>
      </c>
      <c r="S234" s="2" t="e">
        <f>IF(#REF!="3",IF(TRIM(#REF!)&lt;&gt;"",1,0),0)</f>
        <v>#REF!</v>
      </c>
      <c r="T234" s="2" t="e">
        <f>IF(#REF!="1",IF(TRIM(#REF!)&lt;&gt;"",1,0),0)</f>
        <v>#REF!</v>
      </c>
      <c r="U234" s="3" t="e">
        <f>IF(#REF!="3",IF(TRIM(#REF!)&lt;&gt;"",1,0),0)</f>
        <v>#REF!</v>
      </c>
      <c r="V234">
        <v>0</v>
      </c>
      <c r="W234" t="s">
        <v>174</v>
      </c>
      <c r="X234" s="3" t="e">
        <f>IF(COUNTIF(A:A,"*Stichpr*")&gt;0,IF(AND(RIGHT(#REF!,8)="Stichpr.",#REF!="1",#REF!=""),IF(TRIM(#REF!)&lt;&gt;"",1,0),0),IF(AND(#REF!="1",#REF!=""),IF(TRIM(#REF!)&lt;&gt;"",1,0),0))</f>
        <v>#REF!</v>
      </c>
      <c r="Y2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4" s="3" t="e">
        <f>IF(AND(#REF!="1",LEFT(#REF!,1)="a",#REF!=""),IF(TRIM(#REF!)&lt;&gt;"",1,0),0)</f>
        <v>#REF!</v>
      </c>
      <c r="AA234" s="3" t="e">
        <f>IF(AND(TRIM(#REF!)&lt;&gt;"",#REF!&lt;&gt;""),1,0)</f>
        <v>#REF!</v>
      </c>
    </row>
    <row r="235" spans="12:27" ht="36" customHeight="1" x14ac:dyDescent="0.3">
      <c r="L235" s="2" t="e">
        <f>IF(#REF!="1",IF(TRIM(#REF!)&lt;&gt;"",1,0),0)</f>
        <v>#REF!</v>
      </c>
      <c r="M235" s="2" t="e">
        <f>IF(#REF!="3",IF(TRIM(#REF!)&lt;&gt;"",1,0),0)</f>
        <v>#REF!</v>
      </c>
      <c r="N235" s="2" t="e">
        <f>IF(#REF!="1",IF(TRIM(#REF!)&lt;&gt;"",1,0),0)</f>
        <v>#REF!</v>
      </c>
      <c r="O235" s="2" t="e">
        <f>IF(#REF!="3",IF(TRIM(#REF!)&lt;&gt;"",1,0),0)</f>
        <v>#REF!</v>
      </c>
      <c r="P235" s="2" t="e">
        <f>IF(#REF!="1",IF(TRIM(#REF!)&lt;&gt;"",1,0),0)</f>
        <v>#REF!</v>
      </c>
      <c r="Q235" s="2" t="e">
        <f>IF(#REF!="3",IF(TRIM(#REF!)&lt;&gt;"",1,0),0)</f>
        <v>#REF!</v>
      </c>
      <c r="R235" s="2" t="e">
        <f>IF(#REF!="1",IF(TRIM(#REF!)&lt;&gt;"",1,0),0)</f>
        <v>#REF!</v>
      </c>
      <c r="S235" s="2" t="e">
        <f>IF(#REF!="3",IF(TRIM(#REF!)&lt;&gt;"",1,0),0)</f>
        <v>#REF!</v>
      </c>
      <c r="T235" s="2" t="e">
        <f>IF(#REF!="1",IF(TRIM(#REF!)&lt;&gt;"",1,0),0)</f>
        <v>#REF!</v>
      </c>
      <c r="U235" s="3" t="e">
        <f>IF(#REF!="3",IF(TRIM(#REF!)&lt;&gt;"",1,0),0)</f>
        <v>#REF!</v>
      </c>
      <c r="V235">
        <v>0</v>
      </c>
      <c r="W235" t="s">
        <v>175</v>
      </c>
      <c r="X235" s="3" t="e">
        <f>IF(COUNTIF(A:A,"*Stichpr*")&gt;0,IF(AND(RIGHT(#REF!,8)="Stichpr.",#REF!="1",#REF!=""),IF(TRIM(#REF!)&lt;&gt;"",1,0),0),IF(AND(#REF!="1",#REF!=""),IF(TRIM(#REF!)&lt;&gt;"",1,0),0))</f>
        <v>#REF!</v>
      </c>
      <c r="Y2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5" s="3" t="e">
        <f>IF(AND(#REF!="1",LEFT(#REF!,1)="a",#REF!=""),IF(TRIM(#REF!)&lt;&gt;"",1,0),0)</f>
        <v>#REF!</v>
      </c>
      <c r="AA235" s="3" t="e">
        <f>IF(AND(TRIM(#REF!)&lt;&gt;"",#REF!&lt;&gt;""),1,0)</f>
        <v>#REF!</v>
      </c>
    </row>
    <row r="236" spans="12:27" ht="36" customHeight="1" x14ac:dyDescent="0.3">
      <c r="L236" s="2" t="e">
        <f>IF(#REF!="1",IF(TRIM(#REF!)&lt;&gt;"",1,0),0)</f>
        <v>#REF!</v>
      </c>
      <c r="M236" s="2" t="e">
        <f>IF(#REF!="3",IF(TRIM(#REF!)&lt;&gt;"",1,0),0)</f>
        <v>#REF!</v>
      </c>
      <c r="N236" s="2" t="e">
        <f>IF(#REF!="1",IF(TRIM(#REF!)&lt;&gt;"",1,0),0)</f>
        <v>#REF!</v>
      </c>
      <c r="O236" s="2" t="e">
        <f>IF(#REF!="3",IF(TRIM(#REF!)&lt;&gt;"",1,0),0)</f>
        <v>#REF!</v>
      </c>
      <c r="P236" s="2" t="e">
        <f>IF(#REF!="1",IF(TRIM(#REF!)&lt;&gt;"",1,0),0)</f>
        <v>#REF!</v>
      </c>
      <c r="Q236" s="2" t="e">
        <f>IF(#REF!="3",IF(TRIM(#REF!)&lt;&gt;"",1,0),0)</f>
        <v>#REF!</v>
      </c>
      <c r="R236" s="2" t="e">
        <f>IF(#REF!="1",IF(TRIM(#REF!)&lt;&gt;"",1,0),0)</f>
        <v>#REF!</v>
      </c>
      <c r="S236" s="2" t="e">
        <f>IF(#REF!="3",IF(TRIM(#REF!)&lt;&gt;"",1,0),0)</f>
        <v>#REF!</v>
      </c>
      <c r="T236" s="2" t="e">
        <f>IF(#REF!="1",IF(TRIM(#REF!)&lt;&gt;"",1,0),0)</f>
        <v>#REF!</v>
      </c>
      <c r="U236" s="3" t="e">
        <f>IF(#REF!="3",IF(TRIM(#REF!)&lt;&gt;"",1,0),0)</f>
        <v>#REF!</v>
      </c>
      <c r="V236">
        <v>0</v>
      </c>
      <c r="W236" t="s">
        <v>176</v>
      </c>
      <c r="X236" s="3" t="e">
        <f>IF(COUNTIF(A:A,"*Stichpr*")&gt;0,IF(AND(RIGHT(#REF!,8)="Stichpr.",#REF!="1",#REF!=""),IF(TRIM(#REF!)&lt;&gt;"",1,0),0),IF(AND(#REF!="1",#REF!=""),IF(TRIM(#REF!)&lt;&gt;"",1,0),0))</f>
        <v>#REF!</v>
      </c>
      <c r="Y2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6" s="3" t="e">
        <f>IF(AND(#REF!="1",LEFT(#REF!,1)="a",#REF!=""),IF(TRIM(#REF!)&lt;&gt;"",1,0),0)</f>
        <v>#REF!</v>
      </c>
      <c r="AA236" s="3" t="e">
        <f>IF(AND(TRIM(#REF!)&lt;&gt;"",#REF!&lt;&gt;""),1,0)</f>
        <v>#REF!</v>
      </c>
    </row>
    <row r="237" spans="12:27" ht="36" customHeight="1" x14ac:dyDescent="0.3">
      <c r="L237" s="2" t="e">
        <f>IF(#REF!="1",IF(TRIM(#REF!)&lt;&gt;"",1,0),0)</f>
        <v>#REF!</v>
      </c>
      <c r="M237" s="2" t="e">
        <f>IF(#REF!="3",IF(TRIM(#REF!)&lt;&gt;"",1,0),0)</f>
        <v>#REF!</v>
      </c>
      <c r="N237" s="2" t="e">
        <f>IF(#REF!="1",IF(TRIM(#REF!)&lt;&gt;"",1,0),0)</f>
        <v>#REF!</v>
      </c>
      <c r="O237" s="2" t="e">
        <f>IF(#REF!="3",IF(TRIM(#REF!)&lt;&gt;"",1,0),0)</f>
        <v>#REF!</v>
      </c>
      <c r="P237" s="2" t="e">
        <f>IF(#REF!="1",IF(TRIM(#REF!)&lt;&gt;"",1,0),0)</f>
        <v>#REF!</v>
      </c>
      <c r="Q237" s="2" t="e">
        <f>IF(#REF!="3",IF(TRIM(#REF!)&lt;&gt;"",1,0),0)</f>
        <v>#REF!</v>
      </c>
      <c r="R237" s="2" t="e">
        <f>IF(#REF!="1",IF(TRIM(#REF!)&lt;&gt;"",1,0),0)</f>
        <v>#REF!</v>
      </c>
      <c r="S237" s="2" t="e">
        <f>IF(#REF!="3",IF(TRIM(#REF!)&lt;&gt;"",1,0),0)</f>
        <v>#REF!</v>
      </c>
      <c r="T237" s="2" t="e">
        <f>IF(#REF!="1",IF(TRIM(#REF!)&lt;&gt;"",1,0),0)</f>
        <v>#REF!</v>
      </c>
      <c r="U237" s="3" t="e">
        <f>IF(#REF!="3",IF(TRIM(#REF!)&lt;&gt;"",1,0),0)</f>
        <v>#REF!</v>
      </c>
      <c r="V237">
        <v>0</v>
      </c>
      <c r="W237" t="s">
        <v>177</v>
      </c>
      <c r="X237" s="3" t="e">
        <f>IF(COUNTIF(A:A,"*Stichpr*")&gt;0,IF(AND(RIGHT(#REF!,8)="Stichpr.",#REF!="1",#REF!=""),IF(TRIM(#REF!)&lt;&gt;"",1,0),0),IF(AND(#REF!="1",#REF!=""),IF(TRIM(#REF!)&lt;&gt;"",1,0),0))</f>
        <v>#REF!</v>
      </c>
      <c r="Y2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7" s="3" t="e">
        <f>IF(AND(#REF!="1",LEFT(#REF!,1)="a",#REF!=""),IF(TRIM(#REF!)&lt;&gt;"",1,0),0)</f>
        <v>#REF!</v>
      </c>
      <c r="AA237" s="3" t="e">
        <f>IF(AND(TRIM(#REF!)&lt;&gt;"",#REF!&lt;&gt;""),1,0)</f>
        <v>#REF!</v>
      </c>
    </row>
    <row r="238" spans="12:27" ht="36" customHeight="1" x14ac:dyDescent="0.3">
      <c r="L238" s="2" t="e">
        <f>IF(#REF!="1",IF(TRIM(#REF!)&lt;&gt;"",1,0),0)</f>
        <v>#REF!</v>
      </c>
      <c r="M238" s="2" t="e">
        <f>IF(#REF!="3",IF(TRIM(#REF!)&lt;&gt;"",1,0),0)</f>
        <v>#REF!</v>
      </c>
      <c r="N238" s="2" t="e">
        <f>IF(#REF!="1",IF(TRIM(#REF!)&lt;&gt;"",1,0),0)</f>
        <v>#REF!</v>
      </c>
      <c r="O238" s="2" t="e">
        <f>IF(#REF!="3",IF(TRIM(#REF!)&lt;&gt;"",1,0),0)</f>
        <v>#REF!</v>
      </c>
      <c r="P238" s="2" t="e">
        <f>IF(#REF!="1",IF(TRIM(#REF!)&lt;&gt;"",1,0),0)</f>
        <v>#REF!</v>
      </c>
      <c r="Q238" s="2" t="e">
        <f>IF(#REF!="3",IF(TRIM(#REF!)&lt;&gt;"",1,0),0)</f>
        <v>#REF!</v>
      </c>
      <c r="R238" s="2" t="e">
        <f>IF(#REF!="1",IF(TRIM(#REF!)&lt;&gt;"",1,0),0)</f>
        <v>#REF!</v>
      </c>
      <c r="S238" s="2" t="e">
        <f>IF(#REF!="3",IF(TRIM(#REF!)&lt;&gt;"",1,0),0)</f>
        <v>#REF!</v>
      </c>
      <c r="T238" s="2" t="e">
        <f>IF(#REF!="1",IF(TRIM(#REF!)&lt;&gt;"",1,0),0)</f>
        <v>#REF!</v>
      </c>
      <c r="U238" s="3" t="e">
        <f>IF(#REF!="3",IF(TRIM(#REF!)&lt;&gt;"",1,0),0)</f>
        <v>#REF!</v>
      </c>
      <c r="V238">
        <v>0</v>
      </c>
      <c r="W238" t="s">
        <v>178</v>
      </c>
      <c r="X238" s="3" t="e">
        <f>IF(COUNTIF(A:A,"*Stichpr*")&gt;0,IF(AND(RIGHT(#REF!,8)="Stichpr.",#REF!="1",#REF!=""),IF(TRIM(#REF!)&lt;&gt;"",1,0),0),IF(AND(#REF!="1",#REF!=""),IF(TRIM(#REF!)&lt;&gt;"",1,0),0))</f>
        <v>#REF!</v>
      </c>
      <c r="Y2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8" s="3" t="e">
        <f>IF(AND(#REF!="1",LEFT(#REF!,1)="a",#REF!=""),IF(TRIM(#REF!)&lt;&gt;"",1,0),0)</f>
        <v>#REF!</v>
      </c>
      <c r="AA238" s="3" t="e">
        <f>IF(AND(TRIM(#REF!)&lt;&gt;"",#REF!&lt;&gt;""),1,0)</f>
        <v>#REF!</v>
      </c>
    </row>
    <row r="239" spans="12:27" ht="36" customHeight="1" x14ac:dyDescent="0.3">
      <c r="L239" s="2" t="e">
        <f>IF(#REF!="1",IF(TRIM(#REF!)&lt;&gt;"",1,0),0)</f>
        <v>#REF!</v>
      </c>
      <c r="M239" s="2" t="e">
        <f>IF(#REF!="3",IF(TRIM(#REF!)&lt;&gt;"",1,0),0)</f>
        <v>#REF!</v>
      </c>
      <c r="N239" s="2" t="e">
        <f>IF(#REF!="1",IF(TRIM(#REF!)&lt;&gt;"",1,0),0)</f>
        <v>#REF!</v>
      </c>
      <c r="O239" s="2" t="e">
        <f>IF(#REF!="3",IF(TRIM(#REF!)&lt;&gt;"",1,0),0)</f>
        <v>#REF!</v>
      </c>
      <c r="P239" s="2" t="e">
        <f>IF(#REF!="1",IF(TRIM(#REF!)&lt;&gt;"",1,0),0)</f>
        <v>#REF!</v>
      </c>
      <c r="Q239" s="2" t="e">
        <f>IF(#REF!="3",IF(TRIM(#REF!)&lt;&gt;"",1,0),0)</f>
        <v>#REF!</v>
      </c>
      <c r="R239" s="2" t="e">
        <f>IF(#REF!="1",IF(TRIM(#REF!)&lt;&gt;"",1,0),0)</f>
        <v>#REF!</v>
      </c>
      <c r="S239" s="2" t="e">
        <f>IF(#REF!="3",IF(TRIM(#REF!)&lt;&gt;"",1,0),0)</f>
        <v>#REF!</v>
      </c>
      <c r="T239" s="2" t="e">
        <f>IF(#REF!="1",IF(TRIM(#REF!)&lt;&gt;"",1,0),0)</f>
        <v>#REF!</v>
      </c>
      <c r="U239" s="3" t="e">
        <f>IF(#REF!="3",IF(TRIM(#REF!)&lt;&gt;"",1,0),0)</f>
        <v>#REF!</v>
      </c>
      <c r="V239">
        <v>0</v>
      </c>
      <c r="W239" t="s">
        <v>179</v>
      </c>
      <c r="X239" s="3" t="e">
        <f>IF(COUNTIF(A:A,"*Stichpr*")&gt;0,IF(AND(RIGHT(#REF!,8)="Stichpr.",#REF!="1",#REF!=""),IF(TRIM(#REF!)&lt;&gt;"",1,0),0),IF(AND(#REF!="1",#REF!=""),IF(TRIM(#REF!)&lt;&gt;"",1,0),0))</f>
        <v>#REF!</v>
      </c>
      <c r="Y2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9" s="3" t="e">
        <f>IF(AND(#REF!="1",LEFT(#REF!,1)="a",#REF!=""),IF(TRIM(#REF!)&lt;&gt;"",1,0),0)</f>
        <v>#REF!</v>
      </c>
      <c r="AA239" s="3" t="e">
        <f>IF(AND(TRIM(#REF!)&lt;&gt;"",#REF!&lt;&gt;""),1,0)</f>
        <v>#REF!</v>
      </c>
    </row>
    <row r="240" spans="12:27" ht="36" customHeight="1" x14ac:dyDescent="0.3">
      <c r="L240" s="2" t="e">
        <f>IF(#REF!="1",IF(TRIM(#REF!)&lt;&gt;"",1,0),0)</f>
        <v>#REF!</v>
      </c>
      <c r="M240" s="2" t="e">
        <f>IF(#REF!="3",IF(TRIM(#REF!)&lt;&gt;"",1,0),0)</f>
        <v>#REF!</v>
      </c>
      <c r="N240" s="2" t="e">
        <f>IF(#REF!="1",IF(TRIM(#REF!)&lt;&gt;"",1,0),0)</f>
        <v>#REF!</v>
      </c>
      <c r="O240" s="2" t="e">
        <f>IF(#REF!="3",IF(TRIM(#REF!)&lt;&gt;"",1,0),0)</f>
        <v>#REF!</v>
      </c>
      <c r="P240" s="2" t="e">
        <f>IF(#REF!="1",IF(TRIM(#REF!)&lt;&gt;"",1,0),0)</f>
        <v>#REF!</v>
      </c>
      <c r="Q240" s="2" t="e">
        <f>IF(#REF!="3",IF(TRIM(#REF!)&lt;&gt;"",1,0),0)</f>
        <v>#REF!</v>
      </c>
      <c r="R240" s="2" t="e">
        <f>IF(#REF!="1",IF(TRIM(#REF!)&lt;&gt;"",1,0),0)</f>
        <v>#REF!</v>
      </c>
      <c r="S240" s="2" t="e">
        <f>IF(#REF!="3",IF(TRIM(#REF!)&lt;&gt;"",1,0),0)</f>
        <v>#REF!</v>
      </c>
      <c r="T240" s="2" t="e">
        <f>IF(#REF!="1",IF(TRIM(#REF!)&lt;&gt;"",1,0),0)</f>
        <v>#REF!</v>
      </c>
      <c r="U240" s="3" t="e">
        <f>IF(#REF!="3",IF(TRIM(#REF!)&lt;&gt;"",1,0),0)</f>
        <v>#REF!</v>
      </c>
      <c r="V240">
        <v>0</v>
      </c>
      <c r="W240" t="s">
        <v>180</v>
      </c>
      <c r="X240" s="3" t="e">
        <f>IF(COUNTIF(A:A,"*Stichpr*")&gt;0,IF(AND(RIGHT(#REF!,8)="Stichpr.",#REF!="1",#REF!=""),IF(TRIM(#REF!)&lt;&gt;"",1,0),0),IF(AND(#REF!="1",#REF!=""),IF(TRIM(#REF!)&lt;&gt;"",1,0),0))</f>
        <v>#REF!</v>
      </c>
      <c r="Y2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0" s="3" t="e">
        <f>IF(AND(#REF!="1",LEFT(#REF!,1)="a",#REF!=""),IF(TRIM(#REF!)&lt;&gt;"",1,0),0)</f>
        <v>#REF!</v>
      </c>
      <c r="AA240" s="3" t="e">
        <f>IF(AND(TRIM(#REF!)&lt;&gt;"",#REF!&lt;&gt;""),1,0)</f>
        <v>#REF!</v>
      </c>
    </row>
    <row r="241" spans="12:27" ht="36" customHeight="1" x14ac:dyDescent="0.3">
      <c r="L241" s="2" t="e">
        <f>IF(#REF!="1",IF(TRIM(#REF!)&lt;&gt;"",1,0),0)</f>
        <v>#REF!</v>
      </c>
      <c r="M241" s="2" t="e">
        <f>IF(#REF!="3",IF(TRIM(#REF!)&lt;&gt;"",1,0),0)</f>
        <v>#REF!</v>
      </c>
      <c r="N241" s="2" t="e">
        <f>IF(#REF!="1",IF(TRIM(#REF!)&lt;&gt;"",1,0),0)</f>
        <v>#REF!</v>
      </c>
      <c r="O241" s="2" t="e">
        <f>IF(#REF!="3",IF(TRIM(#REF!)&lt;&gt;"",1,0),0)</f>
        <v>#REF!</v>
      </c>
      <c r="P241" s="2" t="e">
        <f>IF(#REF!="1",IF(TRIM(#REF!)&lt;&gt;"",1,0),0)</f>
        <v>#REF!</v>
      </c>
      <c r="Q241" s="2" t="e">
        <f>IF(#REF!="3",IF(TRIM(#REF!)&lt;&gt;"",1,0),0)</f>
        <v>#REF!</v>
      </c>
      <c r="R241" s="2" t="e">
        <f>IF(#REF!="1",IF(TRIM(#REF!)&lt;&gt;"",1,0),0)</f>
        <v>#REF!</v>
      </c>
      <c r="S241" s="2" t="e">
        <f>IF(#REF!="3",IF(TRIM(#REF!)&lt;&gt;"",1,0),0)</f>
        <v>#REF!</v>
      </c>
      <c r="T241" s="2" t="e">
        <f>IF(#REF!="1",IF(TRIM(#REF!)&lt;&gt;"",1,0),0)</f>
        <v>#REF!</v>
      </c>
      <c r="U241" s="3" t="e">
        <f>IF(#REF!="3",IF(TRIM(#REF!)&lt;&gt;"",1,0),0)</f>
        <v>#REF!</v>
      </c>
      <c r="V241">
        <v>0</v>
      </c>
      <c r="W241" t="s">
        <v>181</v>
      </c>
      <c r="X241" s="3" t="e">
        <f>IF(COUNTIF(A:A,"*Stichpr*")&gt;0,IF(AND(RIGHT(#REF!,8)="Stichpr.",#REF!="1",#REF!=""),IF(TRIM(#REF!)&lt;&gt;"",1,0),0),IF(AND(#REF!="1",#REF!=""),IF(TRIM(#REF!)&lt;&gt;"",1,0),0))</f>
        <v>#REF!</v>
      </c>
      <c r="Y2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1" s="3" t="e">
        <f>IF(AND(#REF!="1",LEFT(#REF!,1)="a",#REF!=""),IF(TRIM(#REF!)&lt;&gt;"",1,0),0)</f>
        <v>#REF!</v>
      </c>
      <c r="AA241" s="3" t="e">
        <f>IF(AND(TRIM(#REF!)&lt;&gt;"",#REF!&lt;&gt;""),1,0)</f>
        <v>#REF!</v>
      </c>
    </row>
    <row r="242" spans="12:27" ht="36" customHeight="1" x14ac:dyDescent="0.3">
      <c r="L242" s="2" t="e">
        <f>IF(#REF!="1",IF(TRIM(#REF!)&lt;&gt;"",1,0),0)</f>
        <v>#REF!</v>
      </c>
      <c r="M242" s="2" t="e">
        <f>IF(#REF!="3",IF(TRIM(#REF!)&lt;&gt;"",1,0),0)</f>
        <v>#REF!</v>
      </c>
      <c r="N242" s="2" t="e">
        <f>IF(#REF!="1",IF(TRIM(#REF!)&lt;&gt;"",1,0),0)</f>
        <v>#REF!</v>
      </c>
      <c r="O242" s="2" t="e">
        <f>IF(#REF!="3",IF(TRIM(#REF!)&lt;&gt;"",1,0),0)</f>
        <v>#REF!</v>
      </c>
      <c r="P242" s="2" t="e">
        <f>IF(#REF!="1",IF(TRIM(#REF!)&lt;&gt;"",1,0),0)</f>
        <v>#REF!</v>
      </c>
      <c r="Q242" s="2" t="e">
        <f>IF(#REF!="3",IF(TRIM(#REF!)&lt;&gt;"",1,0),0)</f>
        <v>#REF!</v>
      </c>
      <c r="R242" s="2" t="e">
        <f>IF(#REF!="1",IF(TRIM(#REF!)&lt;&gt;"",1,0),0)</f>
        <v>#REF!</v>
      </c>
      <c r="S242" s="2" t="e">
        <f>IF(#REF!="3",IF(TRIM(#REF!)&lt;&gt;"",1,0),0)</f>
        <v>#REF!</v>
      </c>
      <c r="T242" s="2" t="e">
        <f>IF(#REF!="1",IF(TRIM(#REF!)&lt;&gt;"",1,0),0)</f>
        <v>#REF!</v>
      </c>
      <c r="U242" s="3" t="e">
        <f>IF(#REF!="3",IF(TRIM(#REF!)&lt;&gt;"",1,0),0)</f>
        <v>#REF!</v>
      </c>
      <c r="V242">
        <v>0</v>
      </c>
      <c r="W242" t="s">
        <v>182</v>
      </c>
      <c r="X242" s="3" t="e">
        <f>IF(COUNTIF(A:A,"*Stichpr*")&gt;0,IF(AND(RIGHT(#REF!,8)="Stichpr.",#REF!="1",#REF!=""),IF(TRIM(#REF!)&lt;&gt;"",1,0),0),IF(AND(#REF!="1",#REF!=""),IF(TRIM(#REF!)&lt;&gt;"",1,0),0))</f>
        <v>#REF!</v>
      </c>
      <c r="Y2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2" s="3" t="e">
        <f>IF(AND(#REF!="1",LEFT(#REF!,1)="a",#REF!=""),IF(TRIM(#REF!)&lt;&gt;"",1,0),0)</f>
        <v>#REF!</v>
      </c>
      <c r="AA242" s="3" t="e">
        <f>IF(AND(TRIM(#REF!)&lt;&gt;"",#REF!&lt;&gt;""),1,0)</f>
        <v>#REF!</v>
      </c>
    </row>
    <row r="243" spans="12:27" ht="36" customHeight="1" x14ac:dyDescent="0.3">
      <c r="L243" s="2" t="e">
        <f>IF(#REF!="1",IF(TRIM(#REF!)&lt;&gt;"",1,0),0)</f>
        <v>#REF!</v>
      </c>
      <c r="M243" s="2" t="e">
        <f>IF(#REF!="3",IF(TRIM(#REF!)&lt;&gt;"",1,0),0)</f>
        <v>#REF!</v>
      </c>
      <c r="N243" s="2" t="e">
        <f>IF(#REF!="1",IF(TRIM(#REF!)&lt;&gt;"",1,0),0)</f>
        <v>#REF!</v>
      </c>
      <c r="O243" s="2" t="e">
        <f>IF(#REF!="3",IF(TRIM(#REF!)&lt;&gt;"",1,0),0)</f>
        <v>#REF!</v>
      </c>
      <c r="P243" s="2" t="e">
        <f>IF(#REF!="1",IF(TRIM(#REF!)&lt;&gt;"",1,0),0)</f>
        <v>#REF!</v>
      </c>
      <c r="Q243" s="2" t="e">
        <f>IF(#REF!="3",IF(TRIM(#REF!)&lt;&gt;"",1,0),0)</f>
        <v>#REF!</v>
      </c>
      <c r="R243" s="2" t="e">
        <f>IF(#REF!="1",IF(TRIM(#REF!)&lt;&gt;"",1,0),0)</f>
        <v>#REF!</v>
      </c>
      <c r="S243" s="2" t="e">
        <f>IF(#REF!="3",IF(TRIM(#REF!)&lt;&gt;"",1,0),0)</f>
        <v>#REF!</v>
      </c>
      <c r="T243" s="2" t="e">
        <f>IF(#REF!="1",IF(TRIM(#REF!)&lt;&gt;"",1,0),0)</f>
        <v>#REF!</v>
      </c>
      <c r="U243" s="3" t="e">
        <f>IF(#REF!="3",IF(TRIM(#REF!)&lt;&gt;"",1,0),0)</f>
        <v>#REF!</v>
      </c>
      <c r="V243">
        <v>0</v>
      </c>
      <c r="W243" t="s">
        <v>183</v>
      </c>
      <c r="X243" s="3" t="e">
        <f>IF(COUNTIF(A:A,"*Stichpr*")&gt;0,IF(AND(RIGHT(#REF!,8)="Stichpr.",#REF!="1",#REF!=""),IF(TRIM(#REF!)&lt;&gt;"",1,0),0),IF(AND(#REF!="1",#REF!=""),IF(TRIM(#REF!)&lt;&gt;"",1,0),0))</f>
        <v>#REF!</v>
      </c>
      <c r="Y2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3" s="3" t="e">
        <f>IF(AND(#REF!="1",LEFT(#REF!,1)="a",#REF!=""),IF(TRIM(#REF!)&lt;&gt;"",1,0),0)</f>
        <v>#REF!</v>
      </c>
      <c r="AA243" s="3" t="e">
        <f>IF(AND(TRIM(#REF!)&lt;&gt;"",#REF!&lt;&gt;""),1,0)</f>
        <v>#REF!</v>
      </c>
    </row>
    <row r="244" spans="12:27" ht="36" customHeight="1" x14ac:dyDescent="0.3">
      <c r="L244" s="2" t="e">
        <f>IF(#REF!="1",IF(TRIM(#REF!)&lt;&gt;"",1,0),0)</f>
        <v>#REF!</v>
      </c>
      <c r="M244" s="2" t="e">
        <f>IF(#REF!="3",IF(TRIM(#REF!)&lt;&gt;"",1,0),0)</f>
        <v>#REF!</v>
      </c>
      <c r="N244" s="2" t="e">
        <f>IF(#REF!="1",IF(TRIM(#REF!)&lt;&gt;"",1,0),0)</f>
        <v>#REF!</v>
      </c>
      <c r="O244" s="2" t="e">
        <f>IF(#REF!="3",IF(TRIM(#REF!)&lt;&gt;"",1,0),0)</f>
        <v>#REF!</v>
      </c>
      <c r="P244" s="2" t="e">
        <f>IF(#REF!="1",IF(TRIM(#REF!)&lt;&gt;"",1,0),0)</f>
        <v>#REF!</v>
      </c>
      <c r="Q244" s="2" t="e">
        <f>IF(#REF!="3",IF(TRIM(#REF!)&lt;&gt;"",1,0),0)</f>
        <v>#REF!</v>
      </c>
      <c r="R244" s="2" t="e">
        <f>IF(#REF!="1",IF(TRIM(#REF!)&lt;&gt;"",1,0),0)</f>
        <v>#REF!</v>
      </c>
      <c r="S244" s="2" t="e">
        <f>IF(#REF!="3",IF(TRIM(#REF!)&lt;&gt;"",1,0),0)</f>
        <v>#REF!</v>
      </c>
      <c r="T244" s="2" t="e">
        <f>IF(#REF!="1",IF(TRIM(#REF!)&lt;&gt;"",1,0),0)</f>
        <v>#REF!</v>
      </c>
      <c r="U244" s="3" t="e">
        <f>IF(#REF!="3",IF(TRIM(#REF!)&lt;&gt;"",1,0),0)</f>
        <v>#REF!</v>
      </c>
      <c r="V244">
        <v>0</v>
      </c>
      <c r="W244" t="s">
        <v>184</v>
      </c>
      <c r="X244" s="3" t="e">
        <f>IF(COUNTIF(A:A,"*Stichpr*")&gt;0,IF(AND(RIGHT(#REF!,8)="Stichpr.",#REF!="1",#REF!=""),IF(TRIM(#REF!)&lt;&gt;"",1,0),0),IF(AND(#REF!="1",#REF!=""),IF(TRIM(#REF!)&lt;&gt;"",1,0),0))</f>
        <v>#REF!</v>
      </c>
      <c r="Y2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4" s="3" t="e">
        <f>IF(AND(#REF!="1",LEFT(#REF!,1)="a",#REF!=""),IF(TRIM(#REF!)&lt;&gt;"",1,0),0)</f>
        <v>#REF!</v>
      </c>
      <c r="AA244" s="3" t="e">
        <f>IF(AND(TRIM(#REF!)&lt;&gt;"",#REF!&lt;&gt;""),1,0)</f>
        <v>#REF!</v>
      </c>
    </row>
    <row r="245" spans="12:27" ht="36" customHeight="1" x14ac:dyDescent="0.3">
      <c r="L245" s="2" t="e">
        <f>IF(#REF!="1",IF(TRIM(#REF!)&lt;&gt;"",1,0),0)</f>
        <v>#REF!</v>
      </c>
      <c r="M245" s="2" t="e">
        <f>IF(#REF!="3",IF(TRIM(#REF!)&lt;&gt;"",1,0),0)</f>
        <v>#REF!</v>
      </c>
      <c r="N245" s="2" t="e">
        <f>IF(#REF!="1",IF(TRIM(#REF!)&lt;&gt;"",1,0),0)</f>
        <v>#REF!</v>
      </c>
      <c r="O245" s="2" t="e">
        <f>IF(#REF!="3",IF(TRIM(#REF!)&lt;&gt;"",1,0),0)</f>
        <v>#REF!</v>
      </c>
      <c r="P245" s="2" t="e">
        <f>IF(#REF!="1",IF(TRIM(#REF!)&lt;&gt;"",1,0),0)</f>
        <v>#REF!</v>
      </c>
      <c r="Q245" s="2" t="e">
        <f>IF(#REF!="3",IF(TRIM(#REF!)&lt;&gt;"",1,0),0)</f>
        <v>#REF!</v>
      </c>
      <c r="R245" s="2" t="e">
        <f>IF(#REF!="1",IF(TRIM(#REF!)&lt;&gt;"",1,0),0)</f>
        <v>#REF!</v>
      </c>
      <c r="S245" s="2" t="e">
        <f>IF(#REF!="3",IF(TRIM(#REF!)&lt;&gt;"",1,0),0)</f>
        <v>#REF!</v>
      </c>
      <c r="T245" s="2" t="e">
        <f>IF(#REF!="1",IF(TRIM(#REF!)&lt;&gt;"",1,0),0)</f>
        <v>#REF!</v>
      </c>
      <c r="U245" s="3" t="e">
        <f>IF(#REF!="3",IF(TRIM(#REF!)&lt;&gt;"",1,0),0)</f>
        <v>#REF!</v>
      </c>
      <c r="V245">
        <v>0</v>
      </c>
      <c r="W245" t="s">
        <v>185</v>
      </c>
      <c r="X245" s="3" t="e">
        <f>IF(COUNTIF(A:A,"*Stichpr*")&gt;0,IF(AND(RIGHT(#REF!,8)="Stichpr.",#REF!="1",#REF!=""),IF(TRIM(#REF!)&lt;&gt;"",1,0),0),IF(AND(#REF!="1",#REF!=""),IF(TRIM(#REF!)&lt;&gt;"",1,0),0))</f>
        <v>#REF!</v>
      </c>
      <c r="Y2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5" s="3" t="e">
        <f>IF(AND(#REF!="1",LEFT(#REF!,1)="a",#REF!=""),IF(TRIM(#REF!)&lt;&gt;"",1,0),0)</f>
        <v>#REF!</v>
      </c>
      <c r="AA245" s="3" t="e">
        <f>IF(AND(TRIM(#REF!)&lt;&gt;"",#REF!&lt;&gt;""),1,0)</f>
        <v>#REF!</v>
      </c>
    </row>
    <row r="246" spans="12:27" ht="36" customHeight="1" x14ac:dyDescent="0.3">
      <c r="L246" s="2" t="e">
        <f>IF(#REF!="1",IF(TRIM(#REF!)&lt;&gt;"",1,0),0)</f>
        <v>#REF!</v>
      </c>
      <c r="M246" s="2" t="e">
        <f>IF(#REF!="3",IF(TRIM(#REF!)&lt;&gt;"",1,0),0)</f>
        <v>#REF!</v>
      </c>
      <c r="N246" s="2" t="e">
        <f>IF(#REF!="1",IF(TRIM(#REF!)&lt;&gt;"",1,0),0)</f>
        <v>#REF!</v>
      </c>
      <c r="O246" s="2" t="e">
        <f>IF(#REF!="3",IF(TRIM(#REF!)&lt;&gt;"",1,0),0)</f>
        <v>#REF!</v>
      </c>
      <c r="P246" s="2" t="e">
        <f>IF(#REF!="1",IF(TRIM(#REF!)&lt;&gt;"",1,0),0)</f>
        <v>#REF!</v>
      </c>
      <c r="Q246" s="2" t="e">
        <f>IF(#REF!="3",IF(TRIM(#REF!)&lt;&gt;"",1,0),0)</f>
        <v>#REF!</v>
      </c>
      <c r="R246" s="2" t="e">
        <f>IF(#REF!="1",IF(TRIM(#REF!)&lt;&gt;"",1,0),0)</f>
        <v>#REF!</v>
      </c>
      <c r="S246" s="2" t="e">
        <f>IF(#REF!="3",IF(TRIM(#REF!)&lt;&gt;"",1,0),0)</f>
        <v>#REF!</v>
      </c>
      <c r="T246" s="2" t="e">
        <f>IF(#REF!="1",IF(TRIM(#REF!)&lt;&gt;"",1,0),0)</f>
        <v>#REF!</v>
      </c>
      <c r="U246" s="3" t="e">
        <f>IF(#REF!="3",IF(TRIM(#REF!)&lt;&gt;"",1,0),0)</f>
        <v>#REF!</v>
      </c>
      <c r="V246">
        <v>0</v>
      </c>
      <c r="W246" t="s">
        <v>186</v>
      </c>
      <c r="X246" s="3" t="e">
        <f>IF(COUNTIF(A:A,"*Stichpr*")&gt;0,IF(AND(RIGHT(#REF!,8)="Stichpr.",#REF!="1",#REF!=""),IF(TRIM(#REF!)&lt;&gt;"",1,0),0),IF(AND(#REF!="1",#REF!=""),IF(TRIM(#REF!)&lt;&gt;"",1,0),0))</f>
        <v>#REF!</v>
      </c>
      <c r="Y2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6" s="3" t="e">
        <f>IF(AND(#REF!="1",LEFT(#REF!,1)="a",#REF!=""),IF(TRIM(#REF!)&lt;&gt;"",1,0),0)</f>
        <v>#REF!</v>
      </c>
      <c r="AA246" s="3" t="e">
        <f>IF(AND(TRIM(#REF!)&lt;&gt;"",#REF!&lt;&gt;""),1,0)</f>
        <v>#REF!</v>
      </c>
    </row>
    <row r="247" spans="12:27" ht="36" customHeight="1" x14ac:dyDescent="0.3"/>
    <row r="248" spans="12:27" ht="36" customHeight="1" x14ac:dyDescent="0.3">
      <c r="L248" s="2" t="e">
        <f>IF(#REF!="1",IF(TRIM(#REF!)&lt;&gt;"",1,0),0)</f>
        <v>#REF!</v>
      </c>
      <c r="M248" s="2" t="e">
        <f>IF(#REF!="3",IF(TRIM(#REF!)&lt;&gt;"",1,0),0)</f>
        <v>#REF!</v>
      </c>
      <c r="N248" s="2" t="e">
        <f>IF(#REF!="1",IF(TRIM(#REF!)&lt;&gt;"",1,0),0)</f>
        <v>#REF!</v>
      </c>
      <c r="O248" s="2" t="e">
        <f>IF(#REF!="3",IF(TRIM(#REF!)&lt;&gt;"",1,0),0)</f>
        <v>#REF!</v>
      </c>
      <c r="P248" s="2" t="e">
        <f>IF(#REF!="1",IF(TRIM(#REF!)&lt;&gt;"",1,0),0)</f>
        <v>#REF!</v>
      </c>
      <c r="Q248" s="2" t="e">
        <f>IF(#REF!="3",IF(TRIM(#REF!)&lt;&gt;"",1,0),0)</f>
        <v>#REF!</v>
      </c>
      <c r="R248" s="2" t="e">
        <f>IF(#REF!="1",IF(TRIM(#REF!)&lt;&gt;"",1,0),0)</f>
        <v>#REF!</v>
      </c>
      <c r="S248" s="2" t="e">
        <f>IF(#REF!="3",IF(TRIM(#REF!)&lt;&gt;"",1,0),0)</f>
        <v>#REF!</v>
      </c>
      <c r="T248" s="2" t="e">
        <f>IF(#REF!="1",IF(TRIM(#REF!)&lt;&gt;"",1,0),0)</f>
        <v>#REF!</v>
      </c>
      <c r="U248" s="3" t="e">
        <f>IF(#REF!="3",IF(TRIM(#REF!)&lt;&gt;"",1,0),0)</f>
        <v>#REF!</v>
      </c>
      <c r="V248">
        <v>0</v>
      </c>
      <c r="W248" t="s">
        <v>187</v>
      </c>
      <c r="X248" s="3" t="e">
        <f>IF(COUNTIF(A:A,"*Stichpr*")&gt;0,IF(AND(RIGHT(#REF!,8)="Stichpr.",#REF!="1",#REF!=""),IF(TRIM(#REF!)&lt;&gt;"",1,0),0),IF(AND(#REF!="1",#REF!=""),IF(TRIM(#REF!)&lt;&gt;"",1,0),0))</f>
        <v>#REF!</v>
      </c>
      <c r="Y2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8" s="3" t="e">
        <f>IF(AND(#REF!="1",LEFT(#REF!,1)="a",#REF!=""),IF(TRIM(#REF!)&lt;&gt;"",1,0),0)</f>
        <v>#REF!</v>
      </c>
      <c r="AA248" s="3" t="e">
        <f>IF(AND(TRIM(#REF!)&lt;&gt;"",#REF!&lt;&gt;""),1,0)</f>
        <v>#REF!</v>
      </c>
    </row>
    <row r="249" spans="12:27" ht="36" customHeight="1" x14ac:dyDescent="0.3"/>
    <row r="250" spans="12:27" ht="36" customHeight="1" x14ac:dyDescent="0.3"/>
    <row r="251" spans="12:27" ht="36" customHeight="1" x14ac:dyDescent="0.3">
      <c r="L251" s="2" t="e">
        <f>IF(#REF!="1",IF(TRIM(#REF!)&lt;&gt;"",1,0),0)</f>
        <v>#REF!</v>
      </c>
      <c r="M251" s="2" t="e">
        <f>IF(#REF!="3",IF(TRIM(#REF!)&lt;&gt;"",1,0),0)</f>
        <v>#REF!</v>
      </c>
      <c r="N251" s="2" t="e">
        <f>IF(#REF!="1",IF(TRIM(#REF!)&lt;&gt;"",1,0),0)</f>
        <v>#REF!</v>
      </c>
      <c r="O251" s="2" t="e">
        <f>IF(#REF!="3",IF(TRIM(#REF!)&lt;&gt;"",1,0),0)</f>
        <v>#REF!</v>
      </c>
      <c r="P251" s="2" t="e">
        <f>IF(#REF!="1",IF(TRIM(#REF!)&lt;&gt;"",1,0),0)</f>
        <v>#REF!</v>
      </c>
      <c r="Q251" s="2" t="e">
        <f>IF(#REF!="3",IF(TRIM(#REF!)&lt;&gt;"",1,0),0)</f>
        <v>#REF!</v>
      </c>
      <c r="R251" s="2" t="e">
        <f>IF(#REF!="1",IF(TRIM(#REF!)&lt;&gt;"",1,0),0)</f>
        <v>#REF!</v>
      </c>
      <c r="S251" s="2" t="e">
        <f>IF(#REF!="3",IF(TRIM(#REF!)&lt;&gt;"",1,0),0)</f>
        <v>#REF!</v>
      </c>
      <c r="T251" s="2" t="e">
        <f>IF(#REF!="1",IF(TRIM(#REF!)&lt;&gt;"",1,0),0)</f>
        <v>#REF!</v>
      </c>
      <c r="U251" s="3" t="e">
        <f>IF(#REF!="3",IF(TRIM(#REF!)&lt;&gt;"",1,0),0)</f>
        <v>#REF!</v>
      </c>
      <c r="V251">
        <v>0</v>
      </c>
      <c r="W251" t="s">
        <v>188</v>
      </c>
      <c r="X251" s="3" t="e">
        <f>IF(COUNTIF(A:A,"*Stichpr*")&gt;0,IF(AND(RIGHT(#REF!,8)="Stichpr.",#REF!="1",#REF!=""),IF(TRIM(#REF!)&lt;&gt;"",1,0),0),IF(AND(#REF!="1",#REF!=""),IF(TRIM(#REF!)&lt;&gt;"",1,0),0))</f>
        <v>#REF!</v>
      </c>
      <c r="Y2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1" s="3" t="e">
        <f>IF(AND(#REF!="1",LEFT(#REF!,1)="a",#REF!=""),IF(TRIM(#REF!)&lt;&gt;"",1,0),0)</f>
        <v>#REF!</v>
      </c>
      <c r="AA251" s="3" t="e">
        <f>IF(AND(TRIM(#REF!)&lt;&gt;"",#REF!&lt;&gt;""),1,0)</f>
        <v>#REF!</v>
      </c>
    </row>
    <row r="252" spans="12:27" ht="36" customHeight="1" x14ac:dyDescent="0.3">
      <c r="L252" s="2" t="e">
        <f>IF(#REF!="1",IF(TRIM(#REF!)&lt;&gt;"",1,0),0)</f>
        <v>#REF!</v>
      </c>
      <c r="M252" s="2" t="e">
        <f>IF(#REF!="3",IF(TRIM(#REF!)&lt;&gt;"",1,0),0)</f>
        <v>#REF!</v>
      </c>
      <c r="N252" s="2" t="e">
        <f>IF(#REF!="1",IF(TRIM(#REF!)&lt;&gt;"",1,0),0)</f>
        <v>#REF!</v>
      </c>
      <c r="O252" s="2" t="e">
        <f>IF(#REF!="3",IF(TRIM(#REF!)&lt;&gt;"",1,0),0)</f>
        <v>#REF!</v>
      </c>
      <c r="P252" s="2" t="e">
        <f>IF(#REF!="1",IF(TRIM(#REF!)&lt;&gt;"",1,0),0)</f>
        <v>#REF!</v>
      </c>
      <c r="Q252" s="2" t="e">
        <f>IF(#REF!="3",IF(TRIM(#REF!)&lt;&gt;"",1,0),0)</f>
        <v>#REF!</v>
      </c>
      <c r="R252" s="2" t="e">
        <f>IF(#REF!="1",IF(TRIM(#REF!)&lt;&gt;"",1,0),0)</f>
        <v>#REF!</v>
      </c>
      <c r="S252" s="2" t="e">
        <f>IF(#REF!="3",IF(TRIM(#REF!)&lt;&gt;"",1,0),0)</f>
        <v>#REF!</v>
      </c>
      <c r="T252" s="2" t="e">
        <f>IF(#REF!="1",IF(TRIM(#REF!)&lt;&gt;"",1,0),0)</f>
        <v>#REF!</v>
      </c>
      <c r="U252" s="3" t="e">
        <f>IF(#REF!="3",IF(TRIM(#REF!)&lt;&gt;"",1,0),0)</f>
        <v>#REF!</v>
      </c>
      <c r="V252">
        <v>0</v>
      </c>
      <c r="W252" t="s">
        <v>189</v>
      </c>
      <c r="X252" s="3" t="e">
        <f>IF(COUNTIF(A:A,"*Stichpr*")&gt;0,IF(AND(RIGHT(#REF!,8)="Stichpr.",#REF!="1",#REF!=""),IF(TRIM(#REF!)&lt;&gt;"",1,0),0),IF(AND(#REF!="1",#REF!=""),IF(TRIM(#REF!)&lt;&gt;"",1,0),0))</f>
        <v>#REF!</v>
      </c>
      <c r="Y2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2" s="3" t="e">
        <f>IF(AND(#REF!="1",LEFT(#REF!,1)="a",#REF!=""),IF(TRIM(#REF!)&lt;&gt;"",1,0),0)</f>
        <v>#REF!</v>
      </c>
      <c r="AA252" s="3" t="e">
        <f>IF(AND(TRIM(#REF!)&lt;&gt;"",#REF!&lt;&gt;""),1,0)</f>
        <v>#REF!</v>
      </c>
    </row>
    <row r="253" spans="12:27" ht="36" customHeight="1" x14ac:dyDescent="0.3"/>
    <row r="254" spans="12:27" ht="36" customHeight="1" x14ac:dyDescent="0.3">
      <c r="L254" s="2" t="e">
        <f>IF(#REF!="1",IF(TRIM(#REF!)&lt;&gt;"",1,0),0)</f>
        <v>#REF!</v>
      </c>
      <c r="M254" s="2" t="e">
        <f>IF(#REF!="3",IF(TRIM(#REF!)&lt;&gt;"",1,0),0)</f>
        <v>#REF!</v>
      </c>
      <c r="N254" s="2" t="e">
        <f>IF(#REF!="1",IF(TRIM(#REF!)&lt;&gt;"",1,0),0)</f>
        <v>#REF!</v>
      </c>
      <c r="O254" s="2" t="e">
        <f>IF(#REF!="3",IF(TRIM(#REF!)&lt;&gt;"",1,0),0)</f>
        <v>#REF!</v>
      </c>
      <c r="P254" s="2" t="e">
        <f>IF(#REF!="1",IF(TRIM(#REF!)&lt;&gt;"",1,0),0)</f>
        <v>#REF!</v>
      </c>
      <c r="Q254" s="2" t="e">
        <f>IF(#REF!="3",IF(TRIM(#REF!)&lt;&gt;"",1,0),0)</f>
        <v>#REF!</v>
      </c>
      <c r="R254" s="2" t="e">
        <f>IF(#REF!="1",IF(TRIM(#REF!)&lt;&gt;"",1,0),0)</f>
        <v>#REF!</v>
      </c>
      <c r="S254" s="2" t="e">
        <f>IF(#REF!="3",IF(TRIM(#REF!)&lt;&gt;"",1,0),0)</f>
        <v>#REF!</v>
      </c>
      <c r="T254" s="2" t="e">
        <f>IF(#REF!="1",IF(TRIM(#REF!)&lt;&gt;"",1,0),0)</f>
        <v>#REF!</v>
      </c>
      <c r="U254" s="3" t="e">
        <f>IF(#REF!="3",IF(TRIM(#REF!)&lt;&gt;"",1,0),0)</f>
        <v>#REF!</v>
      </c>
      <c r="V254">
        <v>0</v>
      </c>
      <c r="W254" t="s">
        <v>190</v>
      </c>
      <c r="X254" s="3" t="e">
        <f>IF(COUNTIF(A:A,"*Stichpr*")&gt;0,IF(AND(RIGHT(#REF!,8)="Stichpr.",#REF!="1",#REF!=""),IF(TRIM(#REF!)&lt;&gt;"",1,0),0),IF(AND(#REF!="1",#REF!=""),IF(TRIM(#REF!)&lt;&gt;"",1,0),0))</f>
        <v>#REF!</v>
      </c>
      <c r="Y2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4" s="3" t="e">
        <f>IF(AND(#REF!="1",LEFT(#REF!,1)="a",#REF!=""),IF(TRIM(#REF!)&lt;&gt;"",1,0),0)</f>
        <v>#REF!</v>
      </c>
      <c r="AA254" s="3" t="e">
        <f>IF(AND(TRIM(#REF!)&lt;&gt;"",#REF!&lt;&gt;""),1,0)</f>
        <v>#REF!</v>
      </c>
    </row>
    <row r="255" spans="12:27" ht="36" customHeight="1" x14ac:dyDescent="0.3">
      <c r="L255" s="2" t="e">
        <f>IF(#REF!="1",IF(TRIM(#REF!)&lt;&gt;"",1,0),0)</f>
        <v>#REF!</v>
      </c>
      <c r="M255" s="2" t="e">
        <f>IF(#REF!="3",IF(TRIM(#REF!)&lt;&gt;"",1,0),0)</f>
        <v>#REF!</v>
      </c>
      <c r="N255" s="2" t="e">
        <f>IF(#REF!="1",IF(TRIM(#REF!)&lt;&gt;"",1,0),0)</f>
        <v>#REF!</v>
      </c>
      <c r="O255" s="2" t="e">
        <f>IF(#REF!="3",IF(TRIM(#REF!)&lt;&gt;"",1,0),0)</f>
        <v>#REF!</v>
      </c>
      <c r="P255" s="2" t="e">
        <f>IF(#REF!="1",IF(TRIM(#REF!)&lt;&gt;"",1,0),0)</f>
        <v>#REF!</v>
      </c>
      <c r="Q255" s="2" t="e">
        <f>IF(#REF!="3",IF(TRIM(#REF!)&lt;&gt;"",1,0),0)</f>
        <v>#REF!</v>
      </c>
      <c r="R255" s="2" t="e">
        <f>IF(#REF!="1",IF(TRIM(#REF!)&lt;&gt;"",1,0),0)</f>
        <v>#REF!</v>
      </c>
      <c r="S255" s="2" t="e">
        <f>IF(#REF!="3",IF(TRIM(#REF!)&lt;&gt;"",1,0),0)</f>
        <v>#REF!</v>
      </c>
      <c r="T255" s="2" t="e">
        <f>IF(#REF!="1",IF(TRIM(#REF!)&lt;&gt;"",1,0),0)</f>
        <v>#REF!</v>
      </c>
      <c r="U255" s="3" t="e">
        <f>IF(#REF!="3",IF(TRIM(#REF!)&lt;&gt;"",1,0),0)</f>
        <v>#REF!</v>
      </c>
      <c r="V255">
        <v>0</v>
      </c>
      <c r="W255" t="s">
        <v>191</v>
      </c>
      <c r="X255" s="3" t="e">
        <f>IF(COUNTIF(A:A,"*Stichpr*")&gt;0,IF(AND(RIGHT(#REF!,8)="Stichpr.",#REF!="1",#REF!=""),IF(TRIM(#REF!)&lt;&gt;"",1,0),0),IF(AND(#REF!="1",#REF!=""),IF(TRIM(#REF!)&lt;&gt;"",1,0),0))</f>
        <v>#REF!</v>
      </c>
      <c r="Y2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5" s="3" t="e">
        <f>IF(AND(#REF!="1",LEFT(#REF!,1)="a",#REF!=""),IF(TRIM(#REF!)&lt;&gt;"",1,0),0)</f>
        <v>#REF!</v>
      </c>
      <c r="AA255" s="3" t="e">
        <f>IF(AND(TRIM(#REF!)&lt;&gt;"",#REF!&lt;&gt;""),1,0)</f>
        <v>#REF!</v>
      </c>
    </row>
    <row r="256" spans="12:27" ht="36" customHeight="1" x14ac:dyDescent="0.3"/>
    <row r="257" spans="12:27" ht="36" customHeight="1" x14ac:dyDescent="0.3">
      <c r="L257" s="2" t="e">
        <f>IF(#REF!="1",IF(TRIM(#REF!)&lt;&gt;"",1,0),0)</f>
        <v>#REF!</v>
      </c>
      <c r="M257" s="2" t="e">
        <f>IF(#REF!="3",IF(TRIM(#REF!)&lt;&gt;"",1,0),0)</f>
        <v>#REF!</v>
      </c>
      <c r="N257" s="2" t="e">
        <f>IF(#REF!="1",IF(TRIM(#REF!)&lt;&gt;"",1,0),0)</f>
        <v>#REF!</v>
      </c>
      <c r="O257" s="2" t="e">
        <f>IF(#REF!="3",IF(TRIM(#REF!)&lt;&gt;"",1,0),0)</f>
        <v>#REF!</v>
      </c>
      <c r="P257" s="2" t="e">
        <f>IF(#REF!="1",IF(TRIM(#REF!)&lt;&gt;"",1,0),0)</f>
        <v>#REF!</v>
      </c>
      <c r="Q257" s="2" t="e">
        <f>IF(#REF!="3",IF(TRIM(#REF!)&lt;&gt;"",1,0),0)</f>
        <v>#REF!</v>
      </c>
      <c r="R257" s="2" t="e">
        <f>IF(#REF!="1",IF(TRIM(#REF!)&lt;&gt;"",1,0),0)</f>
        <v>#REF!</v>
      </c>
      <c r="S257" s="2" t="e">
        <f>IF(#REF!="3",IF(TRIM(#REF!)&lt;&gt;"",1,0),0)</f>
        <v>#REF!</v>
      </c>
      <c r="T257" s="2" t="e">
        <f>IF(#REF!="1",IF(TRIM(#REF!)&lt;&gt;"",1,0),0)</f>
        <v>#REF!</v>
      </c>
      <c r="U257" s="3" t="e">
        <f>IF(#REF!="3",IF(TRIM(#REF!)&lt;&gt;"",1,0),0)</f>
        <v>#REF!</v>
      </c>
      <c r="V257">
        <v>0</v>
      </c>
      <c r="W257" t="s">
        <v>192</v>
      </c>
      <c r="X257" s="3" t="e">
        <f>IF(COUNTIF(A:A,"*Stichpr*")&gt;0,IF(AND(RIGHT(#REF!,8)="Stichpr.",#REF!="1",#REF!=""),IF(TRIM(#REF!)&lt;&gt;"",1,0),0),IF(AND(#REF!="1",#REF!=""),IF(TRIM(#REF!)&lt;&gt;"",1,0),0))</f>
        <v>#REF!</v>
      </c>
      <c r="Y2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7" s="3" t="e">
        <f>IF(AND(#REF!="1",LEFT(#REF!,1)="a",#REF!=""),IF(TRIM(#REF!)&lt;&gt;"",1,0),0)</f>
        <v>#REF!</v>
      </c>
      <c r="AA257" s="3" t="e">
        <f>IF(AND(TRIM(#REF!)&lt;&gt;"",#REF!&lt;&gt;""),1,0)</f>
        <v>#REF!</v>
      </c>
    </row>
    <row r="258" spans="12:27" ht="36" customHeight="1" x14ac:dyDescent="0.3">
      <c r="L258" s="2" t="e">
        <f>IF(#REF!="1",IF(TRIM(#REF!)&lt;&gt;"",1,0),0)</f>
        <v>#REF!</v>
      </c>
      <c r="M258" s="2" t="e">
        <f>IF(#REF!="3",IF(TRIM(#REF!)&lt;&gt;"",1,0),0)</f>
        <v>#REF!</v>
      </c>
      <c r="N258" s="2" t="e">
        <f>IF(#REF!="1",IF(TRIM(#REF!)&lt;&gt;"",1,0),0)</f>
        <v>#REF!</v>
      </c>
      <c r="O258" s="2" t="e">
        <f>IF(#REF!="3",IF(TRIM(#REF!)&lt;&gt;"",1,0),0)</f>
        <v>#REF!</v>
      </c>
      <c r="P258" s="2" t="e">
        <f>IF(#REF!="1",IF(TRIM(#REF!)&lt;&gt;"",1,0),0)</f>
        <v>#REF!</v>
      </c>
      <c r="Q258" s="2" t="e">
        <f>IF(#REF!="3",IF(TRIM(#REF!)&lt;&gt;"",1,0),0)</f>
        <v>#REF!</v>
      </c>
      <c r="R258" s="2" t="e">
        <f>IF(#REF!="1",IF(TRIM(#REF!)&lt;&gt;"",1,0),0)</f>
        <v>#REF!</v>
      </c>
      <c r="S258" s="2" t="e">
        <f>IF(#REF!="3",IF(TRIM(#REF!)&lt;&gt;"",1,0),0)</f>
        <v>#REF!</v>
      </c>
      <c r="T258" s="2" t="e">
        <f>IF(#REF!="1",IF(TRIM(#REF!)&lt;&gt;"",1,0),0)</f>
        <v>#REF!</v>
      </c>
      <c r="U258" s="3" t="e">
        <f>IF(#REF!="3",IF(TRIM(#REF!)&lt;&gt;"",1,0),0)</f>
        <v>#REF!</v>
      </c>
      <c r="V258">
        <v>0</v>
      </c>
      <c r="W258" t="s">
        <v>193</v>
      </c>
      <c r="X258" s="3" t="e">
        <f>IF(COUNTIF(A:A,"*Stichpr*")&gt;0,IF(AND(RIGHT(#REF!,8)="Stichpr.",#REF!="1",#REF!=""),IF(TRIM(#REF!)&lt;&gt;"",1,0),0),IF(AND(#REF!="1",#REF!=""),IF(TRIM(#REF!)&lt;&gt;"",1,0),0))</f>
        <v>#REF!</v>
      </c>
      <c r="Y2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8" s="3" t="e">
        <f>IF(AND(#REF!="1",LEFT(#REF!,1)="a",#REF!=""),IF(TRIM(#REF!)&lt;&gt;"",1,0),0)</f>
        <v>#REF!</v>
      </c>
      <c r="AA258" s="3" t="e">
        <f>IF(AND(TRIM(#REF!)&lt;&gt;"",#REF!&lt;&gt;""),1,0)</f>
        <v>#REF!</v>
      </c>
    </row>
    <row r="259" spans="12:27" ht="36" customHeight="1" x14ac:dyDescent="0.3"/>
    <row r="260" spans="12:27" ht="36" customHeight="1" x14ac:dyDescent="0.3">
      <c r="L260" s="2" t="e">
        <f>IF(#REF!="1",IF(TRIM(#REF!)&lt;&gt;"",1,0),0)</f>
        <v>#REF!</v>
      </c>
      <c r="M260" s="2" t="e">
        <f>IF(#REF!="3",IF(TRIM(#REF!)&lt;&gt;"",1,0),0)</f>
        <v>#REF!</v>
      </c>
      <c r="N260" s="2" t="e">
        <f>IF(#REF!="1",IF(TRIM(#REF!)&lt;&gt;"",1,0),0)</f>
        <v>#REF!</v>
      </c>
      <c r="O260" s="2" t="e">
        <f>IF(#REF!="3",IF(TRIM(#REF!)&lt;&gt;"",1,0),0)</f>
        <v>#REF!</v>
      </c>
      <c r="P260" s="2" t="e">
        <f>IF(#REF!="1",IF(TRIM(#REF!)&lt;&gt;"",1,0),0)</f>
        <v>#REF!</v>
      </c>
      <c r="Q260" s="2" t="e">
        <f>IF(#REF!="3",IF(TRIM(#REF!)&lt;&gt;"",1,0),0)</f>
        <v>#REF!</v>
      </c>
      <c r="R260" s="2" t="e">
        <f>IF(#REF!="1",IF(TRIM(#REF!)&lt;&gt;"",1,0),0)</f>
        <v>#REF!</v>
      </c>
      <c r="S260" s="2" t="e">
        <f>IF(#REF!="3",IF(TRIM(#REF!)&lt;&gt;"",1,0),0)</f>
        <v>#REF!</v>
      </c>
      <c r="T260" s="2" t="e">
        <f>IF(#REF!="1",IF(TRIM(#REF!)&lt;&gt;"",1,0),0)</f>
        <v>#REF!</v>
      </c>
      <c r="U260" s="3" t="e">
        <f>IF(#REF!="3",IF(TRIM(#REF!)&lt;&gt;"",1,0),0)</f>
        <v>#REF!</v>
      </c>
      <c r="V260">
        <v>0</v>
      </c>
      <c r="W260" t="s">
        <v>194</v>
      </c>
      <c r="X260" s="3" t="e">
        <f>IF(COUNTIF(A:A,"*Stichpr*")&gt;0,IF(AND(RIGHT(#REF!,8)="Stichpr.",#REF!="1",#REF!=""),IF(TRIM(#REF!)&lt;&gt;"",1,0),0),IF(AND(#REF!="1",#REF!=""),IF(TRIM(#REF!)&lt;&gt;"",1,0),0))</f>
        <v>#REF!</v>
      </c>
      <c r="Y2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0" s="3" t="e">
        <f>IF(AND(#REF!="1",LEFT(#REF!,1)="a",#REF!=""),IF(TRIM(#REF!)&lt;&gt;"",1,0),0)</f>
        <v>#REF!</v>
      </c>
      <c r="AA260" s="3" t="e">
        <f>IF(AND(TRIM(#REF!)&lt;&gt;"",#REF!&lt;&gt;""),1,0)</f>
        <v>#REF!</v>
      </c>
    </row>
    <row r="261" spans="12:27" ht="36" customHeight="1" x14ac:dyDescent="0.3">
      <c r="L261" s="2" t="e">
        <f>IF(#REF!="1",IF(TRIM(#REF!)&lt;&gt;"",1,0),0)</f>
        <v>#REF!</v>
      </c>
      <c r="M261" s="2" t="e">
        <f>IF(#REF!="3",IF(TRIM(#REF!)&lt;&gt;"",1,0),0)</f>
        <v>#REF!</v>
      </c>
      <c r="N261" s="2" t="e">
        <f>IF(#REF!="1",IF(TRIM(#REF!)&lt;&gt;"",1,0),0)</f>
        <v>#REF!</v>
      </c>
      <c r="O261" s="2" t="e">
        <f>IF(#REF!="3",IF(TRIM(#REF!)&lt;&gt;"",1,0),0)</f>
        <v>#REF!</v>
      </c>
      <c r="P261" s="2" t="e">
        <f>IF(#REF!="1",IF(TRIM(#REF!)&lt;&gt;"",1,0),0)</f>
        <v>#REF!</v>
      </c>
      <c r="Q261" s="2" t="e">
        <f>IF(#REF!="3",IF(TRIM(#REF!)&lt;&gt;"",1,0),0)</f>
        <v>#REF!</v>
      </c>
      <c r="R261" s="2" t="e">
        <f>IF(#REF!="1",IF(TRIM(#REF!)&lt;&gt;"",1,0),0)</f>
        <v>#REF!</v>
      </c>
      <c r="S261" s="2" t="e">
        <f>IF(#REF!="3",IF(TRIM(#REF!)&lt;&gt;"",1,0),0)</f>
        <v>#REF!</v>
      </c>
      <c r="T261" s="2" t="e">
        <f>IF(#REF!="1",IF(TRIM(#REF!)&lt;&gt;"",1,0),0)</f>
        <v>#REF!</v>
      </c>
      <c r="U261" s="3" t="e">
        <f>IF(#REF!="3",IF(TRIM(#REF!)&lt;&gt;"",1,0),0)</f>
        <v>#REF!</v>
      </c>
      <c r="V261">
        <v>0</v>
      </c>
      <c r="W261" t="s">
        <v>195</v>
      </c>
      <c r="X261" s="3" t="e">
        <f>IF(COUNTIF(A:A,"*Stichpr*")&gt;0,IF(AND(RIGHT(#REF!,8)="Stichpr.",#REF!="1",#REF!=""),IF(TRIM(#REF!)&lt;&gt;"",1,0),0),IF(AND(#REF!="1",#REF!=""),IF(TRIM(#REF!)&lt;&gt;"",1,0),0))</f>
        <v>#REF!</v>
      </c>
      <c r="Y2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1" s="3" t="e">
        <f>IF(AND(#REF!="1",LEFT(#REF!,1)="a",#REF!=""),IF(TRIM(#REF!)&lt;&gt;"",1,0),0)</f>
        <v>#REF!</v>
      </c>
      <c r="AA261" s="3" t="e">
        <f>IF(AND(TRIM(#REF!)&lt;&gt;"",#REF!&lt;&gt;""),1,0)</f>
        <v>#REF!</v>
      </c>
    </row>
    <row r="262" spans="12:27" ht="36" customHeight="1" x14ac:dyDescent="0.3">
      <c r="L262" s="2" t="e">
        <f>IF(#REF!="1",IF(TRIM(#REF!)&lt;&gt;"",1,0),0)</f>
        <v>#REF!</v>
      </c>
      <c r="M262" s="2" t="e">
        <f>IF(#REF!="3",IF(TRIM(#REF!)&lt;&gt;"",1,0),0)</f>
        <v>#REF!</v>
      </c>
      <c r="N262" s="2" t="e">
        <f>IF(#REF!="1",IF(TRIM(#REF!)&lt;&gt;"",1,0),0)</f>
        <v>#REF!</v>
      </c>
      <c r="O262" s="2" t="e">
        <f>IF(#REF!="3",IF(TRIM(#REF!)&lt;&gt;"",1,0),0)</f>
        <v>#REF!</v>
      </c>
      <c r="P262" s="2" t="e">
        <f>IF(#REF!="1",IF(TRIM(#REF!)&lt;&gt;"",1,0),0)</f>
        <v>#REF!</v>
      </c>
      <c r="Q262" s="2" t="e">
        <f>IF(#REF!="3",IF(TRIM(#REF!)&lt;&gt;"",1,0),0)</f>
        <v>#REF!</v>
      </c>
      <c r="R262" s="2" t="e">
        <f>IF(#REF!="1",IF(TRIM(#REF!)&lt;&gt;"",1,0),0)</f>
        <v>#REF!</v>
      </c>
      <c r="S262" s="2" t="e">
        <f>IF(#REF!="3",IF(TRIM(#REF!)&lt;&gt;"",1,0),0)</f>
        <v>#REF!</v>
      </c>
      <c r="T262" s="2" t="e">
        <f>IF(#REF!="1",IF(TRIM(#REF!)&lt;&gt;"",1,0),0)</f>
        <v>#REF!</v>
      </c>
      <c r="U262" s="3" t="e">
        <f>IF(#REF!="3",IF(TRIM(#REF!)&lt;&gt;"",1,0),0)</f>
        <v>#REF!</v>
      </c>
      <c r="V262">
        <v>0</v>
      </c>
      <c r="W262" t="s">
        <v>196</v>
      </c>
      <c r="X262" s="3" t="e">
        <f>IF(COUNTIF(A:A,"*Stichpr*")&gt;0,IF(AND(RIGHT(#REF!,8)="Stichpr.",#REF!="1",#REF!=""),IF(TRIM(#REF!)&lt;&gt;"",1,0),0),IF(AND(#REF!="1",#REF!=""),IF(TRIM(#REF!)&lt;&gt;"",1,0),0))</f>
        <v>#REF!</v>
      </c>
      <c r="Y2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2" s="3" t="e">
        <f>IF(AND(#REF!="1",LEFT(#REF!,1)="a",#REF!=""),IF(TRIM(#REF!)&lt;&gt;"",1,0),0)</f>
        <v>#REF!</v>
      </c>
      <c r="AA262" s="3" t="e">
        <f>IF(AND(TRIM(#REF!)&lt;&gt;"",#REF!&lt;&gt;""),1,0)</f>
        <v>#REF!</v>
      </c>
    </row>
    <row r="263" spans="12:27" ht="36" customHeight="1" x14ac:dyDescent="0.3">
      <c r="L263" s="2" t="e">
        <f>IF(#REF!="1",IF(TRIM(#REF!)&lt;&gt;"",1,0),0)</f>
        <v>#REF!</v>
      </c>
      <c r="M263" s="2" t="e">
        <f>IF(#REF!="3",IF(TRIM(#REF!)&lt;&gt;"",1,0),0)</f>
        <v>#REF!</v>
      </c>
      <c r="N263" s="2" t="e">
        <f>IF(#REF!="1",IF(TRIM(#REF!)&lt;&gt;"",1,0),0)</f>
        <v>#REF!</v>
      </c>
      <c r="O263" s="2" t="e">
        <f>IF(#REF!="3",IF(TRIM(#REF!)&lt;&gt;"",1,0),0)</f>
        <v>#REF!</v>
      </c>
      <c r="P263" s="2" t="e">
        <f>IF(#REF!="1",IF(TRIM(#REF!)&lt;&gt;"",1,0),0)</f>
        <v>#REF!</v>
      </c>
      <c r="Q263" s="2" t="e">
        <f>IF(#REF!="3",IF(TRIM(#REF!)&lt;&gt;"",1,0),0)</f>
        <v>#REF!</v>
      </c>
      <c r="R263" s="2" t="e">
        <f>IF(#REF!="1",IF(TRIM(#REF!)&lt;&gt;"",1,0),0)</f>
        <v>#REF!</v>
      </c>
      <c r="S263" s="2" t="e">
        <f>IF(#REF!="3",IF(TRIM(#REF!)&lt;&gt;"",1,0),0)</f>
        <v>#REF!</v>
      </c>
      <c r="T263" s="2" t="e">
        <f>IF(#REF!="1",IF(TRIM(#REF!)&lt;&gt;"",1,0),0)</f>
        <v>#REF!</v>
      </c>
      <c r="U263" s="3" t="e">
        <f>IF(#REF!="3",IF(TRIM(#REF!)&lt;&gt;"",1,0),0)</f>
        <v>#REF!</v>
      </c>
      <c r="V263">
        <v>0</v>
      </c>
      <c r="W263" t="s">
        <v>197</v>
      </c>
      <c r="X263" s="3" t="e">
        <f>IF(COUNTIF(A:A,"*Stichpr*")&gt;0,IF(AND(RIGHT(#REF!,8)="Stichpr.",#REF!="1",#REF!=""),IF(TRIM(#REF!)&lt;&gt;"",1,0),0),IF(AND(#REF!="1",#REF!=""),IF(TRIM(#REF!)&lt;&gt;"",1,0),0))</f>
        <v>#REF!</v>
      </c>
      <c r="Y2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3" s="3" t="e">
        <f>IF(AND(#REF!="1",LEFT(#REF!,1)="a",#REF!=""),IF(TRIM(#REF!)&lt;&gt;"",1,0),0)</f>
        <v>#REF!</v>
      </c>
      <c r="AA263" s="3" t="e">
        <f>IF(AND(TRIM(#REF!)&lt;&gt;"",#REF!&lt;&gt;""),1,0)</f>
        <v>#REF!</v>
      </c>
    </row>
    <row r="264" spans="12:27" ht="36" customHeight="1" x14ac:dyDescent="0.3">
      <c r="L264" s="2" t="e">
        <f>IF(#REF!="1",IF(TRIM(#REF!)&lt;&gt;"",1,0),0)</f>
        <v>#REF!</v>
      </c>
      <c r="M264" s="2" t="e">
        <f>IF(#REF!="3",IF(TRIM(#REF!)&lt;&gt;"",1,0),0)</f>
        <v>#REF!</v>
      </c>
      <c r="N264" s="2" t="e">
        <f>IF(#REF!="1",IF(TRIM(#REF!)&lt;&gt;"",1,0),0)</f>
        <v>#REF!</v>
      </c>
      <c r="O264" s="2" t="e">
        <f>IF(#REF!="3",IF(TRIM(#REF!)&lt;&gt;"",1,0),0)</f>
        <v>#REF!</v>
      </c>
      <c r="P264" s="2" t="e">
        <f>IF(#REF!="1",IF(TRIM(#REF!)&lt;&gt;"",1,0),0)</f>
        <v>#REF!</v>
      </c>
      <c r="Q264" s="2" t="e">
        <f>IF(#REF!="3",IF(TRIM(#REF!)&lt;&gt;"",1,0),0)</f>
        <v>#REF!</v>
      </c>
      <c r="R264" s="2" t="e">
        <f>IF(#REF!="1",IF(TRIM(#REF!)&lt;&gt;"",1,0),0)</f>
        <v>#REF!</v>
      </c>
      <c r="S264" s="2" t="e">
        <f>IF(#REF!="3",IF(TRIM(#REF!)&lt;&gt;"",1,0),0)</f>
        <v>#REF!</v>
      </c>
      <c r="T264" s="2" t="e">
        <f>IF(#REF!="1",IF(TRIM(#REF!)&lt;&gt;"",1,0),0)</f>
        <v>#REF!</v>
      </c>
      <c r="U264" s="3" t="e">
        <f>IF(#REF!="3",IF(TRIM(#REF!)&lt;&gt;"",1,0),0)</f>
        <v>#REF!</v>
      </c>
      <c r="V264">
        <v>0</v>
      </c>
      <c r="W264" t="s">
        <v>198</v>
      </c>
      <c r="X264" s="3" t="e">
        <f>IF(COUNTIF(A:A,"*Stichpr*")&gt;0,IF(AND(RIGHT(#REF!,8)="Stichpr.",#REF!="1",#REF!=""),IF(TRIM(#REF!)&lt;&gt;"",1,0),0),IF(AND(#REF!="1",#REF!=""),IF(TRIM(#REF!)&lt;&gt;"",1,0),0))</f>
        <v>#REF!</v>
      </c>
      <c r="Y2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4" s="3" t="e">
        <f>IF(AND(#REF!="1",LEFT(#REF!,1)="a",#REF!=""),IF(TRIM(#REF!)&lt;&gt;"",1,0),0)</f>
        <v>#REF!</v>
      </c>
      <c r="AA264" s="3" t="e">
        <f>IF(AND(TRIM(#REF!)&lt;&gt;"",#REF!&lt;&gt;""),1,0)</f>
        <v>#REF!</v>
      </c>
    </row>
    <row r="265" spans="12:27" ht="36" customHeight="1" x14ac:dyDescent="0.3"/>
    <row r="266" spans="12:27" ht="36" customHeight="1" x14ac:dyDescent="0.3">
      <c r="L266" s="2" t="e">
        <f>IF(#REF!="1",IF(TRIM(#REF!)&lt;&gt;"",1,0),0)</f>
        <v>#REF!</v>
      </c>
      <c r="M266" s="2" t="e">
        <f>IF(#REF!="3",IF(TRIM(#REF!)&lt;&gt;"",1,0),0)</f>
        <v>#REF!</v>
      </c>
      <c r="N266" s="2" t="e">
        <f>IF(#REF!="1",IF(TRIM(#REF!)&lt;&gt;"",1,0),0)</f>
        <v>#REF!</v>
      </c>
      <c r="O266" s="2" t="e">
        <f>IF(#REF!="3",IF(TRIM(#REF!)&lt;&gt;"",1,0),0)</f>
        <v>#REF!</v>
      </c>
      <c r="P266" s="2" t="e">
        <f>IF(#REF!="1",IF(TRIM(#REF!)&lt;&gt;"",1,0),0)</f>
        <v>#REF!</v>
      </c>
      <c r="Q266" s="2" t="e">
        <f>IF(#REF!="3",IF(TRIM(#REF!)&lt;&gt;"",1,0),0)</f>
        <v>#REF!</v>
      </c>
      <c r="R266" s="2" t="e">
        <f>IF(#REF!="1",IF(TRIM(#REF!)&lt;&gt;"",1,0),0)</f>
        <v>#REF!</v>
      </c>
      <c r="S266" s="2" t="e">
        <f>IF(#REF!="3",IF(TRIM(#REF!)&lt;&gt;"",1,0),0)</f>
        <v>#REF!</v>
      </c>
      <c r="T266" s="2" t="e">
        <f>IF(#REF!="1",IF(TRIM(#REF!)&lt;&gt;"",1,0),0)</f>
        <v>#REF!</v>
      </c>
      <c r="U266" s="3" t="e">
        <f>IF(#REF!="3",IF(TRIM(#REF!)&lt;&gt;"",1,0),0)</f>
        <v>#REF!</v>
      </c>
      <c r="V266">
        <v>0</v>
      </c>
      <c r="W266" t="s">
        <v>199</v>
      </c>
      <c r="X266" s="3" t="e">
        <f>IF(COUNTIF(A:A,"*Stichpr*")&gt;0,IF(AND(RIGHT(#REF!,8)="Stichpr.",#REF!="1",#REF!=""),IF(TRIM(#REF!)&lt;&gt;"",1,0),0),IF(AND(#REF!="1",#REF!=""),IF(TRIM(#REF!)&lt;&gt;"",1,0),0))</f>
        <v>#REF!</v>
      </c>
      <c r="Y2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6" s="3" t="e">
        <f>IF(AND(#REF!="1",LEFT(#REF!,1)="a",#REF!=""),IF(TRIM(#REF!)&lt;&gt;"",1,0),0)</f>
        <v>#REF!</v>
      </c>
      <c r="AA266" s="3" t="e">
        <f>IF(AND(TRIM(#REF!)&lt;&gt;"",#REF!&lt;&gt;""),1,0)</f>
        <v>#REF!</v>
      </c>
    </row>
    <row r="267" spans="12:27" ht="36" customHeight="1" x14ac:dyDescent="0.3">
      <c r="L267" s="2" t="e">
        <f>IF(#REF!="1",IF(TRIM(#REF!)&lt;&gt;"",1,0),0)</f>
        <v>#REF!</v>
      </c>
      <c r="M267" s="2" t="e">
        <f>IF(#REF!="3",IF(TRIM(#REF!)&lt;&gt;"",1,0),0)</f>
        <v>#REF!</v>
      </c>
      <c r="N267" s="2" t="e">
        <f>IF(#REF!="1",IF(TRIM(#REF!)&lt;&gt;"",1,0),0)</f>
        <v>#REF!</v>
      </c>
      <c r="O267" s="2" t="e">
        <f>IF(#REF!="3",IF(TRIM(#REF!)&lt;&gt;"",1,0),0)</f>
        <v>#REF!</v>
      </c>
      <c r="P267" s="2" t="e">
        <f>IF(#REF!="1",IF(TRIM(#REF!)&lt;&gt;"",1,0),0)</f>
        <v>#REF!</v>
      </c>
      <c r="Q267" s="2" t="e">
        <f>IF(#REF!="3",IF(TRIM(#REF!)&lt;&gt;"",1,0),0)</f>
        <v>#REF!</v>
      </c>
      <c r="R267" s="2" t="e">
        <f>IF(#REF!="1",IF(TRIM(#REF!)&lt;&gt;"",1,0),0)</f>
        <v>#REF!</v>
      </c>
      <c r="S267" s="2" t="e">
        <f>IF(#REF!="3",IF(TRIM(#REF!)&lt;&gt;"",1,0),0)</f>
        <v>#REF!</v>
      </c>
      <c r="T267" s="2" t="e">
        <f>IF(#REF!="1",IF(TRIM(#REF!)&lt;&gt;"",1,0),0)</f>
        <v>#REF!</v>
      </c>
      <c r="U267" s="3" t="e">
        <f>IF(#REF!="3",IF(TRIM(#REF!)&lt;&gt;"",1,0),0)</f>
        <v>#REF!</v>
      </c>
      <c r="V267">
        <v>0</v>
      </c>
      <c r="W267" t="s">
        <v>200</v>
      </c>
      <c r="X267" s="3" t="e">
        <f>IF(COUNTIF(A:A,"*Stichpr*")&gt;0,IF(AND(RIGHT(#REF!,8)="Stichpr.",#REF!="1",#REF!=""),IF(TRIM(#REF!)&lt;&gt;"",1,0),0),IF(AND(#REF!="1",#REF!=""),IF(TRIM(#REF!)&lt;&gt;"",1,0),0))</f>
        <v>#REF!</v>
      </c>
      <c r="Y2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7" s="3" t="e">
        <f>IF(AND(#REF!="1",LEFT(#REF!,1)="a",#REF!=""),IF(TRIM(#REF!)&lt;&gt;"",1,0),0)</f>
        <v>#REF!</v>
      </c>
      <c r="AA267" s="3" t="e">
        <f>IF(AND(TRIM(#REF!)&lt;&gt;"",#REF!&lt;&gt;""),1,0)</f>
        <v>#REF!</v>
      </c>
    </row>
    <row r="268" spans="12:27" ht="36" customHeight="1" x14ac:dyDescent="0.3"/>
    <row r="269" spans="12:27" ht="36" customHeight="1" x14ac:dyDescent="0.3">
      <c r="L269" s="2" t="e">
        <f>IF(#REF!="1",IF(TRIM(#REF!)&lt;&gt;"",1,0),0)</f>
        <v>#REF!</v>
      </c>
      <c r="M269" s="2" t="e">
        <f>IF(#REF!="3",IF(TRIM(#REF!)&lt;&gt;"",1,0),0)</f>
        <v>#REF!</v>
      </c>
      <c r="N269" s="2" t="e">
        <f>IF(#REF!="1",IF(TRIM(#REF!)&lt;&gt;"",1,0),0)</f>
        <v>#REF!</v>
      </c>
      <c r="O269" s="2" t="e">
        <f>IF(#REF!="3",IF(TRIM(#REF!)&lt;&gt;"",1,0),0)</f>
        <v>#REF!</v>
      </c>
      <c r="P269" s="2" t="e">
        <f>IF(#REF!="1",IF(TRIM(#REF!)&lt;&gt;"",1,0),0)</f>
        <v>#REF!</v>
      </c>
      <c r="Q269" s="2" t="e">
        <f>IF(#REF!="3",IF(TRIM(#REF!)&lt;&gt;"",1,0),0)</f>
        <v>#REF!</v>
      </c>
      <c r="R269" s="2" t="e">
        <f>IF(#REF!="1",IF(TRIM(#REF!)&lt;&gt;"",1,0),0)</f>
        <v>#REF!</v>
      </c>
      <c r="S269" s="2" t="e">
        <f>IF(#REF!="3",IF(TRIM(#REF!)&lt;&gt;"",1,0),0)</f>
        <v>#REF!</v>
      </c>
      <c r="T269" s="2" t="e">
        <f>IF(#REF!="1",IF(TRIM(#REF!)&lt;&gt;"",1,0),0)</f>
        <v>#REF!</v>
      </c>
      <c r="U269" s="3" t="e">
        <f>IF(#REF!="3",IF(TRIM(#REF!)&lt;&gt;"",1,0),0)</f>
        <v>#REF!</v>
      </c>
      <c r="V269">
        <v>0</v>
      </c>
      <c r="W269" t="s">
        <v>201</v>
      </c>
      <c r="X269" s="3" t="e">
        <f>IF(COUNTIF(A:A,"*Stichpr*")&gt;0,IF(AND(RIGHT(#REF!,8)="Stichpr.",#REF!="1",#REF!=""),IF(TRIM(#REF!)&lt;&gt;"",1,0),0),IF(AND(#REF!="1",#REF!=""),IF(TRIM(#REF!)&lt;&gt;"",1,0),0))</f>
        <v>#REF!</v>
      </c>
      <c r="Y2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9" s="3" t="e">
        <f>IF(AND(#REF!="1",LEFT(#REF!,1)="a",#REF!=""),IF(TRIM(#REF!)&lt;&gt;"",1,0),0)</f>
        <v>#REF!</v>
      </c>
      <c r="AA269" s="3" t="e">
        <f>IF(AND(TRIM(#REF!)&lt;&gt;"",#REF!&lt;&gt;""),1,0)</f>
        <v>#REF!</v>
      </c>
    </row>
    <row r="270" spans="12:27" ht="36" customHeight="1" x14ac:dyDescent="0.3"/>
    <row r="271" spans="12:27" ht="36" customHeight="1" x14ac:dyDescent="0.3">
      <c r="L271" s="2" t="e">
        <f>IF(#REF!="1",IF(TRIM(#REF!)&lt;&gt;"",1,0),0)</f>
        <v>#REF!</v>
      </c>
      <c r="M271" s="2" t="e">
        <f>IF(#REF!="3",IF(TRIM(#REF!)&lt;&gt;"",1,0),0)</f>
        <v>#REF!</v>
      </c>
      <c r="N271" s="2" t="e">
        <f>IF(#REF!="1",IF(TRIM(#REF!)&lt;&gt;"",1,0),0)</f>
        <v>#REF!</v>
      </c>
      <c r="O271" s="2" t="e">
        <f>IF(#REF!="3",IF(TRIM(#REF!)&lt;&gt;"",1,0),0)</f>
        <v>#REF!</v>
      </c>
      <c r="P271" s="2" t="e">
        <f>IF(#REF!="1",IF(TRIM(#REF!)&lt;&gt;"",1,0),0)</f>
        <v>#REF!</v>
      </c>
      <c r="Q271" s="2" t="e">
        <f>IF(#REF!="3",IF(TRIM(#REF!)&lt;&gt;"",1,0),0)</f>
        <v>#REF!</v>
      </c>
      <c r="R271" s="2" t="e">
        <f>IF(#REF!="1",IF(TRIM(#REF!)&lt;&gt;"",1,0),0)</f>
        <v>#REF!</v>
      </c>
      <c r="S271" s="2" t="e">
        <f>IF(#REF!="3",IF(TRIM(#REF!)&lt;&gt;"",1,0),0)</f>
        <v>#REF!</v>
      </c>
      <c r="T271" s="2" t="e">
        <f>IF(#REF!="1",IF(TRIM(#REF!)&lt;&gt;"",1,0),0)</f>
        <v>#REF!</v>
      </c>
      <c r="U271" s="3" t="e">
        <f>IF(#REF!="3",IF(TRIM(#REF!)&lt;&gt;"",1,0),0)</f>
        <v>#REF!</v>
      </c>
      <c r="V271">
        <v>0</v>
      </c>
      <c r="W271" t="s">
        <v>202</v>
      </c>
      <c r="X271" s="3" t="e">
        <f>IF(COUNTIF(A:A,"*Stichpr*")&gt;0,IF(AND(RIGHT(#REF!,8)="Stichpr.",#REF!="1",#REF!=""),IF(TRIM(#REF!)&lt;&gt;"",1,0),0),IF(AND(#REF!="1",#REF!=""),IF(TRIM(#REF!)&lt;&gt;"",1,0),0))</f>
        <v>#REF!</v>
      </c>
      <c r="Y2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1" s="3" t="e">
        <f>IF(AND(#REF!="1",LEFT(#REF!,1)="a",#REF!=""),IF(TRIM(#REF!)&lt;&gt;"",1,0),0)</f>
        <v>#REF!</v>
      </c>
      <c r="AA271" s="3" t="e">
        <f>IF(AND(TRIM(#REF!)&lt;&gt;"",#REF!&lt;&gt;""),1,0)</f>
        <v>#REF!</v>
      </c>
    </row>
    <row r="272" spans="12:27" ht="36" customHeight="1" x14ac:dyDescent="0.3"/>
    <row r="273" spans="12:27" ht="36" customHeight="1" x14ac:dyDescent="0.3">
      <c r="L273" s="2" t="e">
        <f>IF(#REF!="1",IF(TRIM(#REF!)&lt;&gt;"",1,0),0)</f>
        <v>#REF!</v>
      </c>
      <c r="M273" s="2" t="e">
        <f>IF(#REF!="3",IF(TRIM(#REF!)&lt;&gt;"",1,0),0)</f>
        <v>#REF!</v>
      </c>
      <c r="N273" s="2" t="e">
        <f>IF(#REF!="1",IF(TRIM(#REF!)&lt;&gt;"",1,0),0)</f>
        <v>#REF!</v>
      </c>
      <c r="O273" s="2" t="e">
        <f>IF(#REF!="3",IF(TRIM(#REF!)&lt;&gt;"",1,0),0)</f>
        <v>#REF!</v>
      </c>
      <c r="P273" s="2" t="e">
        <f>IF(#REF!="1",IF(TRIM(#REF!)&lt;&gt;"",1,0),0)</f>
        <v>#REF!</v>
      </c>
      <c r="Q273" s="2" t="e">
        <f>IF(#REF!="3",IF(TRIM(#REF!)&lt;&gt;"",1,0),0)</f>
        <v>#REF!</v>
      </c>
      <c r="R273" s="2" t="e">
        <f>IF(#REF!="1",IF(TRIM(#REF!)&lt;&gt;"",1,0),0)</f>
        <v>#REF!</v>
      </c>
      <c r="S273" s="2" t="e">
        <f>IF(#REF!="3",IF(TRIM(#REF!)&lt;&gt;"",1,0),0)</f>
        <v>#REF!</v>
      </c>
      <c r="T273" s="2" t="e">
        <f>IF(#REF!="1",IF(TRIM(#REF!)&lt;&gt;"",1,0),0)</f>
        <v>#REF!</v>
      </c>
      <c r="U273" s="3" t="e">
        <f>IF(#REF!="3",IF(TRIM(#REF!)&lt;&gt;"",1,0),0)</f>
        <v>#REF!</v>
      </c>
      <c r="V273">
        <v>0</v>
      </c>
      <c r="W273" t="s">
        <v>203</v>
      </c>
      <c r="X273" s="3" t="e">
        <f>IF(COUNTIF(A:A,"*Stichpr*")&gt;0,IF(AND(RIGHT(#REF!,8)="Stichpr.",#REF!="1",#REF!=""),IF(TRIM(#REF!)&lt;&gt;"",1,0),0),IF(AND(#REF!="1",#REF!=""),IF(TRIM(#REF!)&lt;&gt;"",1,0),0))</f>
        <v>#REF!</v>
      </c>
      <c r="Y2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3" s="3" t="e">
        <f>IF(AND(#REF!="1",LEFT(#REF!,1)="a",#REF!=""),IF(TRIM(#REF!)&lt;&gt;"",1,0),0)</f>
        <v>#REF!</v>
      </c>
      <c r="AA273" s="3" t="e">
        <f>IF(AND(TRIM(#REF!)&lt;&gt;"",#REF!&lt;&gt;""),1,0)</f>
        <v>#REF!</v>
      </c>
    </row>
    <row r="274" spans="12:27" ht="36" customHeight="1" x14ac:dyDescent="0.3">
      <c r="L274" s="2" t="e">
        <f>IF(#REF!="1",IF(TRIM(#REF!)&lt;&gt;"",1,0),0)</f>
        <v>#REF!</v>
      </c>
      <c r="M274" s="2" t="e">
        <f>IF(#REF!="3",IF(TRIM(#REF!)&lt;&gt;"",1,0),0)</f>
        <v>#REF!</v>
      </c>
      <c r="N274" s="2" t="e">
        <f>IF(#REF!="1",IF(TRIM(#REF!)&lt;&gt;"",1,0),0)</f>
        <v>#REF!</v>
      </c>
      <c r="O274" s="2" t="e">
        <f>IF(#REF!="3",IF(TRIM(#REF!)&lt;&gt;"",1,0),0)</f>
        <v>#REF!</v>
      </c>
      <c r="P274" s="2" t="e">
        <f>IF(#REF!="1",IF(TRIM(#REF!)&lt;&gt;"",1,0),0)</f>
        <v>#REF!</v>
      </c>
      <c r="Q274" s="2" t="e">
        <f>IF(#REF!="3",IF(TRIM(#REF!)&lt;&gt;"",1,0),0)</f>
        <v>#REF!</v>
      </c>
      <c r="R274" s="2" t="e">
        <f>IF(#REF!="1",IF(TRIM(#REF!)&lt;&gt;"",1,0),0)</f>
        <v>#REF!</v>
      </c>
      <c r="S274" s="2" t="e">
        <f>IF(#REF!="3",IF(TRIM(#REF!)&lt;&gt;"",1,0),0)</f>
        <v>#REF!</v>
      </c>
      <c r="T274" s="2" t="e">
        <f>IF(#REF!="1",IF(TRIM(#REF!)&lt;&gt;"",1,0),0)</f>
        <v>#REF!</v>
      </c>
      <c r="U274" s="3" t="e">
        <f>IF(#REF!="3",IF(TRIM(#REF!)&lt;&gt;"",1,0),0)</f>
        <v>#REF!</v>
      </c>
      <c r="V274">
        <v>0</v>
      </c>
      <c r="W274" t="s">
        <v>204</v>
      </c>
      <c r="X274" s="3" t="e">
        <f>IF(COUNTIF(A:A,"*Stichpr*")&gt;0,IF(AND(RIGHT(#REF!,8)="Stichpr.",#REF!="1",#REF!=""),IF(TRIM(#REF!)&lt;&gt;"",1,0),0),IF(AND(#REF!="1",#REF!=""),IF(TRIM(#REF!)&lt;&gt;"",1,0),0))</f>
        <v>#REF!</v>
      </c>
      <c r="Y2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4" s="3" t="e">
        <f>IF(AND(#REF!="1",LEFT(#REF!,1)="a",#REF!=""),IF(TRIM(#REF!)&lt;&gt;"",1,0),0)</f>
        <v>#REF!</v>
      </c>
      <c r="AA274" s="3" t="e">
        <f>IF(AND(TRIM(#REF!)&lt;&gt;"",#REF!&lt;&gt;""),1,0)</f>
        <v>#REF!</v>
      </c>
    </row>
    <row r="275" spans="12:27" ht="36" customHeight="1" x14ac:dyDescent="0.3">
      <c r="L275" s="2" t="e">
        <f>IF(#REF!="1",IF(TRIM(#REF!)&lt;&gt;"",1,0),0)</f>
        <v>#REF!</v>
      </c>
      <c r="M275" s="2" t="e">
        <f>IF(#REF!="3",IF(TRIM(#REF!)&lt;&gt;"",1,0),0)</f>
        <v>#REF!</v>
      </c>
      <c r="N275" s="2" t="e">
        <f>IF(#REF!="1",IF(TRIM(#REF!)&lt;&gt;"",1,0),0)</f>
        <v>#REF!</v>
      </c>
      <c r="O275" s="2" t="e">
        <f>IF(#REF!="3",IF(TRIM(#REF!)&lt;&gt;"",1,0),0)</f>
        <v>#REF!</v>
      </c>
      <c r="P275" s="2" t="e">
        <f>IF(#REF!="1",IF(TRIM(#REF!)&lt;&gt;"",1,0),0)</f>
        <v>#REF!</v>
      </c>
      <c r="Q275" s="2" t="e">
        <f>IF(#REF!="3",IF(TRIM(#REF!)&lt;&gt;"",1,0),0)</f>
        <v>#REF!</v>
      </c>
      <c r="R275" s="2" t="e">
        <f>IF(#REF!="1",IF(TRIM(#REF!)&lt;&gt;"",1,0),0)</f>
        <v>#REF!</v>
      </c>
      <c r="S275" s="2" t="e">
        <f>IF(#REF!="3",IF(TRIM(#REF!)&lt;&gt;"",1,0),0)</f>
        <v>#REF!</v>
      </c>
      <c r="T275" s="2" t="e">
        <f>IF(#REF!="1",IF(TRIM(#REF!)&lt;&gt;"",1,0),0)</f>
        <v>#REF!</v>
      </c>
      <c r="U275" s="3" t="e">
        <f>IF(#REF!="3",IF(TRIM(#REF!)&lt;&gt;"",1,0),0)</f>
        <v>#REF!</v>
      </c>
      <c r="V275">
        <v>0</v>
      </c>
      <c r="W275" t="s">
        <v>205</v>
      </c>
      <c r="X275" s="3" t="e">
        <f>IF(COUNTIF(A:A,"*Stichpr*")&gt;0,IF(AND(RIGHT(#REF!,8)="Stichpr.",#REF!="1",#REF!=""),IF(TRIM(#REF!)&lt;&gt;"",1,0),0),IF(AND(#REF!="1",#REF!=""),IF(TRIM(#REF!)&lt;&gt;"",1,0),0))</f>
        <v>#REF!</v>
      </c>
      <c r="Y2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5" s="3" t="e">
        <f>IF(AND(#REF!="1",LEFT(#REF!,1)="a",#REF!=""),IF(TRIM(#REF!)&lt;&gt;"",1,0),0)</f>
        <v>#REF!</v>
      </c>
      <c r="AA275" s="3" t="e">
        <f>IF(AND(TRIM(#REF!)&lt;&gt;"",#REF!&lt;&gt;""),1,0)</f>
        <v>#REF!</v>
      </c>
    </row>
    <row r="276" spans="12:27" ht="36" customHeight="1" x14ac:dyDescent="0.3">
      <c r="L276" s="2" t="e">
        <f>IF(#REF!="1",IF(TRIM(#REF!)&lt;&gt;"",1,0),0)</f>
        <v>#REF!</v>
      </c>
      <c r="M276" s="2" t="e">
        <f>IF(#REF!="3",IF(TRIM(#REF!)&lt;&gt;"",1,0),0)</f>
        <v>#REF!</v>
      </c>
      <c r="N276" s="2" t="e">
        <f>IF(#REF!="1",IF(TRIM(#REF!)&lt;&gt;"",1,0),0)</f>
        <v>#REF!</v>
      </c>
      <c r="O276" s="2" t="e">
        <f>IF(#REF!="3",IF(TRIM(#REF!)&lt;&gt;"",1,0),0)</f>
        <v>#REF!</v>
      </c>
      <c r="P276" s="2" t="e">
        <f>IF(#REF!="1",IF(TRIM(#REF!)&lt;&gt;"",1,0),0)</f>
        <v>#REF!</v>
      </c>
      <c r="Q276" s="2" t="e">
        <f>IF(#REF!="3",IF(TRIM(#REF!)&lt;&gt;"",1,0),0)</f>
        <v>#REF!</v>
      </c>
      <c r="R276" s="2" t="e">
        <f>IF(#REF!="1",IF(TRIM(#REF!)&lt;&gt;"",1,0),0)</f>
        <v>#REF!</v>
      </c>
      <c r="S276" s="2" t="e">
        <f>IF(#REF!="3",IF(TRIM(#REF!)&lt;&gt;"",1,0),0)</f>
        <v>#REF!</v>
      </c>
      <c r="T276" s="2" t="e">
        <f>IF(#REF!="1",IF(TRIM(#REF!)&lt;&gt;"",1,0),0)</f>
        <v>#REF!</v>
      </c>
      <c r="U276" s="3" t="e">
        <f>IF(#REF!="3",IF(TRIM(#REF!)&lt;&gt;"",1,0),0)</f>
        <v>#REF!</v>
      </c>
      <c r="V276">
        <v>0</v>
      </c>
      <c r="W276" t="s">
        <v>206</v>
      </c>
      <c r="X276" s="3" t="e">
        <f>IF(COUNTIF(A:A,"*Stichpr*")&gt;0,IF(AND(RIGHT(#REF!,8)="Stichpr.",#REF!="1",#REF!=""),IF(TRIM(#REF!)&lt;&gt;"",1,0),0),IF(AND(#REF!="1",#REF!=""),IF(TRIM(#REF!)&lt;&gt;"",1,0),0))</f>
        <v>#REF!</v>
      </c>
      <c r="Y2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6" s="3" t="e">
        <f>IF(AND(#REF!="1",LEFT(#REF!,1)="a",#REF!=""),IF(TRIM(#REF!)&lt;&gt;"",1,0),0)</f>
        <v>#REF!</v>
      </c>
      <c r="AA276" s="3" t="e">
        <f>IF(AND(TRIM(#REF!)&lt;&gt;"",#REF!&lt;&gt;""),1,0)</f>
        <v>#REF!</v>
      </c>
    </row>
    <row r="277" spans="12:27" ht="36" customHeight="1" x14ac:dyDescent="0.3"/>
    <row r="278" spans="12:27" ht="36" customHeight="1" x14ac:dyDescent="0.3">
      <c r="L278" s="2" t="e">
        <f>IF(#REF!="1",IF(TRIM(#REF!)&lt;&gt;"",1,0),0)</f>
        <v>#REF!</v>
      </c>
      <c r="M278" s="2" t="e">
        <f>IF(#REF!="3",IF(TRIM(#REF!)&lt;&gt;"",1,0),0)</f>
        <v>#REF!</v>
      </c>
      <c r="N278" s="2" t="e">
        <f>IF(#REF!="1",IF(TRIM(#REF!)&lt;&gt;"",1,0),0)</f>
        <v>#REF!</v>
      </c>
      <c r="O278" s="2" t="e">
        <f>IF(#REF!="3",IF(TRIM(#REF!)&lt;&gt;"",1,0),0)</f>
        <v>#REF!</v>
      </c>
      <c r="P278" s="2" t="e">
        <f>IF(#REF!="1",IF(TRIM(#REF!)&lt;&gt;"",1,0),0)</f>
        <v>#REF!</v>
      </c>
      <c r="Q278" s="2" t="e">
        <f>IF(#REF!="3",IF(TRIM(#REF!)&lt;&gt;"",1,0),0)</f>
        <v>#REF!</v>
      </c>
      <c r="R278" s="2" t="e">
        <f>IF(#REF!="1",IF(TRIM(#REF!)&lt;&gt;"",1,0),0)</f>
        <v>#REF!</v>
      </c>
      <c r="S278" s="2" t="e">
        <f>IF(#REF!="3",IF(TRIM(#REF!)&lt;&gt;"",1,0),0)</f>
        <v>#REF!</v>
      </c>
      <c r="T278" s="2" t="e">
        <f>IF(#REF!="1",IF(TRIM(#REF!)&lt;&gt;"",1,0),0)</f>
        <v>#REF!</v>
      </c>
      <c r="U278" s="3" t="e">
        <f>IF(#REF!="3",IF(TRIM(#REF!)&lt;&gt;"",1,0),0)</f>
        <v>#REF!</v>
      </c>
      <c r="V278">
        <v>0</v>
      </c>
      <c r="W278" t="s">
        <v>207</v>
      </c>
      <c r="X278" s="3" t="e">
        <f>IF(COUNTIF(A:A,"*Stichpr*")&gt;0,IF(AND(RIGHT(#REF!,8)="Stichpr.",#REF!="1",#REF!=""),IF(TRIM(#REF!)&lt;&gt;"",1,0),0),IF(AND(#REF!="1",#REF!=""),IF(TRIM(#REF!)&lt;&gt;"",1,0),0))</f>
        <v>#REF!</v>
      </c>
      <c r="Y2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8" s="3" t="e">
        <f>IF(AND(#REF!="1",LEFT(#REF!,1)="a",#REF!=""),IF(TRIM(#REF!)&lt;&gt;"",1,0),0)</f>
        <v>#REF!</v>
      </c>
      <c r="AA278" s="3" t="e">
        <f>IF(AND(TRIM(#REF!)&lt;&gt;"",#REF!&lt;&gt;""),1,0)</f>
        <v>#REF!</v>
      </c>
    </row>
    <row r="279" spans="12:27" ht="36" customHeight="1" x14ac:dyDescent="0.3"/>
    <row r="280" spans="12:27" ht="36" customHeight="1" x14ac:dyDescent="0.3">
      <c r="L280" s="2" t="e">
        <f>IF(#REF!="1",IF(TRIM(#REF!)&lt;&gt;"",1,0),0)</f>
        <v>#REF!</v>
      </c>
      <c r="M280" s="2" t="e">
        <f>IF(#REF!="3",IF(TRIM(#REF!)&lt;&gt;"",1,0),0)</f>
        <v>#REF!</v>
      </c>
      <c r="N280" s="2" t="e">
        <f>IF(#REF!="1",IF(TRIM(#REF!)&lt;&gt;"",1,0),0)</f>
        <v>#REF!</v>
      </c>
      <c r="O280" s="2" t="e">
        <f>IF(#REF!="3",IF(TRIM(#REF!)&lt;&gt;"",1,0),0)</f>
        <v>#REF!</v>
      </c>
      <c r="P280" s="2" t="e">
        <f>IF(#REF!="1",IF(TRIM(#REF!)&lt;&gt;"",1,0),0)</f>
        <v>#REF!</v>
      </c>
      <c r="Q280" s="2" t="e">
        <f>IF(#REF!="3",IF(TRIM(#REF!)&lt;&gt;"",1,0),0)</f>
        <v>#REF!</v>
      </c>
      <c r="R280" s="2" t="e">
        <f>IF(#REF!="1",IF(TRIM(#REF!)&lt;&gt;"",1,0),0)</f>
        <v>#REF!</v>
      </c>
      <c r="S280" s="2" t="e">
        <f>IF(#REF!="3",IF(TRIM(#REF!)&lt;&gt;"",1,0),0)</f>
        <v>#REF!</v>
      </c>
      <c r="T280" s="2" t="e">
        <f>IF(#REF!="1",IF(TRIM(#REF!)&lt;&gt;"",1,0),0)</f>
        <v>#REF!</v>
      </c>
      <c r="U280" s="3" t="e">
        <f>IF(#REF!="3",IF(TRIM(#REF!)&lt;&gt;"",1,0),0)</f>
        <v>#REF!</v>
      </c>
      <c r="V280">
        <v>0</v>
      </c>
      <c r="W280" t="s">
        <v>208</v>
      </c>
      <c r="X280" s="3" t="e">
        <f>IF(COUNTIF(A:A,"*Stichpr*")&gt;0,IF(AND(RIGHT(#REF!,8)="Stichpr.",#REF!="1",#REF!=""),IF(TRIM(#REF!)&lt;&gt;"",1,0),0),IF(AND(#REF!="1",#REF!=""),IF(TRIM(#REF!)&lt;&gt;"",1,0),0))</f>
        <v>#REF!</v>
      </c>
      <c r="Y2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0" s="3" t="e">
        <f>IF(AND(#REF!="1",LEFT(#REF!,1)="a",#REF!=""),IF(TRIM(#REF!)&lt;&gt;"",1,0),0)</f>
        <v>#REF!</v>
      </c>
      <c r="AA280" s="3" t="e">
        <f>IF(AND(TRIM(#REF!)&lt;&gt;"",#REF!&lt;&gt;""),1,0)</f>
        <v>#REF!</v>
      </c>
    </row>
    <row r="281" spans="12:27" ht="36" customHeight="1" x14ac:dyDescent="0.3"/>
    <row r="282" spans="12:27" ht="36" customHeight="1" x14ac:dyDescent="0.3"/>
    <row r="283" spans="12:27" ht="36" customHeight="1" x14ac:dyDescent="0.3">
      <c r="L283" s="2" t="e">
        <f>IF(#REF!="1",IF(TRIM(#REF!)&lt;&gt;"",1,0),0)</f>
        <v>#REF!</v>
      </c>
      <c r="M283" s="2" t="e">
        <f>IF(#REF!="3",IF(TRIM(#REF!)&lt;&gt;"",1,0),0)</f>
        <v>#REF!</v>
      </c>
      <c r="N283" s="2" t="e">
        <f>IF(#REF!="1",IF(TRIM(#REF!)&lt;&gt;"",1,0),0)</f>
        <v>#REF!</v>
      </c>
      <c r="O283" s="2" t="e">
        <f>IF(#REF!="3",IF(TRIM(#REF!)&lt;&gt;"",1,0),0)</f>
        <v>#REF!</v>
      </c>
      <c r="P283" s="2" t="e">
        <f>IF(#REF!="1",IF(TRIM(#REF!)&lt;&gt;"",1,0),0)</f>
        <v>#REF!</v>
      </c>
      <c r="Q283" s="2" t="e">
        <f>IF(#REF!="3",IF(TRIM(#REF!)&lt;&gt;"",1,0),0)</f>
        <v>#REF!</v>
      </c>
      <c r="R283" s="2" t="e">
        <f>IF(#REF!="1",IF(TRIM(#REF!)&lt;&gt;"",1,0),0)</f>
        <v>#REF!</v>
      </c>
      <c r="S283" s="2" t="e">
        <f>IF(#REF!="3",IF(TRIM(#REF!)&lt;&gt;"",1,0),0)</f>
        <v>#REF!</v>
      </c>
      <c r="T283" s="2" t="e">
        <f>IF(#REF!="1",IF(TRIM(#REF!)&lt;&gt;"",1,0),0)</f>
        <v>#REF!</v>
      </c>
      <c r="U283" s="3" t="e">
        <f>IF(#REF!="3",IF(TRIM(#REF!)&lt;&gt;"",1,0),0)</f>
        <v>#REF!</v>
      </c>
      <c r="V283">
        <v>0</v>
      </c>
      <c r="W283" t="s">
        <v>209</v>
      </c>
      <c r="X283" s="3" t="e">
        <f>IF(COUNTIF(A:A,"*Stichpr*")&gt;0,IF(AND(RIGHT(#REF!,8)="Stichpr.",#REF!="1",#REF!=""),IF(TRIM(#REF!)&lt;&gt;"",1,0),0),IF(AND(#REF!="1",#REF!=""),IF(TRIM(#REF!)&lt;&gt;"",1,0),0))</f>
        <v>#REF!</v>
      </c>
      <c r="Y2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3" s="3" t="e">
        <f>IF(AND(#REF!="1",LEFT(#REF!,1)="a",#REF!=""),IF(TRIM(#REF!)&lt;&gt;"",1,0),0)</f>
        <v>#REF!</v>
      </c>
      <c r="AA283" s="3" t="e">
        <f>IF(AND(TRIM(#REF!)&lt;&gt;"",#REF!&lt;&gt;""),1,0)</f>
        <v>#REF!</v>
      </c>
    </row>
    <row r="284" spans="12:27" ht="36" customHeight="1" x14ac:dyDescent="0.3"/>
    <row r="285" spans="12:27" ht="36" customHeight="1" x14ac:dyDescent="0.3">
      <c r="L285" s="2" t="e">
        <f>IF(#REF!="1",IF(TRIM(#REF!)&lt;&gt;"",1,0),0)</f>
        <v>#REF!</v>
      </c>
      <c r="M285" s="2" t="e">
        <f>IF(#REF!="3",IF(TRIM(#REF!)&lt;&gt;"",1,0),0)</f>
        <v>#REF!</v>
      </c>
      <c r="N285" s="2" t="e">
        <f>IF(#REF!="1",IF(TRIM(#REF!)&lt;&gt;"",1,0),0)</f>
        <v>#REF!</v>
      </c>
      <c r="O285" s="2" t="e">
        <f>IF(#REF!="3",IF(TRIM(#REF!)&lt;&gt;"",1,0),0)</f>
        <v>#REF!</v>
      </c>
      <c r="P285" s="2" t="e">
        <f>IF(#REF!="1",IF(TRIM(#REF!)&lt;&gt;"",1,0),0)</f>
        <v>#REF!</v>
      </c>
      <c r="Q285" s="2" t="e">
        <f>IF(#REF!="3",IF(TRIM(#REF!)&lt;&gt;"",1,0),0)</f>
        <v>#REF!</v>
      </c>
      <c r="R285" s="2" t="e">
        <f>IF(#REF!="1",IF(TRIM(#REF!)&lt;&gt;"",1,0),0)</f>
        <v>#REF!</v>
      </c>
      <c r="S285" s="2" t="e">
        <f>IF(#REF!="3",IF(TRIM(#REF!)&lt;&gt;"",1,0),0)</f>
        <v>#REF!</v>
      </c>
      <c r="T285" s="2" t="e">
        <f>IF(#REF!="1",IF(TRIM(#REF!)&lt;&gt;"",1,0),0)</f>
        <v>#REF!</v>
      </c>
      <c r="U285" s="3" t="e">
        <f>IF(#REF!="3",IF(TRIM(#REF!)&lt;&gt;"",1,0),0)</f>
        <v>#REF!</v>
      </c>
      <c r="V285">
        <v>0</v>
      </c>
      <c r="W285" t="s">
        <v>210</v>
      </c>
      <c r="X285" s="3" t="e">
        <f>IF(COUNTIF(A:A,"*Stichpr*")&gt;0,IF(AND(RIGHT(#REF!,8)="Stichpr.",#REF!="1",#REF!=""),IF(TRIM(#REF!)&lt;&gt;"",1,0),0),IF(AND(#REF!="1",#REF!=""),IF(TRIM(#REF!)&lt;&gt;"",1,0),0))</f>
        <v>#REF!</v>
      </c>
      <c r="Y2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5" s="3" t="e">
        <f>IF(AND(#REF!="1",LEFT(#REF!,1)="a",#REF!=""),IF(TRIM(#REF!)&lt;&gt;"",1,0),0)</f>
        <v>#REF!</v>
      </c>
      <c r="AA285" s="3" t="e">
        <f>IF(AND(TRIM(#REF!)&lt;&gt;"",#REF!&lt;&gt;""),1,0)</f>
        <v>#REF!</v>
      </c>
    </row>
    <row r="286" spans="12:27" ht="36" customHeight="1" x14ac:dyDescent="0.3"/>
    <row r="287" spans="12:27" ht="36" customHeight="1" x14ac:dyDescent="0.3">
      <c r="L287" s="2" t="e">
        <f>IF(#REF!="1",IF(TRIM(#REF!)&lt;&gt;"",1,0),0)</f>
        <v>#REF!</v>
      </c>
      <c r="M287" s="2" t="e">
        <f>IF(#REF!="3",IF(TRIM(#REF!)&lt;&gt;"",1,0),0)</f>
        <v>#REF!</v>
      </c>
      <c r="N287" s="2" t="e">
        <f>IF(#REF!="1",IF(TRIM(#REF!)&lt;&gt;"",1,0),0)</f>
        <v>#REF!</v>
      </c>
      <c r="O287" s="2" t="e">
        <f>IF(#REF!="3",IF(TRIM(#REF!)&lt;&gt;"",1,0),0)</f>
        <v>#REF!</v>
      </c>
      <c r="P287" s="2" t="e">
        <f>IF(#REF!="1",IF(TRIM(#REF!)&lt;&gt;"",1,0),0)</f>
        <v>#REF!</v>
      </c>
      <c r="Q287" s="2" t="e">
        <f>IF(#REF!="3",IF(TRIM(#REF!)&lt;&gt;"",1,0),0)</f>
        <v>#REF!</v>
      </c>
      <c r="R287" s="2" t="e">
        <f>IF(#REF!="1",IF(TRIM(#REF!)&lt;&gt;"",1,0),0)</f>
        <v>#REF!</v>
      </c>
      <c r="S287" s="2" t="e">
        <f>IF(#REF!="3",IF(TRIM(#REF!)&lt;&gt;"",1,0),0)</f>
        <v>#REF!</v>
      </c>
      <c r="T287" s="2" t="e">
        <f>IF(#REF!="1",IF(TRIM(#REF!)&lt;&gt;"",1,0),0)</f>
        <v>#REF!</v>
      </c>
      <c r="U287" s="3" t="e">
        <f>IF(#REF!="3",IF(TRIM(#REF!)&lt;&gt;"",1,0),0)</f>
        <v>#REF!</v>
      </c>
      <c r="V287">
        <v>0</v>
      </c>
      <c r="W287" t="s">
        <v>211</v>
      </c>
      <c r="X287" s="3" t="e">
        <f>IF(COUNTIF(A:A,"*Stichpr*")&gt;0,IF(AND(RIGHT(#REF!,8)="Stichpr.",#REF!="1",#REF!=""),IF(TRIM(#REF!)&lt;&gt;"",1,0),0),IF(AND(#REF!="1",#REF!=""),IF(TRIM(#REF!)&lt;&gt;"",1,0),0))</f>
        <v>#REF!</v>
      </c>
      <c r="Y2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7" s="3" t="e">
        <f>IF(AND(#REF!="1",LEFT(#REF!,1)="a",#REF!=""),IF(TRIM(#REF!)&lt;&gt;"",1,0),0)</f>
        <v>#REF!</v>
      </c>
      <c r="AA287" s="3" t="e">
        <f>IF(AND(TRIM(#REF!)&lt;&gt;"",#REF!&lt;&gt;""),1,0)</f>
        <v>#REF!</v>
      </c>
    </row>
    <row r="288" spans="12:27" ht="36" customHeight="1" x14ac:dyDescent="0.3">
      <c r="L288" s="2" t="e">
        <f>IF(#REF!="1",IF(TRIM(#REF!)&lt;&gt;"",1,0),0)</f>
        <v>#REF!</v>
      </c>
      <c r="M288" s="2" t="e">
        <f>IF(#REF!="3",IF(TRIM(#REF!)&lt;&gt;"",1,0),0)</f>
        <v>#REF!</v>
      </c>
      <c r="N288" s="2" t="e">
        <f>IF(#REF!="1",IF(TRIM(#REF!)&lt;&gt;"",1,0),0)</f>
        <v>#REF!</v>
      </c>
      <c r="O288" s="2" t="e">
        <f>IF(#REF!="3",IF(TRIM(#REF!)&lt;&gt;"",1,0),0)</f>
        <v>#REF!</v>
      </c>
      <c r="P288" s="2" t="e">
        <f>IF(#REF!="1",IF(TRIM(#REF!)&lt;&gt;"",1,0),0)</f>
        <v>#REF!</v>
      </c>
      <c r="Q288" s="2" t="e">
        <f>IF(#REF!="3",IF(TRIM(#REF!)&lt;&gt;"",1,0),0)</f>
        <v>#REF!</v>
      </c>
      <c r="R288" s="2" t="e">
        <f>IF(#REF!="1",IF(TRIM(#REF!)&lt;&gt;"",1,0),0)</f>
        <v>#REF!</v>
      </c>
      <c r="S288" s="2" t="e">
        <f>IF(#REF!="3",IF(TRIM(#REF!)&lt;&gt;"",1,0),0)</f>
        <v>#REF!</v>
      </c>
      <c r="T288" s="2" t="e">
        <f>IF(#REF!="1",IF(TRIM(#REF!)&lt;&gt;"",1,0),0)</f>
        <v>#REF!</v>
      </c>
      <c r="U288" s="3" t="e">
        <f>IF(#REF!="3",IF(TRIM(#REF!)&lt;&gt;"",1,0),0)</f>
        <v>#REF!</v>
      </c>
      <c r="V288">
        <v>0</v>
      </c>
      <c r="W288" t="s">
        <v>212</v>
      </c>
      <c r="X288" s="3" t="e">
        <f>IF(COUNTIF(A:A,"*Stichpr*")&gt;0,IF(AND(RIGHT(#REF!,8)="Stichpr.",#REF!="1",#REF!=""),IF(TRIM(#REF!)&lt;&gt;"",1,0),0),IF(AND(#REF!="1",#REF!=""),IF(TRIM(#REF!)&lt;&gt;"",1,0),0))</f>
        <v>#REF!</v>
      </c>
      <c r="Y2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8" s="3" t="e">
        <f>IF(AND(#REF!="1",LEFT(#REF!,1)="a",#REF!=""),IF(TRIM(#REF!)&lt;&gt;"",1,0),0)</f>
        <v>#REF!</v>
      </c>
      <c r="AA288" s="3" t="e">
        <f>IF(AND(TRIM(#REF!)&lt;&gt;"",#REF!&lt;&gt;""),1,0)</f>
        <v>#REF!</v>
      </c>
    </row>
    <row r="289" spans="12:27" ht="36" customHeight="1" x14ac:dyDescent="0.3"/>
    <row r="290" spans="12:27" ht="36" customHeight="1" x14ac:dyDescent="0.3">
      <c r="L290" s="2" t="e">
        <f>IF(#REF!="1",IF(TRIM(#REF!)&lt;&gt;"",1,0),0)</f>
        <v>#REF!</v>
      </c>
      <c r="M290" s="2" t="e">
        <f>IF(#REF!="3",IF(TRIM(#REF!)&lt;&gt;"",1,0),0)</f>
        <v>#REF!</v>
      </c>
      <c r="N290" s="2" t="e">
        <f>IF(#REF!="1",IF(TRIM(#REF!)&lt;&gt;"",1,0),0)</f>
        <v>#REF!</v>
      </c>
      <c r="O290" s="2" t="e">
        <f>IF(#REF!="3",IF(TRIM(#REF!)&lt;&gt;"",1,0),0)</f>
        <v>#REF!</v>
      </c>
      <c r="P290" s="2" t="e">
        <f>IF(#REF!="1",IF(TRIM(#REF!)&lt;&gt;"",1,0),0)</f>
        <v>#REF!</v>
      </c>
      <c r="Q290" s="2" t="e">
        <f>IF(#REF!="3",IF(TRIM(#REF!)&lt;&gt;"",1,0),0)</f>
        <v>#REF!</v>
      </c>
      <c r="R290" s="2" t="e">
        <f>IF(#REF!="1",IF(TRIM(#REF!)&lt;&gt;"",1,0),0)</f>
        <v>#REF!</v>
      </c>
      <c r="S290" s="2" t="e">
        <f>IF(#REF!="3",IF(TRIM(#REF!)&lt;&gt;"",1,0),0)</f>
        <v>#REF!</v>
      </c>
      <c r="T290" s="2" t="e">
        <f>IF(#REF!="1",IF(TRIM(#REF!)&lt;&gt;"",1,0),0)</f>
        <v>#REF!</v>
      </c>
      <c r="U290" s="3" t="e">
        <f>IF(#REF!="3",IF(TRIM(#REF!)&lt;&gt;"",1,0),0)</f>
        <v>#REF!</v>
      </c>
      <c r="V290">
        <v>0</v>
      </c>
      <c r="W290" t="s">
        <v>213</v>
      </c>
      <c r="X290" s="3" t="e">
        <f>IF(COUNTIF(A:A,"*Stichpr*")&gt;0,IF(AND(RIGHT(#REF!,8)="Stichpr.",#REF!="1",#REF!=""),IF(TRIM(#REF!)&lt;&gt;"",1,0),0),IF(AND(#REF!="1",#REF!=""),IF(TRIM(#REF!)&lt;&gt;"",1,0),0))</f>
        <v>#REF!</v>
      </c>
      <c r="Y2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0" s="3" t="e">
        <f>IF(AND(#REF!="1",LEFT(#REF!,1)="a",#REF!=""),IF(TRIM(#REF!)&lt;&gt;"",1,0),0)</f>
        <v>#REF!</v>
      </c>
      <c r="AA290" s="3" t="e">
        <f>IF(AND(TRIM(#REF!)&lt;&gt;"",#REF!&lt;&gt;""),1,0)</f>
        <v>#REF!</v>
      </c>
    </row>
    <row r="291" spans="12:27" ht="36" customHeight="1" x14ac:dyDescent="0.3"/>
    <row r="292" spans="12:27" ht="36" customHeight="1" x14ac:dyDescent="0.3"/>
    <row r="293" spans="12:27" ht="36" customHeight="1" x14ac:dyDescent="0.3">
      <c r="L293" s="2" t="e">
        <f>IF(#REF!="1",IF(TRIM(#REF!)&lt;&gt;"",1,0),0)</f>
        <v>#REF!</v>
      </c>
      <c r="M293" s="2" t="e">
        <f>IF(#REF!="3",IF(TRIM(#REF!)&lt;&gt;"",1,0),0)</f>
        <v>#REF!</v>
      </c>
      <c r="N293" s="2" t="e">
        <f>IF(#REF!="1",IF(TRIM(#REF!)&lt;&gt;"",1,0),0)</f>
        <v>#REF!</v>
      </c>
      <c r="O293" s="2" t="e">
        <f>IF(#REF!="3",IF(TRIM(#REF!)&lt;&gt;"",1,0),0)</f>
        <v>#REF!</v>
      </c>
      <c r="P293" s="2" t="e">
        <f>IF(#REF!="1",IF(TRIM(#REF!)&lt;&gt;"",1,0),0)</f>
        <v>#REF!</v>
      </c>
      <c r="Q293" s="2" t="e">
        <f>IF(#REF!="3",IF(TRIM(#REF!)&lt;&gt;"",1,0),0)</f>
        <v>#REF!</v>
      </c>
      <c r="R293" s="2" t="e">
        <f>IF(#REF!="1",IF(TRIM(#REF!)&lt;&gt;"",1,0),0)</f>
        <v>#REF!</v>
      </c>
      <c r="S293" s="2" t="e">
        <f>IF(#REF!="3",IF(TRIM(#REF!)&lt;&gt;"",1,0),0)</f>
        <v>#REF!</v>
      </c>
      <c r="T293" s="2" t="e">
        <f>IF(#REF!="1",IF(TRIM(#REF!)&lt;&gt;"",1,0),0)</f>
        <v>#REF!</v>
      </c>
      <c r="U293" s="3" t="e">
        <f>IF(#REF!="3",IF(TRIM(#REF!)&lt;&gt;"",1,0),0)</f>
        <v>#REF!</v>
      </c>
      <c r="V293">
        <v>0</v>
      </c>
      <c r="W293" t="s">
        <v>214</v>
      </c>
      <c r="X293" s="3" t="e">
        <f>IF(COUNTIF(A:A,"*Stichpr*")&gt;0,IF(AND(RIGHT(#REF!,8)="Stichpr.",#REF!="1",#REF!=""),IF(TRIM(#REF!)&lt;&gt;"",1,0),0),IF(AND(#REF!="1",#REF!=""),IF(TRIM(#REF!)&lt;&gt;"",1,0),0))</f>
        <v>#REF!</v>
      </c>
      <c r="Y2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3" s="3" t="e">
        <f>IF(AND(#REF!="1",LEFT(#REF!,1)="a",#REF!=""),IF(TRIM(#REF!)&lt;&gt;"",1,0),0)</f>
        <v>#REF!</v>
      </c>
      <c r="AA293" s="3" t="e">
        <f>IF(AND(TRIM(#REF!)&lt;&gt;"",#REF!&lt;&gt;""),1,0)</f>
        <v>#REF!</v>
      </c>
    </row>
    <row r="294" spans="12:27" ht="36" customHeight="1" x14ac:dyDescent="0.3"/>
    <row r="295" spans="12:27" ht="36" customHeight="1" x14ac:dyDescent="0.3">
      <c r="L295" s="2" t="e">
        <f>IF(#REF!="1",IF(TRIM(#REF!)&lt;&gt;"",1,0),0)</f>
        <v>#REF!</v>
      </c>
      <c r="M295" s="2" t="e">
        <f>IF(#REF!="3",IF(TRIM(#REF!)&lt;&gt;"",1,0),0)</f>
        <v>#REF!</v>
      </c>
      <c r="N295" s="2" t="e">
        <f>IF(#REF!="1",IF(TRIM(#REF!)&lt;&gt;"",1,0),0)</f>
        <v>#REF!</v>
      </c>
      <c r="O295" s="2" t="e">
        <f>IF(#REF!="3",IF(TRIM(#REF!)&lt;&gt;"",1,0),0)</f>
        <v>#REF!</v>
      </c>
      <c r="P295" s="2" t="e">
        <f>IF(#REF!="1",IF(TRIM(#REF!)&lt;&gt;"",1,0),0)</f>
        <v>#REF!</v>
      </c>
      <c r="Q295" s="2" t="e">
        <f>IF(#REF!="3",IF(TRIM(#REF!)&lt;&gt;"",1,0),0)</f>
        <v>#REF!</v>
      </c>
      <c r="R295" s="2" t="e">
        <f>IF(#REF!="1",IF(TRIM(#REF!)&lt;&gt;"",1,0),0)</f>
        <v>#REF!</v>
      </c>
      <c r="S295" s="2" t="e">
        <f>IF(#REF!="3",IF(TRIM(#REF!)&lt;&gt;"",1,0),0)</f>
        <v>#REF!</v>
      </c>
      <c r="T295" s="2" t="e">
        <f>IF(#REF!="1",IF(TRIM(#REF!)&lt;&gt;"",1,0),0)</f>
        <v>#REF!</v>
      </c>
      <c r="U295" s="3" t="e">
        <f>IF(#REF!="3",IF(TRIM(#REF!)&lt;&gt;"",1,0),0)</f>
        <v>#REF!</v>
      </c>
      <c r="V295">
        <v>0</v>
      </c>
      <c r="W295" t="s">
        <v>215</v>
      </c>
      <c r="X295" s="3" t="e">
        <f>IF(COUNTIF(A:A,"*Stichpr*")&gt;0,IF(AND(RIGHT(#REF!,8)="Stichpr.",#REF!="1",#REF!=""),IF(TRIM(#REF!)&lt;&gt;"",1,0),0),IF(AND(#REF!="1",#REF!=""),IF(TRIM(#REF!)&lt;&gt;"",1,0),0))</f>
        <v>#REF!</v>
      </c>
      <c r="Y2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5" s="3" t="e">
        <f>IF(AND(#REF!="1",LEFT(#REF!,1)="a",#REF!=""),IF(TRIM(#REF!)&lt;&gt;"",1,0),0)</f>
        <v>#REF!</v>
      </c>
      <c r="AA295" s="3" t="e">
        <f>IF(AND(TRIM(#REF!)&lt;&gt;"",#REF!&lt;&gt;""),1,0)</f>
        <v>#REF!</v>
      </c>
    </row>
    <row r="296" spans="12:27" ht="36" customHeight="1" x14ac:dyDescent="0.3">
      <c r="L296" s="2" t="e">
        <f>IF(#REF!="1",IF(TRIM(#REF!)&lt;&gt;"",1,0),0)</f>
        <v>#REF!</v>
      </c>
      <c r="M296" s="2" t="e">
        <f>IF(#REF!="3",IF(TRIM(#REF!)&lt;&gt;"",1,0),0)</f>
        <v>#REF!</v>
      </c>
      <c r="N296" s="2" t="e">
        <f>IF(#REF!="1",IF(TRIM(#REF!)&lt;&gt;"",1,0),0)</f>
        <v>#REF!</v>
      </c>
      <c r="O296" s="2" t="e">
        <f>IF(#REF!="3",IF(TRIM(#REF!)&lt;&gt;"",1,0),0)</f>
        <v>#REF!</v>
      </c>
      <c r="P296" s="2" t="e">
        <f>IF(#REF!="1",IF(TRIM(#REF!)&lt;&gt;"",1,0),0)</f>
        <v>#REF!</v>
      </c>
      <c r="Q296" s="2" t="e">
        <f>IF(#REF!="3",IF(TRIM(#REF!)&lt;&gt;"",1,0),0)</f>
        <v>#REF!</v>
      </c>
      <c r="R296" s="2" t="e">
        <f>IF(#REF!="1",IF(TRIM(#REF!)&lt;&gt;"",1,0),0)</f>
        <v>#REF!</v>
      </c>
      <c r="S296" s="2" t="e">
        <f>IF(#REF!="3",IF(TRIM(#REF!)&lt;&gt;"",1,0),0)</f>
        <v>#REF!</v>
      </c>
      <c r="T296" s="2" t="e">
        <f>IF(#REF!="1",IF(TRIM(#REF!)&lt;&gt;"",1,0),0)</f>
        <v>#REF!</v>
      </c>
      <c r="U296" s="3" t="e">
        <f>IF(#REF!="3",IF(TRIM(#REF!)&lt;&gt;"",1,0),0)</f>
        <v>#REF!</v>
      </c>
      <c r="V296">
        <v>0</v>
      </c>
      <c r="W296" t="s">
        <v>216</v>
      </c>
      <c r="X296" s="3" t="e">
        <f>IF(COUNTIF(A:A,"*Stichpr*")&gt;0,IF(AND(RIGHT(#REF!,8)="Stichpr.",#REF!="1",#REF!=""),IF(TRIM(#REF!)&lt;&gt;"",1,0),0),IF(AND(#REF!="1",#REF!=""),IF(TRIM(#REF!)&lt;&gt;"",1,0),0))</f>
        <v>#REF!</v>
      </c>
      <c r="Y2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6" s="3" t="e">
        <f>IF(AND(#REF!="1",LEFT(#REF!,1)="a",#REF!=""),IF(TRIM(#REF!)&lt;&gt;"",1,0),0)</f>
        <v>#REF!</v>
      </c>
      <c r="AA296" s="3" t="e">
        <f>IF(AND(TRIM(#REF!)&lt;&gt;"",#REF!&lt;&gt;""),1,0)</f>
        <v>#REF!</v>
      </c>
    </row>
    <row r="297" spans="12:27" ht="36" customHeight="1" x14ac:dyDescent="0.3">
      <c r="L297" s="2" t="e">
        <f>IF(#REF!="1",IF(TRIM(#REF!)&lt;&gt;"",1,0),0)</f>
        <v>#REF!</v>
      </c>
      <c r="M297" s="2" t="e">
        <f>IF(#REF!="3",IF(TRIM(#REF!)&lt;&gt;"",1,0),0)</f>
        <v>#REF!</v>
      </c>
      <c r="N297" s="2" t="e">
        <f>IF(#REF!="1",IF(TRIM(#REF!)&lt;&gt;"",1,0),0)</f>
        <v>#REF!</v>
      </c>
      <c r="O297" s="2" t="e">
        <f>IF(#REF!="3",IF(TRIM(#REF!)&lt;&gt;"",1,0),0)</f>
        <v>#REF!</v>
      </c>
      <c r="P297" s="2" t="e">
        <f>IF(#REF!="1",IF(TRIM(#REF!)&lt;&gt;"",1,0),0)</f>
        <v>#REF!</v>
      </c>
      <c r="Q297" s="2" t="e">
        <f>IF(#REF!="3",IF(TRIM(#REF!)&lt;&gt;"",1,0),0)</f>
        <v>#REF!</v>
      </c>
      <c r="R297" s="2" t="e">
        <f>IF(#REF!="1",IF(TRIM(#REF!)&lt;&gt;"",1,0),0)</f>
        <v>#REF!</v>
      </c>
      <c r="S297" s="2" t="e">
        <f>IF(#REF!="3",IF(TRIM(#REF!)&lt;&gt;"",1,0),0)</f>
        <v>#REF!</v>
      </c>
      <c r="T297" s="2" t="e">
        <f>IF(#REF!="1",IF(TRIM(#REF!)&lt;&gt;"",1,0),0)</f>
        <v>#REF!</v>
      </c>
      <c r="U297" s="3" t="e">
        <f>IF(#REF!="3",IF(TRIM(#REF!)&lt;&gt;"",1,0),0)</f>
        <v>#REF!</v>
      </c>
      <c r="V297">
        <v>0</v>
      </c>
      <c r="W297" t="s">
        <v>217</v>
      </c>
      <c r="X297" s="3" t="e">
        <f>IF(COUNTIF(A:A,"*Stichpr*")&gt;0,IF(AND(RIGHT(#REF!,8)="Stichpr.",#REF!="1",#REF!=""),IF(TRIM(#REF!)&lt;&gt;"",1,0),0),IF(AND(#REF!="1",#REF!=""),IF(TRIM(#REF!)&lt;&gt;"",1,0),0))</f>
        <v>#REF!</v>
      </c>
      <c r="Y2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7" s="3" t="e">
        <f>IF(AND(#REF!="1",LEFT(#REF!,1)="a",#REF!=""),IF(TRIM(#REF!)&lt;&gt;"",1,0),0)</f>
        <v>#REF!</v>
      </c>
      <c r="AA297" s="3" t="e">
        <f>IF(AND(TRIM(#REF!)&lt;&gt;"",#REF!&lt;&gt;""),1,0)</f>
        <v>#REF!</v>
      </c>
    </row>
    <row r="298" spans="12:27" ht="36" customHeight="1" x14ac:dyDescent="0.3"/>
    <row r="299" spans="12:27" ht="36" customHeight="1" x14ac:dyDescent="0.3">
      <c r="L299" s="2" t="e">
        <f>IF(#REF!="1",IF(TRIM(#REF!)&lt;&gt;"",1,0),0)</f>
        <v>#REF!</v>
      </c>
      <c r="M299" s="2" t="e">
        <f>IF(#REF!="3",IF(TRIM(#REF!)&lt;&gt;"",1,0),0)</f>
        <v>#REF!</v>
      </c>
      <c r="N299" s="2" t="e">
        <f>IF(#REF!="1",IF(TRIM(#REF!)&lt;&gt;"",1,0),0)</f>
        <v>#REF!</v>
      </c>
      <c r="O299" s="2" t="e">
        <f>IF(#REF!="3",IF(TRIM(#REF!)&lt;&gt;"",1,0),0)</f>
        <v>#REF!</v>
      </c>
      <c r="P299" s="2" t="e">
        <f>IF(#REF!="1",IF(TRIM(#REF!)&lt;&gt;"",1,0),0)</f>
        <v>#REF!</v>
      </c>
      <c r="Q299" s="2" t="e">
        <f>IF(#REF!="3",IF(TRIM(#REF!)&lt;&gt;"",1,0),0)</f>
        <v>#REF!</v>
      </c>
      <c r="R299" s="2" t="e">
        <f>IF(#REF!="1",IF(TRIM(#REF!)&lt;&gt;"",1,0),0)</f>
        <v>#REF!</v>
      </c>
      <c r="S299" s="2" t="e">
        <f>IF(#REF!="3",IF(TRIM(#REF!)&lt;&gt;"",1,0),0)</f>
        <v>#REF!</v>
      </c>
      <c r="T299" s="2" t="e">
        <f>IF(#REF!="1",IF(TRIM(#REF!)&lt;&gt;"",1,0),0)</f>
        <v>#REF!</v>
      </c>
      <c r="U299" s="3" t="e">
        <f>IF(#REF!="3",IF(TRIM(#REF!)&lt;&gt;"",1,0),0)</f>
        <v>#REF!</v>
      </c>
      <c r="V299">
        <v>0</v>
      </c>
      <c r="W299" t="s">
        <v>218</v>
      </c>
      <c r="X299" s="3" t="e">
        <f>IF(COUNTIF(A:A,"*Stichpr*")&gt;0,IF(AND(RIGHT(#REF!,8)="Stichpr.",#REF!="1",#REF!=""),IF(TRIM(#REF!)&lt;&gt;"",1,0),0),IF(AND(#REF!="1",#REF!=""),IF(TRIM(#REF!)&lt;&gt;"",1,0),0))</f>
        <v>#REF!</v>
      </c>
      <c r="Y2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9" s="3" t="e">
        <f>IF(AND(#REF!="1",LEFT(#REF!,1)="a",#REF!=""),IF(TRIM(#REF!)&lt;&gt;"",1,0),0)</f>
        <v>#REF!</v>
      </c>
      <c r="AA299" s="3" t="e">
        <f>IF(AND(TRIM(#REF!)&lt;&gt;"",#REF!&lt;&gt;""),1,0)</f>
        <v>#REF!</v>
      </c>
    </row>
    <row r="300" spans="12:27" ht="36" customHeight="1" x14ac:dyDescent="0.3"/>
    <row r="301" spans="12:27" ht="36" customHeight="1" x14ac:dyDescent="0.3">
      <c r="L301" s="2" t="e">
        <f>IF(#REF!="1",IF(TRIM(#REF!)&lt;&gt;"",1,0),0)</f>
        <v>#REF!</v>
      </c>
      <c r="M301" s="2" t="e">
        <f>IF(#REF!="3",IF(TRIM(#REF!)&lt;&gt;"",1,0),0)</f>
        <v>#REF!</v>
      </c>
      <c r="N301" s="2" t="e">
        <f>IF(#REF!="1",IF(TRIM(#REF!)&lt;&gt;"",1,0),0)</f>
        <v>#REF!</v>
      </c>
      <c r="O301" s="2" t="e">
        <f>IF(#REF!="3",IF(TRIM(#REF!)&lt;&gt;"",1,0),0)</f>
        <v>#REF!</v>
      </c>
      <c r="P301" s="2" t="e">
        <f>IF(#REF!="1",IF(TRIM(#REF!)&lt;&gt;"",1,0),0)</f>
        <v>#REF!</v>
      </c>
      <c r="Q301" s="2" t="e">
        <f>IF(#REF!="3",IF(TRIM(#REF!)&lt;&gt;"",1,0),0)</f>
        <v>#REF!</v>
      </c>
      <c r="R301" s="2" t="e">
        <f>IF(#REF!="1",IF(TRIM(#REF!)&lt;&gt;"",1,0),0)</f>
        <v>#REF!</v>
      </c>
      <c r="S301" s="2" t="e">
        <f>IF(#REF!="3",IF(TRIM(#REF!)&lt;&gt;"",1,0),0)</f>
        <v>#REF!</v>
      </c>
      <c r="T301" s="2" t="e">
        <f>IF(#REF!="1",IF(TRIM(#REF!)&lt;&gt;"",1,0),0)</f>
        <v>#REF!</v>
      </c>
      <c r="U301" s="3" t="e">
        <f>IF(#REF!="3",IF(TRIM(#REF!)&lt;&gt;"",1,0),0)</f>
        <v>#REF!</v>
      </c>
      <c r="V301">
        <v>0</v>
      </c>
      <c r="W301" t="s">
        <v>219</v>
      </c>
      <c r="X301" s="3" t="e">
        <f>IF(COUNTIF(A:A,"*Stichpr*")&gt;0,IF(AND(RIGHT(#REF!,8)="Stichpr.",#REF!="1",#REF!=""),IF(TRIM(#REF!)&lt;&gt;"",1,0),0),IF(AND(#REF!="1",#REF!=""),IF(TRIM(#REF!)&lt;&gt;"",1,0),0))</f>
        <v>#REF!</v>
      </c>
      <c r="Y3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1" s="3" t="e">
        <f>IF(AND(#REF!="1",LEFT(#REF!,1)="a",#REF!=""),IF(TRIM(#REF!)&lt;&gt;"",1,0),0)</f>
        <v>#REF!</v>
      </c>
      <c r="AA301" s="3" t="e">
        <f>IF(AND(TRIM(#REF!)&lt;&gt;"",#REF!&lt;&gt;""),1,0)</f>
        <v>#REF!</v>
      </c>
    </row>
    <row r="302" spans="12:27" ht="36" customHeight="1" x14ac:dyDescent="0.3">
      <c r="L302" s="2" t="e">
        <f>IF(#REF!="1",IF(TRIM(#REF!)&lt;&gt;"",1,0),0)</f>
        <v>#REF!</v>
      </c>
      <c r="M302" s="2" t="e">
        <f>IF(#REF!="3",IF(TRIM(#REF!)&lt;&gt;"",1,0),0)</f>
        <v>#REF!</v>
      </c>
      <c r="N302" s="2" t="e">
        <f>IF(#REF!="1",IF(TRIM(#REF!)&lt;&gt;"",1,0),0)</f>
        <v>#REF!</v>
      </c>
      <c r="O302" s="2" t="e">
        <f>IF(#REF!="3",IF(TRIM(#REF!)&lt;&gt;"",1,0),0)</f>
        <v>#REF!</v>
      </c>
      <c r="P302" s="2" t="e">
        <f>IF(#REF!="1",IF(TRIM(#REF!)&lt;&gt;"",1,0),0)</f>
        <v>#REF!</v>
      </c>
      <c r="Q302" s="2" t="e">
        <f>IF(#REF!="3",IF(TRIM(#REF!)&lt;&gt;"",1,0),0)</f>
        <v>#REF!</v>
      </c>
      <c r="R302" s="2" t="e">
        <f>IF(#REF!="1",IF(TRIM(#REF!)&lt;&gt;"",1,0),0)</f>
        <v>#REF!</v>
      </c>
      <c r="S302" s="2" t="e">
        <f>IF(#REF!="3",IF(TRIM(#REF!)&lt;&gt;"",1,0),0)</f>
        <v>#REF!</v>
      </c>
      <c r="T302" s="2" t="e">
        <f>IF(#REF!="1",IF(TRIM(#REF!)&lt;&gt;"",1,0),0)</f>
        <v>#REF!</v>
      </c>
      <c r="U302" s="3" t="e">
        <f>IF(#REF!="3",IF(TRIM(#REF!)&lt;&gt;"",1,0),0)</f>
        <v>#REF!</v>
      </c>
      <c r="V302">
        <v>0</v>
      </c>
      <c r="W302" t="s">
        <v>220</v>
      </c>
      <c r="X302" s="3" t="e">
        <f>IF(COUNTIF(A:A,"*Stichpr*")&gt;0,IF(AND(RIGHT(#REF!,8)="Stichpr.",#REF!="1",#REF!=""),IF(TRIM(#REF!)&lt;&gt;"",1,0),0),IF(AND(#REF!="1",#REF!=""),IF(TRIM(#REF!)&lt;&gt;"",1,0),0))</f>
        <v>#REF!</v>
      </c>
      <c r="Y3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2" s="3" t="e">
        <f>IF(AND(#REF!="1",LEFT(#REF!,1)="a",#REF!=""),IF(TRIM(#REF!)&lt;&gt;"",1,0),0)</f>
        <v>#REF!</v>
      </c>
      <c r="AA302" s="3" t="e">
        <f>IF(AND(TRIM(#REF!)&lt;&gt;"",#REF!&lt;&gt;""),1,0)</f>
        <v>#REF!</v>
      </c>
    </row>
    <row r="303" spans="12:27" ht="36" customHeight="1" x14ac:dyDescent="0.3">
      <c r="L303" s="2" t="e">
        <f>IF(#REF!="1",IF(TRIM(#REF!)&lt;&gt;"",1,0),0)</f>
        <v>#REF!</v>
      </c>
      <c r="M303" s="2" t="e">
        <f>IF(#REF!="3",IF(TRIM(#REF!)&lt;&gt;"",1,0),0)</f>
        <v>#REF!</v>
      </c>
      <c r="N303" s="2" t="e">
        <f>IF(#REF!="1",IF(TRIM(#REF!)&lt;&gt;"",1,0),0)</f>
        <v>#REF!</v>
      </c>
      <c r="O303" s="2" t="e">
        <f>IF(#REF!="3",IF(TRIM(#REF!)&lt;&gt;"",1,0),0)</f>
        <v>#REF!</v>
      </c>
      <c r="P303" s="2" t="e">
        <f>IF(#REF!="1",IF(TRIM(#REF!)&lt;&gt;"",1,0),0)</f>
        <v>#REF!</v>
      </c>
      <c r="Q303" s="2" t="e">
        <f>IF(#REF!="3",IF(TRIM(#REF!)&lt;&gt;"",1,0),0)</f>
        <v>#REF!</v>
      </c>
      <c r="R303" s="2" t="e">
        <f>IF(#REF!="1",IF(TRIM(#REF!)&lt;&gt;"",1,0),0)</f>
        <v>#REF!</v>
      </c>
      <c r="S303" s="2" t="e">
        <f>IF(#REF!="3",IF(TRIM(#REF!)&lt;&gt;"",1,0),0)</f>
        <v>#REF!</v>
      </c>
      <c r="T303" s="2" t="e">
        <f>IF(#REF!="1",IF(TRIM(#REF!)&lt;&gt;"",1,0),0)</f>
        <v>#REF!</v>
      </c>
      <c r="U303" s="3" t="e">
        <f>IF(#REF!="3",IF(TRIM(#REF!)&lt;&gt;"",1,0),0)</f>
        <v>#REF!</v>
      </c>
      <c r="V303">
        <v>0</v>
      </c>
      <c r="W303" t="s">
        <v>221</v>
      </c>
      <c r="X303" s="3" t="e">
        <f>IF(COUNTIF(A:A,"*Stichpr*")&gt;0,IF(AND(RIGHT(#REF!,8)="Stichpr.",#REF!="1",#REF!=""),IF(TRIM(#REF!)&lt;&gt;"",1,0),0),IF(AND(#REF!="1",#REF!=""),IF(TRIM(#REF!)&lt;&gt;"",1,0),0))</f>
        <v>#REF!</v>
      </c>
      <c r="Y3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3" s="3" t="e">
        <f>IF(AND(#REF!="1",LEFT(#REF!,1)="a",#REF!=""),IF(TRIM(#REF!)&lt;&gt;"",1,0),0)</f>
        <v>#REF!</v>
      </c>
      <c r="AA303" s="3" t="e">
        <f>IF(AND(TRIM(#REF!)&lt;&gt;"",#REF!&lt;&gt;""),1,0)</f>
        <v>#REF!</v>
      </c>
    </row>
    <row r="304" spans="12:27" ht="36" customHeight="1" x14ac:dyDescent="0.3"/>
    <row r="305" spans="12:27" ht="36" customHeight="1" x14ac:dyDescent="0.3">
      <c r="L305" s="2" t="e">
        <f>IF(#REF!="1",IF(TRIM(#REF!)&lt;&gt;"",1,0),0)</f>
        <v>#REF!</v>
      </c>
      <c r="M305" s="2" t="e">
        <f>IF(#REF!="3",IF(TRIM(#REF!)&lt;&gt;"",1,0),0)</f>
        <v>#REF!</v>
      </c>
      <c r="N305" s="2" t="e">
        <f>IF(#REF!="1",IF(TRIM(#REF!)&lt;&gt;"",1,0),0)</f>
        <v>#REF!</v>
      </c>
      <c r="O305" s="2" t="e">
        <f>IF(#REF!="3",IF(TRIM(#REF!)&lt;&gt;"",1,0),0)</f>
        <v>#REF!</v>
      </c>
      <c r="P305" s="2" t="e">
        <f>IF(#REF!="1",IF(TRIM(#REF!)&lt;&gt;"",1,0),0)</f>
        <v>#REF!</v>
      </c>
      <c r="Q305" s="2" t="e">
        <f>IF(#REF!="3",IF(TRIM(#REF!)&lt;&gt;"",1,0),0)</f>
        <v>#REF!</v>
      </c>
      <c r="R305" s="2" t="e">
        <f>IF(#REF!="1",IF(TRIM(#REF!)&lt;&gt;"",1,0),0)</f>
        <v>#REF!</v>
      </c>
      <c r="S305" s="2" t="e">
        <f>IF(#REF!="3",IF(TRIM(#REF!)&lt;&gt;"",1,0),0)</f>
        <v>#REF!</v>
      </c>
      <c r="T305" s="2" t="e">
        <f>IF(#REF!="1",IF(TRIM(#REF!)&lt;&gt;"",1,0),0)</f>
        <v>#REF!</v>
      </c>
      <c r="U305" s="3" t="e">
        <f>IF(#REF!="3",IF(TRIM(#REF!)&lt;&gt;"",1,0),0)</f>
        <v>#REF!</v>
      </c>
      <c r="V305">
        <v>0</v>
      </c>
      <c r="W305" t="s">
        <v>222</v>
      </c>
      <c r="X305" s="3" t="e">
        <f>IF(COUNTIF(A:A,"*Stichpr*")&gt;0,IF(AND(RIGHT(#REF!,8)="Stichpr.",#REF!="1",#REF!=""),IF(TRIM(#REF!)&lt;&gt;"",1,0),0),IF(AND(#REF!="1",#REF!=""),IF(TRIM(#REF!)&lt;&gt;"",1,0),0))</f>
        <v>#REF!</v>
      </c>
      <c r="Y3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5" s="3" t="e">
        <f>IF(AND(#REF!="1",LEFT(#REF!,1)="a",#REF!=""),IF(TRIM(#REF!)&lt;&gt;"",1,0),0)</f>
        <v>#REF!</v>
      </c>
      <c r="AA305" s="3" t="e">
        <f>IF(AND(TRIM(#REF!)&lt;&gt;"",#REF!&lt;&gt;""),1,0)</f>
        <v>#REF!</v>
      </c>
    </row>
    <row r="306" spans="12:27" ht="36" customHeight="1" x14ac:dyDescent="0.3">
      <c r="L306" s="2" t="e">
        <f>IF(#REF!="1",IF(TRIM(#REF!)&lt;&gt;"",1,0),0)</f>
        <v>#REF!</v>
      </c>
      <c r="M306" s="2" t="e">
        <f>IF(#REF!="3",IF(TRIM(#REF!)&lt;&gt;"",1,0),0)</f>
        <v>#REF!</v>
      </c>
      <c r="N306" s="2" t="e">
        <f>IF(#REF!="1",IF(TRIM(#REF!)&lt;&gt;"",1,0),0)</f>
        <v>#REF!</v>
      </c>
      <c r="O306" s="2" t="e">
        <f>IF(#REF!="3",IF(TRIM(#REF!)&lt;&gt;"",1,0),0)</f>
        <v>#REF!</v>
      </c>
      <c r="P306" s="2" t="e">
        <f>IF(#REF!="1",IF(TRIM(#REF!)&lt;&gt;"",1,0),0)</f>
        <v>#REF!</v>
      </c>
      <c r="Q306" s="2" t="e">
        <f>IF(#REF!="3",IF(TRIM(#REF!)&lt;&gt;"",1,0),0)</f>
        <v>#REF!</v>
      </c>
      <c r="R306" s="2" t="e">
        <f>IF(#REF!="1",IF(TRIM(#REF!)&lt;&gt;"",1,0),0)</f>
        <v>#REF!</v>
      </c>
      <c r="S306" s="2" t="e">
        <f>IF(#REF!="3",IF(TRIM(#REF!)&lt;&gt;"",1,0),0)</f>
        <v>#REF!</v>
      </c>
      <c r="T306" s="2" t="e">
        <f>IF(#REF!="1",IF(TRIM(#REF!)&lt;&gt;"",1,0),0)</f>
        <v>#REF!</v>
      </c>
      <c r="U306" s="3" t="e">
        <f>IF(#REF!="3",IF(TRIM(#REF!)&lt;&gt;"",1,0),0)</f>
        <v>#REF!</v>
      </c>
      <c r="V306">
        <v>0</v>
      </c>
      <c r="W306" t="s">
        <v>223</v>
      </c>
      <c r="X306" s="3" t="e">
        <f>IF(COUNTIF(A:A,"*Stichpr*")&gt;0,IF(AND(RIGHT(#REF!,8)="Stichpr.",#REF!="1",#REF!=""),IF(TRIM(#REF!)&lt;&gt;"",1,0),0),IF(AND(#REF!="1",#REF!=""),IF(TRIM(#REF!)&lt;&gt;"",1,0),0))</f>
        <v>#REF!</v>
      </c>
      <c r="Y3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6" s="3" t="e">
        <f>IF(AND(#REF!="1",LEFT(#REF!,1)="a",#REF!=""),IF(TRIM(#REF!)&lt;&gt;"",1,0),0)</f>
        <v>#REF!</v>
      </c>
      <c r="AA306" s="3" t="e">
        <f>IF(AND(TRIM(#REF!)&lt;&gt;"",#REF!&lt;&gt;""),1,0)</f>
        <v>#REF!</v>
      </c>
    </row>
    <row r="307" spans="12:27" ht="36" customHeight="1" x14ac:dyDescent="0.3">
      <c r="L307" s="2" t="e">
        <f>IF(#REF!="1",IF(TRIM(#REF!)&lt;&gt;"",1,0),0)</f>
        <v>#REF!</v>
      </c>
      <c r="M307" s="2" t="e">
        <f>IF(#REF!="3",IF(TRIM(#REF!)&lt;&gt;"",1,0),0)</f>
        <v>#REF!</v>
      </c>
      <c r="N307" s="2" t="e">
        <f>IF(#REF!="1",IF(TRIM(#REF!)&lt;&gt;"",1,0),0)</f>
        <v>#REF!</v>
      </c>
      <c r="O307" s="2" t="e">
        <f>IF(#REF!="3",IF(TRIM(#REF!)&lt;&gt;"",1,0),0)</f>
        <v>#REF!</v>
      </c>
      <c r="P307" s="2" t="e">
        <f>IF(#REF!="1",IF(TRIM(#REF!)&lt;&gt;"",1,0),0)</f>
        <v>#REF!</v>
      </c>
      <c r="Q307" s="2" t="e">
        <f>IF(#REF!="3",IF(TRIM(#REF!)&lt;&gt;"",1,0),0)</f>
        <v>#REF!</v>
      </c>
      <c r="R307" s="2" t="e">
        <f>IF(#REF!="1",IF(TRIM(#REF!)&lt;&gt;"",1,0),0)</f>
        <v>#REF!</v>
      </c>
      <c r="S307" s="2" t="e">
        <f>IF(#REF!="3",IF(TRIM(#REF!)&lt;&gt;"",1,0),0)</f>
        <v>#REF!</v>
      </c>
      <c r="T307" s="2" t="e">
        <f>IF(#REF!="1",IF(TRIM(#REF!)&lt;&gt;"",1,0),0)</f>
        <v>#REF!</v>
      </c>
      <c r="U307" s="3" t="e">
        <f>IF(#REF!="3",IF(TRIM(#REF!)&lt;&gt;"",1,0),0)</f>
        <v>#REF!</v>
      </c>
      <c r="V307">
        <v>0</v>
      </c>
      <c r="W307" t="s">
        <v>224</v>
      </c>
      <c r="X307" s="3" t="e">
        <f>IF(COUNTIF(A:A,"*Stichpr*")&gt;0,IF(AND(RIGHT(#REF!,8)="Stichpr.",#REF!="1",#REF!=""),IF(TRIM(#REF!)&lt;&gt;"",1,0),0),IF(AND(#REF!="1",#REF!=""),IF(TRIM(#REF!)&lt;&gt;"",1,0),0))</f>
        <v>#REF!</v>
      </c>
      <c r="Y3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7" s="3" t="e">
        <f>IF(AND(#REF!="1",LEFT(#REF!,1)="a",#REF!=""),IF(TRIM(#REF!)&lt;&gt;"",1,0),0)</f>
        <v>#REF!</v>
      </c>
      <c r="AA307" s="3" t="e">
        <f>IF(AND(TRIM(#REF!)&lt;&gt;"",#REF!&lt;&gt;""),1,0)</f>
        <v>#REF!</v>
      </c>
    </row>
    <row r="308" spans="12:27" ht="36" customHeight="1" x14ac:dyDescent="0.3"/>
    <row r="309" spans="12:27" ht="36" customHeight="1" x14ac:dyDescent="0.3">
      <c r="L309" s="2" t="e">
        <f>IF(#REF!="1",IF(TRIM(#REF!)&lt;&gt;"",1,0),0)</f>
        <v>#REF!</v>
      </c>
      <c r="M309" s="2" t="e">
        <f>IF(#REF!="3",IF(TRIM(#REF!)&lt;&gt;"",1,0),0)</f>
        <v>#REF!</v>
      </c>
      <c r="N309" s="2" t="e">
        <f>IF(#REF!="1",IF(TRIM(#REF!)&lt;&gt;"",1,0),0)</f>
        <v>#REF!</v>
      </c>
      <c r="O309" s="2" t="e">
        <f>IF(#REF!="3",IF(TRIM(#REF!)&lt;&gt;"",1,0),0)</f>
        <v>#REF!</v>
      </c>
      <c r="P309" s="2" t="e">
        <f>IF(#REF!="1",IF(TRIM(#REF!)&lt;&gt;"",1,0),0)</f>
        <v>#REF!</v>
      </c>
      <c r="Q309" s="2" t="e">
        <f>IF(#REF!="3",IF(TRIM(#REF!)&lt;&gt;"",1,0),0)</f>
        <v>#REF!</v>
      </c>
      <c r="R309" s="2" t="e">
        <f>IF(#REF!="1",IF(TRIM(#REF!)&lt;&gt;"",1,0),0)</f>
        <v>#REF!</v>
      </c>
      <c r="S309" s="2" t="e">
        <f>IF(#REF!="3",IF(TRIM(#REF!)&lt;&gt;"",1,0),0)</f>
        <v>#REF!</v>
      </c>
      <c r="T309" s="2" t="e">
        <f>IF(#REF!="1",IF(TRIM(#REF!)&lt;&gt;"",1,0),0)</f>
        <v>#REF!</v>
      </c>
      <c r="U309" s="3" t="e">
        <f>IF(#REF!="3",IF(TRIM(#REF!)&lt;&gt;"",1,0),0)</f>
        <v>#REF!</v>
      </c>
      <c r="V309">
        <v>0</v>
      </c>
      <c r="W309" t="s">
        <v>225</v>
      </c>
      <c r="X309" s="3" t="e">
        <f>IF(COUNTIF(A:A,"*Stichpr*")&gt;0,IF(AND(RIGHT(#REF!,8)="Stichpr.",#REF!="1",#REF!=""),IF(TRIM(#REF!)&lt;&gt;"",1,0),0),IF(AND(#REF!="1",#REF!=""),IF(TRIM(#REF!)&lt;&gt;"",1,0),0))</f>
        <v>#REF!</v>
      </c>
      <c r="Y3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9" s="3" t="e">
        <f>IF(AND(#REF!="1",LEFT(#REF!,1)="a",#REF!=""),IF(TRIM(#REF!)&lt;&gt;"",1,0),0)</f>
        <v>#REF!</v>
      </c>
      <c r="AA309" s="3" t="e">
        <f>IF(AND(TRIM(#REF!)&lt;&gt;"",#REF!&lt;&gt;""),1,0)</f>
        <v>#REF!</v>
      </c>
    </row>
    <row r="310" spans="12:27" ht="36" customHeight="1" x14ac:dyDescent="0.3"/>
    <row r="311" spans="12:27" ht="36" customHeight="1" x14ac:dyDescent="0.3">
      <c r="L311" s="2" t="e">
        <f>IF(#REF!="1",IF(TRIM(#REF!)&lt;&gt;"",1,0),0)</f>
        <v>#REF!</v>
      </c>
      <c r="M311" s="2" t="e">
        <f>IF(#REF!="3",IF(TRIM(#REF!)&lt;&gt;"",1,0),0)</f>
        <v>#REF!</v>
      </c>
      <c r="N311" s="2" t="e">
        <f>IF(#REF!="1",IF(TRIM(#REF!)&lt;&gt;"",1,0),0)</f>
        <v>#REF!</v>
      </c>
      <c r="O311" s="2" t="e">
        <f>IF(#REF!="3",IF(TRIM(#REF!)&lt;&gt;"",1,0),0)</f>
        <v>#REF!</v>
      </c>
      <c r="P311" s="2" t="e">
        <f>IF(#REF!="1",IF(TRIM(#REF!)&lt;&gt;"",1,0),0)</f>
        <v>#REF!</v>
      </c>
      <c r="Q311" s="2" t="e">
        <f>IF(#REF!="3",IF(TRIM(#REF!)&lt;&gt;"",1,0),0)</f>
        <v>#REF!</v>
      </c>
      <c r="R311" s="2" t="e">
        <f>IF(#REF!="1",IF(TRIM(#REF!)&lt;&gt;"",1,0),0)</f>
        <v>#REF!</v>
      </c>
      <c r="S311" s="2" t="e">
        <f>IF(#REF!="3",IF(TRIM(#REF!)&lt;&gt;"",1,0),0)</f>
        <v>#REF!</v>
      </c>
      <c r="T311" s="2" t="e">
        <f>IF(#REF!="1",IF(TRIM(#REF!)&lt;&gt;"",1,0),0)</f>
        <v>#REF!</v>
      </c>
      <c r="U311" s="3" t="e">
        <f>IF(#REF!="3",IF(TRIM(#REF!)&lt;&gt;"",1,0),0)</f>
        <v>#REF!</v>
      </c>
      <c r="V311">
        <v>0</v>
      </c>
      <c r="W311" t="s">
        <v>226</v>
      </c>
      <c r="X311" s="3" t="e">
        <f>IF(COUNTIF(A:A,"*Stichpr*")&gt;0,IF(AND(RIGHT(#REF!,8)="Stichpr.",#REF!="1",#REF!=""),IF(TRIM(#REF!)&lt;&gt;"",1,0),0),IF(AND(#REF!="1",#REF!=""),IF(TRIM(#REF!)&lt;&gt;"",1,0),0))</f>
        <v>#REF!</v>
      </c>
      <c r="Y3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1" s="3" t="e">
        <f>IF(AND(#REF!="1",LEFT(#REF!,1)="a",#REF!=""),IF(TRIM(#REF!)&lt;&gt;"",1,0),0)</f>
        <v>#REF!</v>
      </c>
      <c r="AA311" s="3" t="e">
        <f>IF(AND(TRIM(#REF!)&lt;&gt;"",#REF!&lt;&gt;""),1,0)</f>
        <v>#REF!</v>
      </c>
    </row>
    <row r="312" spans="12:27" ht="36" customHeight="1" x14ac:dyDescent="0.3">
      <c r="L312" s="2" t="e">
        <f>IF(#REF!="1",IF(TRIM(#REF!)&lt;&gt;"",1,0),0)</f>
        <v>#REF!</v>
      </c>
      <c r="M312" s="2" t="e">
        <f>IF(#REF!="3",IF(TRIM(#REF!)&lt;&gt;"",1,0),0)</f>
        <v>#REF!</v>
      </c>
      <c r="N312" s="2" t="e">
        <f>IF(#REF!="1",IF(TRIM(#REF!)&lt;&gt;"",1,0),0)</f>
        <v>#REF!</v>
      </c>
      <c r="O312" s="2" t="e">
        <f>IF(#REF!="3",IF(TRIM(#REF!)&lt;&gt;"",1,0),0)</f>
        <v>#REF!</v>
      </c>
      <c r="P312" s="2" t="e">
        <f>IF(#REF!="1",IF(TRIM(#REF!)&lt;&gt;"",1,0),0)</f>
        <v>#REF!</v>
      </c>
      <c r="Q312" s="2" t="e">
        <f>IF(#REF!="3",IF(TRIM(#REF!)&lt;&gt;"",1,0),0)</f>
        <v>#REF!</v>
      </c>
      <c r="R312" s="2" t="e">
        <f>IF(#REF!="1",IF(TRIM(#REF!)&lt;&gt;"",1,0),0)</f>
        <v>#REF!</v>
      </c>
      <c r="S312" s="2" t="e">
        <f>IF(#REF!="3",IF(TRIM(#REF!)&lt;&gt;"",1,0),0)</f>
        <v>#REF!</v>
      </c>
      <c r="T312" s="2" t="e">
        <f>IF(#REF!="1",IF(TRIM(#REF!)&lt;&gt;"",1,0),0)</f>
        <v>#REF!</v>
      </c>
      <c r="U312" s="3" t="e">
        <f>IF(#REF!="3",IF(TRIM(#REF!)&lt;&gt;"",1,0),0)</f>
        <v>#REF!</v>
      </c>
      <c r="V312">
        <v>0</v>
      </c>
      <c r="W312" t="s">
        <v>227</v>
      </c>
      <c r="X312" s="3" t="e">
        <f>IF(COUNTIF(A:A,"*Stichpr*")&gt;0,IF(AND(RIGHT(#REF!,8)="Stichpr.",#REF!="1",#REF!=""),IF(TRIM(#REF!)&lt;&gt;"",1,0),0),IF(AND(#REF!="1",#REF!=""),IF(TRIM(#REF!)&lt;&gt;"",1,0),0))</f>
        <v>#REF!</v>
      </c>
      <c r="Y3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2" s="3" t="e">
        <f>IF(AND(#REF!="1",LEFT(#REF!,1)="a",#REF!=""),IF(TRIM(#REF!)&lt;&gt;"",1,0),0)</f>
        <v>#REF!</v>
      </c>
      <c r="AA312" s="3" t="e">
        <f>IF(AND(TRIM(#REF!)&lt;&gt;"",#REF!&lt;&gt;""),1,0)</f>
        <v>#REF!</v>
      </c>
    </row>
    <row r="313" spans="12:27" ht="36" customHeight="1" x14ac:dyDescent="0.3">
      <c r="L313" s="2" t="e">
        <f>IF(#REF!="1",IF(TRIM(#REF!)&lt;&gt;"",1,0),0)</f>
        <v>#REF!</v>
      </c>
      <c r="M313" s="2" t="e">
        <f>IF(#REF!="3",IF(TRIM(#REF!)&lt;&gt;"",1,0),0)</f>
        <v>#REF!</v>
      </c>
      <c r="N313" s="2" t="e">
        <f>IF(#REF!="1",IF(TRIM(#REF!)&lt;&gt;"",1,0),0)</f>
        <v>#REF!</v>
      </c>
      <c r="O313" s="2" t="e">
        <f>IF(#REF!="3",IF(TRIM(#REF!)&lt;&gt;"",1,0),0)</f>
        <v>#REF!</v>
      </c>
      <c r="P313" s="2" t="e">
        <f>IF(#REF!="1",IF(TRIM(#REF!)&lt;&gt;"",1,0),0)</f>
        <v>#REF!</v>
      </c>
      <c r="Q313" s="2" t="e">
        <f>IF(#REF!="3",IF(TRIM(#REF!)&lt;&gt;"",1,0),0)</f>
        <v>#REF!</v>
      </c>
      <c r="R313" s="2" t="e">
        <f>IF(#REF!="1",IF(TRIM(#REF!)&lt;&gt;"",1,0),0)</f>
        <v>#REF!</v>
      </c>
      <c r="S313" s="2" t="e">
        <f>IF(#REF!="3",IF(TRIM(#REF!)&lt;&gt;"",1,0),0)</f>
        <v>#REF!</v>
      </c>
      <c r="T313" s="2" t="e">
        <f>IF(#REF!="1",IF(TRIM(#REF!)&lt;&gt;"",1,0),0)</f>
        <v>#REF!</v>
      </c>
      <c r="U313" s="3" t="e">
        <f>IF(#REF!="3",IF(TRIM(#REF!)&lt;&gt;"",1,0),0)</f>
        <v>#REF!</v>
      </c>
      <c r="V313">
        <v>0</v>
      </c>
      <c r="W313" t="s">
        <v>228</v>
      </c>
      <c r="X313" s="3" t="e">
        <f>IF(COUNTIF(A:A,"*Stichpr*")&gt;0,IF(AND(RIGHT(#REF!,8)="Stichpr.",#REF!="1",#REF!=""),IF(TRIM(#REF!)&lt;&gt;"",1,0),0),IF(AND(#REF!="1",#REF!=""),IF(TRIM(#REF!)&lt;&gt;"",1,0),0))</f>
        <v>#REF!</v>
      </c>
      <c r="Y3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3" s="3" t="e">
        <f>IF(AND(#REF!="1",LEFT(#REF!,1)="a",#REF!=""),IF(TRIM(#REF!)&lt;&gt;"",1,0),0)</f>
        <v>#REF!</v>
      </c>
      <c r="AA313" s="3" t="e">
        <f>IF(AND(TRIM(#REF!)&lt;&gt;"",#REF!&lt;&gt;""),1,0)</f>
        <v>#REF!</v>
      </c>
    </row>
    <row r="314" spans="12:27" ht="36" customHeight="1" x14ac:dyDescent="0.3"/>
    <row r="315" spans="12:27" ht="36" customHeight="1" x14ac:dyDescent="0.3">
      <c r="L315" s="2" t="e">
        <f>IF(#REF!="1",IF(TRIM(#REF!)&lt;&gt;"",1,0),0)</f>
        <v>#REF!</v>
      </c>
      <c r="M315" s="2" t="e">
        <f>IF(#REF!="3",IF(TRIM(#REF!)&lt;&gt;"",1,0),0)</f>
        <v>#REF!</v>
      </c>
      <c r="N315" s="2" t="e">
        <f>IF(#REF!="1",IF(TRIM(#REF!)&lt;&gt;"",1,0),0)</f>
        <v>#REF!</v>
      </c>
      <c r="O315" s="2" t="e">
        <f>IF(#REF!="3",IF(TRIM(#REF!)&lt;&gt;"",1,0),0)</f>
        <v>#REF!</v>
      </c>
      <c r="P315" s="2" t="e">
        <f>IF(#REF!="1",IF(TRIM(#REF!)&lt;&gt;"",1,0),0)</f>
        <v>#REF!</v>
      </c>
      <c r="Q315" s="2" t="e">
        <f>IF(#REF!="3",IF(TRIM(#REF!)&lt;&gt;"",1,0),0)</f>
        <v>#REF!</v>
      </c>
      <c r="R315" s="2" t="e">
        <f>IF(#REF!="1",IF(TRIM(#REF!)&lt;&gt;"",1,0),0)</f>
        <v>#REF!</v>
      </c>
      <c r="S315" s="2" t="e">
        <f>IF(#REF!="3",IF(TRIM(#REF!)&lt;&gt;"",1,0),0)</f>
        <v>#REF!</v>
      </c>
      <c r="T315" s="2" t="e">
        <f>IF(#REF!="1",IF(TRIM(#REF!)&lt;&gt;"",1,0),0)</f>
        <v>#REF!</v>
      </c>
      <c r="U315" s="3" t="e">
        <f>IF(#REF!="3",IF(TRIM(#REF!)&lt;&gt;"",1,0),0)</f>
        <v>#REF!</v>
      </c>
      <c r="V315">
        <v>0</v>
      </c>
      <c r="W315" t="s">
        <v>229</v>
      </c>
      <c r="X315" s="3" t="e">
        <f>IF(COUNTIF(A:A,"*Stichpr*")&gt;0,IF(AND(RIGHT(#REF!,8)="Stichpr.",#REF!="1",#REF!=""),IF(TRIM(#REF!)&lt;&gt;"",1,0),0),IF(AND(#REF!="1",#REF!=""),IF(TRIM(#REF!)&lt;&gt;"",1,0),0))</f>
        <v>#REF!</v>
      </c>
      <c r="Y3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5" s="3" t="e">
        <f>IF(AND(#REF!="1",LEFT(#REF!,1)="a",#REF!=""),IF(TRIM(#REF!)&lt;&gt;"",1,0),0)</f>
        <v>#REF!</v>
      </c>
      <c r="AA315" s="3" t="e">
        <f>IF(AND(TRIM(#REF!)&lt;&gt;"",#REF!&lt;&gt;""),1,0)</f>
        <v>#REF!</v>
      </c>
    </row>
    <row r="316" spans="12:27" ht="36" customHeight="1" x14ac:dyDescent="0.3"/>
    <row r="317" spans="12:27" ht="36" customHeight="1" x14ac:dyDescent="0.3">
      <c r="L317" s="2" t="e">
        <f>IF(#REF!="1",IF(TRIM(#REF!)&lt;&gt;"",1,0),0)</f>
        <v>#REF!</v>
      </c>
      <c r="M317" s="2" t="e">
        <f>IF(#REF!="3",IF(TRIM(#REF!)&lt;&gt;"",1,0),0)</f>
        <v>#REF!</v>
      </c>
      <c r="N317" s="2" t="e">
        <f>IF(#REF!="1",IF(TRIM(#REF!)&lt;&gt;"",1,0),0)</f>
        <v>#REF!</v>
      </c>
      <c r="O317" s="2" t="e">
        <f>IF(#REF!="3",IF(TRIM(#REF!)&lt;&gt;"",1,0),0)</f>
        <v>#REF!</v>
      </c>
      <c r="P317" s="2" t="e">
        <f>IF(#REF!="1",IF(TRIM(#REF!)&lt;&gt;"",1,0),0)</f>
        <v>#REF!</v>
      </c>
      <c r="Q317" s="2" t="e">
        <f>IF(#REF!="3",IF(TRIM(#REF!)&lt;&gt;"",1,0),0)</f>
        <v>#REF!</v>
      </c>
      <c r="R317" s="2" t="e">
        <f>IF(#REF!="1",IF(TRIM(#REF!)&lt;&gt;"",1,0),0)</f>
        <v>#REF!</v>
      </c>
      <c r="S317" s="2" t="e">
        <f>IF(#REF!="3",IF(TRIM(#REF!)&lt;&gt;"",1,0),0)</f>
        <v>#REF!</v>
      </c>
      <c r="T317" s="2" t="e">
        <f>IF(#REF!="1",IF(TRIM(#REF!)&lt;&gt;"",1,0),0)</f>
        <v>#REF!</v>
      </c>
      <c r="U317" s="3" t="e">
        <f>IF(#REF!="3",IF(TRIM(#REF!)&lt;&gt;"",1,0),0)</f>
        <v>#REF!</v>
      </c>
      <c r="V317">
        <v>0</v>
      </c>
      <c r="W317" t="s">
        <v>230</v>
      </c>
      <c r="X317" s="3" t="e">
        <f>IF(COUNTIF(A:A,"*Stichpr*")&gt;0,IF(AND(RIGHT(#REF!,8)="Stichpr.",#REF!="1",#REF!=""),IF(TRIM(#REF!)&lt;&gt;"",1,0),0),IF(AND(#REF!="1",#REF!=""),IF(TRIM(#REF!)&lt;&gt;"",1,0),0))</f>
        <v>#REF!</v>
      </c>
      <c r="Y3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7" s="3" t="e">
        <f>IF(AND(#REF!="1",LEFT(#REF!,1)="a",#REF!=""),IF(TRIM(#REF!)&lt;&gt;"",1,0),0)</f>
        <v>#REF!</v>
      </c>
      <c r="AA317" s="3" t="e">
        <f>IF(AND(TRIM(#REF!)&lt;&gt;"",#REF!&lt;&gt;""),1,0)</f>
        <v>#REF!</v>
      </c>
    </row>
    <row r="318" spans="12:27" ht="36" customHeight="1" x14ac:dyDescent="0.3"/>
    <row r="319" spans="12:27" ht="36" customHeight="1" x14ac:dyDescent="0.3">
      <c r="L319" s="2" t="e">
        <f>IF(#REF!="1",IF(TRIM(#REF!)&lt;&gt;"",1,0),0)</f>
        <v>#REF!</v>
      </c>
      <c r="M319" s="2" t="e">
        <f>IF(#REF!="3",IF(TRIM(#REF!)&lt;&gt;"",1,0),0)</f>
        <v>#REF!</v>
      </c>
      <c r="N319" s="2" t="e">
        <f>IF(#REF!="1",IF(TRIM(#REF!)&lt;&gt;"",1,0),0)</f>
        <v>#REF!</v>
      </c>
      <c r="O319" s="2" t="e">
        <f>IF(#REF!="3",IF(TRIM(#REF!)&lt;&gt;"",1,0),0)</f>
        <v>#REF!</v>
      </c>
      <c r="P319" s="2" t="e">
        <f>IF(#REF!="1",IF(TRIM(#REF!)&lt;&gt;"",1,0),0)</f>
        <v>#REF!</v>
      </c>
      <c r="Q319" s="2" t="e">
        <f>IF(#REF!="3",IF(TRIM(#REF!)&lt;&gt;"",1,0),0)</f>
        <v>#REF!</v>
      </c>
      <c r="R319" s="2" t="e">
        <f>IF(#REF!="1",IF(TRIM(#REF!)&lt;&gt;"",1,0),0)</f>
        <v>#REF!</v>
      </c>
      <c r="S319" s="2" t="e">
        <f>IF(#REF!="3",IF(TRIM(#REF!)&lt;&gt;"",1,0),0)</f>
        <v>#REF!</v>
      </c>
      <c r="T319" s="2" t="e">
        <f>IF(#REF!="1",IF(TRIM(#REF!)&lt;&gt;"",1,0),0)</f>
        <v>#REF!</v>
      </c>
      <c r="U319" s="3" t="e">
        <f>IF(#REF!="3",IF(TRIM(#REF!)&lt;&gt;"",1,0),0)</f>
        <v>#REF!</v>
      </c>
      <c r="V319">
        <v>0</v>
      </c>
      <c r="W319" t="s">
        <v>231</v>
      </c>
      <c r="X319" s="3" t="e">
        <f>IF(COUNTIF(A:A,"*Stichpr*")&gt;0,IF(AND(RIGHT(#REF!,8)="Stichpr.",#REF!="1",#REF!=""),IF(TRIM(#REF!)&lt;&gt;"",1,0),0),IF(AND(#REF!="1",#REF!=""),IF(TRIM(#REF!)&lt;&gt;"",1,0),0))</f>
        <v>#REF!</v>
      </c>
      <c r="Y3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9" s="3" t="e">
        <f>IF(AND(#REF!="1",LEFT(#REF!,1)="a",#REF!=""),IF(TRIM(#REF!)&lt;&gt;"",1,0),0)</f>
        <v>#REF!</v>
      </c>
      <c r="AA319" s="3" t="e">
        <f>IF(AND(TRIM(#REF!)&lt;&gt;"",#REF!&lt;&gt;""),1,0)</f>
        <v>#REF!</v>
      </c>
    </row>
    <row r="320" spans="12:27" ht="36" customHeight="1" x14ac:dyDescent="0.3">
      <c r="L320" s="2" t="e">
        <f>IF(#REF!="1",IF(TRIM(#REF!)&lt;&gt;"",1,0),0)</f>
        <v>#REF!</v>
      </c>
      <c r="M320" s="2" t="e">
        <f>IF(#REF!="3",IF(TRIM(#REF!)&lt;&gt;"",1,0),0)</f>
        <v>#REF!</v>
      </c>
      <c r="N320" s="2" t="e">
        <f>IF(#REF!="1",IF(TRIM(#REF!)&lt;&gt;"",1,0),0)</f>
        <v>#REF!</v>
      </c>
      <c r="O320" s="2" t="e">
        <f>IF(#REF!="3",IF(TRIM(#REF!)&lt;&gt;"",1,0),0)</f>
        <v>#REF!</v>
      </c>
      <c r="P320" s="2" t="e">
        <f>IF(#REF!="1",IF(TRIM(#REF!)&lt;&gt;"",1,0),0)</f>
        <v>#REF!</v>
      </c>
      <c r="Q320" s="2" t="e">
        <f>IF(#REF!="3",IF(TRIM(#REF!)&lt;&gt;"",1,0),0)</f>
        <v>#REF!</v>
      </c>
      <c r="R320" s="2" t="e">
        <f>IF(#REF!="1",IF(TRIM(#REF!)&lt;&gt;"",1,0),0)</f>
        <v>#REF!</v>
      </c>
      <c r="S320" s="2" t="e">
        <f>IF(#REF!="3",IF(TRIM(#REF!)&lt;&gt;"",1,0),0)</f>
        <v>#REF!</v>
      </c>
      <c r="T320" s="2" t="e">
        <f>IF(#REF!="1",IF(TRIM(#REF!)&lt;&gt;"",1,0),0)</f>
        <v>#REF!</v>
      </c>
      <c r="U320" s="3" t="e">
        <f>IF(#REF!="3",IF(TRIM(#REF!)&lt;&gt;"",1,0),0)</f>
        <v>#REF!</v>
      </c>
      <c r="V320">
        <v>0</v>
      </c>
      <c r="W320" t="s">
        <v>232</v>
      </c>
      <c r="X320" s="3" t="e">
        <f>IF(COUNTIF(A:A,"*Stichpr*")&gt;0,IF(AND(RIGHT(#REF!,8)="Stichpr.",#REF!="1",#REF!=""),IF(TRIM(#REF!)&lt;&gt;"",1,0),0),IF(AND(#REF!="1",#REF!=""),IF(TRIM(#REF!)&lt;&gt;"",1,0),0))</f>
        <v>#REF!</v>
      </c>
      <c r="Y3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0" s="3" t="e">
        <f>IF(AND(#REF!="1",LEFT(#REF!,1)="a",#REF!=""),IF(TRIM(#REF!)&lt;&gt;"",1,0),0)</f>
        <v>#REF!</v>
      </c>
      <c r="AA320" s="3" t="e">
        <f>IF(AND(TRIM(#REF!)&lt;&gt;"",#REF!&lt;&gt;""),1,0)</f>
        <v>#REF!</v>
      </c>
    </row>
    <row r="321" spans="12:27" ht="36" customHeight="1" x14ac:dyDescent="0.3"/>
    <row r="322" spans="12:27" ht="36" customHeight="1" x14ac:dyDescent="0.3">
      <c r="L322" s="2" t="e">
        <f>IF(#REF!="1",IF(TRIM(#REF!)&lt;&gt;"",1,0),0)</f>
        <v>#REF!</v>
      </c>
      <c r="M322" s="2" t="e">
        <f>IF(#REF!="3",IF(TRIM(#REF!)&lt;&gt;"",1,0),0)</f>
        <v>#REF!</v>
      </c>
      <c r="N322" s="2" t="e">
        <f>IF(#REF!="1",IF(TRIM(#REF!)&lt;&gt;"",1,0),0)</f>
        <v>#REF!</v>
      </c>
      <c r="O322" s="2" t="e">
        <f>IF(#REF!="3",IF(TRIM(#REF!)&lt;&gt;"",1,0),0)</f>
        <v>#REF!</v>
      </c>
      <c r="P322" s="2" t="e">
        <f>IF(#REF!="1",IF(TRIM(#REF!)&lt;&gt;"",1,0),0)</f>
        <v>#REF!</v>
      </c>
      <c r="Q322" s="2" t="e">
        <f>IF(#REF!="3",IF(TRIM(#REF!)&lt;&gt;"",1,0),0)</f>
        <v>#REF!</v>
      </c>
      <c r="R322" s="2" t="e">
        <f>IF(#REF!="1",IF(TRIM(#REF!)&lt;&gt;"",1,0),0)</f>
        <v>#REF!</v>
      </c>
      <c r="S322" s="2" t="e">
        <f>IF(#REF!="3",IF(TRIM(#REF!)&lt;&gt;"",1,0),0)</f>
        <v>#REF!</v>
      </c>
      <c r="T322" s="2" t="e">
        <f>IF(#REF!="1",IF(TRIM(#REF!)&lt;&gt;"",1,0),0)</f>
        <v>#REF!</v>
      </c>
      <c r="U322" s="3" t="e">
        <f>IF(#REF!="3",IF(TRIM(#REF!)&lt;&gt;"",1,0),0)</f>
        <v>#REF!</v>
      </c>
      <c r="V322">
        <v>0</v>
      </c>
      <c r="W322" t="s">
        <v>233</v>
      </c>
      <c r="X322" s="3" t="e">
        <f>IF(COUNTIF(A:A,"*Stichpr*")&gt;0,IF(AND(RIGHT(#REF!,8)="Stichpr.",#REF!="1",#REF!=""),IF(TRIM(#REF!)&lt;&gt;"",1,0),0),IF(AND(#REF!="1",#REF!=""),IF(TRIM(#REF!)&lt;&gt;"",1,0),0))</f>
        <v>#REF!</v>
      </c>
      <c r="Y3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2" s="3" t="e">
        <f>IF(AND(#REF!="1",LEFT(#REF!,1)="a",#REF!=""),IF(TRIM(#REF!)&lt;&gt;"",1,0),0)</f>
        <v>#REF!</v>
      </c>
      <c r="AA322" s="3" t="e">
        <f>IF(AND(TRIM(#REF!)&lt;&gt;"",#REF!&lt;&gt;""),1,0)</f>
        <v>#REF!</v>
      </c>
    </row>
    <row r="323" spans="12:27" ht="36" customHeight="1" x14ac:dyDescent="0.3"/>
    <row r="324" spans="12:27" ht="36" customHeight="1" x14ac:dyDescent="0.3">
      <c r="L324" s="2" t="e">
        <f>IF(#REF!="1",IF(TRIM(#REF!)&lt;&gt;"",1,0),0)</f>
        <v>#REF!</v>
      </c>
      <c r="M324" s="2" t="e">
        <f>IF(#REF!="3",IF(TRIM(#REF!)&lt;&gt;"",1,0),0)</f>
        <v>#REF!</v>
      </c>
      <c r="N324" s="2" t="e">
        <f>IF(#REF!="1",IF(TRIM(#REF!)&lt;&gt;"",1,0),0)</f>
        <v>#REF!</v>
      </c>
      <c r="O324" s="2" t="e">
        <f>IF(#REF!="3",IF(TRIM(#REF!)&lt;&gt;"",1,0),0)</f>
        <v>#REF!</v>
      </c>
      <c r="P324" s="2" t="e">
        <f>IF(#REF!="1",IF(TRIM(#REF!)&lt;&gt;"",1,0),0)</f>
        <v>#REF!</v>
      </c>
      <c r="Q324" s="2" t="e">
        <f>IF(#REF!="3",IF(TRIM(#REF!)&lt;&gt;"",1,0),0)</f>
        <v>#REF!</v>
      </c>
      <c r="R324" s="2" t="e">
        <f>IF(#REF!="1",IF(TRIM(#REF!)&lt;&gt;"",1,0),0)</f>
        <v>#REF!</v>
      </c>
      <c r="S324" s="2" t="e">
        <f>IF(#REF!="3",IF(TRIM(#REF!)&lt;&gt;"",1,0),0)</f>
        <v>#REF!</v>
      </c>
      <c r="T324" s="2" t="e">
        <f>IF(#REF!="1",IF(TRIM(#REF!)&lt;&gt;"",1,0),0)</f>
        <v>#REF!</v>
      </c>
      <c r="U324" s="3" t="e">
        <f>IF(#REF!="3",IF(TRIM(#REF!)&lt;&gt;"",1,0),0)</f>
        <v>#REF!</v>
      </c>
      <c r="V324">
        <v>0</v>
      </c>
      <c r="W324" t="s">
        <v>234</v>
      </c>
      <c r="X324" s="3" t="e">
        <f>IF(COUNTIF(A:A,"*Stichpr*")&gt;0,IF(AND(RIGHT(#REF!,8)="Stichpr.",#REF!="1",#REF!=""),IF(TRIM(#REF!)&lt;&gt;"",1,0),0),IF(AND(#REF!="1",#REF!=""),IF(TRIM(#REF!)&lt;&gt;"",1,0),0))</f>
        <v>#REF!</v>
      </c>
      <c r="Y3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4" s="3" t="e">
        <f>IF(AND(#REF!="1",LEFT(#REF!,1)="a",#REF!=""),IF(TRIM(#REF!)&lt;&gt;"",1,0),0)</f>
        <v>#REF!</v>
      </c>
      <c r="AA324" s="3" t="e">
        <f>IF(AND(TRIM(#REF!)&lt;&gt;"",#REF!&lt;&gt;""),1,0)</f>
        <v>#REF!</v>
      </c>
    </row>
    <row r="325" spans="12:27" ht="36" customHeight="1" x14ac:dyDescent="0.3">
      <c r="L325" s="2" t="e">
        <f>IF(#REF!="1",IF(TRIM(#REF!)&lt;&gt;"",1,0),0)</f>
        <v>#REF!</v>
      </c>
      <c r="M325" s="2" t="e">
        <f>IF(#REF!="3",IF(TRIM(#REF!)&lt;&gt;"",1,0),0)</f>
        <v>#REF!</v>
      </c>
      <c r="N325" s="2" t="e">
        <f>IF(#REF!="1",IF(TRIM(#REF!)&lt;&gt;"",1,0),0)</f>
        <v>#REF!</v>
      </c>
      <c r="O325" s="2" t="e">
        <f>IF(#REF!="3",IF(TRIM(#REF!)&lt;&gt;"",1,0),0)</f>
        <v>#REF!</v>
      </c>
      <c r="P325" s="2" t="e">
        <f>IF(#REF!="1",IF(TRIM(#REF!)&lt;&gt;"",1,0),0)</f>
        <v>#REF!</v>
      </c>
      <c r="Q325" s="2" t="e">
        <f>IF(#REF!="3",IF(TRIM(#REF!)&lt;&gt;"",1,0),0)</f>
        <v>#REF!</v>
      </c>
      <c r="R325" s="2" t="e">
        <f>IF(#REF!="1",IF(TRIM(#REF!)&lt;&gt;"",1,0),0)</f>
        <v>#REF!</v>
      </c>
      <c r="S325" s="2" t="e">
        <f>IF(#REF!="3",IF(TRIM(#REF!)&lt;&gt;"",1,0),0)</f>
        <v>#REF!</v>
      </c>
      <c r="T325" s="2" t="e">
        <f>IF(#REF!="1",IF(TRIM(#REF!)&lt;&gt;"",1,0),0)</f>
        <v>#REF!</v>
      </c>
      <c r="U325" s="3" t="e">
        <f>IF(#REF!="3",IF(TRIM(#REF!)&lt;&gt;"",1,0),0)</f>
        <v>#REF!</v>
      </c>
      <c r="V325">
        <v>0</v>
      </c>
      <c r="W325" t="s">
        <v>235</v>
      </c>
      <c r="X325" s="3" t="e">
        <f>IF(COUNTIF(A:A,"*Stichpr*")&gt;0,IF(AND(RIGHT(#REF!,8)="Stichpr.",#REF!="1",#REF!=""),IF(TRIM(#REF!)&lt;&gt;"",1,0),0),IF(AND(#REF!="1",#REF!=""),IF(TRIM(#REF!)&lt;&gt;"",1,0),0))</f>
        <v>#REF!</v>
      </c>
      <c r="Y3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5" s="3" t="e">
        <f>IF(AND(#REF!="1",LEFT(#REF!,1)="a",#REF!=""),IF(TRIM(#REF!)&lt;&gt;"",1,0),0)</f>
        <v>#REF!</v>
      </c>
      <c r="AA325" s="3" t="e">
        <f>IF(AND(TRIM(#REF!)&lt;&gt;"",#REF!&lt;&gt;""),1,0)</f>
        <v>#REF!</v>
      </c>
    </row>
    <row r="326" spans="12:27" ht="36" customHeight="1" x14ac:dyDescent="0.3"/>
    <row r="327" spans="12:27" ht="36" customHeight="1" x14ac:dyDescent="0.3">
      <c r="L327" s="2" t="e">
        <f>IF(#REF!="1",IF(TRIM(#REF!)&lt;&gt;"",1,0),0)</f>
        <v>#REF!</v>
      </c>
      <c r="M327" s="2" t="e">
        <f>IF(#REF!="3",IF(TRIM(#REF!)&lt;&gt;"",1,0),0)</f>
        <v>#REF!</v>
      </c>
      <c r="N327" s="2" t="e">
        <f>IF(#REF!="1",IF(TRIM(#REF!)&lt;&gt;"",1,0),0)</f>
        <v>#REF!</v>
      </c>
      <c r="O327" s="2" t="e">
        <f>IF(#REF!="3",IF(TRIM(#REF!)&lt;&gt;"",1,0),0)</f>
        <v>#REF!</v>
      </c>
      <c r="P327" s="2" t="e">
        <f>IF(#REF!="1",IF(TRIM(#REF!)&lt;&gt;"",1,0),0)</f>
        <v>#REF!</v>
      </c>
      <c r="Q327" s="2" t="e">
        <f>IF(#REF!="3",IF(TRIM(#REF!)&lt;&gt;"",1,0),0)</f>
        <v>#REF!</v>
      </c>
      <c r="R327" s="2" t="e">
        <f>IF(#REF!="1",IF(TRIM(#REF!)&lt;&gt;"",1,0),0)</f>
        <v>#REF!</v>
      </c>
      <c r="S327" s="2" t="e">
        <f>IF(#REF!="3",IF(TRIM(#REF!)&lt;&gt;"",1,0),0)</f>
        <v>#REF!</v>
      </c>
      <c r="T327" s="2" t="e">
        <f>IF(#REF!="1",IF(TRIM(#REF!)&lt;&gt;"",1,0),0)</f>
        <v>#REF!</v>
      </c>
      <c r="U327" s="3" t="e">
        <f>IF(#REF!="3",IF(TRIM(#REF!)&lt;&gt;"",1,0),0)</f>
        <v>#REF!</v>
      </c>
      <c r="V327">
        <v>0</v>
      </c>
      <c r="W327" t="s">
        <v>236</v>
      </c>
      <c r="X327" s="3" t="e">
        <f>IF(COUNTIF(A:A,"*Stichpr*")&gt;0,IF(AND(RIGHT(#REF!,8)="Stichpr.",#REF!="1",#REF!=""),IF(TRIM(#REF!)&lt;&gt;"",1,0),0),IF(AND(#REF!="1",#REF!=""),IF(TRIM(#REF!)&lt;&gt;"",1,0),0))</f>
        <v>#REF!</v>
      </c>
      <c r="Y3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7" s="3" t="e">
        <f>IF(AND(#REF!="1",LEFT(#REF!,1)="a",#REF!=""),IF(TRIM(#REF!)&lt;&gt;"",1,0),0)</f>
        <v>#REF!</v>
      </c>
      <c r="AA327" s="3" t="e">
        <f>IF(AND(TRIM(#REF!)&lt;&gt;"",#REF!&lt;&gt;""),1,0)</f>
        <v>#REF!</v>
      </c>
    </row>
    <row r="328" spans="12:27" ht="36" customHeight="1" x14ac:dyDescent="0.3">
      <c r="L328" s="2" t="e">
        <f>IF(#REF!="1",IF(TRIM(#REF!)&lt;&gt;"",1,0),0)</f>
        <v>#REF!</v>
      </c>
      <c r="M328" s="2" t="e">
        <f>IF(#REF!="3",IF(TRIM(#REF!)&lt;&gt;"",1,0),0)</f>
        <v>#REF!</v>
      </c>
      <c r="N328" s="2" t="e">
        <f>IF(#REF!="1",IF(TRIM(#REF!)&lt;&gt;"",1,0),0)</f>
        <v>#REF!</v>
      </c>
      <c r="O328" s="2" t="e">
        <f>IF(#REF!="3",IF(TRIM(#REF!)&lt;&gt;"",1,0),0)</f>
        <v>#REF!</v>
      </c>
      <c r="P328" s="2" t="e">
        <f>IF(#REF!="1",IF(TRIM(#REF!)&lt;&gt;"",1,0),0)</f>
        <v>#REF!</v>
      </c>
      <c r="Q328" s="2" t="e">
        <f>IF(#REF!="3",IF(TRIM(#REF!)&lt;&gt;"",1,0),0)</f>
        <v>#REF!</v>
      </c>
      <c r="R328" s="2" t="e">
        <f>IF(#REF!="1",IF(TRIM(#REF!)&lt;&gt;"",1,0),0)</f>
        <v>#REF!</v>
      </c>
      <c r="S328" s="2" t="e">
        <f>IF(#REF!="3",IF(TRIM(#REF!)&lt;&gt;"",1,0),0)</f>
        <v>#REF!</v>
      </c>
      <c r="T328" s="2" t="e">
        <f>IF(#REF!="1",IF(TRIM(#REF!)&lt;&gt;"",1,0),0)</f>
        <v>#REF!</v>
      </c>
      <c r="U328" s="3" t="e">
        <f>IF(#REF!="3",IF(TRIM(#REF!)&lt;&gt;"",1,0),0)</f>
        <v>#REF!</v>
      </c>
      <c r="V328">
        <v>0</v>
      </c>
      <c r="W328" t="s">
        <v>237</v>
      </c>
      <c r="X328" s="3" t="e">
        <f>IF(COUNTIF(A:A,"*Stichpr*")&gt;0,IF(AND(RIGHT(#REF!,8)="Stichpr.",#REF!="1",#REF!=""),IF(TRIM(#REF!)&lt;&gt;"",1,0),0),IF(AND(#REF!="1",#REF!=""),IF(TRIM(#REF!)&lt;&gt;"",1,0),0))</f>
        <v>#REF!</v>
      </c>
      <c r="Y3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8" s="3" t="e">
        <f>IF(AND(#REF!="1",LEFT(#REF!,1)="a",#REF!=""),IF(TRIM(#REF!)&lt;&gt;"",1,0),0)</f>
        <v>#REF!</v>
      </c>
      <c r="AA328" s="3" t="e">
        <f>IF(AND(TRIM(#REF!)&lt;&gt;"",#REF!&lt;&gt;""),1,0)</f>
        <v>#REF!</v>
      </c>
    </row>
    <row r="329" spans="12:27" ht="36" customHeight="1" x14ac:dyDescent="0.3"/>
    <row r="330" spans="12:27" ht="36" customHeight="1" x14ac:dyDescent="0.3">
      <c r="L330" s="2" t="e">
        <f>IF(#REF!="1",IF(TRIM(#REF!)&lt;&gt;"",1,0),0)</f>
        <v>#REF!</v>
      </c>
      <c r="M330" s="2" t="e">
        <f>IF(#REF!="3",IF(TRIM(#REF!)&lt;&gt;"",1,0),0)</f>
        <v>#REF!</v>
      </c>
      <c r="N330" s="2" t="e">
        <f>IF(#REF!="1",IF(TRIM(#REF!)&lt;&gt;"",1,0),0)</f>
        <v>#REF!</v>
      </c>
      <c r="O330" s="2" t="e">
        <f>IF(#REF!="3",IF(TRIM(#REF!)&lt;&gt;"",1,0),0)</f>
        <v>#REF!</v>
      </c>
      <c r="P330" s="2" t="e">
        <f>IF(#REF!="1",IF(TRIM(#REF!)&lt;&gt;"",1,0),0)</f>
        <v>#REF!</v>
      </c>
      <c r="Q330" s="2" t="e">
        <f>IF(#REF!="3",IF(TRIM(#REF!)&lt;&gt;"",1,0),0)</f>
        <v>#REF!</v>
      </c>
      <c r="R330" s="2" t="e">
        <f>IF(#REF!="1",IF(TRIM(#REF!)&lt;&gt;"",1,0),0)</f>
        <v>#REF!</v>
      </c>
      <c r="S330" s="2" t="e">
        <f>IF(#REF!="3",IF(TRIM(#REF!)&lt;&gt;"",1,0),0)</f>
        <v>#REF!</v>
      </c>
      <c r="T330" s="2" t="e">
        <f>IF(#REF!="1",IF(TRIM(#REF!)&lt;&gt;"",1,0),0)</f>
        <v>#REF!</v>
      </c>
      <c r="U330" s="3" t="e">
        <f>IF(#REF!="3",IF(TRIM(#REF!)&lt;&gt;"",1,0),0)</f>
        <v>#REF!</v>
      </c>
      <c r="V330">
        <v>0</v>
      </c>
      <c r="W330" t="s">
        <v>238</v>
      </c>
      <c r="X330" s="3" t="e">
        <f>IF(COUNTIF(A:A,"*Stichpr*")&gt;0,IF(AND(RIGHT(#REF!,8)="Stichpr.",#REF!="1",#REF!=""),IF(TRIM(#REF!)&lt;&gt;"",1,0),0),IF(AND(#REF!="1",#REF!=""),IF(TRIM(#REF!)&lt;&gt;"",1,0),0))</f>
        <v>#REF!</v>
      </c>
      <c r="Y3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0" s="3" t="e">
        <f>IF(AND(#REF!="1",LEFT(#REF!,1)="a",#REF!=""),IF(TRIM(#REF!)&lt;&gt;"",1,0),0)</f>
        <v>#REF!</v>
      </c>
      <c r="AA330" s="3" t="e">
        <f>IF(AND(TRIM(#REF!)&lt;&gt;"",#REF!&lt;&gt;""),1,0)</f>
        <v>#REF!</v>
      </c>
    </row>
    <row r="333" spans="12:27" ht="14.4" customHeight="1" x14ac:dyDescent="0.3">
      <c r="L333" s="2" t="e">
        <f>IF(#REF!="1",IF(TRIM(#REF!)&lt;&gt;"",1,0),0)</f>
        <v>#REF!</v>
      </c>
      <c r="M333" s="2" t="e">
        <f>IF(#REF!="3",IF(TRIM(#REF!)&lt;&gt;"",1,0),0)</f>
        <v>#REF!</v>
      </c>
      <c r="N333" s="2" t="e">
        <f>IF(#REF!="1",IF(TRIM(#REF!)&lt;&gt;"",1,0),0)</f>
        <v>#REF!</v>
      </c>
      <c r="O333" s="2" t="e">
        <f>IF(#REF!="3",IF(TRIM(#REF!)&lt;&gt;"",1,0),0)</f>
        <v>#REF!</v>
      </c>
      <c r="P333" s="2" t="e">
        <f>IF(#REF!="1",IF(TRIM(#REF!)&lt;&gt;"",1,0),0)</f>
        <v>#REF!</v>
      </c>
      <c r="Q333" s="2" t="e">
        <f>IF(#REF!="3",IF(TRIM(#REF!)&lt;&gt;"",1,0),0)</f>
        <v>#REF!</v>
      </c>
      <c r="R333" s="2" t="e">
        <f>IF(#REF!="1",IF(TRIM(#REF!)&lt;&gt;"",1,0),0)</f>
        <v>#REF!</v>
      </c>
      <c r="S333" s="2" t="e">
        <f>IF(#REF!="3",IF(TRIM(#REF!)&lt;&gt;"",1,0),0)</f>
        <v>#REF!</v>
      </c>
      <c r="T333" s="2" t="e">
        <f>IF(#REF!="1",IF(TRIM(#REF!)&lt;&gt;"",1,0),0)</f>
        <v>#REF!</v>
      </c>
      <c r="U333" s="3" t="e">
        <f>IF(#REF!="3",IF(TRIM(#REF!)&lt;&gt;"",1,0),0)</f>
        <v>#REF!</v>
      </c>
      <c r="V333">
        <v>0</v>
      </c>
      <c r="W333" t="s">
        <v>239</v>
      </c>
      <c r="X333" s="3" t="e">
        <f>IF(COUNTIF(A:A,"*Stichpr*")&gt;0,IF(AND(RIGHT(#REF!,8)="Stichpr.",#REF!="1",#REF!=""),IF(TRIM(#REF!)&lt;&gt;"",1,0),0),IF(AND(#REF!="1",#REF!=""),IF(TRIM(#REF!)&lt;&gt;"",1,0),0))</f>
        <v>#REF!</v>
      </c>
      <c r="Y3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3" s="3" t="e">
        <f>IF(AND(#REF!="1",LEFT(#REF!,1)="a",#REF!=""),IF(TRIM(#REF!)&lt;&gt;"",1,0),0)</f>
        <v>#REF!</v>
      </c>
      <c r="AA333" s="3" t="e">
        <f>IF(AND(TRIM(#REF!)&lt;&gt;"",#REF!&lt;&gt;""),1,0)</f>
        <v>#REF!</v>
      </c>
    </row>
    <row r="334" spans="12:27" x14ac:dyDescent="0.3">
      <c r="V334" s="3"/>
    </row>
    <row r="335" spans="12:27" ht="14.4" customHeight="1" x14ac:dyDescent="0.3"/>
    <row r="336" spans="12:27" ht="14.4" customHeight="1" x14ac:dyDescent="0.3"/>
  </sheetData>
  <mergeCells count="41">
    <mergeCell ref="B21:G21"/>
    <mergeCell ref="H21:K21"/>
    <mergeCell ref="A3:K3"/>
    <mergeCell ref="A9:K9"/>
    <mergeCell ref="A10:K10"/>
    <mergeCell ref="A11:K11"/>
    <mergeCell ref="A12:K14"/>
    <mergeCell ref="B16:G16"/>
    <mergeCell ref="A4:K4"/>
    <mergeCell ref="A5:K5"/>
    <mergeCell ref="A6:K6"/>
    <mergeCell ref="A7:K7"/>
    <mergeCell ref="A8:K8"/>
    <mergeCell ref="B1:H1"/>
    <mergeCell ref="I1:J1"/>
    <mergeCell ref="A2:K2"/>
    <mergeCell ref="A15:K15"/>
    <mergeCell ref="B18:G18"/>
    <mergeCell ref="H18:K18"/>
    <mergeCell ref="B17:G17"/>
    <mergeCell ref="H17:K17"/>
    <mergeCell ref="H16:K16"/>
    <mergeCell ref="L17:U17"/>
    <mergeCell ref="B19:G19"/>
    <mergeCell ref="H19:K19"/>
    <mergeCell ref="B20:G20"/>
    <mergeCell ref="H20:K20"/>
    <mergeCell ref="B28:G28"/>
    <mergeCell ref="H28:K28"/>
    <mergeCell ref="B25:G25"/>
    <mergeCell ref="H25:K25"/>
    <mergeCell ref="B26:G26"/>
    <mergeCell ref="H26:K26"/>
    <mergeCell ref="B27:G27"/>
    <mergeCell ref="H27:K27"/>
    <mergeCell ref="B22:G22"/>
    <mergeCell ref="H22:K22"/>
    <mergeCell ref="H24:K24"/>
    <mergeCell ref="B24:G24"/>
    <mergeCell ref="H23:K23"/>
    <mergeCell ref="B23:G23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&amp;CAnlage zur Erläuterung
&amp;"-,Fett"Futtermittelwirtschaft Ereignis- und Krisenmanagement&amp;"-,Standard" &amp;R&amp;"Verdana,Standard"&amp;8Version: 01.07.2024 
  Seite &amp;P von &amp;N 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329"/>
  <sheetViews>
    <sheetView view="pageLayout" zoomScaleNormal="100" workbookViewId="0">
      <selection activeCell="AC21" sqref="AC21"/>
    </sheetView>
  </sheetViews>
  <sheetFormatPr baseColWidth="10" defaultRowHeight="14.4" x14ac:dyDescent="0.3"/>
  <cols>
    <col min="1" max="1" width="14.33203125" customWidth="1"/>
    <col min="2" max="2" width="3.88671875" customWidth="1"/>
    <col min="3" max="3" width="5.109375" customWidth="1"/>
    <col min="4" max="4" width="1.88671875" customWidth="1"/>
    <col min="5" max="5" width="22.109375" customWidth="1"/>
    <col min="6" max="8" width="4" customWidth="1"/>
    <col min="9" max="9" width="5.109375" customWidth="1"/>
    <col min="10" max="10" width="3.88671875" customWidth="1"/>
    <col min="11" max="11" width="25" customWidth="1"/>
    <col min="12" max="20" width="11.44140625" hidden="1" customWidth="1"/>
    <col min="21" max="21" width="7" hidden="1" customWidth="1"/>
    <col min="22" max="27" width="11.44140625" hidden="1" customWidth="1"/>
  </cols>
  <sheetData>
    <row r="1" spans="1:27" ht="36" customHeight="1" x14ac:dyDescent="0.3">
      <c r="A1" s="5" t="s">
        <v>11</v>
      </c>
      <c r="B1" s="34" t="s">
        <v>242</v>
      </c>
      <c r="C1" s="35"/>
      <c r="D1" s="35"/>
      <c r="E1" s="35"/>
      <c r="F1" s="35"/>
      <c r="G1" s="35"/>
      <c r="H1" s="35"/>
      <c r="I1" s="36" t="s">
        <v>10</v>
      </c>
      <c r="J1" s="36"/>
      <c r="K1" s="7" t="s">
        <v>254</v>
      </c>
      <c r="M1">
        <v>1</v>
      </c>
    </row>
    <row r="2" spans="1:27" ht="36" customHeight="1" x14ac:dyDescent="0.3">
      <c r="A2" s="37" t="s">
        <v>316</v>
      </c>
      <c r="B2" s="38"/>
      <c r="C2" s="38"/>
      <c r="D2" s="38"/>
      <c r="E2" s="38"/>
      <c r="F2" s="38"/>
      <c r="G2" s="38"/>
      <c r="H2" s="38"/>
      <c r="I2" s="38"/>
      <c r="J2" s="38"/>
      <c r="K2" s="39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12</v>
      </c>
      <c r="X2" t="s">
        <v>13</v>
      </c>
      <c r="Y2" t="s">
        <v>14</v>
      </c>
      <c r="Z2" t="s">
        <v>15</v>
      </c>
      <c r="AA2" t="s">
        <v>16</v>
      </c>
    </row>
    <row r="3" spans="1:27" s="1" customFormat="1" ht="48" customHeight="1" x14ac:dyDescent="0.2">
      <c r="A3" s="44" t="s">
        <v>331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27" s="1" customFormat="1" ht="21.75" customHeight="1" x14ac:dyDescent="0.2">
      <c r="A4" s="64" t="s">
        <v>321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27" s="1" customFormat="1" ht="25.5" customHeight="1" x14ac:dyDescent="0.2">
      <c r="A5" s="45" t="s">
        <v>302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27" s="1" customFormat="1" ht="25.5" customHeight="1" x14ac:dyDescent="0.2">
      <c r="A6" s="46" t="s">
        <v>279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27" s="1" customFormat="1" ht="25.5" customHeight="1" x14ac:dyDescent="0.2">
      <c r="A7" s="47" t="s">
        <v>305</v>
      </c>
      <c r="B7" s="48"/>
      <c r="C7" s="48"/>
      <c r="D7" s="48"/>
      <c r="E7" s="48"/>
      <c r="F7" s="48"/>
      <c r="G7" s="48"/>
      <c r="H7" s="48"/>
      <c r="I7" s="49"/>
      <c r="J7" s="49"/>
      <c r="K7" s="50"/>
    </row>
    <row r="8" spans="1:27" s="1" customFormat="1" ht="25.5" customHeight="1" x14ac:dyDescent="0.2">
      <c r="A8" s="45" t="s">
        <v>304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27" s="1" customFormat="1" ht="25.5" customHeight="1" x14ac:dyDescent="0.2">
      <c r="A9" s="47" t="s">
        <v>306</v>
      </c>
      <c r="B9" s="48"/>
      <c r="C9" s="48"/>
      <c r="D9" s="48"/>
      <c r="E9" s="48"/>
      <c r="F9" s="48"/>
      <c r="G9" s="48"/>
      <c r="H9" s="48"/>
      <c r="I9" s="49"/>
      <c r="J9" s="49"/>
      <c r="K9" s="50"/>
    </row>
    <row r="10" spans="1:27" s="1" customFormat="1" ht="25.5" customHeight="1" x14ac:dyDescent="0.2">
      <c r="A10" s="51" t="s">
        <v>255</v>
      </c>
      <c r="B10" s="52"/>
      <c r="C10" s="52"/>
      <c r="D10" s="52"/>
      <c r="E10" s="52"/>
      <c r="F10" s="52"/>
      <c r="G10" s="52"/>
      <c r="H10" s="52"/>
      <c r="I10" s="52"/>
      <c r="J10" s="52"/>
      <c r="K10" s="53"/>
    </row>
    <row r="11" spans="1:27" s="1" customFormat="1" ht="25.5" customHeight="1" x14ac:dyDescent="0.2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6"/>
    </row>
    <row r="12" spans="1:27" s="1" customFormat="1" ht="25.5" customHeight="1" x14ac:dyDescent="0.2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9"/>
    </row>
    <row r="13" spans="1:27" s="1" customFormat="1" ht="25.5" customHeight="1" x14ac:dyDescent="0.2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2"/>
    </row>
    <row r="14" spans="1:27" s="1" customFormat="1" ht="68.25" customHeight="1" x14ac:dyDescent="0.2">
      <c r="A14" s="40" t="s">
        <v>256</v>
      </c>
      <c r="B14" s="38"/>
      <c r="C14" s="38"/>
      <c r="D14" s="38"/>
      <c r="E14" s="38"/>
      <c r="F14" s="38"/>
      <c r="G14" s="38"/>
      <c r="H14" s="38"/>
      <c r="I14" s="38"/>
      <c r="J14" s="38"/>
      <c r="K14" s="39"/>
    </row>
    <row r="15" spans="1:27" ht="17.25" customHeight="1" x14ac:dyDescent="0.3">
      <c r="A15" s="4" t="s">
        <v>248</v>
      </c>
      <c r="B15" s="63" t="s">
        <v>243</v>
      </c>
      <c r="C15" s="20"/>
      <c r="D15" s="20"/>
      <c r="E15" s="20"/>
      <c r="F15" s="20"/>
      <c r="G15" s="21"/>
      <c r="H15" s="26" t="s">
        <v>257</v>
      </c>
      <c r="I15" s="27"/>
      <c r="J15" s="27"/>
      <c r="K15" s="27"/>
      <c r="L15" s="1" t="e">
        <f>SUM(L16:L507)</f>
        <v>#REF!</v>
      </c>
      <c r="M15" s="1" t="e">
        <f>SUM(M16:M507)</f>
        <v>#REF!</v>
      </c>
      <c r="N15" s="1" t="e">
        <f t="shared" ref="N15:U15" si="0">SUM(N16:N506)</f>
        <v>#REF!</v>
      </c>
      <c r="O15" s="1" t="e">
        <f t="shared" si="0"/>
        <v>#REF!</v>
      </c>
      <c r="P15" s="2" t="e">
        <f t="shared" si="0"/>
        <v>#REF!</v>
      </c>
      <c r="Q15" s="2" t="e">
        <f t="shared" si="0"/>
        <v>#REF!</v>
      </c>
      <c r="R15" s="2" t="e">
        <f t="shared" si="0"/>
        <v>#REF!</v>
      </c>
      <c r="S15" s="2" t="e">
        <f t="shared" si="0"/>
        <v>#REF!</v>
      </c>
      <c r="T15" s="2" t="e">
        <f t="shared" si="0"/>
        <v>#REF!</v>
      </c>
      <c r="U15" s="2" t="e">
        <f t="shared" si="0"/>
        <v>#REF!</v>
      </c>
      <c r="V15" s="2">
        <f>SUM($V$16:$V$331)</f>
        <v>0</v>
      </c>
      <c r="X15" s="2" t="e">
        <f>SUM(X16:X506)</f>
        <v>#REF!</v>
      </c>
      <c r="Y15" t="e">
        <f>SUM(Y16:Y506)</f>
        <v>#REF!</v>
      </c>
      <c r="Z15" t="e">
        <f>SUM(Z16:Z506)</f>
        <v>#REF!</v>
      </c>
      <c r="AA15" t="e">
        <f>SUM(AA16:AA506)</f>
        <v>#REF!</v>
      </c>
    </row>
    <row r="16" spans="1:27" ht="36" customHeight="1" x14ac:dyDescent="0.3">
      <c r="A16" s="6" t="s">
        <v>244</v>
      </c>
      <c r="B16" s="30" t="s">
        <v>241</v>
      </c>
      <c r="C16" s="31"/>
      <c r="D16" s="31"/>
      <c r="E16" s="31"/>
      <c r="F16" s="31"/>
      <c r="G16" s="32"/>
      <c r="H16" s="67" t="s">
        <v>282</v>
      </c>
      <c r="I16" s="42"/>
      <c r="J16" s="42"/>
      <c r="K16" s="43"/>
      <c r="L16" s="28" t="s">
        <v>247</v>
      </c>
      <c r="M16" s="28"/>
      <c r="N16" s="28"/>
      <c r="O16" s="28"/>
      <c r="P16" s="28"/>
      <c r="Q16" s="28"/>
      <c r="R16" s="28"/>
      <c r="S16" s="28"/>
      <c r="T16" s="28"/>
      <c r="U16" s="29"/>
    </row>
    <row r="17" spans="1:27" ht="42.45" customHeight="1" x14ac:dyDescent="0.3">
      <c r="A17" s="6" t="s">
        <v>245</v>
      </c>
      <c r="B17" s="22" t="s">
        <v>350</v>
      </c>
      <c r="C17" s="23"/>
      <c r="D17" s="23"/>
      <c r="E17" s="23"/>
      <c r="F17" s="23"/>
      <c r="G17" s="24"/>
      <c r="H17" s="19"/>
      <c r="I17" s="20"/>
      <c r="J17" s="20"/>
      <c r="K17" s="21"/>
      <c r="L17" s="2" t="e">
        <f>IF(#REF!="1",IF(TRIM(F16)&lt;&gt;"",1,0),0)</f>
        <v>#REF!</v>
      </c>
      <c r="M17" s="2" t="e">
        <f>IF(#REF!="3",IF(TRIM(F16)&lt;&gt;"",1,0),0)</f>
        <v>#REF!</v>
      </c>
      <c r="N17" s="2" t="e">
        <f>IF(#REF!="1",IF(TRIM(G16)&lt;&gt;"",1,0),0)</f>
        <v>#REF!</v>
      </c>
      <c r="O17" s="2" t="e">
        <f>IF(#REF!="3",IF(TRIM(G16)&lt;&gt;"",1,0),0)</f>
        <v>#REF!</v>
      </c>
      <c r="P17" s="2" t="e">
        <f>IF(#REF!="1",IF(TRIM(H16)&lt;&gt;"",1,0),0)</f>
        <v>#REF!</v>
      </c>
      <c r="Q17" s="2" t="e">
        <f>IF(#REF!="3",IF(TRIM(H16)&lt;&gt;"",1,0),0)</f>
        <v>#REF!</v>
      </c>
      <c r="R17" s="2" t="e">
        <f>IF(#REF!="1",IF(TRIM(I16)&lt;&gt;"",1,0),0)</f>
        <v>#REF!</v>
      </c>
      <c r="S17" s="2" t="e">
        <f>IF(#REF!="3",IF(TRIM(I16)&lt;&gt;"",1,0),0)</f>
        <v>#REF!</v>
      </c>
      <c r="T17" s="2" t="e">
        <f>IF(#REF!="1",IF(TRIM(J16)&lt;&gt;"",1,0),0)</f>
        <v>#REF!</v>
      </c>
      <c r="U17" s="3" t="e">
        <f>IF(#REF!="3",IF(TRIM(J16)&lt;&gt;"",1,0),0)</f>
        <v>#REF!</v>
      </c>
      <c r="V17">
        <v>0</v>
      </c>
      <c r="W17" t="s">
        <v>17</v>
      </c>
      <c r="X17" s="3" t="e">
        <f>IF(COUNTIF(A:A,"*Stichpr*")&gt;0,IF(AND(RIGHT(A16,8)="Stichpr.",#REF!="1",D16=""),IF(TRIM(J16)&lt;&gt;"",1,0),0),IF(AND(#REF!="1",D16=""),IF(TRIM(J16)&lt;&gt;"",1,0),0))</f>
        <v>#REF!</v>
      </c>
      <c r="Y17" s="3" t="e">
        <f>IF(COUNTIF(A:A,"*Stichpr*")&gt;0,IF(AND(RIGHT(A16,8)="Stichpr.",LEFT(A16,1)="a",#REF!="1",D16=""),IF(TRIM(J16)&lt;&gt;"",1,0),0),IF(AND(LEFT(A16,1)="a",#REF!="1",D16=""),IF(TRIM(J16)&lt;&gt;"",1,0),0))</f>
        <v>#REF!</v>
      </c>
      <c r="Z17" s="3" t="e">
        <f>IF(AND(#REF!="1",LEFT(A16,1)="a",D16=""),IF(TRIM(I16)&lt;&gt;"",1,0),0)</f>
        <v>#REF!</v>
      </c>
      <c r="AA17" s="3">
        <f>IF(AND(TRIM(I16)&lt;&gt;"",D16&lt;&gt;""),1,0)</f>
        <v>0</v>
      </c>
    </row>
    <row r="18" spans="1:27" ht="42.45" customHeight="1" x14ac:dyDescent="0.3">
      <c r="A18" s="6" t="s">
        <v>59</v>
      </c>
      <c r="B18" s="66" t="s">
        <v>338</v>
      </c>
      <c r="C18" s="23"/>
      <c r="D18" s="23"/>
      <c r="E18" s="23"/>
      <c r="F18" s="23"/>
      <c r="G18" s="24"/>
      <c r="H18" s="19"/>
      <c r="I18" s="20"/>
      <c r="J18" s="20"/>
      <c r="K18" s="21"/>
      <c r="L18" s="2">
        <f>IF(B17="1",IF(TRIM(F17)&lt;&gt;"",1,0),0)</f>
        <v>0</v>
      </c>
      <c r="M18" s="2">
        <f>IF(B17="3",IF(TRIM(F17)&lt;&gt;"",1,0),0)</f>
        <v>0</v>
      </c>
      <c r="N18" s="2">
        <f>IF(B17="1",IF(TRIM(G17)&lt;&gt;"",1,0),0)</f>
        <v>0</v>
      </c>
      <c r="O18" s="2">
        <f>IF(B17="3",IF(TRIM(G17)&lt;&gt;"",1,0),0)</f>
        <v>0</v>
      </c>
      <c r="P18" s="2">
        <f>IF(B17="1",IF(TRIM(H17)&lt;&gt;"",1,0),0)</f>
        <v>0</v>
      </c>
      <c r="Q18" s="2">
        <f>IF(B17="3",IF(TRIM(H17)&lt;&gt;"",1,0),0)</f>
        <v>0</v>
      </c>
      <c r="R18" s="2">
        <f>IF(B17="1",IF(TRIM(I17)&lt;&gt;"",1,0),0)</f>
        <v>0</v>
      </c>
      <c r="S18" s="2">
        <f>IF(B17="3",IF(TRIM(I17)&lt;&gt;"",1,0),0)</f>
        <v>0</v>
      </c>
      <c r="T18" s="2">
        <f>IF(B17="1",IF(TRIM(J17)&lt;&gt;"",1,0),0)</f>
        <v>0</v>
      </c>
      <c r="U18" s="3">
        <f>IF(B17="3",IF(TRIM(J17)&lt;&gt;"",1,0),0)</f>
        <v>0</v>
      </c>
      <c r="V18">
        <v>0</v>
      </c>
      <c r="W18" t="s">
        <v>18</v>
      </c>
      <c r="X18" s="3">
        <f>IF(COUNTIF(A:A,"*Stichpr*")&gt;0,IF(AND(RIGHT(A17,8)="Stichpr.",B17="1",D17=""),IF(TRIM(J17)&lt;&gt;"",1,0),0),IF(AND(B17="1",D17=""),IF(TRIM(J17)&lt;&gt;"",1,0),0))</f>
        <v>0</v>
      </c>
      <c r="Y18" s="3">
        <f>IF(COUNTIF(A:A,"*Stichpr*")&gt;0,IF(AND(RIGHT(A17,8)="Stichpr.",LEFT(A17,1)="a",B17="1",D17=""),IF(TRIM(J17)&lt;&gt;"",1,0),0),IF(AND(LEFT(A17,1)="a",B17="1",D17=""),IF(TRIM(J17)&lt;&gt;"",1,0),0))</f>
        <v>0</v>
      </c>
      <c r="Z18" s="3">
        <f>IF(AND(B17="1",LEFT(A17,1)="a",D17=""),IF(TRIM(I17)&lt;&gt;"",1,0),0)</f>
        <v>0</v>
      </c>
      <c r="AA18" s="3">
        <f>IF(AND(TRIM(I17)&lt;&gt;"",D17&lt;&gt;""),1,0)</f>
        <v>0</v>
      </c>
    </row>
    <row r="19" spans="1:27" ht="42.45" customHeight="1" x14ac:dyDescent="0.3">
      <c r="A19" s="9" t="s">
        <v>344</v>
      </c>
      <c r="B19" s="33" t="s">
        <v>339</v>
      </c>
      <c r="C19" s="23"/>
      <c r="D19" s="23"/>
      <c r="E19" s="23"/>
      <c r="F19" s="23"/>
      <c r="G19" s="24"/>
      <c r="H19" s="19"/>
      <c r="I19" s="20"/>
      <c r="J19" s="20"/>
      <c r="K19" s="21"/>
      <c r="L19" s="2">
        <f>IF(B18="1",IF(TRIM(F18)&lt;&gt;"",1,0),0)</f>
        <v>0</v>
      </c>
      <c r="M19" s="2">
        <f>IF(B18="3",IF(TRIM(F18)&lt;&gt;"",1,0),0)</f>
        <v>0</v>
      </c>
      <c r="N19" s="2">
        <f>IF(B18="1",IF(TRIM(G18)&lt;&gt;"",1,0),0)</f>
        <v>0</v>
      </c>
      <c r="O19" s="2">
        <f>IF(B18="3",IF(TRIM(G18)&lt;&gt;"",1,0),0)</f>
        <v>0</v>
      </c>
      <c r="P19" s="2">
        <f>IF(B18="1",IF(TRIM(H18)&lt;&gt;"",1,0),0)</f>
        <v>0</v>
      </c>
      <c r="Q19" s="2">
        <f>IF(B18="3",IF(TRIM(H18)&lt;&gt;"",1,0),0)</f>
        <v>0</v>
      </c>
      <c r="R19" s="2">
        <f>IF(B18="1",IF(TRIM(I18)&lt;&gt;"",1,0),0)</f>
        <v>0</v>
      </c>
      <c r="S19" s="2">
        <f>IF(B18="3",IF(TRIM(I18)&lt;&gt;"",1,0),0)</f>
        <v>0</v>
      </c>
      <c r="T19" s="2">
        <f>IF(B18="1",IF(TRIM(J18)&lt;&gt;"",1,0),0)</f>
        <v>0</v>
      </c>
      <c r="U19" s="3">
        <f>IF(B18="3",IF(TRIM(J18)&lt;&gt;"",1,0),0)</f>
        <v>0</v>
      </c>
      <c r="V19">
        <v>0</v>
      </c>
      <c r="W19" t="s">
        <v>19</v>
      </c>
      <c r="X19" s="3">
        <f>IF(COUNTIF(A:A,"*Stichpr*")&gt;0,IF(AND(RIGHT(A18,8)="Stichpr.",B18="1",D18=""),IF(TRIM(J18)&lt;&gt;"",1,0),0),IF(AND(B18="1",D18=""),IF(TRIM(J18)&lt;&gt;"",1,0),0))</f>
        <v>0</v>
      </c>
      <c r="Y19" s="3">
        <f>IF(COUNTIF(A:A,"*Stichpr*")&gt;0,IF(AND(RIGHT(A18,8)="Stichpr.",LEFT(A18,1)="a",B18="1",D18=""),IF(TRIM(J18)&lt;&gt;"",1,0),0),IF(AND(LEFT(A18,1)="a",B18="1",D18=""),IF(TRIM(J18)&lt;&gt;"",1,0),0))</f>
        <v>0</v>
      </c>
      <c r="Z19" s="3">
        <f>IF(AND(B18="1",LEFT(A18,1)="a",D18=""),IF(TRIM(I18)&lt;&gt;"",1,0),0)</f>
        <v>0</v>
      </c>
      <c r="AA19" s="3">
        <f>IF(AND(TRIM(I18)&lt;&gt;"",D18&lt;&gt;""),1,0)</f>
        <v>0</v>
      </c>
    </row>
    <row r="20" spans="1:27" ht="42.45" customHeight="1" x14ac:dyDescent="0.3">
      <c r="A20" s="9" t="s">
        <v>345</v>
      </c>
      <c r="B20" s="33" t="s">
        <v>340</v>
      </c>
      <c r="C20" s="23"/>
      <c r="D20" s="23"/>
      <c r="E20" s="23"/>
      <c r="F20" s="23"/>
      <c r="G20" s="24"/>
      <c r="H20" s="19"/>
      <c r="I20" s="20"/>
      <c r="J20" s="20"/>
      <c r="K20" s="21"/>
      <c r="L20" s="2">
        <f>IF(B19="1",IF(TRIM(F19)&lt;&gt;"",1,0),0)</f>
        <v>0</v>
      </c>
      <c r="M20" s="2">
        <f>IF(B19="3",IF(TRIM(F19)&lt;&gt;"",1,0),0)</f>
        <v>0</v>
      </c>
      <c r="N20" s="2">
        <f>IF(B19="1",IF(TRIM(G19)&lt;&gt;"",1,0),0)</f>
        <v>0</v>
      </c>
      <c r="O20" s="2">
        <f>IF(B19="3",IF(TRIM(G19)&lt;&gt;"",1,0),0)</f>
        <v>0</v>
      </c>
      <c r="P20" s="2">
        <f>IF(B19="1",IF(TRIM(H19)&lt;&gt;"",1,0),0)</f>
        <v>0</v>
      </c>
      <c r="Q20" s="2">
        <f>IF(B19="3",IF(TRIM(H19)&lt;&gt;"",1,0),0)</f>
        <v>0</v>
      </c>
      <c r="R20" s="2">
        <f>IF(B19="1",IF(TRIM(I19)&lt;&gt;"",1,0),0)</f>
        <v>0</v>
      </c>
      <c r="S20" s="2">
        <f>IF(B19="3",IF(TRIM(I19)&lt;&gt;"",1,0),0)</f>
        <v>0</v>
      </c>
      <c r="T20" s="2">
        <f>IF(B19="1",IF(TRIM(J19)&lt;&gt;"",1,0),0)</f>
        <v>0</v>
      </c>
      <c r="U20" s="3">
        <f>IF(B19="3",IF(TRIM(J19)&lt;&gt;"",1,0),0)</f>
        <v>0</v>
      </c>
      <c r="V20">
        <v>0</v>
      </c>
      <c r="W20" t="s">
        <v>20</v>
      </c>
      <c r="X20" s="3">
        <f>IF(COUNTIF(A:A,"*Stichpr*")&gt;0,IF(AND(RIGHT(A19,8)="Stichpr.",B19="1",D19=""),IF(TRIM(J19)&lt;&gt;"",1,0),0),IF(AND(B19="1",D19=""),IF(TRIM(J19)&lt;&gt;"",1,0),0))</f>
        <v>0</v>
      </c>
      <c r="Y20" s="3">
        <f>IF(COUNTIF(A:A,"*Stichpr*")&gt;0,IF(AND(RIGHT(A19,8)="Stichpr.",LEFT(A19,1)="a",B19="1",D19=""),IF(TRIM(J19)&lt;&gt;"",1,0),0),IF(AND(LEFT(A19,1)="a",B19="1",D19=""),IF(TRIM(J19)&lt;&gt;"",1,0),0))</f>
        <v>0</v>
      </c>
      <c r="Z20" s="3">
        <f>IF(AND(B19="1",LEFT(A19,1)="a",D19=""),IF(TRIM(I19)&lt;&gt;"",1,0),0)</f>
        <v>0</v>
      </c>
      <c r="AA20" s="3">
        <f>IF(AND(TRIM(I19)&lt;&gt;"",D19&lt;&gt;""),1,0)</f>
        <v>0</v>
      </c>
    </row>
    <row r="21" spans="1:27" ht="42.45" customHeight="1" x14ac:dyDescent="0.3">
      <c r="A21" s="9" t="s">
        <v>246</v>
      </c>
      <c r="B21" s="87" t="s">
        <v>259</v>
      </c>
      <c r="C21" s="23"/>
      <c r="D21" s="23"/>
      <c r="E21" s="23"/>
      <c r="F21" s="23"/>
      <c r="G21" s="24"/>
      <c r="H21" s="19"/>
      <c r="I21" s="20"/>
      <c r="J21" s="20"/>
      <c r="K21" s="21"/>
    </row>
    <row r="22" spans="1:27" ht="42.45" customHeight="1" x14ac:dyDescent="0.3"/>
    <row r="23" spans="1:27" ht="36" customHeight="1" x14ac:dyDescent="0.3">
      <c r="L23" s="2" t="e">
        <f>IF(#REF!="1",IF(TRIM(#REF!)&lt;&gt;"",1,0),0)</f>
        <v>#REF!</v>
      </c>
      <c r="M23" s="2" t="e">
        <f>IF(#REF!="3",IF(TRIM(#REF!)&lt;&gt;"",1,0),0)</f>
        <v>#REF!</v>
      </c>
      <c r="N23" s="2" t="e">
        <f>IF(#REF!="1",IF(TRIM(#REF!)&lt;&gt;"",1,0),0)</f>
        <v>#REF!</v>
      </c>
      <c r="O23" s="2" t="e">
        <f>IF(#REF!="3",IF(TRIM(#REF!)&lt;&gt;"",1,0),0)</f>
        <v>#REF!</v>
      </c>
      <c r="P23" s="2" t="e">
        <f>IF(#REF!="1",IF(TRIM(#REF!)&lt;&gt;"",1,0),0)</f>
        <v>#REF!</v>
      </c>
      <c r="Q23" s="2" t="e">
        <f>IF(#REF!="3",IF(TRIM(#REF!)&lt;&gt;"",1,0),0)</f>
        <v>#REF!</v>
      </c>
      <c r="R23" s="2" t="e">
        <f>IF(#REF!="1",IF(TRIM(#REF!)&lt;&gt;"",1,0),0)</f>
        <v>#REF!</v>
      </c>
      <c r="S23" s="2" t="e">
        <f>IF(#REF!="3",IF(TRIM(#REF!)&lt;&gt;"",1,0),0)</f>
        <v>#REF!</v>
      </c>
      <c r="T23" s="2" t="e">
        <f>IF(#REF!="1",IF(TRIM(#REF!)&lt;&gt;"",1,0),0)</f>
        <v>#REF!</v>
      </c>
      <c r="U23" s="3" t="e">
        <f>IF(#REF!="3",IF(TRIM(#REF!)&lt;&gt;"",1,0),0)</f>
        <v>#REF!</v>
      </c>
      <c r="V23">
        <v>0</v>
      </c>
      <c r="W23" t="s">
        <v>24</v>
      </c>
      <c r="X23" s="3" t="e">
        <f>IF(COUNTIF(A:A,"*Stichpr*")&gt;0,IF(AND(RIGHT(#REF!,8)="Stichpr.",#REF!="1",#REF!=""),IF(TRIM(#REF!)&lt;&gt;"",1,0),0),IF(AND(#REF!="1",#REF!=""),IF(TRIM(#REF!)&lt;&gt;"",1,0),0))</f>
        <v>#REF!</v>
      </c>
      <c r="Y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" s="3" t="e">
        <f>IF(AND(#REF!="1",LEFT(#REF!,1)="a",#REF!=""),IF(TRIM(#REF!)&lt;&gt;"",1,0),0)</f>
        <v>#REF!</v>
      </c>
      <c r="AA23" s="3" t="e">
        <f>IF(AND(TRIM(#REF!)&lt;&gt;"",#REF!&lt;&gt;""),1,0)</f>
        <v>#REF!</v>
      </c>
    </row>
    <row r="24" spans="1:27" x14ac:dyDescent="0.3">
      <c r="L24" s="2" t="e">
        <f>IF(#REF!="1",IF(TRIM(#REF!)&lt;&gt;"",1,0),0)</f>
        <v>#REF!</v>
      </c>
      <c r="M24" s="2" t="e">
        <f>IF(#REF!="3",IF(TRIM(#REF!)&lt;&gt;"",1,0),0)</f>
        <v>#REF!</v>
      </c>
      <c r="N24" s="2" t="e">
        <f>IF(#REF!="1",IF(TRIM(#REF!)&lt;&gt;"",1,0),0)</f>
        <v>#REF!</v>
      </c>
      <c r="O24" s="2" t="e">
        <f>IF(#REF!="3",IF(TRIM(#REF!)&lt;&gt;"",1,0),0)</f>
        <v>#REF!</v>
      </c>
      <c r="P24" s="2" t="e">
        <f>IF(#REF!="1",IF(TRIM(#REF!)&lt;&gt;"",1,0),0)</f>
        <v>#REF!</v>
      </c>
      <c r="Q24" s="2" t="e">
        <f>IF(#REF!="3",IF(TRIM(#REF!)&lt;&gt;"",1,0),0)</f>
        <v>#REF!</v>
      </c>
      <c r="R24" s="2" t="e">
        <f>IF(#REF!="1",IF(TRIM(#REF!)&lt;&gt;"",1,0),0)</f>
        <v>#REF!</v>
      </c>
      <c r="S24" s="2" t="e">
        <f>IF(#REF!="3",IF(TRIM(#REF!)&lt;&gt;"",1,0),0)</f>
        <v>#REF!</v>
      </c>
      <c r="T24" s="2" t="e">
        <f>IF(#REF!="1",IF(TRIM(#REF!)&lt;&gt;"",1,0),0)</f>
        <v>#REF!</v>
      </c>
      <c r="U24" s="3" t="e">
        <f>IF(#REF!="3",IF(TRIM(#REF!)&lt;&gt;"",1,0),0)</f>
        <v>#REF!</v>
      </c>
      <c r="V24">
        <v>0</v>
      </c>
      <c r="W24" t="s">
        <v>25</v>
      </c>
      <c r="X24" s="3" t="e">
        <f>IF(COUNTIF(A:A,"*Stichpr*")&gt;0,IF(AND(RIGHT(#REF!,8)="Stichpr.",#REF!="1",#REF!=""),IF(TRIM(#REF!)&lt;&gt;"",1,0),0),IF(AND(#REF!="1",#REF!=""),IF(TRIM(#REF!)&lt;&gt;"",1,0),0))</f>
        <v>#REF!</v>
      </c>
      <c r="Y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" s="3" t="e">
        <f>IF(AND(#REF!="1",LEFT(#REF!,1)="a",#REF!=""),IF(TRIM(#REF!)&lt;&gt;"",1,0),0)</f>
        <v>#REF!</v>
      </c>
      <c r="AA24" s="3" t="e">
        <f>IF(AND(TRIM(#REF!)&lt;&gt;"",#REF!&lt;&gt;""),1,0)</f>
        <v>#REF!</v>
      </c>
    </row>
    <row r="25" spans="1:27" ht="14.4" customHeight="1" x14ac:dyDescent="0.3">
      <c r="L25" s="2" t="e">
        <f>IF(#REF!="1",IF(TRIM(#REF!)&lt;&gt;"",1,0),0)</f>
        <v>#REF!</v>
      </c>
      <c r="M25" s="2" t="e">
        <f>IF(#REF!="3",IF(TRIM(#REF!)&lt;&gt;"",1,0),0)</f>
        <v>#REF!</v>
      </c>
      <c r="N25" s="2" t="e">
        <f>IF(#REF!="1",IF(TRIM(#REF!)&lt;&gt;"",1,0),0)</f>
        <v>#REF!</v>
      </c>
      <c r="O25" s="2" t="e">
        <f>IF(#REF!="3",IF(TRIM(#REF!)&lt;&gt;"",1,0),0)</f>
        <v>#REF!</v>
      </c>
      <c r="P25" s="2" t="e">
        <f>IF(#REF!="1",IF(TRIM(#REF!)&lt;&gt;"",1,0),0)</f>
        <v>#REF!</v>
      </c>
      <c r="Q25" s="2" t="e">
        <f>IF(#REF!="3",IF(TRIM(#REF!)&lt;&gt;"",1,0),0)</f>
        <v>#REF!</v>
      </c>
      <c r="R25" s="2" t="e">
        <f>IF(#REF!="1",IF(TRIM(#REF!)&lt;&gt;"",1,0),0)</f>
        <v>#REF!</v>
      </c>
      <c r="S25" s="2" t="e">
        <f>IF(#REF!="3",IF(TRIM(#REF!)&lt;&gt;"",1,0),0)</f>
        <v>#REF!</v>
      </c>
      <c r="T25" s="2" t="e">
        <f>IF(#REF!="1",IF(TRIM(#REF!)&lt;&gt;"",1,0),0)</f>
        <v>#REF!</v>
      </c>
      <c r="U25" s="3" t="e">
        <f>IF(#REF!="3",IF(TRIM(#REF!)&lt;&gt;"",1,0),0)</f>
        <v>#REF!</v>
      </c>
      <c r="V25">
        <v>0</v>
      </c>
      <c r="W25" t="s">
        <v>26</v>
      </c>
      <c r="X25" s="3" t="e">
        <f>IF(COUNTIF(A:A,"*Stichpr*")&gt;0,IF(AND(RIGHT(#REF!,8)="Stichpr.",#REF!="1",#REF!=""),IF(TRIM(#REF!)&lt;&gt;"",1,0),0),IF(AND(#REF!="1",#REF!=""),IF(TRIM(#REF!)&lt;&gt;"",1,0),0))</f>
        <v>#REF!</v>
      </c>
      <c r="Y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" s="3" t="e">
        <f>IF(AND(#REF!="1",LEFT(#REF!,1)="a",#REF!=""),IF(TRIM(#REF!)&lt;&gt;"",1,0),0)</f>
        <v>#REF!</v>
      </c>
      <c r="AA25" s="3" t="e">
        <f>IF(AND(TRIM(#REF!)&lt;&gt;"",#REF!&lt;&gt;""),1,0)</f>
        <v>#REF!</v>
      </c>
    </row>
    <row r="26" spans="1:27" ht="36" customHeight="1" x14ac:dyDescent="0.3"/>
    <row r="27" spans="1:27" ht="36" customHeight="1" x14ac:dyDescent="0.3">
      <c r="L27" s="2" t="e">
        <f>IF(#REF!="1",IF(TRIM(#REF!)&lt;&gt;"",1,0),0)</f>
        <v>#REF!</v>
      </c>
      <c r="M27" s="2" t="e">
        <f>IF(#REF!="3",IF(TRIM(#REF!)&lt;&gt;"",1,0),0)</f>
        <v>#REF!</v>
      </c>
      <c r="N27" s="2" t="e">
        <f>IF(#REF!="1",IF(TRIM(#REF!)&lt;&gt;"",1,0),0)</f>
        <v>#REF!</v>
      </c>
      <c r="O27" s="2" t="e">
        <f>IF(#REF!="3",IF(TRIM(#REF!)&lt;&gt;"",1,0),0)</f>
        <v>#REF!</v>
      </c>
      <c r="P27" s="2" t="e">
        <f>IF(#REF!="1",IF(TRIM(#REF!)&lt;&gt;"",1,0),0)</f>
        <v>#REF!</v>
      </c>
      <c r="Q27" s="2" t="e">
        <f>IF(#REF!="3",IF(TRIM(#REF!)&lt;&gt;"",1,0),0)</f>
        <v>#REF!</v>
      </c>
      <c r="R27" s="2" t="e">
        <f>IF(#REF!="1",IF(TRIM(#REF!)&lt;&gt;"",1,0),0)</f>
        <v>#REF!</v>
      </c>
      <c r="S27" s="2" t="e">
        <f>IF(#REF!="3",IF(TRIM(#REF!)&lt;&gt;"",1,0),0)</f>
        <v>#REF!</v>
      </c>
      <c r="T27" s="2" t="e">
        <f>IF(#REF!="1",IF(TRIM(#REF!)&lt;&gt;"",1,0),0)</f>
        <v>#REF!</v>
      </c>
      <c r="U27" s="3" t="e">
        <f>IF(#REF!="3",IF(TRIM(#REF!)&lt;&gt;"",1,0),0)</f>
        <v>#REF!</v>
      </c>
      <c r="V27">
        <v>0</v>
      </c>
      <c r="W27" t="s">
        <v>27</v>
      </c>
      <c r="X27" s="3" t="e">
        <f>IF(COUNTIF(A:A,"*Stichpr*")&gt;0,IF(AND(RIGHT(#REF!,8)="Stichpr.",#REF!="1",#REF!=""),IF(TRIM(#REF!)&lt;&gt;"",1,0),0),IF(AND(#REF!="1",#REF!=""),IF(TRIM(#REF!)&lt;&gt;"",1,0),0))</f>
        <v>#REF!</v>
      </c>
      <c r="Y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" s="3" t="e">
        <f>IF(AND(#REF!="1",LEFT(#REF!,1)="a",#REF!=""),IF(TRIM(#REF!)&lt;&gt;"",1,0),0)</f>
        <v>#REF!</v>
      </c>
      <c r="AA27" s="3" t="e">
        <f>IF(AND(TRIM(#REF!)&lt;&gt;"",#REF!&lt;&gt;""),1,0)</f>
        <v>#REF!</v>
      </c>
    </row>
    <row r="28" spans="1:27" ht="36" customHeight="1" x14ac:dyDescent="0.3">
      <c r="L28" s="2" t="e">
        <f>IF(#REF!="1",IF(TRIM(#REF!)&lt;&gt;"",1,0),0)</f>
        <v>#REF!</v>
      </c>
      <c r="M28" s="2" t="e">
        <f>IF(#REF!="3",IF(TRIM(#REF!)&lt;&gt;"",1,0),0)</f>
        <v>#REF!</v>
      </c>
      <c r="N28" s="2" t="e">
        <f>IF(#REF!="1",IF(TRIM(#REF!)&lt;&gt;"",1,0),0)</f>
        <v>#REF!</v>
      </c>
      <c r="O28" s="2" t="e">
        <f>IF(#REF!="3",IF(TRIM(#REF!)&lt;&gt;"",1,0),0)</f>
        <v>#REF!</v>
      </c>
      <c r="P28" s="2" t="e">
        <f>IF(#REF!="1",IF(TRIM(#REF!)&lt;&gt;"",1,0),0)</f>
        <v>#REF!</v>
      </c>
      <c r="Q28" s="2" t="e">
        <f>IF(#REF!="3",IF(TRIM(#REF!)&lt;&gt;"",1,0),0)</f>
        <v>#REF!</v>
      </c>
      <c r="R28" s="2" t="e">
        <f>IF(#REF!="1",IF(TRIM(#REF!)&lt;&gt;"",1,0),0)</f>
        <v>#REF!</v>
      </c>
      <c r="S28" s="2" t="e">
        <f>IF(#REF!="3",IF(TRIM(#REF!)&lt;&gt;"",1,0),0)</f>
        <v>#REF!</v>
      </c>
      <c r="T28" s="2" t="e">
        <f>IF(#REF!="1",IF(TRIM(#REF!)&lt;&gt;"",1,0),0)</f>
        <v>#REF!</v>
      </c>
      <c r="U28" s="3" t="e">
        <f>IF(#REF!="3",IF(TRIM(#REF!)&lt;&gt;"",1,0),0)</f>
        <v>#REF!</v>
      </c>
      <c r="V28">
        <v>0</v>
      </c>
      <c r="W28" t="s">
        <v>28</v>
      </c>
      <c r="X28" s="3" t="e">
        <f>IF(COUNTIF(A:A,"*Stichpr*")&gt;0,IF(AND(RIGHT(#REF!,8)="Stichpr.",#REF!="1",#REF!=""),IF(TRIM(#REF!)&lt;&gt;"",1,0),0),IF(AND(#REF!="1",#REF!=""),IF(TRIM(#REF!)&lt;&gt;"",1,0),0))</f>
        <v>#REF!</v>
      </c>
      <c r="Y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" s="3" t="e">
        <f>IF(AND(#REF!="1",LEFT(#REF!,1)="a",#REF!=""),IF(TRIM(#REF!)&lt;&gt;"",1,0),0)</f>
        <v>#REF!</v>
      </c>
      <c r="AA28" s="3" t="e">
        <f>IF(AND(TRIM(#REF!)&lt;&gt;"",#REF!&lt;&gt;""),1,0)</f>
        <v>#REF!</v>
      </c>
    </row>
    <row r="29" spans="1:27" ht="36" customHeight="1" x14ac:dyDescent="0.3">
      <c r="L29" s="2" t="e">
        <f>IF(#REF!="1",IF(TRIM(#REF!)&lt;&gt;"",1,0),0)</f>
        <v>#REF!</v>
      </c>
      <c r="M29" s="2" t="e">
        <f>IF(#REF!="3",IF(TRIM(#REF!)&lt;&gt;"",1,0),0)</f>
        <v>#REF!</v>
      </c>
      <c r="N29" s="2" t="e">
        <f>IF(#REF!="1",IF(TRIM(#REF!)&lt;&gt;"",1,0),0)</f>
        <v>#REF!</v>
      </c>
      <c r="O29" s="2" t="e">
        <f>IF(#REF!="3",IF(TRIM(#REF!)&lt;&gt;"",1,0),0)</f>
        <v>#REF!</v>
      </c>
      <c r="P29" s="2" t="e">
        <f>IF(#REF!="1",IF(TRIM(#REF!)&lt;&gt;"",1,0),0)</f>
        <v>#REF!</v>
      </c>
      <c r="Q29" s="2" t="e">
        <f>IF(#REF!="3",IF(TRIM(#REF!)&lt;&gt;"",1,0),0)</f>
        <v>#REF!</v>
      </c>
      <c r="R29" s="2" t="e">
        <f>IF(#REF!="1",IF(TRIM(#REF!)&lt;&gt;"",1,0),0)</f>
        <v>#REF!</v>
      </c>
      <c r="S29" s="2" t="e">
        <f>IF(#REF!="3",IF(TRIM(#REF!)&lt;&gt;"",1,0),0)</f>
        <v>#REF!</v>
      </c>
      <c r="T29" s="2" t="e">
        <f>IF(#REF!="1",IF(TRIM(#REF!)&lt;&gt;"",1,0),0)</f>
        <v>#REF!</v>
      </c>
      <c r="U29" s="3" t="e">
        <f>IF(#REF!="3",IF(TRIM(#REF!)&lt;&gt;"",1,0),0)</f>
        <v>#REF!</v>
      </c>
      <c r="V29">
        <v>0</v>
      </c>
      <c r="W29" t="s">
        <v>29</v>
      </c>
      <c r="X29" s="3" t="e">
        <f>IF(COUNTIF(A:A,"*Stichpr*")&gt;0,IF(AND(RIGHT(#REF!,8)="Stichpr.",#REF!="1",#REF!=""),IF(TRIM(#REF!)&lt;&gt;"",1,0),0),IF(AND(#REF!="1",#REF!=""),IF(TRIM(#REF!)&lt;&gt;"",1,0),0))</f>
        <v>#REF!</v>
      </c>
      <c r="Y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" s="3" t="e">
        <f>IF(AND(#REF!="1",LEFT(#REF!,1)="a",#REF!=""),IF(TRIM(#REF!)&lt;&gt;"",1,0),0)</f>
        <v>#REF!</v>
      </c>
      <c r="AA29" s="3" t="e">
        <f>IF(AND(TRIM(#REF!)&lt;&gt;"",#REF!&lt;&gt;""),1,0)</f>
        <v>#REF!</v>
      </c>
    </row>
    <row r="30" spans="1:27" ht="36" customHeight="1" x14ac:dyDescent="0.3">
      <c r="L30" s="2" t="e">
        <f>IF(#REF!="1",IF(TRIM(#REF!)&lt;&gt;"",1,0),0)</f>
        <v>#REF!</v>
      </c>
      <c r="M30" s="2" t="e">
        <f>IF(#REF!="3",IF(TRIM(#REF!)&lt;&gt;"",1,0),0)</f>
        <v>#REF!</v>
      </c>
      <c r="N30" s="2" t="e">
        <f>IF(#REF!="1",IF(TRIM(#REF!)&lt;&gt;"",1,0),0)</f>
        <v>#REF!</v>
      </c>
      <c r="O30" s="2" t="e">
        <f>IF(#REF!="3",IF(TRIM(#REF!)&lt;&gt;"",1,0),0)</f>
        <v>#REF!</v>
      </c>
      <c r="P30" s="2" t="e">
        <f>IF(#REF!="1",IF(TRIM(#REF!)&lt;&gt;"",1,0),0)</f>
        <v>#REF!</v>
      </c>
      <c r="Q30" s="2" t="e">
        <f>IF(#REF!="3",IF(TRIM(#REF!)&lt;&gt;"",1,0),0)</f>
        <v>#REF!</v>
      </c>
      <c r="R30" s="2" t="e">
        <f>IF(#REF!="1",IF(TRIM(#REF!)&lt;&gt;"",1,0),0)</f>
        <v>#REF!</v>
      </c>
      <c r="S30" s="2" t="e">
        <f>IF(#REF!="3",IF(TRIM(#REF!)&lt;&gt;"",1,0),0)</f>
        <v>#REF!</v>
      </c>
      <c r="T30" s="2" t="e">
        <f>IF(#REF!="1",IF(TRIM(#REF!)&lt;&gt;"",1,0),0)</f>
        <v>#REF!</v>
      </c>
      <c r="U30" s="3" t="e">
        <f>IF(#REF!="3",IF(TRIM(#REF!)&lt;&gt;"",1,0),0)</f>
        <v>#REF!</v>
      </c>
      <c r="V30">
        <v>0</v>
      </c>
      <c r="W30" t="s">
        <v>30</v>
      </c>
      <c r="X30" s="3" t="e">
        <f>IF(COUNTIF(A:A,"*Stichpr*")&gt;0,IF(AND(RIGHT(#REF!,8)="Stichpr.",#REF!="1",#REF!=""),IF(TRIM(#REF!)&lt;&gt;"",1,0),0),IF(AND(#REF!="1",#REF!=""),IF(TRIM(#REF!)&lt;&gt;"",1,0),0))</f>
        <v>#REF!</v>
      </c>
      <c r="Y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" s="3" t="e">
        <f>IF(AND(#REF!="1",LEFT(#REF!,1)="a",#REF!=""),IF(TRIM(#REF!)&lt;&gt;"",1,0),0)</f>
        <v>#REF!</v>
      </c>
      <c r="AA30" s="3" t="e">
        <f>IF(AND(TRIM(#REF!)&lt;&gt;"",#REF!&lt;&gt;""),1,0)</f>
        <v>#REF!</v>
      </c>
    </row>
    <row r="31" spans="1:27" ht="36" customHeight="1" x14ac:dyDescent="0.3">
      <c r="L31" s="2" t="e">
        <f>IF(#REF!="1",IF(TRIM(#REF!)&lt;&gt;"",1,0),0)</f>
        <v>#REF!</v>
      </c>
      <c r="M31" s="2" t="e">
        <f>IF(#REF!="3",IF(TRIM(#REF!)&lt;&gt;"",1,0),0)</f>
        <v>#REF!</v>
      </c>
      <c r="N31" s="2" t="e">
        <f>IF(#REF!="1",IF(TRIM(#REF!)&lt;&gt;"",1,0),0)</f>
        <v>#REF!</v>
      </c>
      <c r="O31" s="2" t="e">
        <f>IF(#REF!="3",IF(TRIM(#REF!)&lt;&gt;"",1,0),0)</f>
        <v>#REF!</v>
      </c>
      <c r="P31" s="2" t="e">
        <f>IF(#REF!="1",IF(TRIM(#REF!)&lt;&gt;"",1,0),0)</f>
        <v>#REF!</v>
      </c>
      <c r="Q31" s="2" t="e">
        <f>IF(#REF!="3",IF(TRIM(#REF!)&lt;&gt;"",1,0),0)</f>
        <v>#REF!</v>
      </c>
      <c r="R31" s="2" t="e">
        <f>IF(#REF!="1",IF(TRIM(#REF!)&lt;&gt;"",1,0),0)</f>
        <v>#REF!</v>
      </c>
      <c r="S31" s="2" t="e">
        <f>IF(#REF!="3",IF(TRIM(#REF!)&lt;&gt;"",1,0),0)</f>
        <v>#REF!</v>
      </c>
      <c r="T31" s="2" t="e">
        <f>IF(#REF!="1",IF(TRIM(#REF!)&lt;&gt;"",1,0),0)</f>
        <v>#REF!</v>
      </c>
      <c r="U31" s="3" t="e">
        <f>IF(#REF!="3",IF(TRIM(#REF!)&lt;&gt;"",1,0),0)</f>
        <v>#REF!</v>
      </c>
      <c r="V31">
        <v>0</v>
      </c>
      <c r="W31" t="s">
        <v>31</v>
      </c>
      <c r="X31" s="3" t="e">
        <f>IF(COUNTIF(A:A,"*Stichpr*")&gt;0,IF(AND(RIGHT(#REF!,8)="Stichpr.",#REF!="1",#REF!=""),IF(TRIM(#REF!)&lt;&gt;"",1,0),0),IF(AND(#REF!="1",#REF!=""),IF(TRIM(#REF!)&lt;&gt;"",1,0),0))</f>
        <v>#REF!</v>
      </c>
      <c r="Y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" s="3" t="e">
        <f>IF(AND(#REF!="1",LEFT(#REF!,1)="a",#REF!=""),IF(TRIM(#REF!)&lt;&gt;"",1,0),0)</f>
        <v>#REF!</v>
      </c>
      <c r="AA31" s="3" t="e">
        <f>IF(AND(TRIM(#REF!)&lt;&gt;"",#REF!&lt;&gt;""),1,0)</f>
        <v>#REF!</v>
      </c>
    </row>
    <row r="32" spans="1:27" ht="36" customHeight="1" x14ac:dyDescent="0.3"/>
    <row r="33" spans="12:27" ht="36" customHeight="1" x14ac:dyDescent="0.3">
      <c r="L33" s="2" t="e">
        <f>IF(#REF!="1",IF(TRIM(#REF!)&lt;&gt;"",1,0),0)</f>
        <v>#REF!</v>
      </c>
      <c r="M33" s="2" t="e">
        <f>IF(#REF!="3",IF(TRIM(#REF!)&lt;&gt;"",1,0),0)</f>
        <v>#REF!</v>
      </c>
      <c r="N33" s="2" t="e">
        <f>IF(#REF!="1",IF(TRIM(#REF!)&lt;&gt;"",1,0),0)</f>
        <v>#REF!</v>
      </c>
      <c r="O33" s="2" t="e">
        <f>IF(#REF!="3",IF(TRIM(#REF!)&lt;&gt;"",1,0),0)</f>
        <v>#REF!</v>
      </c>
      <c r="P33" s="2" t="e">
        <f>IF(#REF!="1",IF(TRIM(#REF!)&lt;&gt;"",1,0),0)</f>
        <v>#REF!</v>
      </c>
      <c r="Q33" s="2" t="e">
        <f>IF(#REF!="3",IF(TRIM(#REF!)&lt;&gt;"",1,0),0)</f>
        <v>#REF!</v>
      </c>
      <c r="R33" s="2" t="e">
        <f>IF(#REF!="1",IF(TRIM(#REF!)&lt;&gt;"",1,0),0)</f>
        <v>#REF!</v>
      </c>
      <c r="S33" s="2" t="e">
        <f>IF(#REF!="3",IF(TRIM(#REF!)&lt;&gt;"",1,0),0)</f>
        <v>#REF!</v>
      </c>
      <c r="T33" s="2" t="e">
        <f>IF(#REF!="1",IF(TRIM(#REF!)&lt;&gt;"",1,0),0)</f>
        <v>#REF!</v>
      </c>
      <c r="U33" s="3" t="e">
        <f>IF(#REF!="3",IF(TRIM(#REF!)&lt;&gt;"",1,0),0)</f>
        <v>#REF!</v>
      </c>
      <c r="V33">
        <v>0</v>
      </c>
      <c r="W33" t="s">
        <v>32</v>
      </c>
      <c r="X33" s="3" t="e">
        <f>IF(COUNTIF(A:A,"*Stichpr*")&gt;0,IF(AND(RIGHT(#REF!,8)="Stichpr.",#REF!="1",#REF!=""),IF(TRIM(#REF!)&lt;&gt;"",1,0),0),IF(AND(#REF!="1",#REF!=""),IF(TRIM(#REF!)&lt;&gt;"",1,0),0))</f>
        <v>#REF!</v>
      </c>
      <c r="Y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" s="3" t="e">
        <f>IF(AND(#REF!="1",LEFT(#REF!,1)="a",#REF!=""),IF(TRIM(#REF!)&lt;&gt;"",1,0),0)</f>
        <v>#REF!</v>
      </c>
      <c r="AA33" s="3" t="e">
        <f>IF(AND(TRIM(#REF!)&lt;&gt;"",#REF!&lt;&gt;""),1,0)</f>
        <v>#REF!</v>
      </c>
    </row>
    <row r="34" spans="12:27" ht="36" customHeight="1" x14ac:dyDescent="0.3">
      <c r="L34" s="2" t="e">
        <f>IF(#REF!="1",IF(TRIM(#REF!)&lt;&gt;"",1,0),0)</f>
        <v>#REF!</v>
      </c>
      <c r="M34" s="2" t="e">
        <f>IF(#REF!="3",IF(TRIM(#REF!)&lt;&gt;"",1,0),0)</f>
        <v>#REF!</v>
      </c>
      <c r="N34" s="2" t="e">
        <f>IF(#REF!="1",IF(TRIM(#REF!)&lt;&gt;"",1,0),0)</f>
        <v>#REF!</v>
      </c>
      <c r="O34" s="2" t="e">
        <f>IF(#REF!="3",IF(TRIM(#REF!)&lt;&gt;"",1,0),0)</f>
        <v>#REF!</v>
      </c>
      <c r="P34" s="2" t="e">
        <f>IF(#REF!="1",IF(TRIM(#REF!)&lt;&gt;"",1,0),0)</f>
        <v>#REF!</v>
      </c>
      <c r="Q34" s="2" t="e">
        <f>IF(#REF!="3",IF(TRIM(#REF!)&lt;&gt;"",1,0),0)</f>
        <v>#REF!</v>
      </c>
      <c r="R34" s="2" t="e">
        <f>IF(#REF!="1",IF(TRIM(#REF!)&lt;&gt;"",1,0),0)</f>
        <v>#REF!</v>
      </c>
      <c r="S34" s="2" t="e">
        <f>IF(#REF!="3",IF(TRIM(#REF!)&lt;&gt;"",1,0),0)</f>
        <v>#REF!</v>
      </c>
      <c r="T34" s="2" t="e">
        <f>IF(#REF!="1",IF(TRIM(#REF!)&lt;&gt;"",1,0),0)</f>
        <v>#REF!</v>
      </c>
      <c r="U34" s="3" t="e">
        <f>IF(#REF!="3",IF(TRIM(#REF!)&lt;&gt;"",1,0),0)</f>
        <v>#REF!</v>
      </c>
      <c r="V34">
        <v>0</v>
      </c>
      <c r="W34" t="s">
        <v>33</v>
      </c>
      <c r="X34" s="3" t="e">
        <f>IF(COUNTIF(A:A,"*Stichpr*")&gt;0,IF(AND(RIGHT(#REF!,8)="Stichpr.",#REF!="1",#REF!=""),IF(TRIM(#REF!)&lt;&gt;"",1,0),0),IF(AND(#REF!="1",#REF!=""),IF(TRIM(#REF!)&lt;&gt;"",1,0),0))</f>
        <v>#REF!</v>
      </c>
      <c r="Y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4" s="3" t="e">
        <f>IF(AND(#REF!="1",LEFT(#REF!,1)="a",#REF!=""),IF(TRIM(#REF!)&lt;&gt;"",1,0),0)</f>
        <v>#REF!</v>
      </c>
      <c r="AA34" s="3" t="e">
        <f>IF(AND(TRIM(#REF!)&lt;&gt;"",#REF!&lt;&gt;""),1,0)</f>
        <v>#REF!</v>
      </c>
    </row>
    <row r="35" spans="12:27" ht="36" customHeight="1" x14ac:dyDescent="0.3">
      <c r="L35" s="2" t="e">
        <f>IF(#REF!="1",IF(TRIM(#REF!)&lt;&gt;"",1,0),0)</f>
        <v>#REF!</v>
      </c>
      <c r="M35" s="2" t="e">
        <f>IF(#REF!="3",IF(TRIM(#REF!)&lt;&gt;"",1,0),0)</f>
        <v>#REF!</v>
      </c>
      <c r="N35" s="2" t="e">
        <f>IF(#REF!="1",IF(TRIM(#REF!)&lt;&gt;"",1,0),0)</f>
        <v>#REF!</v>
      </c>
      <c r="O35" s="2" t="e">
        <f>IF(#REF!="3",IF(TRIM(#REF!)&lt;&gt;"",1,0),0)</f>
        <v>#REF!</v>
      </c>
      <c r="P35" s="2" t="e">
        <f>IF(#REF!="1",IF(TRIM(#REF!)&lt;&gt;"",1,0),0)</f>
        <v>#REF!</v>
      </c>
      <c r="Q35" s="2" t="e">
        <f>IF(#REF!="3",IF(TRIM(#REF!)&lt;&gt;"",1,0),0)</f>
        <v>#REF!</v>
      </c>
      <c r="R35" s="2" t="e">
        <f>IF(#REF!="1",IF(TRIM(#REF!)&lt;&gt;"",1,0),0)</f>
        <v>#REF!</v>
      </c>
      <c r="S35" s="2" t="e">
        <f>IF(#REF!="3",IF(TRIM(#REF!)&lt;&gt;"",1,0),0)</f>
        <v>#REF!</v>
      </c>
      <c r="T35" s="2" t="e">
        <f>IF(#REF!="1",IF(TRIM(#REF!)&lt;&gt;"",1,0),0)</f>
        <v>#REF!</v>
      </c>
      <c r="U35" s="3" t="e">
        <f>IF(#REF!="3",IF(TRIM(#REF!)&lt;&gt;"",1,0),0)</f>
        <v>#REF!</v>
      </c>
      <c r="V35">
        <v>0</v>
      </c>
      <c r="W35" t="s">
        <v>34</v>
      </c>
      <c r="X35" s="3" t="e">
        <f>IF(COUNTIF(A:A,"*Stichpr*")&gt;0,IF(AND(RIGHT(#REF!,8)="Stichpr.",#REF!="1",#REF!=""),IF(TRIM(#REF!)&lt;&gt;"",1,0),0),IF(AND(#REF!="1",#REF!=""),IF(TRIM(#REF!)&lt;&gt;"",1,0),0))</f>
        <v>#REF!</v>
      </c>
      <c r="Y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5" s="3" t="e">
        <f>IF(AND(#REF!="1",LEFT(#REF!,1)="a",#REF!=""),IF(TRIM(#REF!)&lt;&gt;"",1,0),0)</f>
        <v>#REF!</v>
      </c>
      <c r="AA35" s="3" t="e">
        <f>IF(AND(TRIM(#REF!)&lt;&gt;"",#REF!&lt;&gt;""),1,0)</f>
        <v>#REF!</v>
      </c>
    </row>
    <row r="36" spans="12:27" ht="36" customHeight="1" x14ac:dyDescent="0.3">
      <c r="L36" s="2" t="e">
        <f>IF(#REF!="1",IF(TRIM(#REF!)&lt;&gt;"",1,0),0)</f>
        <v>#REF!</v>
      </c>
      <c r="M36" s="2" t="e">
        <f>IF(#REF!="3",IF(TRIM(#REF!)&lt;&gt;"",1,0),0)</f>
        <v>#REF!</v>
      </c>
      <c r="N36" s="2" t="e">
        <f>IF(#REF!="1",IF(TRIM(#REF!)&lt;&gt;"",1,0),0)</f>
        <v>#REF!</v>
      </c>
      <c r="O36" s="2" t="e">
        <f>IF(#REF!="3",IF(TRIM(#REF!)&lt;&gt;"",1,0),0)</f>
        <v>#REF!</v>
      </c>
      <c r="P36" s="2" t="e">
        <f>IF(#REF!="1",IF(TRIM(#REF!)&lt;&gt;"",1,0),0)</f>
        <v>#REF!</v>
      </c>
      <c r="Q36" s="2" t="e">
        <f>IF(#REF!="3",IF(TRIM(#REF!)&lt;&gt;"",1,0),0)</f>
        <v>#REF!</v>
      </c>
      <c r="R36" s="2" t="e">
        <f>IF(#REF!="1",IF(TRIM(#REF!)&lt;&gt;"",1,0),0)</f>
        <v>#REF!</v>
      </c>
      <c r="S36" s="2" t="e">
        <f>IF(#REF!="3",IF(TRIM(#REF!)&lt;&gt;"",1,0),0)</f>
        <v>#REF!</v>
      </c>
      <c r="T36" s="2" t="e">
        <f>IF(#REF!="1",IF(TRIM(#REF!)&lt;&gt;"",1,0),0)</f>
        <v>#REF!</v>
      </c>
      <c r="U36" s="3" t="e">
        <f>IF(#REF!="3",IF(TRIM(#REF!)&lt;&gt;"",1,0),0)</f>
        <v>#REF!</v>
      </c>
      <c r="V36">
        <v>0</v>
      </c>
      <c r="W36" t="s">
        <v>35</v>
      </c>
      <c r="X36" s="3" t="e">
        <f>IF(COUNTIF(A:A,"*Stichpr*")&gt;0,IF(AND(RIGHT(#REF!,8)="Stichpr.",#REF!="1",#REF!=""),IF(TRIM(#REF!)&lt;&gt;"",1,0),0),IF(AND(#REF!="1",#REF!=""),IF(TRIM(#REF!)&lt;&gt;"",1,0),0))</f>
        <v>#REF!</v>
      </c>
      <c r="Y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6" s="3" t="e">
        <f>IF(AND(#REF!="1",LEFT(#REF!,1)="a",#REF!=""),IF(TRIM(#REF!)&lt;&gt;"",1,0),0)</f>
        <v>#REF!</v>
      </c>
      <c r="AA36" s="3" t="e">
        <f>IF(AND(TRIM(#REF!)&lt;&gt;"",#REF!&lt;&gt;""),1,0)</f>
        <v>#REF!</v>
      </c>
    </row>
    <row r="37" spans="12:27" ht="36" customHeight="1" x14ac:dyDescent="0.3"/>
    <row r="38" spans="12:27" ht="36" customHeight="1" x14ac:dyDescent="0.3">
      <c r="L38" s="2" t="e">
        <f>IF(#REF!="1",IF(TRIM(#REF!)&lt;&gt;"",1,0),0)</f>
        <v>#REF!</v>
      </c>
      <c r="M38" s="2" t="e">
        <f>IF(#REF!="3",IF(TRIM(#REF!)&lt;&gt;"",1,0),0)</f>
        <v>#REF!</v>
      </c>
      <c r="N38" s="2" t="e">
        <f>IF(#REF!="1",IF(TRIM(#REF!)&lt;&gt;"",1,0),0)</f>
        <v>#REF!</v>
      </c>
      <c r="O38" s="2" t="e">
        <f>IF(#REF!="3",IF(TRIM(#REF!)&lt;&gt;"",1,0),0)</f>
        <v>#REF!</v>
      </c>
      <c r="P38" s="2" t="e">
        <f>IF(#REF!="1",IF(TRIM(#REF!)&lt;&gt;"",1,0),0)</f>
        <v>#REF!</v>
      </c>
      <c r="Q38" s="2" t="e">
        <f>IF(#REF!="3",IF(TRIM(#REF!)&lt;&gt;"",1,0),0)</f>
        <v>#REF!</v>
      </c>
      <c r="R38" s="2" t="e">
        <f>IF(#REF!="1",IF(TRIM(#REF!)&lt;&gt;"",1,0),0)</f>
        <v>#REF!</v>
      </c>
      <c r="S38" s="2" t="e">
        <f>IF(#REF!="3",IF(TRIM(#REF!)&lt;&gt;"",1,0),0)</f>
        <v>#REF!</v>
      </c>
      <c r="T38" s="2" t="e">
        <f>IF(#REF!="1",IF(TRIM(#REF!)&lt;&gt;"",1,0),0)</f>
        <v>#REF!</v>
      </c>
      <c r="U38" s="3" t="e">
        <f>IF(#REF!="3",IF(TRIM(#REF!)&lt;&gt;"",1,0),0)</f>
        <v>#REF!</v>
      </c>
      <c r="V38">
        <v>0</v>
      </c>
      <c r="W38" t="s">
        <v>36</v>
      </c>
      <c r="X38" s="3" t="e">
        <f>IF(COUNTIF(A:A,"*Stichpr*")&gt;0,IF(AND(RIGHT(#REF!,8)="Stichpr.",#REF!="1",#REF!=""),IF(TRIM(#REF!)&lt;&gt;"",1,0),0),IF(AND(#REF!="1",#REF!=""),IF(TRIM(#REF!)&lt;&gt;"",1,0),0))</f>
        <v>#REF!</v>
      </c>
      <c r="Y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8" s="3" t="e">
        <f>IF(AND(#REF!="1",LEFT(#REF!,1)="a",#REF!=""),IF(TRIM(#REF!)&lt;&gt;"",1,0),0)</f>
        <v>#REF!</v>
      </c>
      <c r="AA38" s="3" t="e">
        <f>IF(AND(TRIM(#REF!)&lt;&gt;"",#REF!&lt;&gt;""),1,0)</f>
        <v>#REF!</v>
      </c>
    </row>
    <row r="39" spans="12:27" ht="36" customHeight="1" x14ac:dyDescent="0.3">
      <c r="L39" s="2" t="e">
        <f>IF(#REF!="1",IF(TRIM(#REF!)&lt;&gt;"",1,0),0)</f>
        <v>#REF!</v>
      </c>
      <c r="M39" s="2" t="e">
        <f>IF(#REF!="3",IF(TRIM(#REF!)&lt;&gt;"",1,0),0)</f>
        <v>#REF!</v>
      </c>
      <c r="N39" s="2" t="e">
        <f>IF(#REF!="1",IF(TRIM(#REF!)&lt;&gt;"",1,0),0)</f>
        <v>#REF!</v>
      </c>
      <c r="O39" s="2" t="e">
        <f>IF(#REF!="3",IF(TRIM(#REF!)&lt;&gt;"",1,0),0)</f>
        <v>#REF!</v>
      </c>
      <c r="P39" s="2" t="e">
        <f>IF(#REF!="1",IF(TRIM(#REF!)&lt;&gt;"",1,0),0)</f>
        <v>#REF!</v>
      </c>
      <c r="Q39" s="2" t="e">
        <f>IF(#REF!="3",IF(TRIM(#REF!)&lt;&gt;"",1,0),0)</f>
        <v>#REF!</v>
      </c>
      <c r="R39" s="2" t="e">
        <f>IF(#REF!="1",IF(TRIM(#REF!)&lt;&gt;"",1,0),0)</f>
        <v>#REF!</v>
      </c>
      <c r="S39" s="2" t="e">
        <f>IF(#REF!="3",IF(TRIM(#REF!)&lt;&gt;"",1,0),0)</f>
        <v>#REF!</v>
      </c>
      <c r="T39" s="2" t="e">
        <f>IF(#REF!="1",IF(TRIM(#REF!)&lt;&gt;"",1,0),0)</f>
        <v>#REF!</v>
      </c>
      <c r="U39" s="3" t="e">
        <f>IF(#REF!="3",IF(TRIM(#REF!)&lt;&gt;"",1,0),0)</f>
        <v>#REF!</v>
      </c>
      <c r="V39">
        <v>0</v>
      </c>
      <c r="W39" t="s">
        <v>37</v>
      </c>
      <c r="X39" s="3" t="e">
        <f>IF(COUNTIF(A:A,"*Stichpr*")&gt;0,IF(AND(RIGHT(#REF!,8)="Stichpr.",#REF!="1",#REF!=""),IF(TRIM(#REF!)&lt;&gt;"",1,0),0),IF(AND(#REF!="1",#REF!=""),IF(TRIM(#REF!)&lt;&gt;"",1,0),0))</f>
        <v>#REF!</v>
      </c>
      <c r="Y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9" s="3" t="e">
        <f>IF(AND(#REF!="1",LEFT(#REF!,1)="a",#REF!=""),IF(TRIM(#REF!)&lt;&gt;"",1,0),0)</f>
        <v>#REF!</v>
      </c>
      <c r="AA39" s="3" t="e">
        <f>IF(AND(TRIM(#REF!)&lt;&gt;"",#REF!&lt;&gt;""),1,0)</f>
        <v>#REF!</v>
      </c>
    </row>
    <row r="40" spans="12:27" ht="36" customHeight="1" x14ac:dyDescent="0.3">
      <c r="L40" s="2" t="e">
        <f>IF(#REF!="1",IF(TRIM(#REF!)&lt;&gt;"",1,0),0)</f>
        <v>#REF!</v>
      </c>
      <c r="M40" s="2" t="e">
        <f>IF(#REF!="3",IF(TRIM(#REF!)&lt;&gt;"",1,0),0)</f>
        <v>#REF!</v>
      </c>
      <c r="N40" s="2" t="e">
        <f>IF(#REF!="1",IF(TRIM(#REF!)&lt;&gt;"",1,0),0)</f>
        <v>#REF!</v>
      </c>
      <c r="O40" s="2" t="e">
        <f>IF(#REF!="3",IF(TRIM(#REF!)&lt;&gt;"",1,0),0)</f>
        <v>#REF!</v>
      </c>
      <c r="P40" s="2" t="e">
        <f>IF(#REF!="1",IF(TRIM(#REF!)&lt;&gt;"",1,0),0)</f>
        <v>#REF!</v>
      </c>
      <c r="Q40" s="2" t="e">
        <f>IF(#REF!="3",IF(TRIM(#REF!)&lt;&gt;"",1,0),0)</f>
        <v>#REF!</v>
      </c>
      <c r="R40" s="2" t="e">
        <f>IF(#REF!="1",IF(TRIM(#REF!)&lt;&gt;"",1,0),0)</f>
        <v>#REF!</v>
      </c>
      <c r="S40" s="2" t="e">
        <f>IF(#REF!="3",IF(TRIM(#REF!)&lt;&gt;"",1,0),0)</f>
        <v>#REF!</v>
      </c>
      <c r="T40" s="2" t="e">
        <f>IF(#REF!="1",IF(TRIM(#REF!)&lt;&gt;"",1,0),0)</f>
        <v>#REF!</v>
      </c>
      <c r="U40" s="3" t="e">
        <f>IF(#REF!="3",IF(TRIM(#REF!)&lt;&gt;"",1,0),0)</f>
        <v>#REF!</v>
      </c>
      <c r="V40">
        <v>0</v>
      </c>
      <c r="W40" t="s">
        <v>38</v>
      </c>
      <c r="X40" s="3" t="e">
        <f>IF(COUNTIF(A:A,"*Stichpr*")&gt;0,IF(AND(RIGHT(#REF!,8)="Stichpr.",#REF!="1",#REF!=""),IF(TRIM(#REF!)&lt;&gt;"",1,0),0),IF(AND(#REF!="1",#REF!=""),IF(TRIM(#REF!)&lt;&gt;"",1,0),0))</f>
        <v>#REF!</v>
      </c>
      <c r="Y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0" s="3" t="e">
        <f>IF(AND(#REF!="1",LEFT(#REF!,1)="a",#REF!=""),IF(TRIM(#REF!)&lt;&gt;"",1,0),0)</f>
        <v>#REF!</v>
      </c>
      <c r="AA40" s="3" t="e">
        <f>IF(AND(TRIM(#REF!)&lt;&gt;"",#REF!&lt;&gt;""),1,0)</f>
        <v>#REF!</v>
      </c>
    </row>
    <row r="41" spans="12:27" ht="36" customHeight="1" x14ac:dyDescent="0.3">
      <c r="L41" s="2" t="e">
        <f>IF(#REF!="1",IF(TRIM(#REF!)&lt;&gt;"",1,0),0)</f>
        <v>#REF!</v>
      </c>
      <c r="M41" s="2" t="e">
        <f>IF(#REF!="3",IF(TRIM(#REF!)&lt;&gt;"",1,0),0)</f>
        <v>#REF!</v>
      </c>
      <c r="N41" s="2" t="e">
        <f>IF(#REF!="1",IF(TRIM(#REF!)&lt;&gt;"",1,0),0)</f>
        <v>#REF!</v>
      </c>
      <c r="O41" s="2" t="e">
        <f>IF(#REF!="3",IF(TRIM(#REF!)&lt;&gt;"",1,0),0)</f>
        <v>#REF!</v>
      </c>
      <c r="P41" s="2" t="e">
        <f>IF(#REF!="1",IF(TRIM(#REF!)&lt;&gt;"",1,0),0)</f>
        <v>#REF!</v>
      </c>
      <c r="Q41" s="2" t="e">
        <f>IF(#REF!="3",IF(TRIM(#REF!)&lt;&gt;"",1,0),0)</f>
        <v>#REF!</v>
      </c>
      <c r="R41" s="2" t="e">
        <f>IF(#REF!="1",IF(TRIM(#REF!)&lt;&gt;"",1,0),0)</f>
        <v>#REF!</v>
      </c>
      <c r="S41" s="2" t="e">
        <f>IF(#REF!="3",IF(TRIM(#REF!)&lt;&gt;"",1,0),0)</f>
        <v>#REF!</v>
      </c>
      <c r="T41" s="2" t="e">
        <f>IF(#REF!="1",IF(TRIM(#REF!)&lt;&gt;"",1,0),0)</f>
        <v>#REF!</v>
      </c>
      <c r="U41" s="3" t="e">
        <f>IF(#REF!="3",IF(TRIM(#REF!)&lt;&gt;"",1,0),0)</f>
        <v>#REF!</v>
      </c>
      <c r="V41">
        <v>0</v>
      </c>
      <c r="W41" t="s">
        <v>39</v>
      </c>
      <c r="X41" s="3" t="e">
        <f>IF(COUNTIF(A:A,"*Stichpr*")&gt;0,IF(AND(RIGHT(#REF!,8)="Stichpr.",#REF!="1",#REF!=""),IF(TRIM(#REF!)&lt;&gt;"",1,0),0),IF(AND(#REF!="1",#REF!=""),IF(TRIM(#REF!)&lt;&gt;"",1,0),0))</f>
        <v>#REF!</v>
      </c>
      <c r="Y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1" s="3" t="e">
        <f>IF(AND(#REF!="1",LEFT(#REF!,1)="a",#REF!=""),IF(TRIM(#REF!)&lt;&gt;"",1,0),0)</f>
        <v>#REF!</v>
      </c>
      <c r="AA41" s="3" t="e">
        <f>IF(AND(TRIM(#REF!)&lt;&gt;"",#REF!&lt;&gt;""),1,0)</f>
        <v>#REF!</v>
      </c>
    </row>
    <row r="42" spans="12:27" ht="36" customHeight="1" x14ac:dyDescent="0.3">
      <c r="L42" s="2" t="e">
        <f>IF(#REF!="1",IF(TRIM(#REF!)&lt;&gt;"",1,0),0)</f>
        <v>#REF!</v>
      </c>
      <c r="M42" s="2" t="e">
        <f>IF(#REF!="3",IF(TRIM(#REF!)&lt;&gt;"",1,0),0)</f>
        <v>#REF!</v>
      </c>
      <c r="N42" s="2" t="e">
        <f>IF(#REF!="1",IF(TRIM(#REF!)&lt;&gt;"",1,0),0)</f>
        <v>#REF!</v>
      </c>
      <c r="O42" s="2" t="e">
        <f>IF(#REF!="3",IF(TRIM(#REF!)&lt;&gt;"",1,0),0)</f>
        <v>#REF!</v>
      </c>
      <c r="P42" s="2" t="e">
        <f>IF(#REF!="1",IF(TRIM(#REF!)&lt;&gt;"",1,0),0)</f>
        <v>#REF!</v>
      </c>
      <c r="Q42" s="2" t="e">
        <f>IF(#REF!="3",IF(TRIM(#REF!)&lt;&gt;"",1,0),0)</f>
        <v>#REF!</v>
      </c>
      <c r="R42" s="2" t="e">
        <f>IF(#REF!="1",IF(TRIM(#REF!)&lt;&gt;"",1,0),0)</f>
        <v>#REF!</v>
      </c>
      <c r="S42" s="2" t="e">
        <f>IF(#REF!="3",IF(TRIM(#REF!)&lt;&gt;"",1,0),0)</f>
        <v>#REF!</v>
      </c>
      <c r="T42" s="2" t="e">
        <f>IF(#REF!="1",IF(TRIM(#REF!)&lt;&gt;"",1,0),0)</f>
        <v>#REF!</v>
      </c>
      <c r="U42" s="3" t="e">
        <f>IF(#REF!="3",IF(TRIM(#REF!)&lt;&gt;"",1,0),0)</f>
        <v>#REF!</v>
      </c>
      <c r="V42">
        <v>0</v>
      </c>
      <c r="W42" t="s">
        <v>40</v>
      </c>
      <c r="X42" s="3" t="e">
        <f>IF(COUNTIF(A:A,"*Stichpr*")&gt;0,IF(AND(RIGHT(#REF!,8)="Stichpr.",#REF!="1",#REF!=""),IF(TRIM(#REF!)&lt;&gt;"",1,0),0),IF(AND(#REF!="1",#REF!=""),IF(TRIM(#REF!)&lt;&gt;"",1,0),0))</f>
        <v>#REF!</v>
      </c>
      <c r="Y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2" s="3" t="e">
        <f>IF(AND(#REF!="1",LEFT(#REF!,1)="a",#REF!=""),IF(TRIM(#REF!)&lt;&gt;"",1,0),0)</f>
        <v>#REF!</v>
      </c>
      <c r="AA42" s="3" t="e">
        <f>IF(AND(TRIM(#REF!)&lt;&gt;"",#REF!&lt;&gt;""),1,0)</f>
        <v>#REF!</v>
      </c>
    </row>
    <row r="43" spans="12:27" ht="36" customHeight="1" x14ac:dyDescent="0.3">
      <c r="L43" s="2" t="e">
        <f>IF(#REF!="1",IF(TRIM(#REF!)&lt;&gt;"",1,0),0)</f>
        <v>#REF!</v>
      </c>
      <c r="M43" s="2" t="e">
        <f>IF(#REF!="3",IF(TRIM(#REF!)&lt;&gt;"",1,0),0)</f>
        <v>#REF!</v>
      </c>
      <c r="N43" s="2" t="e">
        <f>IF(#REF!="1",IF(TRIM(#REF!)&lt;&gt;"",1,0),0)</f>
        <v>#REF!</v>
      </c>
      <c r="O43" s="2" t="e">
        <f>IF(#REF!="3",IF(TRIM(#REF!)&lt;&gt;"",1,0),0)</f>
        <v>#REF!</v>
      </c>
      <c r="P43" s="2" t="e">
        <f>IF(#REF!="1",IF(TRIM(#REF!)&lt;&gt;"",1,0),0)</f>
        <v>#REF!</v>
      </c>
      <c r="Q43" s="2" t="e">
        <f>IF(#REF!="3",IF(TRIM(#REF!)&lt;&gt;"",1,0),0)</f>
        <v>#REF!</v>
      </c>
      <c r="R43" s="2" t="e">
        <f>IF(#REF!="1",IF(TRIM(#REF!)&lt;&gt;"",1,0),0)</f>
        <v>#REF!</v>
      </c>
      <c r="S43" s="2" t="e">
        <f>IF(#REF!="3",IF(TRIM(#REF!)&lt;&gt;"",1,0),0)</f>
        <v>#REF!</v>
      </c>
      <c r="T43" s="2" t="e">
        <f>IF(#REF!="1",IF(TRIM(#REF!)&lt;&gt;"",1,0),0)</f>
        <v>#REF!</v>
      </c>
      <c r="U43" s="3" t="e">
        <f>IF(#REF!="3",IF(TRIM(#REF!)&lt;&gt;"",1,0),0)</f>
        <v>#REF!</v>
      </c>
      <c r="V43">
        <v>0</v>
      </c>
      <c r="W43" t="s">
        <v>41</v>
      </c>
      <c r="X43" s="3" t="e">
        <f>IF(COUNTIF(A:A,"*Stichpr*")&gt;0,IF(AND(RIGHT(#REF!,8)="Stichpr.",#REF!="1",#REF!=""),IF(TRIM(#REF!)&lt;&gt;"",1,0),0),IF(AND(#REF!="1",#REF!=""),IF(TRIM(#REF!)&lt;&gt;"",1,0),0))</f>
        <v>#REF!</v>
      </c>
      <c r="Y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3" s="3" t="e">
        <f>IF(AND(#REF!="1",LEFT(#REF!,1)="a",#REF!=""),IF(TRIM(#REF!)&lt;&gt;"",1,0),0)</f>
        <v>#REF!</v>
      </c>
      <c r="AA43" s="3" t="e">
        <f>IF(AND(TRIM(#REF!)&lt;&gt;"",#REF!&lt;&gt;""),1,0)</f>
        <v>#REF!</v>
      </c>
    </row>
    <row r="44" spans="12:27" ht="36" customHeight="1" x14ac:dyDescent="0.3"/>
    <row r="45" spans="12:27" ht="36" customHeight="1" x14ac:dyDescent="0.3">
      <c r="L45" s="2" t="e">
        <f>IF(#REF!="1",IF(TRIM(#REF!)&lt;&gt;"",1,0),0)</f>
        <v>#REF!</v>
      </c>
      <c r="M45" s="2" t="e">
        <f>IF(#REF!="3",IF(TRIM(#REF!)&lt;&gt;"",1,0),0)</f>
        <v>#REF!</v>
      </c>
      <c r="N45" s="2" t="e">
        <f>IF(#REF!="1",IF(TRIM(#REF!)&lt;&gt;"",1,0),0)</f>
        <v>#REF!</v>
      </c>
      <c r="O45" s="2" t="e">
        <f>IF(#REF!="3",IF(TRIM(#REF!)&lt;&gt;"",1,0),0)</f>
        <v>#REF!</v>
      </c>
      <c r="P45" s="2" t="e">
        <f>IF(#REF!="1",IF(TRIM(#REF!)&lt;&gt;"",1,0),0)</f>
        <v>#REF!</v>
      </c>
      <c r="Q45" s="2" t="e">
        <f>IF(#REF!="3",IF(TRIM(#REF!)&lt;&gt;"",1,0),0)</f>
        <v>#REF!</v>
      </c>
      <c r="R45" s="2" t="e">
        <f>IF(#REF!="1",IF(TRIM(#REF!)&lt;&gt;"",1,0),0)</f>
        <v>#REF!</v>
      </c>
      <c r="S45" s="2" t="e">
        <f>IF(#REF!="3",IF(TRIM(#REF!)&lt;&gt;"",1,0),0)</f>
        <v>#REF!</v>
      </c>
      <c r="T45" s="2" t="e">
        <f>IF(#REF!="1",IF(TRIM(#REF!)&lt;&gt;"",1,0),0)</f>
        <v>#REF!</v>
      </c>
      <c r="U45" s="3" t="e">
        <f>IF(#REF!="3",IF(TRIM(#REF!)&lt;&gt;"",1,0),0)</f>
        <v>#REF!</v>
      </c>
      <c r="V45">
        <v>0</v>
      </c>
      <c r="W45" t="s">
        <v>42</v>
      </c>
      <c r="X45" s="3" t="e">
        <f>IF(COUNTIF(A:A,"*Stichpr*")&gt;0,IF(AND(RIGHT(#REF!,8)="Stichpr.",#REF!="1",#REF!=""),IF(TRIM(#REF!)&lt;&gt;"",1,0),0),IF(AND(#REF!="1",#REF!=""),IF(TRIM(#REF!)&lt;&gt;"",1,0),0))</f>
        <v>#REF!</v>
      </c>
      <c r="Y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5" s="3" t="e">
        <f>IF(AND(#REF!="1",LEFT(#REF!,1)="a",#REF!=""),IF(TRIM(#REF!)&lt;&gt;"",1,0),0)</f>
        <v>#REF!</v>
      </c>
      <c r="AA45" s="3" t="e">
        <f>IF(AND(TRIM(#REF!)&lt;&gt;"",#REF!&lt;&gt;""),1,0)</f>
        <v>#REF!</v>
      </c>
    </row>
    <row r="46" spans="12:27" ht="36" customHeight="1" x14ac:dyDescent="0.3">
      <c r="L46" s="2" t="e">
        <f>IF(#REF!="1",IF(TRIM(#REF!)&lt;&gt;"",1,0),0)</f>
        <v>#REF!</v>
      </c>
      <c r="M46" s="2" t="e">
        <f>IF(#REF!="3",IF(TRIM(#REF!)&lt;&gt;"",1,0),0)</f>
        <v>#REF!</v>
      </c>
      <c r="N46" s="2" t="e">
        <f>IF(#REF!="1",IF(TRIM(#REF!)&lt;&gt;"",1,0),0)</f>
        <v>#REF!</v>
      </c>
      <c r="O46" s="2" t="e">
        <f>IF(#REF!="3",IF(TRIM(#REF!)&lt;&gt;"",1,0),0)</f>
        <v>#REF!</v>
      </c>
      <c r="P46" s="2" t="e">
        <f>IF(#REF!="1",IF(TRIM(#REF!)&lt;&gt;"",1,0),0)</f>
        <v>#REF!</v>
      </c>
      <c r="Q46" s="2" t="e">
        <f>IF(#REF!="3",IF(TRIM(#REF!)&lt;&gt;"",1,0),0)</f>
        <v>#REF!</v>
      </c>
      <c r="R46" s="2" t="e">
        <f>IF(#REF!="1",IF(TRIM(#REF!)&lt;&gt;"",1,0),0)</f>
        <v>#REF!</v>
      </c>
      <c r="S46" s="2" t="e">
        <f>IF(#REF!="3",IF(TRIM(#REF!)&lt;&gt;"",1,0),0)</f>
        <v>#REF!</v>
      </c>
      <c r="T46" s="2" t="e">
        <f>IF(#REF!="1",IF(TRIM(#REF!)&lt;&gt;"",1,0),0)</f>
        <v>#REF!</v>
      </c>
      <c r="U46" s="3" t="e">
        <f>IF(#REF!="3",IF(TRIM(#REF!)&lt;&gt;"",1,0),0)</f>
        <v>#REF!</v>
      </c>
      <c r="V46">
        <v>0</v>
      </c>
      <c r="W46" t="s">
        <v>43</v>
      </c>
      <c r="X46" s="3" t="e">
        <f>IF(COUNTIF(A:A,"*Stichpr*")&gt;0,IF(AND(RIGHT(#REF!,8)="Stichpr.",#REF!="1",#REF!=""),IF(TRIM(#REF!)&lt;&gt;"",1,0),0),IF(AND(#REF!="1",#REF!=""),IF(TRIM(#REF!)&lt;&gt;"",1,0),0))</f>
        <v>#REF!</v>
      </c>
      <c r="Y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6" s="3" t="e">
        <f>IF(AND(#REF!="1",LEFT(#REF!,1)="a",#REF!=""),IF(TRIM(#REF!)&lt;&gt;"",1,0),0)</f>
        <v>#REF!</v>
      </c>
      <c r="AA46" s="3" t="e">
        <f>IF(AND(TRIM(#REF!)&lt;&gt;"",#REF!&lt;&gt;""),1,0)</f>
        <v>#REF!</v>
      </c>
    </row>
    <row r="47" spans="12:27" ht="36" customHeight="1" x14ac:dyDescent="0.3">
      <c r="L47" s="2" t="e">
        <f>IF(#REF!="1",IF(TRIM(#REF!)&lt;&gt;"",1,0),0)</f>
        <v>#REF!</v>
      </c>
      <c r="M47" s="2" t="e">
        <f>IF(#REF!="3",IF(TRIM(#REF!)&lt;&gt;"",1,0),0)</f>
        <v>#REF!</v>
      </c>
      <c r="N47" s="2" t="e">
        <f>IF(#REF!="1",IF(TRIM(#REF!)&lt;&gt;"",1,0),0)</f>
        <v>#REF!</v>
      </c>
      <c r="O47" s="2" t="e">
        <f>IF(#REF!="3",IF(TRIM(#REF!)&lt;&gt;"",1,0),0)</f>
        <v>#REF!</v>
      </c>
      <c r="P47" s="2" t="e">
        <f>IF(#REF!="1",IF(TRIM(#REF!)&lt;&gt;"",1,0),0)</f>
        <v>#REF!</v>
      </c>
      <c r="Q47" s="2" t="e">
        <f>IF(#REF!="3",IF(TRIM(#REF!)&lt;&gt;"",1,0),0)</f>
        <v>#REF!</v>
      </c>
      <c r="R47" s="2" t="e">
        <f>IF(#REF!="1",IF(TRIM(#REF!)&lt;&gt;"",1,0),0)</f>
        <v>#REF!</v>
      </c>
      <c r="S47" s="2" t="e">
        <f>IF(#REF!="3",IF(TRIM(#REF!)&lt;&gt;"",1,0),0)</f>
        <v>#REF!</v>
      </c>
      <c r="T47" s="2" t="e">
        <f>IF(#REF!="1",IF(TRIM(#REF!)&lt;&gt;"",1,0),0)</f>
        <v>#REF!</v>
      </c>
      <c r="U47" s="3" t="e">
        <f>IF(#REF!="3",IF(TRIM(#REF!)&lt;&gt;"",1,0),0)</f>
        <v>#REF!</v>
      </c>
      <c r="V47">
        <v>0</v>
      </c>
      <c r="W47" t="s">
        <v>44</v>
      </c>
      <c r="X47" s="3" t="e">
        <f>IF(COUNTIF(A:A,"*Stichpr*")&gt;0,IF(AND(RIGHT(#REF!,8)="Stichpr.",#REF!="1",#REF!=""),IF(TRIM(#REF!)&lt;&gt;"",1,0),0),IF(AND(#REF!="1",#REF!=""),IF(TRIM(#REF!)&lt;&gt;"",1,0),0))</f>
        <v>#REF!</v>
      </c>
      <c r="Y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7" s="3" t="e">
        <f>IF(AND(#REF!="1",LEFT(#REF!,1)="a",#REF!=""),IF(TRIM(#REF!)&lt;&gt;"",1,0),0)</f>
        <v>#REF!</v>
      </c>
      <c r="AA47" s="3" t="e">
        <f>IF(AND(TRIM(#REF!)&lt;&gt;"",#REF!&lt;&gt;""),1,0)</f>
        <v>#REF!</v>
      </c>
    </row>
    <row r="48" spans="12:27" ht="36" customHeight="1" x14ac:dyDescent="0.3">
      <c r="L48" s="2" t="e">
        <f>IF(#REF!="1",IF(TRIM(#REF!)&lt;&gt;"",1,0),0)</f>
        <v>#REF!</v>
      </c>
      <c r="M48" s="2" t="e">
        <f>IF(#REF!="3",IF(TRIM(#REF!)&lt;&gt;"",1,0),0)</f>
        <v>#REF!</v>
      </c>
      <c r="N48" s="2" t="e">
        <f>IF(#REF!="1",IF(TRIM(#REF!)&lt;&gt;"",1,0),0)</f>
        <v>#REF!</v>
      </c>
      <c r="O48" s="2" t="e">
        <f>IF(#REF!="3",IF(TRIM(#REF!)&lt;&gt;"",1,0),0)</f>
        <v>#REF!</v>
      </c>
      <c r="P48" s="2" t="e">
        <f>IF(#REF!="1",IF(TRIM(#REF!)&lt;&gt;"",1,0),0)</f>
        <v>#REF!</v>
      </c>
      <c r="Q48" s="2" t="e">
        <f>IF(#REF!="3",IF(TRIM(#REF!)&lt;&gt;"",1,0),0)</f>
        <v>#REF!</v>
      </c>
      <c r="R48" s="2" t="e">
        <f>IF(#REF!="1",IF(TRIM(#REF!)&lt;&gt;"",1,0),0)</f>
        <v>#REF!</v>
      </c>
      <c r="S48" s="2" t="e">
        <f>IF(#REF!="3",IF(TRIM(#REF!)&lt;&gt;"",1,0),0)</f>
        <v>#REF!</v>
      </c>
      <c r="T48" s="2" t="e">
        <f>IF(#REF!="1",IF(TRIM(#REF!)&lt;&gt;"",1,0),0)</f>
        <v>#REF!</v>
      </c>
      <c r="U48" s="3" t="e">
        <f>IF(#REF!="3",IF(TRIM(#REF!)&lt;&gt;"",1,0),0)</f>
        <v>#REF!</v>
      </c>
      <c r="V48">
        <v>0</v>
      </c>
      <c r="W48" t="s">
        <v>45</v>
      </c>
      <c r="X48" s="3" t="e">
        <f>IF(COUNTIF(A:A,"*Stichpr*")&gt;0,IF(AND(RIGHT(#REF!,8)="Stichpr.",#REF!="1",#REF!=""),IF(TRIM(#REF!)&lt;&gt;"",1,0),0),IF(AND(#REF!="1",#REF!=""),IF(TRIM(#REF!)&lt;&gt;"",1,0),0))</f>
        <v>#REF!</v>
      </c>
      <c r="Y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8" s="3" t="e">
        <f>IF(AND(#REF!="1",LEFT(#REF!,1)="a",#REF!=""),IF(TRIM(#REF!)&lt;&gt;"",1,0),0)</f>
        <v>#REF!</v>
      </c>
      <c r="AA48" s="3" t="e">
        <f>IF(AND(TRIM(#REF!)&lt;&gt;"",#REF!&lt;&gt;""),1,0)</f>
        <v>#REF!</v>
      </c>
    </row>
    <row r="49" spans="12:27" ht="36" customHeight="1" x14ac:dyDescent="0.3">
      <c r="L49" s="2" t="e">
        <f>IF(#REF!="1",IF(TRIM(#REF!)&lt;&gt;"",1,0),0)</f>
        <v>#REF!</v>
      </c>
      <c r="M49" s="2" t="e">
        <f>IF(#REF!="3",IF(TRIM(#REF!)&lt;&gt;"",1,0),0)</f>
        <v>#REF!</v>
      </c>
      <c r="N49" s="2" t="e">
        <f>IF(#REF!="1",IF(TRIM(#REF!)&lt;&gt;"",1,0),0)</f>
        <v>#REF!</v>
      </c>
      <c r="O49" s="2" t="e">
        <f>IF(#REF!="3",IF(TRIM(#REF!)&lt;&gt;"",1,0),0)</f>
        <v>#REF!</v>
      </c>
      <c r="P49" s="2" t="e">
        <f>IF(#REF!="1",IF(TRIM(#REF!)&lt;&gt;"",1,0),0)</f>
        <v>#REF!</v>
      </c>
      <c r="Q49" s="2" t="e">
        <f>IF(#REF!="3",IF(TRIM(#REF!)&lt;&gt;"",1,0),0)</f>
        <v>#REF!</v>
      </c>
      <c r="R49" s="2" t="e">
        <f>IF(#REF!="1",IF(TRIM(#REF!)&lt;&gt;"",1,0),0)</f>
        <v>#REF!</v>
      </c>
      <c r="S49" s="2" t="e">
        <f>IF(#REF!="3",IF(TRIM(#REF!)&lt;&gt;"",1,0),0)</f>
        <v>#REF!</v>
      </c>
      <c r="T49" s="2" t="e">
        <f>IF(#REF!="1",IF(TRIM(#REF!)&lt;&gt;"",1,0),0)</f>
        <v>#REF!</v>
      </c>
      <c r="U49" s="3" t="e">
        <f>IF(#REF!="3",IF(TRIM(#REF!)&lt;&gt;"",1,0),0)</f>
        <v>#REF!</v>
      </c>
      <c r="V49">
        <v>0</v>
      </c>
      <c r="W49" t="s">
        <v>46</v>
      </c>
      <c r="X49" s="3" t="e">
        <f>IF(COUNTIF(A:A,"*Stichpr*")&gt;0,IF(AND(RIGHT(#REF!,8)="Stichpr.",#REF!="1",#REF!=""),IF(TRIM(#REF!)&lt;&gt;"",1,0),0),IF(AND(#REF!="1",#REF!=""),IF(TRIM(#REF!)&lt;&gt;"",1,0),0))</f>
        <v>#REF!</v>
      </c>
      <c r="Y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9" s="3" t="e">
        <f>IF(AND(#REF!="1",LEFT(#REF!,1)="a",#REF!=""),IF(TRIM(#REF!)&lt;&gt;"",1,0),0)</f>
        <v>#REF!</v>
      </c>
      <c r="AA49" s="3" t="e">
        <f>IF(AND(TRIM(#REF!)&lt;&gt;"",#REF!&lt;&gt;""),1,0)</f>
        <v>#REF!</v>
      </c>
    </row>
    <row r="50" spans="12:27" ht="36" customHeight="1" x14ac:dyDescent="0.3">
      <c r="L50" s="2" t="e">
        <f>IF(#REF!="1",IF(TRIM(#REF!)&lt;&gt;"",1,0),0)</f>
        <v>#REF!</v>
      </c>
      <c r="M50" s="2" t="e">
        <f>IF(#REF!="3",IF(TRIM(#REF!)&lt;&gt;"",1,0),0)</f>
        <v>#REF!</v>
      </c>
      <c r="N50" s="2" t="e">
        <f>IF(#REF!="1",IF(TRIM(#REF!)&lt;&gt;"",1,0),0)</f>
        <v>#REF!</v>
      </c>
      <c r="O50" s="2" t="e">
        <f>IF(#REF!="3",IF(TRIM(#REF!)&lt;&gt;"",1,0),0)</f>
        <v>#REF!</v>
      </c>
      <c r="P50" s="2" t="e">
        <f>IF(#REF!="1",IF(TRIM(#REF!)&lt;&gt;"",1,0),0)</f>
        <v>#REF!</v>
      </c>
      <c r="Q50" s="2" t="e">
        <f>IF(#REF!="3",IF(TRIM(#REF!)&lt;&gt;"",1,0),0)</f>
        <v>#REF!</v>
      </c>
      <c r="R50" s="2" t="e">
        <f>IF(#REF!="1",IF(TRIM(#REF!)&lt;&gt;"",1,0),0)</f>
        <v>#REF!</v>
      </c>
      <c r="S50" s="2" t="e">
        <f>IF(#REF!="3",IF(TRIM(#REF!)&lt;&gt;"",1,0),0)</f>
        <v>#REF!</v>
      </c>
      <c r="T50" s="2" t="e">
        <f>IF(#REF!="1",IF(TRIM(#REF!)&lt;&gt;"",1,0),0)</f>
        <v>#REF!</v>
      </c>
      <c r="U50" s="3" t="e">
        <f>IF(#REF!="3",IF(TRIM(#REF!)&lt;&gt;"",1,0),0)</f>
        <v>#REF!</v>
      </c>
      <c r="V50">
        <v>0</v>
      </c>
      <c r="W50" t="s">
        <v>47</v>
      </c>
      <c r="X50" s="3" t="e">
        <f>IF(COUNTIF(A:A,"*Stichpr*")&gt;0,IF(AND(RIGHT(#REF!,8)="Stichpr.",#REF!="1",#REF!=""),IF(TRIM(#REF!)&lt;&gt;"",1,0),0),IF(AND(#REF!="1",#REF!=""),IF(TRIM(#REF!)&lt;&gt;"",1,0),0))</f>
        <v>#REF!</v>
      </c>
      <c r="Y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0" s="3" t="e">
        <f>IF(AND(#REF!="1",LEFT(#REF!,1)="a",#REF!=""),IF(TRIM(#REF!)&lt;&gt;"",1,0),0)</f>
        <v>#REF!</v>
      </c>
      <c r="AA50" s="3" t="e">
        <f>IF(AND(TRIM(#REF!)&lt;&gt;"",#REF!&lt;&gt;""),1,0)</f>
        <v>#REF!</v>
      </c>
    </row>
    <row r="51" spans="12:27" ht="36" customHeight="1" x14ac:dyDescent="0.3"/>
    <row r="52" spans="12:27" ht="36" customHeight="1" x14ac:dyDescent="0.3">
      <c r="L52" s="2" t="e">
        <f>IF(#REF!="1",IF(TRIM(#REF!)&lt;&gt;"",1,0),0)</f>
        <v>#REF!</v>
      </c>
      <c r="M52" s="2" t="e">
        <f>IF(#REF!="3",IF(TRIM(#REF!)&lt;&gt;"",1,0),0)</f>
        <v>#REF!</v>
      </c>
      <c r="N52" s="2" t="e">
        <f>IF(#REF!="1",IF(TRIM(#REF!)&lt;&gt;"",1,0),0)</f>
        <v>#REF!</v>
      </c>
      <c r="O52" s="2" t="e">
        <f>IF(#REF!="3",IF(TRIM(#REF!)&lt;&gt;"",1,0),0)</f>
        <v>#REF!</v>
      </c>
      <c r="P52" s="2" t="e">
        <f>IF(#REF!="1",IF(TRIM(#REF!)&lt;&gt;"",1,0),0)</f>
        <v>#REF!</v>
      </c>
      <c r="Q52" s="2" t="e">
        <f>IF(#REF!="3",IF(TRIM(#REF!)&lt;&gt;"",1,0),0)</f>
        <v>#REF!</v>
      </c>
      <c r="R52" s="2" t="e">
        <f>IF(#REF!="1",IF(TRIM(#REF!)&lt;&gt;"",1,0),0)</f>
        <v>#REF!</v>
      </c>
      <c r="S52" s="2" t="e">
        <f>IF(#REF!="3",IF(TRIM(#REF!)&lt;&gt;"",1,0),0)</f>
        <v>#REF!</v>
      </c>
      <c r="T52" s="2" t="e">
        <f>IF(#REF!="1",IF(TRIM(#REF!)&lt;&gt;"",1,0),0)</f>
        <v>#REF!</v>
      </c>
      <c r="U52" s="3" t="e">
        <f>IF(#REF!="3",IF(TRIM(#REF!)&lt;&gt;"",1,0),0)</f>
        <v>#REF!</v>
      </c>
      <c r="V52">
        <v>0</v>
      </c>
      <c r="W52" t="s">
        <v>48</v>
      </c>
      <c r="X52" s="3" t="e">
        <f>IF(COUNTIF(A:A,"*Stichpr*")&gt;0,IF(AND(RIGHT(#REF!,8)="Stichpr.",#REF!="1",#REF!=""),IF(TRIM(#REF!)&lt;&gt;"",1,0),0),IF(AND(#REF!="1",#REF!=""),IF(TRIM(#REF!)&lt;&gt;"",1,0),0))</f>
        <v>#REF!</v>
      </c>
      <c r="Y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2" s="3" t="e">
        <f>IF(AND(#REF!="1",LEFT(#REF!,1)="a",#REF!=""),IF(TRIM(#REF!)&lt;&gt;"",1,0),0)</f>
        <v>#REF!</v>
      </c>
      <c r="AA52" s="3" t="e">
        <f>IF(AND(TRIM(#REF!)&lt;&gt;"",#REF!&lt;&gt;""),1,0)</f>
        <v>#REF!</v>
      </c>
    </row>
    <row r="53" spans="12:27" ht="36" customHeight="1" x14ac:dyDescent="0.3">
      <c r="L53" s="2" t="e">
        <f>IF(#REF!="1",IF(TRIM(#REF!)&lt;&gt;"",1,0),0)</f>
        <v>#REF!</v>
      </c>
      <c r="M53" s="2" t="e">
        <f>IF(#REF!="3",IF(TRIM(#REF!)&lt;&gt;"",1,0),0)</f>
        <v>#REF!</v>
      </c>
      <c r="N53" s="2" t="e">
        <f>IF(#REF!="1",IF(TRIM(#REF!)&lt;&gt;"",1,0),0)</f>
        <v>#REF!</v>
      </c>
      <c r="O53" s="2" t="e">
        <f>IF(#REF!="3",IF(TRIM(#REF!)&lt;&gt;"",1,0),0)</f>
        <v>#REF!</v>
      </c>
      <c r="P53" s="2" t="e">
        <f>IF(#REF!="1",IF(TRIM(#REF!)&lt;&gt;"",1,0),0)</f>
        <v>#REF!</v>
      </c>
      <c r="Q53" s="2" t="e">
        <f>IF(#REF!="3",IF(TRIM(#REF!)&lt;&gt;"",1,0),0)</f>
        <v>#REF!</v>
      </c>
      <c r="R53" s="2" t="e">
        <f>IF(#REF!="1",IF(TRIM(#REF!)&lt;&gt;"",1,0),0)</f>
        <v>#REF!</v>
      </c>
      <c r="S53" s="2" t="e">
        <f>IF(#REF!="3",IF(TRIM(#REF!)&lt;&gt;"",1,0),0)</f>
        <v>#REF!</v>
      </c>
      <c r="T53" s="2" t="e">
        <f>IF(#REF!="1",IF(TRIM(#REF!)&lt;&gt;"",1,0),0)</f>
        <v>#REF!</v>
      </c>
      <c r="U53" s="3" t="e">
        <f>IF(#REF!="3",IF(TRIM(#REF!)&lt;&gt;"",1,0),0)</f>
        <v>#REF!</v>
      </c>
      <c r="V53">
        <v>0</v>
      </c>
      <c r="W53" t="s">
        <v>49</v>
      </c>
      <c r="X53" s="3" t="e">
        <f>IF(COUNTIF(A:A,"*Stichpr*")&gt;0,IF(AND(RIGHT(#REF!,8)="Stichpr.",#REF!="1",#REF!=""),IF(TRIM(#REF!)&lt;&gt;"",1,0),0),IF(AND(#REF!="1",#REF!=""),IF(TRIM(#REF!)&lt;&gt;"",1,0),0))</f>
        <v>#REF!</v>
      </c>
      <c r="Y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3" s="3" t="e">
        <f>IF(AND(#REF!="1",LEFT(#REF!,1)="a",#REF!=""),IF(TRIM(#REF!)&lt;&gt;"",1,0),0)</f>
        <v>#REF!</v>
      </c>
      <c r="AA53" s="3" t="e">
        <f>IF(AND(TRIM(#REF!)&lt;&gt;"",#REF!&lt;&gt;""),1,0)</f>
        <v>#REF!</v>
      </c>
    </row>
    <row r="54" spans="12:27" ht="36" customHeight="1" x14ac:dyDescent="0.3">
      <c r="L54" s="2" t="e">
        <f>IF(#REF!="1",IF(TRIM(#REF!)&lt;&gt;"",1,0),0)</f>
        <v>#REF!</v>
      </c>
      <c r="M54" s="2" t="e">
        <f>IF(#REF!="3",IF(TRIM(#REF!)&lt;&gt;"",1,0),0)</f>
        <v>#REF!</v>
      </c>
      <c r="N54" s="2" t="e">
        <f>IF(#REF!="1",IF(TRIM(#REF!)&lt;&gt;"",1,0),0)</f>
        <v>#REF!</v>
      </c>
      <c r="O54" s="2" t="e">
        <f>IF(#REF!="3",IF(TRIM(#REF!)&lt;&gt;"",1,0),0)</f>
        <v>#REF!</v>
      </c>
      <c r="P54" s="2" t="e">
        <f>IF(#REF!="1",IF(TRIM(#REF!)&lt;&gt;"",1,0),0)</f>
        <v>#REF!</v>
      </c>
      <c r="Q54" s="2" t="e">
        <f>IF(#REF!="3",IF(TRIM(#REF!)&lt;&gt;"",1,0),0)</f>
        <v>#REF!</v>
      </c>
      <c r="R54" s="2" t="e">
        <f>IF(#REF!="1",IF(TRIM(#REF!)&lt;&gt;"",1,0),0)</f>
        <v>#REF!</v>
      </c>
      <c r="S54" s="2" t="e">
        <f>IF(#REF!="3",IF(TRIM(#REF!)&lt;&gt;"",1,0),0)</f>
        <v>#REF!</v>
      </c>
      <c r="T54" s="2" t="e">
        <f>IF(#REF!="1",IF(TRIM(#REF!)&lt;&gt;"",1,0),0)</f>
        <v>#REF!</v>
      </c>
      <c r="U54" s="3" t="e">
        <f>IF(#REF!="3",IF(TRIM(#REF!)&lt;&gt;"",1,0),0)</f>
        <v>#REF!</v>
      </c>
      <c r="V54">
        <v>0</v>
      </c>
      <c r="W54" t="s">
        <v>50</v>
      </c>
      <c r="X54" s="3" t="e">
        <f>IF(COUNTIF(A:A,"*Stichpr*")&gt;0,IF(AND(RIGHT(#REF!,8)="Stichpr.",#REF!="1",#REF!=""),IF(TRIM(#REF!)&lt;&gt;"",1,0),0),IF(AND(#REF!="1",#REF!=""),IF(TRIM(#REF!)&lt;&gt;"",1,0),0))</f>
        <v>#REF!</v>
      </c>
      <c r="Y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4" s="3" t="e">
        <f>IF(AND(#REF!="1",LEFT(#REF!,1)="a",#REF!=""),IF(TRIM(#REF!)&lt;&gt;"",1,0),0)</f>
        <v>#REF!</v>
      </c>
      <c r="AA54" s="3" t="e">
        <f>IF(AND(TRIM(#REF!)&lt;&gt;"",#REF!&lt;&gt;""),1,0)</f>
        <v>#REF!</v>
      </c>
    </row>
    <row r="55" spans="12:27" ht="36" customHeight="1" x14ac:dyDescent="0.3">
      <c r="L55" s="2" t="e">
        <f>IF(#REF!="1",IF(TRIM(#REF!)&lt;&gt;"",1,0),0)</f>
        <v>#REF!</v>
      </c>
      <c r="M55" s="2" t="e">
        <f>IF(#REF!="3",IF(TRIM(#REF!)&lt;&gt;"",1,0),0)</f>
        <v>#REF!</v>
      </c>
      <c r="N55" s="2" t="e">
        <f>IF(#REF!="1",IF(TRIM(#REF!)&lt;&gt;"",1,0),0)</f>
        <v>#REF!</v>
      </c>
      <c r="O55" s="2" t="e">
        <f>IF(#REF!="3",IF(TRIM(#REF!)&lt;&gt;"",1,0),0)</f>
        <v>#REF!</v>
      </c>
      <c r="P55" s="2" t="e">
        <f>IF(#REF!="1",IF(TRIM(#REF!)&lt;&gt;"",1,0),0)</f>
        <v>#REF!</v>
      </c>
      <c r="Q55" s="2" t="e">
        <f>IF(#REF!="3",IF(TRIM(#REF!)&lt;&gt;"",1,0),0)</f>
        <v>#REF!</v>
      </c>
      <c r="R55" s="2" t="e">
        <f>IF(#REF!="1",IF(TRIM(#REF!)&lt;&gt;"",1,0),0)</f>
        <v>#REF!</v>
      </c>
      <c r="S55" s="2" t="e">
        <f>IF(#REF!="3",IF(TRIM(#REF!)&lt;&gt;"",1,0),0)</f>
        <v>#REF!</v>
      </c>
      <c r="T55" s="2" t="e">
        <f>IF(#REF!="1",IF(TRIM(#REF!)&lt;&gt;"",1,0),0)</f>
        <v>#REF!</v>
      </c>
      <c r="U55" s="3" t="e">
        <f>IF(#REF!="3",IF(TRIM(#REF!)&lt;&gt;"",1,0),0)</f>
        <v>#REF!</v>
      </c>
      <c r="V55">
        <v>0</v>
      </c>
      <c r="W55" t="s">
        <v>51</v>
      </c>
      <c r="X55" s="3" t="e">
        <f>IF(COUNTIF(A:A,"*Stichpr*")&gt;0,IF(AND(RIGHT(#REF!,8)="Stichpr.",#REF!="1",#REF!=""),IF(TRIM(#REF!)&lt;&gt;"",1,0),0),IF(AND(#REF!="1",#REF!=""),IF(TRIM(#REF!)&lt;&gt;"",1,0),0))</f>
        <v>#REF!</v>
      </c>
      <c r="Y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5" s="3" t="e">
        <f>IF(AND(#REF!="1",LEFT(#REF!,1)="a",#REF!=""),IF(TRIM(#REF!)&lt;&gt;"",1,0),0)</f>
        <v>#REF!</v>
      </c>
      <c r="AA55" s="3" t="e">
        <f>IF(AND(TRIM(#REF!)&lt;&gt;"",#REF!&lt;&gt;""),1,0)</f>
        <v>#REF!</v>
      </c>
    </row>
    <row r="56" spans="12:27" ht="36" customHeight="1" x14ac:dyDescent="0.3">
      <c r="L56" s="2" t="e">
        <f>IF(#REF!="1",IF(TRIM(#REF!)&lt;&gt;"",1,0),0)</f>
        <v>#REF!</v>
      </c>
      <c r="M56" s="2" t="e">
        <f>IF(#REF!="3",IF(TRIM(#REF!)&lt;&gt;"",1,0),0)</f>
        <v>#REF!</v>
      </c>
      <c r="N56" s="2" t="e">
        <f>IF(#REF!="1",IF(TRIM(#REF!)&lt;&gt;"",1,0),0)</f>
        <v>#REF!</v>
      </c>
      <c r="O56" s="2" t="e">
        <f>IF(#REF!="3",IF(TRIM(#REF!)&lt;&gt;"",1,0),0)</f>
        <v>#REF!</v>
      </c>
      <c r="P56" s="2" t="e">
        <f>IF(#REF!="1",IF(TRIM(#REF!)&lt;&gt;"",1,0),0)</f>
        <v>#REF!</v>
      </c>
      <c r="Q56" s="2" t="e">
        <f>IF(#REF!="3",IF(TRIM(#REF!)&lt;&gt;"",1,0),0)</f>
        <v>#REF!</v>
      </c>
      <c r="R56" s="2" t="e">
        <f>IF(#REF!="1",IF(TRIM(#REF!)&lt;&gt;"",1,0),0)</f>
        <v>#REF!</v>
      </c>
      <c r="S56" s="2" t="e">
        <f>IF(#REF!="3",IF(TRIM(#REF!)&lt;&gt;"",1,0),0)</f>
        <v>#REF!</v>
      </c>
      <c r="T56" s="2" t="e">
        <f>IF(#REF!="1",IF(TRIM(#REF!)&lt;&gt;"",1,0),0)</f>
        <v>#REF!</v>
      </c>
      <c r="U56" s="3" t="e">
        <f>IF(#REF!="3",IF(TRIM(#REF!)&lt;&gt;"",1,0),0)</f>
        <v>#REF!</v>
      </c>
      <c r="V56">
        <v>0</v>
      </c>
      <c r="W56" t="s">
        <v>52</v>
      </c>
      <c r="X56" s="3" t="e">
        <f>IF(COUNTIF(A:A,"*Stichpr*")&gt;0,IF(AND(RIGHT(#REF!,8)="Stichpr.",#REF!="1",#REF!=""),IF(TRIM(#REF!)&lt;&gt;"",1,0),0),IF(AND(#REF!="1",#REF!=""),IF(TRIM(#REF!)&lt;&gt;"",1,0),0))</f>
        <v>#REF!</v>
      </c>
      <c r="Y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6" s="3" t="e">
        <f>IF(AND(#REF!="1",LEFT(#REF!,1)="a",#REF!=""),IF(TRIM(#REF!)&lt;&gt;"",1,0),0)</f>
        <v>#REF!</v>
      </c>
      <c r="AA56" s="3" t="e">
        <f>IF(AND(TRIM(#REF!)&lt;&gt;"",#REF!&lt;&gt;""),1,0)</f>
        <v>#REF!</v>
      </c>
    </row>
    <row r="57" spans="12:27" ht="36" customHeight="1" x14ac:dyDescent="0.3">
      <c r="L57" s="2" t="e">
        <f>IF(#REF!="1",IF(TRIM(#REF!)&lt;&gt;"",1,0),0)</f>
        <v>#REF!</v>
      </c>
      <c r="M57" s="2" t="e">
        <f>IF(#REF!="3",IF(TRIM(#REF!)&lt;&gt;"",1,0),0)</f>
        <v>#REF!</v>
      </c>
      <c r="N57" s="2" t="e">
        <f>IF(#REF!="1",IF(TRIM(#REF!)&lt;&gt;"",1,0),0)</f>
        <v>#REF!</v>
      </c>
      <c r="O57" s="2" t="e">
        <f>IF(#REF!="3",IF(TRIM(#REF!)&lt;&gt;"",1,0),0)</f>
        <v>#REF!</v>
      </c>
      <c r="P57" s="2" t="e">
        <f>IF(#REF!="1",IF(TRIM(#REF!)&lt;&gt;"",1,0),0)</f>
        <v>#REF!</v>
      </c>
      <c r="Q57" s="2" t="e">
        <f>IF(#REF!="3",IF(TRIM(#REF!)&lt;&gt;"",1,0),0)</f>
        <v>#REF!</v>
      </c>
      <c r="R57" s="2" t="e">
        <f>IF(#REF!="1",IF(TRIM(#REF!)&lt;&gt;"",1,0),0)</f>
        <v>#REF!</v>
      </c>
      <c r="S57" s="2" t="e">
        <f>IF(#REF!="3",IF(TRIM(#REF!)&lt;&gt;"",1,0),0)</f>
        <v>#REF!</v>
      </c>
      <c r="T57" s="2" t="e">
        <f>IF(#REF!="1",IF(TRIM(#REF!)&lt;&gt;"",1,0),0)</f>
        <v>#REF!</v>
      </c>
      <c r="U57" s="3" t="e">
        <f>IF(#REF!="3",IF(TRIM(#REF!)&lt;&gt;"",1,0),0)</f>
        <v>#REF!</v>
      </c>
      <c r="V57">
        <v>0</v>
      </c>
      <c r="W57" t="s">
        <v>53</v>
      </c>
      <c r="X57" s="3" t="e">
        <f>IF(COUNTIF(A:A,"*Stichpr*")&gt;0,IF(AND(RIGHT(#REF!,8)="Stichpr.",#REF!="1",#REF!=""),IF(TRIM(#REF!)&lt;&gt;"",1,0),0),IF(AND(#REF!="1",#REF!=""),IF(TRIM(#REF!)&lt;&gt;"",1,0),0))</f>
        <v>#REF!</v>
      </c>
      <c r="Y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7" s="3" t="e">
        <f>IF(AND(#REF!="1",LEFT(#REF!,1)="a",#REF!=""),IF(TRIM(#REF!)&lt;&gt;"",1,0),0)</f>
        <v>#REF!</v>
      </c>
      <c r="AA57" s="3" t="e">
        <f>IF(AND(TRIM(#REF!)&lt;&gt;"",#REF!&lt;&gt;""),1,0)</f>
        <v>#REF!</v>
      </c>
    </row>
    <row r="58" spans="12:27" ht="36" customHeight="1" x14ac:dyDescent="0.3">
      <c r="L58" s="2" t="e">
        <f>IF(#REF!="1",IF(TRIM(#REF!)&lt;&gt;"",1,0),0)</f>
        <v>#REF!</v>
      </c>
      <c r="M58" s="2" t="e">
        <f>IF(#REF!="3",IF(TRIM(#REF!)&lt;&gt;"",1,0),0)</f>
        <v>#REF!</v>
      </c>
      <c r="N58" s="2" t="e">
        <f>IF(#REF!="1",IF(TRIM(#REF!)&lt;&gt;"",1,0),0)</f>
        <v>#REF!</v>
      </c>
      <c r="O58" s="2" t="e">
        <f>IF(#REF!="3",IF(TRIM(#REF!)&lt;&gt;"",1,0),0)</f>
        <v>#REF!</v>
      </c>
      <c r="P58" s="2" t="e">
        <f>IF(#REF!="1",IF(TRIM(#REF!)&lt;&gt;"",1,0),0)</f>
        <v>#REF!</v>
      </c>
      <c r="Q58" s="2" t="e">
        <f>IF(#REF!="3",IF(TRIM(#REF!)&lt;&gt;"",1,0),0)</f>
        <v>#REF!</v>
      </c>
      <c r="R58" s="2" t="e">
        <f>IF(#REF!="1",IF(TRIM(#REF!)&lt;&gt;"",1,0),0)</f>
        <v>#REF!</v>
      </c>
      <c r="S58" s="2" t="e">
        <f>IF(#REF!="3",IF(TRIM(#REF!)&lt;&gt;"",1,0),0)</f>
        <v>#REF!</v>
      </c>
      <c r="T58" s="2" t="e">
        <f>IF(#REF!="1",IF(TRIM(#REF!)&lt;&gt;"",1,0),0)</f>
        <v>#REF!</v>
      </c>
      <c r="U58" s="3" t="e">
        <f>IF(#REF!="3",IF(TRIM(#REF!)&lt;&gt;"",1,0),0)</f>
        <v>#REF!</v>
      </c>
      <c r="V58">
        <v>0</v>
      </c>
      <c r="W58" t="s">
        <v>54</v>
      </c>
      <c r="X58" s="3" t="e">
        <f>IF(COUNTIF(A:A,"*Stichpr*")&gt;0,IF(AND(RIGHT(#REF!,8)="Stichpr.",#REF!="1",#REF!=""),IF(TRIM(#REF!)&lt;&gt;"",1,0),0),IF(AND(#REF!="1",#REF!=""),IF(TRIM(#REF!)&lt;&gt;"",1,0),0))</f>
        <v>#REF!</v>
      </c>
      <c r="Y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8" s="3" t="e">
        <f>IF(AND(#REF!="1",LEFT(#REF!,1)="a",#REF!=""),IF(TRIM(#REF!)&lt;&gt;"",1,0),0)</f>
        <v>#REF!</v>
      </c>
      <c r="AA58" s="3" t="e">
        <f>IF(AND(TRIM(#REF!)&lt;&gt;"",#REF!&lt;&gt;""),1,0)</f>
        <v>#REF!</v>
      </c>
    </row>
    <row r="59" spans="12:27" ht="36" customHeight="1" x14ac:dyDescent="0.3">
      <c r="L59" s="2" t="e">
        <f>IF(#REF!="1",IF(TRIM(#REF!)&lt;&gt;"",1,0),0)</f>
        <v>#REF!</v>
      </c>
      <c r="M59" s="2" t="e">
        <f>IF(#REF!="3",IF(TRIM(#REF!)&lt;&gt;"",1,0),0)</f>
        <v>#REF!</v>
      </c>
      <c r="N59" s="2" t="e">
        <f>IF(#REF!="1",IF(TRIM(#REF!)&lt;&gt;"",1,0),0)</f>
        <v>#REF!</v>
      </c>
      <c r="O59" s="2" t="e">
        <f>IF(#REF!="3",IF(TRIM(#REF!)&lt;&gt;"",1,0),0)</f>
        <v>#REF!</v>
      </c>
      <c r="P59" s="2" t="e">
        <f>IF(#REF!="1",IF(TRIM(#REF!)&lt;&gt;"",1,0),0)</f>
        <v>#REF!</v>
      </c>
      <c r="Q59" s="2" t="e">
        <f>IF(#REF!="3",IF(TRIM(#REF!)&lt;&gt;"",1,0),0)</f>
        <v>#REF!</v>
      </c>
      <c r="R59" s="2" t="e">
        <f>IF(#REF!="1",IF(TRIM(#REF!)&lt;&gt;"",1,0),0)</f>
        <v>#REF!</v>
      </c>
      <c r="S59" s="2" t="e">
        <f>IF(#REF!="3",IF(TRIM(#REF!)&lt;&gt;"",1,0),0)</f>
        <v>#REF!</v>
      </c>
      <c r="T59" s="2" t="e">
        <f>IF(#REF!="1",IF(TRIM(#REF!)&lt;&gt;"",1,0),0)</f>
        <v>#REF!</v>
      </c>
      <c r="U59" s="3" t="e">
        <f>IF(#REF!="3",IF(TRIM(#REF!)&lt;&gt;"",1,0),0)</f>
        <v>#REF!</v>
      </c>
      <c r="V59">
        <v>0</v>
      </c>
      <c r="W59" t="s">
        <v>55</v>
      </c>
      <c r="X59" s="3" t="e">
        <f>IF(COUNTIF(A:A,"*Stichpr*")&gt;0,IF(AND(RIGHT(#REF!,8)="Stichpr.",#REF!="1",#REF!=""),IF(TRIM(#REF!)&lt;&gt;"",1,0),0),IF(AND(#REF!="1",#REF!=""),IF(TRIM(#REF!)&lt;&gt;"",1,0),0))</f>
        <v>#REF!</v>
      </c>
      <c r="Y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9" s="3" t="e">
        <f>IF(AND(#REF!="1",LEFT(#REF!,1)="a",#REF!=""),IF(TRIM(#REF!)&lt;&gt;"",1,0),0)</f>
        <v>#REF!</v>
      </c>
      <c r="AA59" s="3" t="e">
        <f>IF(AND(TRIM(#REF!)&lt;&gt;"",#REF!&lt;&gt;""),1,0)</f>
        <v>#REF!</v>
      </c>
    </row>
    <row r="60" spans="12:27" ht="36" customHeight="1" x14ac:dyDescent="0.3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56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">
      <c r="L61" s="2" t="e">
        <f>IF(#REF!="1",IF(TRIM(#REF!)&lt;&gt;"",1,0),0)</f>
        <v>#REF!</v>
      </c>
      <c r="M61" s="2" t="e">
        <f>IF(#REF!="3",IF(TRIM(#REF!)&lt;&gt;"",1,0),0)</f>
        <v>#REF!</v>
      </c>
      <c r="N61" s="2" t="e">
        <f>IF(#REF!="1",IF(TRIM(#REF!)&lt;&gt;"",1,0),0)</f>
        <v>#REF!</v>
      </c>
      <c r="O61" s="2" t="e">
        <f>IF(#REF!="3",IF(TRIM(#REF!)&lt;&gt;"",1,0),0)</f>
        <v>#REF!</v>
      </c>
      <c r="P61" s="2" t="e">
        <f>IF(#REF!="1",IF(TRIM(#REF!)&lt;&gt;"",1,0),0)</f>
        <v>#REF!</v>
      </c>
      <c r="Q61" s="2" t="e">
        <f>IF(#REF!="3",IF(TRIM(#REF!)&lt;&gt;"",1,0),0)</f>
        <v>#REF!</v>
      </c>
      <c r="R61" s="2" t="e">
        <f>IF(#REF!="1",IF(TRIM(#REF!)&lt;&gt;"",1,0),0)</f>
        <v>#REF!</v>
      </c>
      <c r="S61" s="2" t="e">
        <f>IF(#REF!="3",IF(TRIM(#REF!)&lt;&gt;"",1,0),0)</f>
        <v>#REF!</v>
      </c>
      <c r="T61" s="2" t="e">
        <f>IF(#REF!="1",IF(TRIM(#REF!)&lt;&gt;"",1,0),0)</f>
        <v>#REF!</v>
      </c>
      <c r="U61" s="3" t="e">
        <f>IF(#REF!="3",IF(TRIM(#REF!)&lt;&gt;"",1,0),0)</f>
        <v>#REF!</v>
      </c>
      <c r="V61">
        <v>0</v>
      </c>
      <c r="W61" t="s">
        <v>57</v>
      </c>
      <c r="X61" s="3" t="e">
        <f>IF(COUNTIF(A:A,"*Stichpr*")&gt;0,IF(AND(RIGHT(#REF!,8)="Stichpr.",#REF!="1",#REF!=""),IF(TRIM(#REF!)&lt;&gt;"",1,0),0),IF(AND(#REF!="1",#REF!=""),IF(TRIM(#REF!)&lt;&gt;"",1,0),0))</f>
        <v>#REF!</v>
      </c>
      <c r="Y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1" s="3" t="e">
        <f>IF(AND(#REF!="1",LEFT(#REF!,1)="a",#REF!=""),IF(TRIM(#REF!)&lt;&gt;"",1,0),0)</f>
        <v>#REF!</v>
      </c>
      <c r="AA61" s="3" t="e">
        <f>IF(AND(TRIM(#REF!)&lt;&gt;"",#REF!&lt;&gt;""),1,0)</f>
        <v>#REF!</v>
      </c>
    </row>
    <row r="62" spans="12:27" ht="36" customHeight="1" x14ac:dyDescent="0.3">
      <c r="L62" s="2" t="e">
        <f>IF(#REF!="1",IF(TRIM(#REF!)&lt;&gt;"",1,0),0)</f>
        <v>#REF!</v>
      </c>
      <c r="M62" s="2" t="e">
        <f>IF(#REF!="3",IF(TRIM(#REF!)&lt;&gt;"",1,0),0)</f>
        <v>#REF!</v>
      </c>
      <c r="N62" s="2" t="e">
        <f>IF(#REF!="1",IF(TRIM(#REF!)&lt;&gt;"",1,0),0)</f>
        <v>#REF!</v>
      </c>
      <c r="O62" s="2" t="e">
        <f>IF(#REF!="3",IF(TRIM(#REF!)&lt;&gt;"",1,0),0)</f>
        <v>#REF!</v>
      </c>
      <c r="P62" s="2" t="e">
        <f>IF(#REF!="1",IF(TRIM(#REF!)&lt;&gt;"",1,0),0)</f>
        <v>#REF!</v>
      </c>
      <c r="Q62" s="2" t="e">
        <f>IF(#REF!="3",IF(TRIM(#REF!)&lt;&gt;"",1,0),0)</f>
        <v>#REF!</v>
      </c>
      <c r="R62" s="2" t="e">
        <f>IF(#REF!="1",IF(TRIM(#REF!)&lt;&gt;"",1,0),0)</f>
        <v>#REF!</v>
      </c>
      <c r="S62" s="2" t="e">
        <f>IF(#REF!="3",IF(TRIM(#REF!)&lt;&gt;"",1,0),0)</f>
        <v>#REF!</v>
      </c>
      <c r="T62" s="2" t="e">
        <f>IF(#REF!="1",IF(TRIM(#REF!)&lt;&gt;"",1,0),0)</f>
        <v>#REF!</v>
      </c>
      <c r="U62" s="3" t="e">
        <f>IF(#REF!="3",IF(TRIM(#REF!)&lt;&gt;"",1,0),0)</f>
        <v>#REF!</v>
      </c>
      <c r="V62">
        <v>0</v>
      </c>
      <c r="W62" t="s">
        <v>58</v>
      </c>
      <c r="X62" s="3" t="e">
        <f>IF(COUNTIF(A:A,"*Stichpr*")&gt;0,IF(AND(RIGHT(#REF!,8)="Stichpr.",#REF!="1",#REF!=""),IF(TRIM(#REF!)&lt;&gt;"",1,0),0),IF(AND(#REF!="1",#REF!=""),IF(TRIM(#REF!)&lt;&gt;"",1,0),0))</f>
        <v>#REF!</v>
      </c>
      <c r="Y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2" s="3" t="e">
        <f>IF(AND(#REF!="1",LEFT(#REF!,1)="a",#REF!=""),IF(TRIM(#REF!)&lt;&gt;"",1,0),0)</f>
        <v>#REF!</v>
      </c>
      <c r="AA62" s="3" t="e">
        <f>IF(AND(TRIM(#REF!)&lt;&gt;"",#REF!&lt;&gt;""),1,0)</f>
        <v>#REF!</v>
      </c>
    </row>
    <row r="63" spans="12:27" ht="36" customHeight="1" x14ac:dyDescent="0.3"/>
    <row r="64" spans="12:27" ht="36" customHeight="1" x14ac:dyDescent="0.3"/>
    <row r="65" spans="12:27" ht="36" customHeight="1" x14ac:dyDescent="0.3">
      <c r="L65" s="2" t="e">
        <f>IF(#REF!="1",IF(TRIM(#REF!)&lt;&gt;"",1,0),0)</f>
        <v>#REF!</v>
      </c>
      <c r="M65" s="2" t="e">
        <f>IF(#REF!="3",IF(TRIM(#REF!)&lt;&gt;"",1,0),0)</f>
        <v>#REF!</v>
      </c>
      <c r="N65" s="2" t="e">
        <f>IF(#REF!="1",IF(TRIM(#REF!)&lt;&gt;"",1,0),0)</f>
        <v>#REF!</v>
      </c>
      <c r="O65" s="2" t="e">
        <f>IF(#REF!="3",IF(TRIM(#REF!)&lt;&gt;"",1,0),0)</f>
        <v>#REF!</v>
      </c>
      <c r="P65" s="2" t="e">
        <f>IF(#REF!="1",IF(TRIM(#REF!)&lt;&gt;"",1,0),0)</f>
        <v>#REF!</v>
      </c>
      <c r="Q65" s="2" t="e">
        <f>IF(#REF!="3",IF(TRIM(#REF!)&lt;&gt;"",1,0),0)</f>
        <v>#REF!</v>
      </c>
      <c r="R65" s="2" t="e">
        <f>IF(#REF!="1",IF(TRIM(#REF!)&lt;&gt;"",1,0),0)</f>
        <v>#REF!</v>
      </c>
      <c r="S65" s="2" t="e">
        <f>IF(#REF!="3",IF(TRIM(#REF!)&lt;&gt;"",1,0),0)</f>
        <v>#REF!</v>
      </c>
      <c r="T65" s="2" t="e">
        <f>IF(#REF!="1",IF(TRIM(#REF!)&lt;&gt;"",1,0),0)</f>
        <v>#REF!</v>
      </c>
      <c r="U65" s="3" t="e">
        <f>IF(#REF!="3",IF(TRIM(#REF!)&lt;&gt;"",1,0),0)</f>
        <v>#REF!</v>
      </c>
      <c r="V65">
        <v>0</v>
      </c>
      <c r="W65" t="s">
        <v>60</v>
      </c>
      <c r="X65" s="3" t="e">
        <f>IF(COUNTIF(A:A,"*Stichpr*")&gt;0,IF(AND(RIGHT(#REF!,8)="Stichpr.",#REF!="1",#REF!=""),IF(TRIM(#REF!)&lt;&gt;"",1,0),0),IF(AND(#REF!="1",#REF!=""),IF(TRIM(#REF!)&lt;&gt;"",1,0),0))</f>
        <v>#REF!</v>
      </c>
      <c r="Y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5" s="3" t="e">
        <f>IF(AND(#REF!="1",LEFT(#REF!,1)="a",#REF!=""),IF(TRIM(#REF!)&lt;&gt;"",1,0),0)</f>
        <v>#REF!</v>
      </c>
      <c r="AA65" s="3" t="e">
        <f>IF(AND(TRIM(#REF!)&lt;&gt;"",#REF!&lt;&gt;""),1,0)</f>
        <v>#REF!</v>
      </c>
    </row>
    <row r="66" spans="12:27" ht="36" customHeight="1" x14ac:dyDescent="0.3">
      <c r="L66" s="2" t="e">
        <f>IF(#REF!="1",IF(TRIM(#REF!)&lt;&gt;"",1,0),0)</f>
        <v>#REF!</v>
      </c>
      <c r="M66" s="2" t="e">
        <f>IF(#REF!="3",IF(TRIM(#REF!)&lt;&gt;"",1,0),0)</f>
        <v>#REF!</v>
      </c>
      <c r="N66" s="2" t="e">
        <f>IF(#REF!="1",IF(TRIM(#REF!)&lt;&gt;"",1,0),0)</f>
        <v>#REF!</v>
      </c>
      <c r="O66" s="2" t="e">
        <f>IF(#REF!="3",IF(TRIM(#REF!)&lt;&gt;"",1,0),0)</f>
        <v>#REF!</v>
      </c>
      <c r="P66" s="2" t="e">
        <f>IF(#REF!="1",IF(TRIM(#REF!)&lt;&gt;"",1,0),0)</f>
        <v>#REF!</v>
      </c>
      <c r="Q66" s="2" t="e">
        <f>IF(#REF!="3",IF(TRIM(#REF!)&lt;&gt;"",1,0),0)</f>
        <v>#REF!</v>
      </c>
      <c r="R66" s="2" t="e">
        <f>IF(#REF!="1",IF(TRIM(#REF!)&lt;&gt;"",1,0),0)</f>
        <v>#REF!</v>
      </c>
      <c r="S66" s="2" t="e">
        <f>IF(#REF!="3",IF(TRIM(#REF!)&lt;&gt;"",1,0),0)</f>
        <v>#REF!</v>
      </c>
      <c r="T66" s="2" t="e">
        <f>IF(#REF!="1",IF(TRIM(#REF!)&lt;&gt;"",1,0),0)</f>
        <v>#REF!</v>
      </c>
      <c r="U66" s="3" t="e">
        <f>IF(#REF!="3",IF(TRIM(#REF!)&lt;&gt;"",1,0),0)</f>
        <v>#REF!</v>
      </c>
      <c r="V66">
        <v>0</v>
      </c>
      <c r="W66" t="s">
        <v>61</v>
      </c>
      <c r="X66" s="3" t="e">
        <f>IF(COUNTIF(A:A,"*Stichpr*")&gt;0,IF(AND(RIGHT(#REF!,8)="Stichpr.",#REF!="1",#REF!=""),IF(TRIM(#REF!)&lt;&gt;"",1,0),0),IF(AND(#REF!="1",#REF!=""),IF(TRIM(#REF!)&lt;&gt;"",1,0),0))</f>
        <v>#REF!</v>
      </c>
      <c r="Y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6" s="3" t="e">
        <f>IF(AND(#REF!="1",LEFT(#REF!,1)="a",#REF!=""),IF(TRIM(#REF!)&lt;&gt;"",1,0),0)</f>
        <v>#REF!</v>
      </c>
      <c r="AA66" s="3" t="e">
        <f>IF(AND(TRIM(#REF!)&lt;&gt;"",#REF!&lt;&gt;""),1,0)</f>
        <v>#REF!</v>
      </c>
    </row>
    <row r="67" spans="12:27" ht="36" customHeight="1" x14ac:dyDescent="0.3">
      <c r="L67" s="2" t="e">
        <f>IF(#REF!="1",IF(TRIM(#REF!)&lt;&gt;"",1,0),0)</f>
        <v>#REF!</v>
      </c>
      <c r="M67" s="2" t="e">
        <f>IF(#REF!="3",IF(TRIM(#REF!)&lt;&gt;"",1,0),0)</f>
        <v>#REF!</v>
      </c>
      <c r="N67" s="2" t="e">
        <f>IF(#REF!="1",IF(TRIM(#REF!)&lt;&gt;"",1,0),0)</f>
        <v>#REF!</v>
      </c>
      <c r="O67" s="2" t="e">
        <f>IF(#REF!="3",IF(TRIM(#REF!)&lt;&gt;"",1,0),0)</f>
        <v>#REF!</v>
      </c>
      <c r="P67" s="2" t="e">
        <f>IF(#REF!="1",IF(TRIM(#REF!)&lt;&gt;"",1,0),0)</f>
        <v>#REF!</v>
      </c>
      <c r="Q67" s="2" t="e">
        <f>IF(#REF!="3",IF(TRIM(#REF!)&lt;&gt;"",1,0),0)</f>
        <v>#REF!</v>
      </c>
      <c r="R67" s="2" t="e">
        <f>IF(#REF!="1",IF(TRIM(#REF!)&lt;&gt;"",1,0),0)</f>
        <v>#REF!</v>
      </c>
      <c r="S67" s="2" t="e">
        <f>IF(#REF!="3",IF(TRIM(#REF!)&lt;&gt;"",1,0),0)</f>
        <v>#REF!</v>
      </c>
      <c r="T67" s="2" t="e">
        <f>IF(#REF!="1",IF(TRIM(#REF!)&lt;&gt;"",1,0),0)</f>
        <v>#REF!</v>
      </c>
      <c r="U67" s="3" t="e">
        <f>IF(#REF!="3",IF(TRIM(#REF!)&lt;&gt;"",1,0),0)</f>
        <v>#REF!</v>
      </c>
      <c r="V67">
        <v>0</v>
      </c>
      <c r="W67" t="s">
        <v>62</v>
      </c>
      <c r="X67" s="3" t="e">
        <f>IF(COUNTIF(A:A,"*Stichpr*")&gt;0,IF(AND(RIGHT(#REF!,8)="Stichpr.",#REF!="1",#REF!=""),IF(TRIM(#REF!)&lt;&gt;"",1,0),0),IF(AND(#REF!="1",#REF!=""),IF(TRIM(#REF!)&lt;&gt;"",1,0),0))</f>
        <v>#REF!</v>
      </c>
      <c r="Y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7" s="3" t="e">
        <f>IF(AND(#REF!="1",LEFT(#REF!,1)="a",#REF!=""),IF(TRIM(#REF!)&lt;&gt;"",1,0),0)</f>
        <v>#REF!</v>
      </c>
      <c r="AA67" s="3" t="e">
        <f>IF(AND(TRIM(#REF!)&lt;&gt;"",#REF!&lt;&gt;""),1,0)</f>
        <v>#REF!</v>
      </c>
    </row>
    <row r="68" spans="12:27" ht="36" customHeight="1" x14ac:dyDescent="0.3"/>
    <row r="69" spans="12:27" ht="36" customHeight="1" x14ac:dyDescent="0.3">
      <c r="L69" s="2" t="e">
        <f>IF(#REF!="1",IF(TRIM(#REF!)&lt;&gt;"",1,0),0)</f>
        <v>#REF!</v>
      </c>
      <c r="M69" s="2" t="e">
        <f>IF(#REF!="3",IF(TRIM(#REF!)&lt;&gt;"",1,0),0)</f>
        <v>#REF!</v>
      </c>
      <c r="N69" s="2" t="e">
        <f>IF(#REF!="1",IF(TRIM(#REF!)&lt;&gt;"",1,0),0)</f>
        <v>#REF!</v>
      </c>
      <c r="O69" s="2" t="e">
        <f>IF(#REF!="3",IF(TRIM(#REF!)&lt;&gt;"",1,0),0)</f>
        <v>#REF!</v>
      </c>
      <c r="P69" s="2" t="e">
        <f>IF(#REF!="1",IF(TRIM(#REF!)&lt;&gt;"",1,0),0)</f>
        <v>#REF!</v>
      </c>
      <c r="Q69" s="2" t="e">
        <f>IF(#REF!="3",IF(TRIM(#REF!)&lt;&gt;"",1,0),0)</f>
        <v>#REF!</v>
      </c>
      <c r="R69" s="2" t="e">
        <f>IF(#REF!="1",IF(TRIM(#REF!)&lt;&gt;"",1,0),0)</f>
        <v>#REF!</v>
      </c>
      <c r="S69" s="2" t="e">
        <f>IF(#REF!="3",IF(TRIM(#REF!)&lt;&gt;"",1,0),0)</f>
        <v>#REF!</v>
      </c>
      <c r="T69" s="2" t="e">
        <f>IF(#REF!="1",IF(TRIM(#REF!)&lt;&gt;"",1,0),0)</f>
        <v>#REF!</v>
      </c>
      <c r="U69" s="3" t="e">
        <f>IF(#REF!="3",IF(TRIM(#REF!)&lt;&gt;"",1,0),0)</f>
        <v>#REF!</v>
      </c>
      <c r="V69">
        <v>0</v>
      </c>
      <c r="W69" t="s">
        <v>63</v>
      </c>
      <c r="X69" s="3" t="e">
        <f>IF(COUNTIF(A:A,"*Stichpr*")&gt;0,IF(AND(RIGHT(#REF!,8)="Stichpr.",#REF!="1",#REF!=""),IF(TRIM(#REF!)&lt;&gt;"",1,0),0),IF(AND(#REF!="1",#REF!=""),IF(TRIM(#REF!)&lt;&gt;"",1,0),0))</f>
        <v>#REF!</v>
      </c>
      <c r="Y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9" s="3" t="e">
        <f>IF(AND(#REF!="1",LEFT(#REF!,1)="a",#REF!=""),IF(TRIM(#REF!)&lt;&gt;"",1,0),0)</f>
        <v>#REF!</v>
      </c>
      <c r="AA69" s="3" t="e">
        <f>IF(AND(TRIM(#REF!)&lt;&gt;"",#REF!&lt;&gt;""),1,0)</f>
        <v>#REF!</v>
      </c>
    </row>
    <row r="70" spans="12:27" ht="36" customHeight="1" x14ac:dyDescent="0.3">
      <c r="L70" s="2" t="e">
        <f>IF(#REF!="1",IF(TRIM(#REF!)&lt;&gt;"",1,0),0)</f>
        <v>#REF!</v>
      </c>
      <c r="M70" s="2" t="e">
        <f>IF(#REF!="3",IF(TRIM(#REF!)&lt;&gt;"",1,0),0)</f>
        <v>#REF!</v>
      </c>
      <c r="N70" s="2" t="e">
        <f>IF(#REF!="1",IF(TRIM(#REF!)&lt;&gt;"",1,0),0)</f>
        <v>#REF!</v>
      </c>
      <c r="O70" s="2" t="e">
        <f>IF(#REF!="3",IF(TRIM(#REF!)&lt;&gt;"",1,0),0)</f>
        <v>#REF!</v>
      </c>
      <c r="P70" s="2" t="e">
        <f>IF(#REF!="1",IF(TRIM(#REF!)&lt;&gt;"",1,0),0)</f>
        <v>#REF!</v>
      </c>
      <c r="Q70" s="2" t="e">
        <f>IF(#REF!="3",IF(TRIM(#REF!)&lt;&gt;"",1,0),0)</f>
        <v>#REF!</v>
      </c>
      <c r="R70" s="2" t="e">
        <f>IF(#REF!="1",IF(TRIM(#REF!)&lt;&gt;"",1,0),0)</f>
        <v>#REF!</v>
      </c>
      <c r="S70" s="2" t="e">
        <f>IF(#REF!="3",IF(TRIM(#REF!)&lt;&gt;"",1,0),0)</f>
        <v>#REF!</v>
      </c>
      <c r="T70" s="2" t="e">
        <f>IF(#REF!="1",IF(TRIM(#REF!)&lt;&gt;"",1,0),0)</f>
        <v>#REF!</v>
      </c>
      <c r="U70" s="3" t="e">
        <f>IF(#REF!="3",IF(TRIM(#REF!)&lt;&gt;"",1,0),0)</f>
        <v>#REF!</v>
      </c>
      <c r="V70">
        <v>0</v>
      </c>
      <c r="W70" t="s">
        <v>64</v>
      </c>
      <c r="X70" s="3" t="e">
        <f>IF(COUNTIF(A:A,"*Stichpr*")&gt;0,IF(AND(RIGHT(#REF!,8)="Stichpr.",#REF!="1",#REF!=""),IF(TRIM(#REF!)&lt;&gt;"",1,0),0),IF(AND(#REF!="1",#REF!=""),IF(TRIM(#REF!)&lt;&gt;"",1,0),0))</f>
        <v>#REF!</v>
      </c>
      <c r="Y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0" s="3" t="e">
        <f>IF(AND(#REF!="1",LEFT(#REF!,1)="a",#REF!=""),IF(TRIM(#REF!)&lt;&gt;"",1,0),0)</f>
        <v>#REF!</v>
      </c>
      <c r="AA70" s="3" t="e">
        <f>IF(AND(TRIM(#REF!)&lt;&gt;"",#REF!&lt;&gt;""),1,0)</f>
        <v>#REF!</v>
      </c>
    </row>
    <row r="71" spans="12:27" ht="36" customHeight="1" x14ac:dyDescent="0.3">
      <c r="L71" s="2" t="e">
        <f>IF(#REF!="1",IF(TRIM(#REF!)&lt;&gt;"",1,0),0)</f>
        <v>#REF!</v>
      </c>
      <c r="M71" s="2" t="e">
        <f>IF(#REF!="3",IF(TRIM(#REF!)&lt;&gt;"",1,0),0)</f>
        <v>#REF!</v>
      </c>
      <c r="N71" s="2" t="e">
        <f>IF(#REF!="1",IF(TRIM(#REF!)&lt;&gt;"",1,0),0)</f>
        <v>#REF!</v>
      </c>
      <c r="O71" s="2" t="e">
        <f>IF(#REF!="3",IF(TRIM(#REF!)&lt;&gt;"",1,0),0)</f>
        <v>#REF!</v>
      </c>
      <c r="P71" s="2" t="e">
        <f>IF(#REF!="1",IF(TRIM(#REF!)&lt;&gt;"",1,0),0)</f>
        <v>#REF!</v>
      </c>
      <c r="Q71" s="2" t="e">
        <f>IF(#REF!="3",IF(TRIM(#REF!)&lt;&gt;"",1,0),0)</f>
        <v>#REF!</v>
      </c>
      <c r="R71" s="2" t="e">
        <f>IF(#REF!="1",IF(TRIM(#REF!)&lt;&gt;"",1,0),0)</f>
        <v>#REF!</v>
      </c>
      <c r="S71" s="2" t="e">
        <f>IF(#REF!="3",IF(TRIM(#REF!)&lt;&gt;"",1,0),0)</f>
        <v>#REF!</v>
      </c>
      <c r="T71" s="2" t="e">
        <f>IF(#REF!="1",IF(TRIM(#REF!)&lt;&gt;"",1,0),0)</f>
        <v>#REF!</v>
      </c>
      <c r="U71" s="3" t="e">
        <f>IF(#REF!="3",IF(TRIM(#REF!)&lt;&gt;"",1,0),0)</f>
        <v>#REF!</v>
      </c>
      <c r="V71">
        <v>0</v>
      </c>
      <c r="W71" t="s">
        <v>65</v>
      </c>
      <c r="X71" s="3" t="e">
        <f>IF(COUNTIF(A:A,"*Stichpr*")&gt;0,IF(AND(RIGHT(#REF!,8)="Stichpr.",#REF!="1",#REF!=""),IF(TRIM(#REF!)&lt;&gt;"",1,0),0),IF(AND(#REF!="1",#REF!=""),IF(TRIM(#REF!)&lt;&gt;"",1,0),0))</f>
        <v>#REF!</v>
      </c>
      <c r="Y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1" s="3" t="e">
        <f>IF(AND(#REF!="1",LEFT(#REF!,1)="a",#REF!=""),IF(TRIM(#REF!)&lt;&gt;"",1,0),0)</f>
        <v>#REF!</v>
      </c>
      <c r="AA71" s="3" t="e">
        <f>IF(AND(TRIM(#REF!)&lt;&gt;"",#REF!&lt;&gt;""),1,0)</f>
        <v>#REF!</v>
      </c>
    </row>
    <row r="72" spans="12:27" ht="36" customHeight="1" x14ac:dyDescent="0.3">
      <c r="L72" s="2" t="e">
        <f>IF(#REF!="1",IF(TRIM(#REF!)&lt;&gt;"",1,0),0)</f>
        <v>#REF!</v>
      </c>
      <c r="M72" s="2" t="e">
        <f>IF(#REF!="3",IF(TRIM(#REF!)&lt;&gt;"",1,0),0)</f>
        <v>#REF!</v>
      </c>
      <c r="N72" s="2" t="e">
        <f>IF(#REF!="1",IF(TRIM(#REF!)&lt;&gt;"",1,0),0)</f>
        <v>#REF!</v>
      </c>
      <c r="O72" s="2" t="e">
        <f>IF(#REF!="3",IF(TRIM(#REF!)&lt;&gt;"",1,0),0)</f>
        <v>#REF!</v>
      </c>
      <c r="P72" s="2" t="e">
        <f>IF(#REF!="1",IF(TRIM(#REF!)&lt;&gt;"",1,0),0)</f>
        <v>#REF!</v>
      </c>
      <c r="Q72" s="2" t="e">
        <f>IF(#REF!="3",IF(TRIM(#REF!)&lt;&gt;"",1,0),0)</f>
        <v>#REF!</v>
      </c>
      <c r="R72" s="2" t="e">
        <f>IF(#REF!="1",IF(TRIM(#REF!)&lt;&gt;"",1,0),0)</f>
        <v>#REF!</v>
      </c>
      <c r="S72" s="2" t="e">
        <f>IF(#REF!="3",IF(TRIM(#REF!)&lt;&gt;"",1,0),0)</f>
        <v>#REF!</v>
      </c>
      <c r="T72" s="2" t="e">
        <f>IF(#REF!="1",IF(TRIM(#REF!)&lt;&gt;"",1,0),0)</f>
        <v>#REF!</v>
      </c>
      <c r="U72" s="3" t="e">
        <f>IF(#REF!="3",IF(TRIM(#REF!)&lt;&gt;"",1,0),0)</f>
        <v>#REF!</v>
      </c>
      <c r="V72">
        <v>0</v>
      </c>
      <c r="W72" t="s">
        <v>66</v>
      </c>
      <c r="X72" s="3" t="e">
        <f>IF(COUNTIF(A:A,"*Stichpr*")&gt;0,IF(AND(RIGHT(#REF!,8)="Stichpr.",#REF!="1",#REF!=""),IF(TRIM(#REF!)&lt;&gt;"",1,0),0),IF(AND(#REF!="1",#REF!=""),IF(TRIM(#REF!)&lt;&gt;"",1,0),0))</f>
        <v>#REF!</v>
      </c>
      <c r="Y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2" s="3" t="e">
        <f>IF(AND(#REF!="1",LEFT(#REF!,1)="a",#REF!=""),IF(TRIM(#REF!)&lt;&gt;"",1,0),0)</f>
        <v>#REF!</v>
      </c>
      <c r="AA72" s="3" t="e">
        <f>IF(AND(TRIM(#REF!)&lt;&gt;"",#REF!&lt;&gt;""),1,0)</f>
        <v>#REF!</v>
      </c>
    </row>
    <row r="73" spans="12:27" ht="36" customHeight="1" x14ac:dyDescent="0.3">
      <c r="L73" s="2" t="e">
        <f>IF(#REF!="1",IF(TRIM(#REF!)&lt;&gt;"",1,0),0)</f>
        <v>#REF!</v>
      </c>
      <c r="M73" s="2" t="e">
        <f>IF(#REF!="3",IF(TRIM(#REF!)&lt;&gt;"",1,0),0)</f>
        <v>#REF!</v>
      </c>
      <c r="N73" s="2" t="e">
        <f>IF(#REF!="1",IF(TRIM(#REF!)&lt;&gt;"",1,0),0)</f>
        <v>#REF!</v>
      </c>
      <c r="O73" s="2" t="e">
        <f>IF(#REF!="3",IF(TRIM(#REF!)&lt;&gt;"",1,0),0)</f>
        <v>#REF!</v>
      </c>
      <c r="P73" s="2" t="e">
        <f>IF(#REF!="1",IF(TRIM(#REF!)&lt;&gt;"",1,0),0)</f>
        <v>#REF!</v>
      </c>
      <c r="Q73" s="2" t="e">
        <f>IF(#REF!="3",IF(TRIM(#REF!)&lt;&gt;"",1,0),0)</f>
        <v>#REF!</v>
      </c>
      <c r="R73" s="2" t="e">
        <f>IF(#REF!="1",IF(TRIM(#REF!)&lt;&gt;"",1,0),0)</f>
        <v>#REF!</v>
      </c>
      <c r="S73" s="2" t="e">
        <f>IF(#REF!="3",IF(TRIM(#REF!)&lt;&gt;"",1,0),0)</f>
        <v>#REF!</v>
      </c>
      <c r="T73" s="2" t="e">
        <f>IF(#REF!="1",IF(TRIM(#REF!)&lt;&gt;"",1,0),0)</f>
        <v>#REF!</v>
      </c>
      <c r="U73" s="3" t="e">
        <f>IF(#REF!="3",IF(TRIM(#REF!)&lt;&gt;"",1,0),0)</f>
        <v>#REF!</v>
      </c>
      <c r="V73">
        <v>0</v>
      </c>
      <c r="W73" t="s">
        <v>67</v>
      </c>
      <c r="X73" s="3" t="e">
        <f>IF(COUNTIF(A:A,"*Stichpr*")&gt;0,IF(AND(RIGHT(#REF!,8)="Stichpr.",#REF!="1",#REF!=""),IF(TRIM(#REF!)&lt;&gt;"",1,0),0),IF(AND(#REF!="1",#REF!=""),IF(TRIM(#REF!)&lt;&gt;"",1,0),0))</f>
        <v>#REF!</v>
      </c>
      <c r="Y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3" s="3" t="e">
        <f>IF(AND(#REF!="1",LEFT(#REF!,1)="a",#REF!=""),IF(TRIM(#REF!)&lt;&gt;"",1,0),0)</f>
        <v>#REF!</v>
      </c>
      <c r="AA73" s="3" t="e">
        <f>IF(AND(TRIM(#REF!)&lt;&gt;"",#REF!&lt;&gt;""),1,0)</f>
        <v>#REF!</v>
      </c>
    </row>
    <row r="74" spans="12:27" ht="36" customHeight="1" x14ac:dyDescent="0.3">
      <c r="L74" s="2" t="e">
        <f>IF(#REF!="1",IF(TRIM(#REF!)&lt;&gt;"",1,0),0)</f>
        <v>#REF!</v>
      </c>
      <c r="M74" s="2" t="e">
        <f>IF(#REF!="3",IF(TRIM(#REF!)&lt;&gt;"",1,0),0)</f>
        <v>#REF!</v>
      </c>
      <c r="N74" s="2" t="e">
        <f>IF(#REF!="1",IF(TRIM(#REF!)&lt;&gt;"",1,0),0)</f>
        <v>#REF!</v>
      </c>
      <c r="O74" s="2" t="e">
        <f>IF(#REF!="3",IF(TRIM(#REF!)&lt;&gt;"",1,0),0)</f>
        <v>#REF!</v>
      </c>
      <c r="P74" s="2" t="e">
        <f>IF(#REF!="1",IF(TRIM(#REF!)&lt;&gt;"",1,0),0)</f>
        <v>#REF!</v>
      </c>
      <c r="Q74" s="2" t="e">
        <f>IF(#REF!="3",IF(TRIM(#REF!)&lt;&gt;"",1,0),0)</f>
        <v>#REF!</v>
      </c>
      <c r="R74" s="2" t="e">
        <f>IF(#REF!="1",IF(TRIM(#REF!)&lt;&gt;"",1,0),0)</f>
        <v>#REF!</v>
      </c>
      <c r="S74" s="2" t="e">
        <f>IF(#REF!="3",IF(TRIM(#REF!)&lt;&gt;"",1,0),0)</f>
        <v>#REF!</v>
      </c>
      <c r="T74" s="2" t="e">
        <f>IF(#REF!="1",IF(TRIM(#REF!)&lt;&gt;"",1,0),0)</f>
        <v>#REF!</v>
      </c>
      <c r="U74" s="3" t="e">
        <f>IF(#REF!="3",IF(TRIM(#REF!)&lt;&gt;"",1,0),0)</f>
        <v>#REF!</v>
      </c>
      <c r="V74">
        <v>0</v>
      </c>
      <c r="W74" t="s">
        <v>68</v>
      </c>
      <c r="X74" s="3" t="e">
        <f>IF(COUNTIF(A:A,"*Stichpr*")&gt;0,IF(AND(RIGHT(#REF!,8)="Stichpr.",#REF!="1",#REF!=""),IF(TRIM(#REF!)&lt;&gt;"",1,0),0),IF(AND(#REF!="1",#REF!=""),IF(TRIM(#REF!)&lt;&gt;"",1,0),0))</f>
        <v>#REF!</v>
      </c>
      <c r="Y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4" s="3" t="e">
        <f>IF(AND(#REF!="1",LEFT(#REF!,1)="a",#REF!=""),IF(TRIM(#REF!)&lt;&gt;"",1,0),0)</f>
        <v>#REF!</v>
      </c>
      <c r="AA74" s="3" t="e">
        <f>IF(AND(TRIM(#REF!)&lt;&gt;"",#REF!&lt;&gt;""),1,0)</f>
        <v>#REF!</v>
      </c>
    </row>
    <row r="75" spans="12:27" ht="36" customHeight="1" x14ac:dyDescent="0.3">
      <c r="L75" s="2" t="e">
        <f>IF(#REF!="1",IF(TRIM(#REF!)&lt;&gt;"",1,0),0)</f>
        <v>#REF!</v>
      </c>
      <c r="M75" s="2" t="e">
        <f>IF(#REF!="3",IF(TRIM(#REF!)&lt;&gt;"",1,0),0)</f>
        <v>#REF!</v>
      </c>
      <c r="N75" s="2" t="e">
        <f>IF(#REF!="1",IF(TRIM(#REF!)&lt;&gt;"",1,0),0)</f>
        <v>#REF!</v>
      </c>
      <c r="O75" s="2" t="e">
        <f>IF(#REF!="3",IF(TRIM(#REF!)&lt;&gt;"",1,0),0)</f>
        <v>#REF!</v>
      </c>
      <c r="P75" s="2" t="e">
        <f>IF(#REF!="1",IF(TRIM(#REF!)&lt;&gt;"",1,0),0)</f>
        <v>#REF!</v>
      </c>
      <c r="Q75" s="2" t="e">
        <f>IF(#REF!="3",IF(TRIM(#REF!)&lt;&gt;"",1,0),0)</f>
        <v>#REF!</v>
      </c>
      <c r="R75" s="2" t="e">
        <f>IF(#REF!="1",IF(TRIM(#REF!)&lt;&gt;"",1,0),0)</f>
        <v>#REF!</v>
      </c>
      <c r="S75" s="2" t="e">
        <f>IF(#REF!="3",IF(TRIM(#REF!)&lt;&gt;"",1,0),0)</f>
        <v>#REF!</v>
      </c>
      <c r="T75" s="2" t="e">
        <f>IF(#REF!="1",IF(TRIM(#REF!)&lt;&gt;"",1,0),0)</f>
        <v>#REF!</v>
      </c>
      <c r="U75" s="3" t="e">
        <f>IF(#REF!="3",IF(TRIM(#REF!)&lt;&gt;"",1,0),0)</f>
        <v>#REF!</v>
      </c>
      <c r="V75">
        <v>0</v>
      </c>
      <c r="W75" t="s">
        <v>69</v>
      </c>
      <c r="X75" s="3" t="e">
        <f>IF(COUNTIF(A:A,"*Stichpr*")&gt;0,IF(AND(RIGHT(#REF!,8)="Stichpr.",#REF!="1",#REF!=""),IF(TRIM(#REF!)&lt;&gt;"",1,0),0),IF(AND(#REF!="1",#REF!=""),IF(TRIM(#REF!)&lt;&gt;"",1,0),0))</f>
        <v>#REF!</v>
      </c>
      <c r="Y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5" s="3" t="e">
        <f>IF(AND(#REF!="1",LEFT(#REF!,1)="a",#REF!=""),IF(TRIM(#REF!)&lt;&gt;"",1,0),0)</f>
        <v>#REF!</v>
      </c>
      <c r="AA75" s="3" t="e">
        <f>IF(AND(TRIM(#REF!)&lt;&gt;"",#REF!&lt;&gt;""),1,0)</f>
        <v>#REF!</v>
      </c>
    </row>
    <row r="76" spans="12:27" ht="36" customHeight="1" x14ac:dyDescent="0.3">
      <c r="L76" s="2" t="e">
        <f>IF(#REF!="1",IF(TRIM(#REF!)&lt;&gt;"",1,0),0)</f>
        <v>#REF!</v>
      </c>
      <c r="M76" s="2" t="e">
        <f>IF(#REF!="3",IF(TRIM(#REF!)&lt;&gt;"",1,0),0)</f>
        <v>#REF!</v>
      </c>
      <c r="N76" s="2" t="e">
        <f>IF(#REF!="1",IF(TRIM(#REF!)&lt;&gt;"",1,0),0)</f>
        <v>#REF!</v>
      </c>
      <c r="O76" s="2" t="e">
        <f>IF(#REF!="3",IF(TRIM(#REF!)&lt;&gt;"",1,0),0)</f>
        <v>#REF!</v>
      </c>
      <c r="P76" s="2" t="e">
        <f>IF(#REF!="1",IF(TRIM(#REF!)&lt;&gt;"",1,0),0)</f>
        <v>#REF!</v>
      </c>
      <c r="Q76" s="2" t="e">
        <f>IF(#REF!="3",IF(TRIM(#REF!)&lt;&gt;"",1,0),0)</f>
        <v>#REF!</v>
      </c>
      <c r="R76" s="2" t="e">
        <f>IF(#REF!="1",IF(TRIM(#REF!)&lt;&gt;"",1,0),0)</f>
        <v>#REF!</v>
      </c>
      <c r="S76" s="2" t="e">
        <f>IF(#REF!="3",IF(TRIM(#REF!)&lt;&gt;"",1,0),0)</f>
        <v>#REF!</v>
      </c>
      <c r="T76" s="2" t="e">
        <f>IF(#REF!="1",IF(TRIM(#REF!)&lt;&gt;"",1,0),0)</f>
        <v>#REF!</v>
      </c>
      <c r="U76" s="3" t="e">
        <f>IF(#REF!="3",IF(TRIM(#REF!)&lt;&gt;"",1,0),0)</f>
        <v>#REF!</v>
      </c>
      <c r="V76">
        <v>0</v>
      </c>
      <c r="W76" t="s">
        <v>70</v>
      </c>
      <c r="X76" s="3" t="e">
        <f>IF(COUNTIF(A:A,"*Stichpr*")&gt;0,IF(AND(RIGHT(#REF!,8)="Stichpr.",#REF!="1",#REF!=""),IF(TRIM(#REF!)&lt;&gt;"",1,0),0),IF(AND(#REF!="1",#REF!=""),IF(TRIM(#REF!)&lt;&gt;"",1,0),0))</f>
        <v>#REF!</v>
      </c>
      <c r="Y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6" s="3" t="e">
        <f>IF(AND(#REF!="1",LEFT(#REF!,1)="a",#REF!=""),IF(TRIM(#REF!)&lt;&gt;"",1,0),0)</f>
        <v>#REF!</v>
      </c>
      <c r="AA76" s="3" t="e">
        <f>IF(AND(TRIM(#REF!)&lt;&gt;"",#REF!&lt;&gt;""),1,0)</f>
        <v>#REF!</v>
      </c>
    </row>
    <row r="77" spans="12:27" ht="36" customHeight="1" x14ac:dyDescent="0.3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71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">
      <c r="L78" s="2" t="e">
        <f>IF(#REF!="1",IF(TRIM(#REF!)&lt;&gt;"",1,0),0)</f>
        <v>#REF!</v>
      </c>
      <c r="M78" s="2" t="e">
        <f>IF(#REF!="3",IF(TRIM(#REF!)&lt;&gt;"",1,0),0)</f>
        <v>#REF!</v>
      </c>
      <c r="N78" s="2" t="e">
        <f>IF(#REF!="1",IF(TRIM(#REF!)&lt;&gt;"",1,0),0)</f>
        <v>#REF!</v>
      </c>
      <c r="O78" s="2" t="e">
        <f>IF(#REF!="3",IF(TRIM(#REF!)&lt;&gt;"",1,0),0)</f>
        <v>#REF!</v>
      </c>
      <c r="P78" s="2" t="e">
        <f>IF(#REF!="1",IF(TRIM(#REF!)&lt;&gt;"",1,0),0)</f>
        <v>#REF!</v>
      </c>
      <c r="Q78" s="2" t="e">
        <f>IF(#REF!="3",IF(TRIM(#REF!)&lt;&gt;"",1,0),0)</f>
        <v>#REF!</v>
      </c>
      <c r="R78" s="2" t="e">
        <f>IF(#REF!="1",IF(TRIM(#REF!)&lt;&gt;"",1,0),0)</f>
        <v>#REF!</v>
      </c>
      <c r="S78" s="2" t="e">
        <f>IF(#REF!="3",IF(TRIM(#REF!)&lt;&gt;"",1,0),0)</f>
        <v>#REF!</v>
      </c>
      <c r="T78" s="2" t="e">
        <f>IF(#REF!="1",IF(TRIM(#REF!)&lt;&gt;"",1,0),0)</f>
        <v>#REF!</v>
      </c>
      <c r="U78" s="3" t="e">
        <f>IF(#REF!="3",IF(TRIM(#REF!)&lt;&gt;"",1,0),0)</f>
        <v>#REF!</v>
      </c>
      <c r="V78">
        <v>0</v>
      </c>
      <c r="W78" t="s">
        <v>72</v>
      </c>
      <c r="X78" s="3" t="e">
        <f>IF(COUNTIF(A:A,"*Stichpr*")&gt;0,IF(AND(RIGHT(#REF!,8)="Stichpr.",#REF!="1",#REF!=""),IF(TRIM(#REF!)&lt;&gt;"",1,0),0),IF(AND(#REF!="1",#REF!=""),IF(TRIM(#REF!)&lt;&gt;"",1,0),0))</f>
        <v>#REF!</v>
      </c>
      <c r="Y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8" s="3" t="e">
        <f>IF(AND(#REF!="1",LEFT(#REF!,1)="a",#REF!=""),IF(TRIM(#REF!)&lt;&gt;"",1,0),0)</f>
        <v>#REF!</v>
      </c>
      <c r="AA78" s="3" t="e">
        <f>IF(AND(TRIM(#REF!)&lt;&gt;"",#REF!&lt;&gt;""),1,0)</f>
        <v>#REF!</v>
      </c>
    </row>
    <row r="79" spans="12:27" ht="36" customHeight="1" x14ac:dyDescent="0.3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73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">
      <c r="L80" s="2" t="e">
        <f>IF(#REF!="1",IF(TRIM(#REF!)&lt;&gt;"",1,0),0)</f>
        <v>#REF!</v>
      </c>
      <c r="M80" s="2" t="e">
        <f>IF(#REF!="3",IF(TRIM(#REF!)&lt;&gt;"",1,0),0)</f>
        <v>#REF!</v>
      </c>
      <c r="N80" s="2" t="e">
        <f>IF(#REF!="1",IF(TRIM(#REF!)&lt;&gt;"",1,0),0)</f>
        <v>#REF!</v>
      </c>
      <c r="O80" s="2" t="e">
        <f>IF(#REF!="3",IF(TRIM(#REF!)&lt;&gt;"",1,0),0)</f>
        <v>#REF!</v>
      </c>
      <c r="P80" s="2" t="e">
        <f>IF(#REF!="1",IF(TRIM(#REF!)&lt;&gt;"",1,0),0)</f>
        <v>#REF!</v>
      </c>
      <c r="Q80" s="2" t="e">
        <f>IF(#REF!="3",IF(TRIM(#REF!)&lt;&gt;"",1,0),0)</f>
        <v>#REF!</v>
      </c>
      <c r="R80" s="2" t="e">
        <f>IF(#REF!="1",IF(TRIM(#REF!)&lt;&gt;"",1,0),0)</f>
        <v>#REF!</v>
      </c>
      <c r="S80" s="2" t="e">
        <f>IF(#REF!="3",IF(TRIM(#REF!)&lt;&gt;"",1,0),0)</f>
        <v>#REF!</v>
      </c>
      <c r="T80" s="2" t="e">
        <f>IF(#REF!="1",IF(TRIM(#REF!)&lt;&gt;"",1,0),0)</f>
        <v>#REF!</v>
      </c>
      <c r="U80" s="3" t="e">
        <f>IF(#REF!="3",IF(TRIM(#REF!)&lt;&gt;"",1,0),0)</f>
        <v>#REF!</v>
      </c>
      <c r="V80">
        <v>0</v>
      </c>
      <c r="W80" t="s">
        <v>74</v>
      </c>
      <c r="X80" s="3" t="e">
        <f>IF(COUNTIF(A:A,"*Stichpr*")&gt;0,IF(AND(RIGHT(#REF!,8)="Stichpr.",#REF!="1",#REF!=""),IF(TRIM(#REF!)&lt;&gt;"",1,0),0),IF(AND(#REF!="1",#REF!=""),IF(TRIM(#REF!)&lt;&gt;"",1,0),0))</f>
        <v>#REF!</v>
      </c>
      <c r="Y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0" s="3" t="e">
        <f>IF(AND(#REF!="1",LEFT(#REF!,1)="a",#REF!=""),IF(TRIM(#REF!)&lt;&gt;"",1,0),0)</f>
        <v>#REF!</v>
      </c>
      <c r="AA80" s="3" t="e">
        <f>IF(AND(TRIM(#REF!)&lt;&gt;"",#REF!&lt;&gt;""),1,0)</f>
        <v>#REF!</v>
      </c>
    </row>
    <row r="81" spans="12:27" ht="36" customHeight="1" x14ac:dyDescent="0.3">
      <c r="L81" s="2" t="e">
        <f>IF(#REF!="1",IF(TRIM(#REF!)&lt;&gt;"",1,0),0)</f>
        <v>#REF!</v>
      </c>
      <c r="M81" s="2" t="e">
        <f>IF(#REF!="3",IF(TRIM(#REF!)&lt;&gt;"",1,0),0)</f>
        <v>#REF!</v>
      </c>
      <c r="N81" s="2" t="e">
        <f>IF(#REF!="1",IF(TRIM(#REF!)&lt;&gt;"",1,0),0)</f>
        <v>#REF!</v>
      </c>
      <c r="O81" s="2" t="e">
        <f>IF(#REF!="3",IF(TRIM(#REF!)&lt;&gt;"",1,0),0)</f>
        <v>#REF!</v>
      </c>
      <c r="P81" s="2" t="e">
        <f>IF(#REF!="1",IF(TRIM(#REF!)&lt;&gt;"",1,0),0)</f>
        <v>#REF!</v>
      </c>
      <c r="Q81" s="2" t="e">
        <f>IF(#REF!="3",IF(TRIM(#REF!)&lt;&gt;"",1,0),0)</f>
        <v>#REF!</v>
      </c>
      <c r="R81" s="2" t="e">
        <f>IF(#REF!="1",IF(TRIM(#REF!)&lt;&gt;"",1,0),0)</f>
        <v>#REF!</v>
      </c>
      <c r="S81" s="2" t="e">
        <f>IF(#REF!="3",IF(TRIM(#REF!)&lt;&gt;"",1,0),0)</f>
        <v>#REF!</v>
      </c>
      <c r="T81" s="2" t="e">
        <f>IF(#REF!="1",IF(TRIM(#REF!)&lt;&gt;"",1,0),0)</f>
        <v>#REF!</v>
      </c>
      <c r="U81" s="3" t="e">
        <f>IF(#REF!="3",IF(TRIM(#REF!)&lt;&gt;"",1,0),0)</f>
        <v>#REF!</v>
      </c>
      <c r="V81">
        <v>0</v>
      </c>
      <c r="W81" t="s">
        <v>75</v>
      </c>
      <c r="X81" s="3" t="e">
        <f>IF(COUNTIF(A:A,"*Stichpr*")&gt;0,IF(AND(RIGHT(#REF!,8)="Stichpr.",#REF!="1",#REF!=""),IF(TRIM(#REF!)&lt;&gt;"",1,0),0),IF(AND(#REF!="1",#REF!=""),IF(TRIM(#REF!)&lt;&gt;"",1,0),0))</f>
        <v>#REF!</v>
      </c>
      <c r="Y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1" s="3" t="e">
        <f>IF(AND(#REF!="1",LEFT(#REF!,1)="a",#REF!=""),IF(TRIM(#REF!)&lt;&gt;"",1,0),0)</f>
        <v>#REF!</v>
      </c>
      <c r="AA81" s="3" t="e">
        <f>IF(AND(TRIM(#REF!)&lt;&gt;"",#REF!&lt;&gt;""),1,0)</f>
        <v>#REF!</v>
      </c>
    </row>
    <row r="82" spans="12:27" ht="36" customHeight="1" x14ac:dyDescent="0.3">
      <c r="L82" s="2" t="e">
        <f>IF(#REF!="1",IF(TRIM(#REF!)&lt;&gt;"",1,0),0)</f>
        <v>#REF!</v>
      </c>
      <c r="M82" s="2" t="e">
        <f>IF(#REF!="3",IF(TRIM(#REF!)&lt;&gt;"",1,0),0)</f>
        <v>#REF!</v>
      </c>
      <c r="N82" s="2" t="e">
        <f>IF(#REF!="1",IF(TRIM(#REF!)&lt;&gt;"",1,0),0)</f>
        <v>#REF!</v>
      </c>
      <c r="O82" s="2" t="e">
        <f>IF(#REF!="3",IF(TRIM(#REF!)&lt;&gt;"",1,0),0)</f>
        <v>#REF!</v>
      </c>
      <c r="P82" s="2" t="e">
        <f>IF(#REF!="1",IF(TRIM(#REF!)&lt;&gt;"",1,0),0)</f>
        <v>#REF!</v>
      </c>
      <c r="Q82" s="2" t="e">
        <f>IF(#REF!="3",IF(TRIM(#REF!)&lt;&gt;"",1,0),0)</f>
        <v>#REF!</v>
      </c>
      <c r="R82" s="2" t="e">
        <f>IF(#REF!="1",IF(TRIM(#REF!)&lt;&gt;"",1,0),0)</f>
        <v>#REF!</v>
      </c>
      <c r="S82" s="2" t="e">
        <f>IF(#REF!="3",IF(TRIM(#REF!)&lt;&gt;"",1,0),0)</f>
        <v>#REF!</v>
      </c>
      <c r="T82" s="2" t="e">
        <f>IF(#REF!="1",IF(TRIM(#REF!)&lt;&gt;"",1,0),0)</f>
        <v>#REF!</v>
      </c>
      <c r="U82" s="3" t="e">
        <f>IF(#REF!="3",IF(TRIM(#REF!)&lt;&gt;"",1,0),0)</f>
        <v>#REF!</v>
      </c>
      <c r="V82">
        <v>0</v>
      </c>
      <c r="W82" t="s">
        <v>76</v>
      </c>
      <c r="X82" s="3" t="e">
        <f>IF(COUNTIF(A:A,"*Stichpr*")&gt;0,IF(AND(RIGHT(#REF!,8)="Stichpr.",#REF!="1",#REF!=""),IF(TRIM(#REF!)&lt;&gt;"",1,0),0),IF(AND(#REF!="1",#REF!=""),IF(TRIM(#REF!)&lt;&gt;"",1,0),0))</f>
        <v>#REF!</v>
      </c>
      <c r="Y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2" s="3" t="e">
        <f>IF(AND(#REF!="1",LEFT(#REF!,1)="a",#REF!=""),IF(TRIM(#REF!)&lt;&gt;"",1,0),0)</f>
        <v>#REF!</v>
      </c>
      <c r="AA82" s="3" t="e">
        <f>IF(AND(TRIM(#REF!)&lt;&gt;"",#REF!&lt;&gt;""),1,0)</f>
        <v>#REF!</v>
      </c>
    </row>
    <row r="83" spans="12:27" ht="36" customHeight="1" x14ac:dyDescent="0.3">
      <c r="L83" s="2" t="e">
        <f>IF(#REF!="1",IF(TRIM(#REF!)&lt;&gt;"",1,0),0)</f>
        <v>#REF!</v>
      </c>
      <c r="M83" s="2" t="e">
        <f>IF(#REF!="3",IF(TRIM(#REF!)&lt;&gt;"",1,0),0)</f>
        <v>#REF!</v>
      </c>
      <c r="N83" s="2" t="e">
        <f>IF(#REF!="1",IF(TRIM(#REF!)&lt;&gt;"",1,0),0)</f>
        <v>#REF!</v>
      </c>
      <c r="O83" s="2" t="e">
        <f>IF(#REF!="3",IF(TRIM(#REF!)&lt;&gt;"",1,0),0)</f>
        <v>#REF!</v>
      </c>
      <c r="P83" s="2" t="e">
        <f>IF(#REF!="1",IF(TRIM(#REF!)&lt;&gt;"",1,0),0)</f>
        <v>#REF!</v>
      </c>
      <c r="Q83" s="2" t="e">
        <f>IF(#REF!="3",IF(TRIM(#REF!)&lt;&gt;"",1,0),0)</f>
        <v>#REF!</v>
      </c>
      <c r="R83" s="2" t="e">
        <f>IF(#REF!="1",IF(TRIM(#REF!)&lt;&gt;"",1,0),0)</f>
        <v>#REF!</v>
      </c>
      <c r="S83" s="2" t="e">
        <f>IF(#REF!="3",IF(TRIM(#REF!)&lt;&gt;"",1,0),0)</f>
        <v>#REF!</v>
      </c>
      <c r="T83" s="2" t="e">
        <f>IF(#REF!="1",IF(TRIM(#REF!)&lt;&gt;"",1,0),0)</f>
        <v>#REF!</v>
      </c>
      <c r="U83" s="3" t="e">
        <f>IF(#REF!="3",IF(TRIM(#REF!)&lt;&gt;"",1,0),0)</f>
        <v>#REF!</v>
      </c>
      <c r="V83">
        <v>0</v>
      </c>
      <c r="W83" t="s">
        <v>77</v>
      </c>
      <c r="X83" s="3" t="e">
        <f>IF(COUNTIF(A:A,"*Stichpr*")&gt;0,IF(AND(RIGHT(#REF!,8)="Stichpr.",#REF!="1",#REF!=""),IF(TRIM(#REF!)&lt;&gt;"",1,0),0),IF(AND(#REF!="1",#REF!=""),IF(TRIM(#REF!)&lt;&gt;"",1,0),0))</f>
        <v>#REF!</v>
      </c>
      <c r="Y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3" s="3" t="e">
        <f>IF(AND(#REF!="1",LEFT(#REF!,1)="a",#REF!=""),IF(TRIM(#REF!)&lt;&gt;"",1,0),0)</f>
        <v>#REF!</v>
      </c>
      <c r="AA83" s="3" t="e">
        <f>IF(AND(TRIM(#REF!)&lt;&gt;"",#REF!&lt;&gt;""),1,0)</f>
        <v>#REF!</v>
      </c>
    </row>
    <row r="84" spans="12:27" ht="36" customHeight="1" x14ac:dyDescent="0.3"/>
    <row r="85" spans="12:27" ht="36" customHeight="1" x14ac:dyDescent="0.3">
      <c r="L85" s="2" t="e">
        <f>IF(#REF!="1",IF(TRIM(#REF!)&lt;&gt;"",1,0),0)</f>
        <v>#REF!</v>
      </c>
      <c r="M85" s="2" t="e">
        <f>IF(#REF!="3",IF(TRIM(#REF!)&lt;&gt;"",1,0),0)</f>
        <v>#REF!</v>
      </c>
      <c r="N85" s="2" t="e">
        <f>IF(#REF!="1",IF(TRIM(#REF!)&lt;&gt;"",1,0),0)</f>
        <v>#REF!</v>
      </c>
      <c r="O85" s="2" t="e">
        <f>IF(#REF!="3",IF(TRIM(#REF!)&lt;&gt;"",1,0),0)</f>
        <v>#REF!</v>
      </c>
      <c r="P85" s="2" t="e">
        <f>IF(#REF!="1",IF(TRIM(#REF!)&lt;&gt;"",1,0),0)</f>
        <v>#REF!</v>
      </c>
      <c r="Q85" s="2" t="e">
        <f>IF(#REF!="3",IF(TRIM(#REF!)&lt;&gt;"",1,0),0)</f>
        <v>#REF!</v>
      </c>
      <c r="R85" s="2" t="e">
        <f>IF(#REF!="1",IF(TRIM(#REF!)&lt;&gt;"",1,0),0)</f>
        <v>#REF!</v>
      </c>
      <c r="S85" s="2" t="e">
        <f>IF(#REF!="3",IF(TRIM(#REF!)&lt;&gt;"",1,0),0)</f>
        <v>#REF!</v>
      </c>
      <c r="T85" s="2" t="e">
        <f>IF(#REF!="1",IF(TRIM(#REF!)&lt;&gt;"",1,0),0)</f>
        <v>#REF!</v>
      </c>
      <c r="U85" s="3" t="e">
        <f>IF(#REF!="3",IF(TRIM(#REF!)&lt;&gt;"",1,0),0)</f>
        <v>#REF!</v>
      </c>
      <c r="V85">
        <v>0</v>
      </c>
      <c r="W85" t="s">
        <v>78</v>
      </c>
      <c r="X85" s="3" t="e">
        <f>IF(COUNTIF(A:A,"*Stichpr*")&gt;0,IF(AND(RIGHT(#REF!,8)="Stichpr.",#REF!="1",#REF!=""),IF(TRIM(#REF!)&lt;&gt;"",1,0),0),IF(AND(#REF!="1",#REF!=""),IF(TRIM(#REF!)&lt;&gt;"",1,0),0))</f>
        <v>#REF!</v>
      </c>
      <c r="Y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5" s="3" t="e">
        <f>IF(AND(#REF!="1",LEFT(#REF!,1)="a",#REF!=""),IF(TRIM(#REF!)&lt;&gt;"",1,0),0)</f>
        <v>#REF!</v>
      </c>
      <c r="AA85" s="3" t="e">
        <f>IF(AND(TRIM(#REF!)&lt;&gt;"",#REF!&lt;&gt;""),1,0)</f>
        <v>#REF!</v>
      </c>
    </row>
    <row r="86" spans="12:27" ht="36" customHeight="1" x14ac:dyDescent="0.3">
      <c r="L86" s="2" t="e">
        <f>IF(#REF!="1",IF(TRIM(#REF!)&lt;&gt;"",1,0),0)</f>
        <v>#REF!</v>
      </c>
      <c r="M86" s="2" t="e">
        <f>IF(#REF!="3",IF(TRIM(#REF!)&lt;&gt;"",1,0),0)</f>
        <v>#REF!</v>
      </c>
      <c r="N86" s="2" t="e">
        <f>IF(#REF!="1",IF(TRIM(#REF!)&lt;&gt;"",1,0),0)</f>
        <v>#REF!</v>
      </c>
      <c r="O86" s="2" t="e">
        <f>IF(#REF!="3",IF(TRIM(#REF!)&lt;&gt;"",1,0),0)</f>
        <v>#REF!</v>
      </c>
      <c r="P86" s="2" t="e">
        <f>IF(#REF!="1",IF(TRIM(#REF!)&lt;&gt;"",1,0),0)</f>
        <v>#REF!</v>
      </c>
      <c r="Q86" s="2" t="e">
        <f>IF(#REF!="3",IF(TRIM(#REF!)&lt;&gt;"",1,0),0)</f>
        <v>#REF!</v>
      </c>
      <c r="R86" s="2" t="e">
        <f>IF(#REF!="1",IF(TRIM(#REF!)&lt;&gt;"",1,0),0)</f>
        <v>#REF!</v>
      </c>
      <c r="S86" s="2" t="e">
        <f>IF(#REF!="3",IF(TRIM(#REF!)&lt;&gt;"",1,0),0)</f>
        <v>#REF!</v>
      </c>
      <c r="T86" s="2" t="e">
        <f>IF(#REF!="1",IF(TRIM(#REF!)&lt;&gt;"",1,0),0)</f>
        <v>#REF!</v>
      </c>
      <c r="U86" s="3" t="e">
        <f>IF(#REF!="3",IF(TRIM(#REF!)&lt;&gt;"",1,0),0)</f>
        <v>#REF!</v>
      </c>
      <c r="V86">
        <v>0</v>
      </c>
      <c r="W86" t="s">
        <v>79</v>
      </c>
      <c r="X86" s="3" t="e">
        <f>IF(COUNTIF(A:A,"*Stichpr*")&gt;0,IF(AND(RIGHT(#REF!,8)="Stichpr.",#REF!="1",#REF!=""),IF(TRIM(#REF!)&lt;&gt;"",1,0),0),IF(AND(#REF!="1",#REF!=""),IF(TRIM(#REF!)&lt;&gt;"",1,0),0))</f>
        <v>#REF!</v>
      </c>
      <c r="Y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6" s="3" t="e">
        <f>IF(AND(#REF!="1",LEFT(#REF!,1)="a",#REF!=""),IF(TRIM(#REF!)&lt;&gt;"",1,0),0)</f>
        <v>#REF!</v>
      </c>
      <c r="AA86" s="3" t="e">
        <f>IF(AND(TRIM(#REF!)&lt;&gt;"",#REF!&lt;&gt;""),1,0)</f>
        <v>#REF!</v>
      </c>
    </row>
    <row r="87" spans="12:27" ht="36" customHeight="1" x14ac:dyDescent="0.3"/>
    <row r="88" spans="12:27" ht="36" customHeight="1" x14ac:dyDescent="0.3">
      <c r="L88" s="2" t="e">
        <f>IF(#REF!="1",IF(TRIM(#REF!)&lt;&gt;"",1,0),0)</f>
        <v>#REF!</v>
      </c>
      <c r="M88" s="2" t="e">
        <f>IF(#REF!="3",IF(TRIM(#REF!)&lt;&gt;"",1,0),0)</f>
        <v>#REF!</v>
      </c>
      <c r="N88" s="2" t="e">
        <f>IF(#REF!="1",IF(TRIM(#REF!)&lt;&gt;"",1,0),0)</f>
        <v>#REF!</v>
      </c>
      <c r="O88" s="2" t="e">
        <f>IF(#REF!="3",IF(TRIM(#REF!)&lt;&gt;"",1,0),0)</f>
        <v>#REF!</v>
      </c>
      <c r="P88" s="2" t="e">
        <f>IF(#REF!="1",IF(TRIM(#REF!)&lt;&gt;"",1,0),0)</f>
        <v>#REF!</v>
      </c>
      <c r="Q88" s="2" t="e">
        <f>IF(#REF!="3",IF(TRIM(#REF!)&lt;&gt;"",1,0),0)</f>
        <v>#REF!</v>
      </c>
      <c r="R88" s="2" t="e">
        <f>IF(#REF!="1",IF(TRIM(#REF!)&lt;&gt;"",1,0),0)</f>
        <v>#REF!</v>
      </c>
      <c r="S88" s="2" t="e">
        <f>IF(#REF!="3",IF(TRIM(#REF!)&lt;&gt;"",1,0),0)</f>
        <v>#REF!</v>
      </c>
      <c r="T88" s="2" t="e">
        <f>IF(#REF!="1",IF(TRIM(#REF!)&lt;&gt;"",1,0),0)</f>
        <v>#REF!</v>
      </c>
      <c r="U88" s="3" t="e">
        <f>IF(#REF!="3",IF(TRIM(#REF!)&lt;&gt;"",1,0),0)</f>
        <v>#REF!</v>
      </c>
      <c r="V88">
        <v>0</v>
      </c>
      <c r="W88" t="s">
        <v>80</v>
      </c>
      <c r="X88" s="3" t="e">
        <f>IF(COUNTIF(A:A,"*Stichpr*")&gt;0,IF(AND(RIGHT(#REF!,8)="Stichpr.",#REF!="1",#REF!=""),IF(TRIM(#REF!)&lt;&gt;"",1,0),0),IF(AND(#REF!="1",#REF!=""),IF(TRIM(#REF!)&lt;&gt;"",1,0),0))</f>
        <v>#REF!</v>
      </c>
      <c r="Y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8" s="3" t="e">
        <f>IF(AND(#REF!="1",LEFT(#REF!,1)="a",#REF!=""),IF(TRIM(#REF!)&lt;&gt;"",1,0),0)</f>
        <v>#REF!</v>
      </c>
      <c r="AA88" s="3" t="e">
        <f>IF(AND(TRIM(#REF!)&lt;&gt;"",#REF!&lt;&gt;""),1,0)</f>
        <v>#REF!</v>
      </c>
    </row>
    <row r="89" spans="12:27" ht="36" customHeight="1" x14ac:dyDescent="0.3">
      <c r="L89" s="2" t="e">
        <f>IF(#REF!="1",IF(TRIM(#REF!)&lt;&gt;"",1,0),0)</f>
        <v>#REF!</v>
      </c>
      <c r="M89" s="2" t="e">
        <f>IF(#REF!="3",IF(TRIM(#REF!)&lt;&gt;"",1,0),0)</f>
        <v>#REF!</v>
      </c>
      <c r="N89" s="2" t="e">
        <f>IF(#REF!="1",IF(TRIM(#REF!)&lt;&gt;"",1,0),0)</f>
        <v>#REF!</v>
      </c>
      <c r="O89" s="2" t="e">
        <f>IF(#REF!="3",IF(TRIM(#REF!)&lt;&gt;"",1,0),0)</f>
        <v>#REF!</v>
      </c>
      <c r="P89" s="2" t="e">
        <f>IF(#REF!="1",IF(TRIM(#REF!)&lt;&gt;"",1,0),0)</f>
        <v>#REF!</v>
      </c>
      <c r="Q89" s="2" t="e">
        <f>IF(#REF!="3",IF(TRIM(#REF!)&lt;&gt;"",1,0),0)</f>
        <v>#REF!</v>
      </c>
      <c r="R89" s="2" t="e">
        <f>IF(#REF!="1",IF(TRIM(#REF!)&lt;&gt;"",1,0),0)</f>
        <v>#REF!</v>
      </c>
      <c r="S89" s="2" t="e">
        <f>IF(#REF!="3",IF(TRIM(#REF!)&lt;&gt;"",1,0),0)</f>
        <v>#REF!</v>
      </c>
      <c r="T89" s="2" t="e">
        <f>IF(#REF!="1",IF(TRIM(#REF!)&lt;&gt;"",1,0),0)</f>
        <v>#REF!</v>
      </c>
      <c r="U89" s="3" t="e">
        <f>IF(#REF!="3",IF(TRIM(#REF!)&lt;&gt;"",1,0),0)</f>
        <v>#REF!</v>
      </c>
      <c r="V89">
        <v>0</v>
      </c>
      <c r="W89" t="s">
        <v>81</v>
      </c>
      <c r="X89" s="3" t="e">
        <f>IF(COUNTIF(A:A,"*Stichpr*")&gt;0,IF(AND(RIGHT(#REF!,8)="Stichpr.",#REF!="1",#REF!=""),IF(TRIM(#REF!)&lt;&gt;"",1,0),0),IF(AND(#REF!="1",#REF!=""),IF(TRIM(#REF!)&lt;&gt;"",1,0),0))</f>
        <v>#REF!</v>
      </c>
      <c r="Y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9" s="3" t="e">
        <f>IF(AND(#REF!="1",LEFT(#REF!,1)="a",#REF!=""),IF(TRIM(#REF!)&lt;&gt;"",1,0),0)</f>
        <v>#REF!</v>
      </c>
      <c r="AA89" s="3" t="e">
        <f>IF(AND(TRIM(#REF!)&lt;&gt;"",#REF!&lt;&gt;""),1,0)</f>
        <v>#REF!</v>
      </c>
    </row>
    <row r="90" spans="12:27" ht="36" customHeight="1" x14ac:dyDescent="0.3">
      <c r="L90" s="2" t="e">
        <f>IF(#REF!="1",IF(TRIM(#REF!)&lt;&gt;"",1,0),0)</f>
        <v>#REF!</v>
      </c>
      <c r="M90" s="2" t="e">
        <f>IF(#REF!="3",IF(TRIM(#REF!)&lt;&gt;"",1,0),0)</f>
        <v>#REF!</v>
      </c>
      <c r="N90" s="2" t="e">
        <f>IF(#REF!="1",IF(TRIM(#REF!)&lt;&gt;"",1,0),0)</f>
        <v>#REF!</v>
      </c>
      <c r="O90" s="2" t="e">
        <f>IF(#REF!="3",IF(TRIM(#REF!)&lt;&gt;"",1,0),0)</f>
        <v>#REF!</v>
      </c>
      <c r="P90" s="2" t="e">
        <f>IF(#REF!="1",IF(TRIM(#REF!)&lt;&gt;"",1,0),0)</f>
        <v>#REF!</v>
      </c>
      <c r="Q90" s="2" t="e">
        <f>IF(#REF!="3",IF(TRIM(#REF!)&lt;&gt;"",1,0),0)</f>
        <v>#REF!</v>
      </c>
      <c r="R90" s="2" t="e">
        <f>IF(#REF!="1",IF(TRIM(#REF!)&lt;&gt;"",1,0),0)</f>
        <v>#REF!</v>
      </c>
      <c r="S90" s="2" t="e">
        <f>IF(#REF!="3",IF(TRIM(#REF!)&lt;&gt;"",1,0),0)</f>
        <v>#REF!</v>
      </c>
      <c r="T90" s="2" t="e">
        <f>IF(#REF!="1",IF(TRIM(#REF!)&lt;&gt;"",1,0),0)</f>
        <v>#REF!</v>
      </c>
      <c r="U90" s="3" t="e">
        <f>IF(#REF!="3",IF(TRIM(#REF!)&lt;&gt;"",1,0),0)</f>
        <v>#REF!</v>
      </c>
      <c r="V90">
        <v>0</v>
      </c>
      <c r="W90" t="s">
        <v>82</v>
      </c>
      <c r="X90" s="3" t="e">
        <f>IF(COUNTIF(A:A,"*Stichpr*")&gt;0,IF(AND(RIGHT(#REF!,8)="Stichpr.",#REF!="1",#REF!=""),IF(TRIM(#REF!)&lt;&gt;"",1,0),0),IF(AND(#REF!="1",#REF!=""),IF(TRIM(#REF!)&lt;&gt;"",1,0),0))</f>
        <v>#REF!</v>
      </c>
      <c r="Y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0" s="3" t="e">
        <f>IF(AND(#REF!="1",LEFT(#REF!,1)="a",#REF!=""),IF(TRIM(#REF!)&lt;&gt;"",1,0),0)</f>
        <v>#REF!</v>
      </c>
      <c r="AA90" s="3" t="e">
        <f>IF(AND(TRIM(#REF!)&lt;&gt;"",#REF!&lt;&gt;""),1,0)</f>
        <v>#REF!</v>
      </c>
    </row>
    <row r="91" spans="12:27" ht="36" customHeight="1" x14ac:dyDescent="0.3"/>
    <row r="92" spans="12:27" ht="36" customHeight="1" x14ac:dyDescent="0.3">
      <c r="L92" s="2" t="e">
        <f>IF(#REF!="1",IF(TRIM(#REF!)&lt;&gt;"",1,0),0)</f>
        <v>#REF!</v>
      </c>
      <c r="M92" s="2" t="e">
        <f>IF(#REF!="3",IF(TRIM(#REF!)&lt;&gt;"",1,0),0)</f>
        <v>#REF!</v>
      </c>
      <c r="N92" s="2" t="e">
        <f>IF(#REF!="1",IF(TRIM(#REF!)&lt;&gt;"",1,0),0)</f>
        <v>#REF!</v>
      </c>
      <c r="O92" s="2" t="e">
        <f>IF(#REF!="3",IF(TRIM(#REF!)&lt;&gt;"",1,0),0)</f>
        <v>#REF!</v>
      </c>
      <c r="P92" s="2" t="e">
        <f>IF(#REF!="1",IF(TRIM(#REF!)&lt;&gt;"",1,0),0)</f>
        <v>#REF!</v>
      </c>
      <c r="Q92" s="2" t="e">
        <f>IF(#REF!="3",IF(TRIM(#REF!)&lt;&gt;"",1,0),0)</f>
        <v>#REF!</v>
      </c>
      <c r="R92" s="2" t="e">
        <f>IF(#REF!="1",IF(TRIM(#REF!)&lt;&gt;"",1,0),0)</f>
        <v>#REF!</v>
      </c>
      <c r="S92" s="2" t="e">
        <f>IF(#REF!="3",IF(TRIM(#REF!)&lt;&gt;"",1,0),0)</f>
        <v>#REF!</v>
      </c>
      <c r="T92" s="2" t="e">
        <f>IF(#REF!="1",IF(TRIM(#REF!)&lt;&gt;"",1,0),0)</f>
        <v>#REF!</v>
      </c>
      <c r="U92" s="3" t="e">
        <f>IF(#REF!="3",IF(TRIM(#REF!)&lt;&gt;"",1,0),0)</f>
        <v>#REF!</v>
      </c>
      <c r="V92">
        <v>0</v>
      </c>
      <c r="W92" t="s">
        <v>83</v>
      </c>
      <c r="X92" s="3" t="e">
        <f>IF(COUNTIF(A:A,"*Stichpr*")&gt;0,IF(AND(RIGHT(#REF!,8)="Stichpr.",#REF!="1",#REF!=""),IF(TRIM(#REF!)&lt;&gt;"",1,0),0),IF(AND(#REF!="1",#REF!=""),IF(TRIM(#REF!)&lt;&gt;"",1,0),0))</f>
        <v>#REF!</v>
      </c>
      <c r="Y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2" s="3" t="e">
        <f>IF(AND(#REF!="1",LEFT(#REF!,1)="a",#REF!=""),IF(TRIM(#REF!)&lt;&gt;"",1,0),0)</f>
        <v>#REF!</v>
      </c>
      <c r="AA92" s="3" t="e">
        <f>IF(AND(TRIM(#REF!)&lt;&gt;"",#REF!&lt;&gt;""),1,0)</f>
        <v>#REF!</v>
      </c>
    </row>
    <row r="93" spans="12:27" ht="36" customHeight="1" x14ac:dyDescent="0.3"/>
    <row r="94" spans="12:27" ht="36" customHeight="1" x14ac:dyDescent="0.3">
      <c r="L94" s="2" t="e">
        <f>IF(#REF!="1",IF(TRIM(#REF!)&lt;&gt;"",1,0),0)</f>
        <v>#REF!</v>
      </c>
      <c r="M94" s="2" t="e">
        <f>IF(#REF!="3",IF(TRIM(#REF!)&lt;&gt;"",1,0),0)</f>
        <v>#REF!</v>
      </c>
      <c r="N94" s="2" t="e">
        <f>IF(#REF!="1",IF(TRIM(#REF!)&lt;&gt;"",1,0),0)</f>
        <v>#REF!</v>
      </c>
      <c r="O94" s="2" t="e">
        <f>IF(#REF!="3",IF(TRIM(#REF!)&lt;&gt;"",1,0),0)</f>
        <v>#REF!</v>
      </c>
      <c r="P94" s="2" t="e">
        <f>IF(#REF!="1",IF(TRIM(#REF!)&lt;&gt;"",1,0),0)</f>
        <v>#REF!</v>
      </c>
      <c r="Q94" s="2" t="e">
        <f>IF(#REF!="3",IF(TRIM(#REF!)&lt;&gt;"",1,0),0)</f>
        <v>#REF!</v>
      </c>
      <c r="R94" s="2" t="e">
        <f>IF(#REF!="1",IF(TRIM(#REF!)&lt;&gt;"",1,0),0)</f>
        <v>#REF!</v>
      </c>
      <c r="S94" s="2" t="e">
        <f>IF(#REF!="3",IF(TRIM(#REF!)&lt;&gt;"",1,0),0)</f>
        <v>#REF!</v>
      </c>
      <c r="T94" s="2" t="e">
        <f>IF(#REF!="1",IF(TRIM(#REF!)&lt;&gt;"",1,0),0)</f>
        <v>#REF!</v>
      </c>
      <c r="U94" s="3" t="e">
        <f>IF(#REF!="3",IF(TRIM(#REF!)&lt;&gt;"",1,0),0)</f>
        <v>#REF!</v>
      </c>
      <c r="V94">
        <v>0</v>
      </c>
      <c r="W94" t="s">
        <v>84</v>
      </c>
      <c r="X94" s="3" t="e">
        <f>IF(COUNTIF(A:A,"*Stichpr*")&gt;0,IF(AND(RIGHT(#REF!,8)="Stichpr.",#REF!="1",#REF!=""),IF(TRIM(#REF!)&lt;&gt;"",1,0),0),IF(AND(#REF!="1",#REF!=""),IF(TRIM(#REF!)&lt;&gt;"",1,0),0))</f>
        <v>#REF!</v>
      </c>
      <c r="Y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4" s="3" t="e">
        <f>IF(AND(#REF!="1",LEFT(#REF!,1)="a",#REF!=""),IF(TRIM(#REF!)&lt;&gt;"",1,0),0)</f>
        <v>#REF!</v>
      </c>
      <c r="AA94" s="3" t="e">
        <f>IF(AND(TRIM(#REF!)&lt;&gt;"",#REF!&lt;&gt;""),1,0)</f>
        <v>#REF!</v>
      </c>
    </row>
    <row r="95" spans="12:27" ht="36" customHeight="1" x14ac:dyDescent="0.3">
      <c r="L95" s="2" t="e">
        <f>IF(#REF!="1",IF(TRIM(#REF!)&lt;&gt;"",1,0),0)</f>
        <v>#REF!</v>
      </c>
      <c r="M95" s="2" t="e">
        <f>IF(#REF!="3",IF(TRIM(#REF!)&lt;&gt;"",1,0),0)</f>
        <v>#REF!</v>
      </c>
      <c r="N95" s="2" t="e">
        <f>IF(#REF!="1",IF(TRIM(#REF!)&lt;&gt;"",1,0),0)</f>
        <v>#REF!</v>
      </c>
      <c r="O95" s="2" t="e">
        <f>IF(#REF!="3",IF(TRIM(#REF!)&lt;&gt;"",1,0),0)</f>
        <v>#REF!</v>
      </c>
      <c r="P95" s="2" t="e">
        <f>IF(#REF!="1",IF(TRIM(#REF!)&lt;&gt;"",1,0),0)</f>
        <v>#REF!</v>
      </c>
      <c r="Q95" s="2" t="e">
        <f>IF(#REF!="3",IF(TRIM(#REF!)&lt;&gt;"",1,0),0)</f>
        <v>#REF!</v>
      </c>
      <c r="R95" s="2" t="e">
        <f>IF(#REF!="1",IF(TRIM(#REF!)&lt;&gt;"",1,0),0)</f>
        <v>#REF!</v>
      </c>
      <c r="S95" s="2" t="e">
        <f>IF(#REF!="3",IF(TRIM(#REF!)&lt;&gt;"",1,0),0)</f>
        <v>#REF!</v>
      </c>
      <c r="T95" s="2" t="e">
        <f>IF(#REF!="1",IF(TRIM(#REF!)&lt;&gt;"",1,0),0)</f>
        <v>#REF!</v>
      </c>
      <c r="U95" s="3" t="e">
        <f>IF(#REF!="3",IF(TRIM(#REF!)&lt;&gt;"",1,0),0)</f>
        <v>#REF!</v>
      </c>
      <c r="V95">
        <v>0</v>
      </c>
      <c r="W95" t="s">
        <v>85</v>
      </c>
      <c r="X95" s="3" t="e">
        <f>IF(COUNTIF(A:A,"*Stichpr*")&gt;0,IF(AND(RIGHT(#REF!,8)="Stichpr.",#REF!="1",#REF!=""),IF(TRIM(#REF!)&lt;&gt;"",1,0),0),IF(AND(#REF!="1",#REF!=""),IF(TRIM(#REF!)&lt;&gt;"",1,0),0))</f>
        <v>#REF!</v>
      </c>
      <c r="Y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5" s="3" t="e">
        <f>IF(AND(#REF!="1",LEFT(#REF!,1)="a",#REF!=""),IF(TRIM(#REF!)&lt;&gt;"",1,0),0)</f>
        <v>#REF!</v>
      </c>
      <c r="AA95" s="3" t="e">
        <f>IF(AND(TRIM(#REF!)&lt;&gt;"",#REF!&lt;&gt;""),1,0)</f>
        <v>#REF!</v>
      </c>
    </row>
    <row r="96" spans="12:27" ht="36" customHeight="1" x14ac:dyDescent="0.3">
      <c r="L96" s="2" t="e">
        <f>IF(#REF!="1",IF(TRIM(#REF!)&lt;&gt;"",1,0),0)</f>
        <v>#REF!</v>
      </c>
      <c r="M96" s="2" t="e">
        <f>IF(#REF!="3",IF(TRIM(#REF!)&lt;&gt;"",1,0),0)</f>
        <v>#REF!</v>
      </c>
      <c r="N96" s="2" t="e">
        <f>IF(#REF!="1",IF(TRIM(#REF!)&lt;&gt;"",1,0),0)</f>
        <v>#REF!</v>
      </c>
      <c r="O96" s="2" t="e">
        <f>IF(#REF!="3",IF(TRIM(#REF!)&lt;&gt;"",1,0),0)</f>
        <v>#REF!</v>
      </c>
      <c r="P96" s="2" t="e">
        <f>IF(#REF!="1",IF(TRIM(#REF!)&lt;&gt;"",1,0),0)</f>
        <v>#REF!</v>
      </c>
      <c r="Q96" s="2" t="e">
        <f>IF(#REF!="3",IF(TRIM(#REF!)&lt;&gt;"",1,0),0)</f>
        <v>#REF!</v>
      </c>
      <c r="R96" s="2" t="e">
        <f>IF(#REF!="1",IF(TRIM(#REF!)&lt;&gt;"",1,0),0)</f>
        <v>#REF!</v>
      </c>
      <c r="S96" s="2" t="e">
        <f>IF(#REF!="3",IF(TRIM(#REF!)&lt;&gt;"",1,0),0)</f>
        <v>#REF!</v>
      </c>
      <c r="T96" s="2" t="e">
        <f>IF(#REF!="1",IF(TRIM(#REF!)&lt;&gt;"",1,0),0)</f>
        <v>#REF!</v>
      </c>
      <c r="U96" s="3" t="e">
        <f>IF(#REF!="3",IF(TRIM(#REF!)&lt;&gt;"",1,0),0)</f>
        <v>#REF!</v>
      </c>
      <c r="V96">
        <v>0</v>
      </c>
      <c r="W96" t="s">
        <v>86</v>
      </c>
      <c r="X96" s="3" t="e">
        <f>IF(COUNTIF(A:A,"*Stichpr*")&gt;0,IF(AND(RIGHT(#REF!,8)="Stichpr.",#REF!="1",#REF!=""),IF(TRIM(#REF!)&lt;&gt;"",1,0),0),IF(AND(#REF!="1",#REF!=""),IF(TRIM(#REF!)&lt;&gt;"",1,0),0))</f>
        <v>#REF!</v>
      </c>
      <c r="Y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6" s="3" t="e">
        <f>IF(AND(#REF!="1",LEFT(#REF!,1)="a",#REF!=""),IF(TRIM(#REF!)&lt;&gt;"",1,0),0)</f>
        <v>#REF!</v>
      </c>
      <c r="AA96" s="3" t="e">
        <f>IF(AND(TRIM(#REF!)&lt;&gt;"",#REF!&lt;&gt;""),1,0)</f>
        <v>#REF!</v>
      </c>
    </row>
    <row r="97" spans="12:27" ht="36" customHeight="1" x14ac:dyDescent="0.3"/>
    <row r="98" spans="12:27" ht="36" customHeight="1" x14ac:dyDescent="0.3">
      <c r="L98" s="2" t="e">
        <f>IF(#REF!="1",IF(TRIM(#REF!)&lt;&gt;"",1,0),0)</f>
        <v>#REF!</v>
      </c>
      <c r="M98" s="2" t="e">
        <f>IF(#REF!="3",IF(TRIM(#REF!)&lt;&gt;"",1,0),0)</f>
        <v>#REF!</v>
      </c>
      <c r="N98" s="2" t="e">
        <f>IF(#REF!="1",IF(TRIM(#REF!)&lt;&gt;"",1,0),0)</f>
        <v>#REF!</v>
      </c>
      <c r="O98" s="2" t="e">
        <f>IF(#REF!="3",IF(TRIM(#REF!)&lt;&gt;"",1,0),0)</f>
        <v>#REF!</v>
      </c>
      <c r="P98" s="2" t="e">
        <f>IF(#REF!="1",IF(TRIM(#REF!)&lt;&gt;"",1,0),0)</f>
        <v>#REF!</v>
      </c>
      <c r="Q98" s="2" t="e">
        <f>IF(#REF!="3",IF(TRIM(#REF!)&lt;&gt;"",1,0),0)</f>
        <v>#REF!</v>
      </c>
      <c r="R98" s="2" t="e">
        <f>IF(#REF!="1",IF(TRIM(#REF!)&lt;&gt;"",1,0),0)</f>
        <v>#REF!</v>
      </c>
      <c r="S98" s="2" t="e">
        <f>IF(#REF!="3",IF(TRIM(#REF!)&lt;&gt;"",1,0),0)</f>
        <v>#REF!</v>
      </c>
      <c r="T98" s="2" t="e">
        <f>IF(#REF!="1",IF(TRIM(#REF!)&lt;&gt;"",1,0),0)</f>
        <v>#REF!</v>
      </c>
      <c r="U98" s="3" t="e">
        <f>IF(#REF!="3",IF(TRIM(#REF!)&lt;&gt;"",1,0),0)</f>
        <v>#REF!</v>
      </c>
      <c r="V98">
        <v>0</v>
      </c>
      <c r="W98" t="s">
        <v>87</v>
      </c>
      <c r="X98" s="3" t="e">
        <f>IF(COUNTIF(A:A,"*Stichpr*")&gt;0,IF(AND(RIGHT(#REF!,8)="Stichpr.",#REF!="1",#REF!=""),IF(TRIM(#REF!)&lt;&gt;"",1,0),0),IF(AND(#REF!="1",#REF!=""),IF(TRIM(#REF!)&lt;&gt;"",1,0),0))</f>
        <v>#REF!</v>
      </c>
      <c r="Y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8" s="3" t="e">
        <f>IF(AND(#REF!="1",LEFT(#REF!,1)="a",#REF!=""),IF(TRIM(#REF!)&lt;&gt;"",1,0),0)</f>
        <v>#REF!</v>
      </c>
      <c r="AA98" s="3" t="e">
        <f>IF(AND(TRIM(#REF!)&lt;&gt;"",#REF!&lt;&gt;""),1,0)</f>
        <v>#REF!</v>
      </c>
    </row>
    <row r="99" spans="12:27" ht="36" customHeight="1" x14ac:dyDescent="0.3">
      <c r="L99" s="2" t="e">
        <f>IF(#REF!="1",IF(TRIM(#REF!)&lt;&gt;"",1,0),0)</f>
        <v>#REF!</v>
      </c>
      <c r="M99" s="2" t="e">
        <f>IF(#REF!="3",IF(TRIM(#REF!)&lt;&gt;"",1,0),0)</f>
        <v>#REF!</v>
      </c>
      <c r="N99" s="2" t="e">
        <f>IF(#REF!="1",IF(TRIM(#REF!)&lt;&gt;"",1,0),0)</f>
        <v>#REF!</v>
      </c>
      <c r="O99" s="2" t="e">
        <f>IF(#REF!="3",IF(TRIM(#REF!)&lt;&gt;"",1,0),0)</f>
        <v>#REF!</v>
      </c>
      <c r="P99" s="2" t="e">
        <f>IF(#REF!="1",IF(TRIM(#REF!)&lt;&gt;"",1,0),0)</f>
        <v>#REF!</v>
      </c>
      <c r="Q99" s="2" t="e">
        <f>IF(#REF!="3",IF(TRIM(#REF!)&lt;&gt;"",1,0),0)</f>
        <v>#REF!</v>
      </c>
      <c r="R99" s="2" t="e">
        <f>IF(#REF!="1",IF(TRIM(#REF!)&lt;&gt;"",1,0),0)</f>
        <v>#REF!</v>
      </c>
      <c r="S99" s="2" t="e">
        <f>IF(#REF!="3",IF(TRIM(#REF!)&lt;&gt;"",1,0),0)</f>
        <v>#REF!</v>
      </c>
      <c r="T99" s="2" t="e">
        <f>IF(#REF!="1",IF(TRIM(#REF!)&lt;&gt;"",1,0),0)</f>
        <v>#REF!</v>
      </c>
      <c r="U99" s="3" t="e">
        <f>IF(#REF!="3",IF(TRIM(#REF!)&lt;&gt;"",1,0),0)</f>
        <v>#REF!</v>
      </c>
      <c r="V99">
        <v>0</v>
      </c>
      <c r="W99" t="s">
        <v>88</v>
      </c>
      <c r="X99" s="3" t="e">
        <f>IF(COUNTIF(A:A,"*Stichpr*")&gt;0,IF(AND(RIGHT(#REF!,8)="Stichpr.",#REF!="1",#REF!=""),IF(TRIM(#REF!)&lt;&gt;"",1,0),0),IF(AND(#REF!="1",#REF!=""),IF(TRIM(#REF!)&lt;&gt;"",1,0),0))</f>
        <v>#REF!</v>
      </c>
      <c r="Y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9" s="3" t="e">
        <f>IF(AND(#REF!="1",LEFT(#REF!,1)="a",#REF!=""),IF(TRIM(#REF!)&lt;&gt;"",1,0),0)</f>
        <v>#REF!</v>
      </c>
      <c r="AA99" s="3" t="e">
        <f>IF(AND(TRIM(#REF!)&lt;&gt;"",#REF!&lt;&gt;""),1,0)</f>
        <v>#REF!</v>
      </c>
    </row>
    <row r="100" spans="12:27" ht="36" customHeight="1" x14ac:dyDescent="0.3">
      <c r="L100" s="2" t="e">
        <f>IF(#REF!="1",IF(TRIM(#REF!)&lt;&gt;"",1,0),0)</f>
        <v>#REF!</v>
      </c>
      <c r="M100" s="2" t="e">
        <f>IF(#REF!="3",IF(TRIM(#REF!)&lt;&gt;"",1,0),0)</f>
        <v>#REF!</v>
      </c>
      <c r="N100" s="2" t="e">
        <f>IF(#REF!="1",IF(TRIM(#REF!)&lt;&gt;"",1,0),0)</f>
        <v>#REF!</v>
      </c>
      <c r="O100" s="2" t="e">
        <f>IF(#REF!="3",IF(TRIM(#REF!)&lt;&gt;"",1,0),0)</f>
        <v>#REF!</v>
      </c>
      <c r="P100" s="2" t="e">
        <f>IF(#REF!="1",IF(TRIM(#REF!)&lt;&gt;"",1,0),0)</f>
        <v>#REF!</v>
      </c>
      <c r="Q100" s="2" t="e">
        <f>IF(#REF!="3",IF(TRIM(#REF!)&lt;&gt;"",1,0),0)</f>
        <v>#REF!</v>
      </c>
      <c r="R100" s="2" t="e">
        <f>IF(#REF!="1",IF(TRIM(#REF!)&lt;&gt;"",1,0),0)</f>
        <v>#REF!</v>
      </c>
      <c r="S100" s="2" t="e">
        <f>IF(#REF!="3",IF(TRIM(#REF!)&lt;&gt;"",1,0),0)</f>
        <v>#REF!</v>
      </c>
      <c r="T100" s="2" t="e">
        <f>IF(#REF!="1",IF(TRIM(#REF!)&lt;&gt;"",1,0),0)</f>
        <v>#REF!</v>
      </c>
      <c r="U100" s="3" t="e">
        <f>IF(#REF!="3",IF(TRIM(#REF!)&lt;&gt;"",1,0),0)</f>
        <v>#REF!</v>
      </c>
      <c r="V100">
        <v>0</v>
      </c>
      <c r="W100" t="s">
        <v>89</v>
      </c>
      <c r="X100" s="3" t="e">
        <f>IF(COUNTIF(A:A,"*Stichpr*")&gt;0,IF(AND(RIGHT(#REF!,8)="Stichpr.",#REF!="1",#REF!=""),IF(TRIM(#REF!)&lt;&gt;"",1,0),0),IF(AND(#REF!="1",#REF!=""),IF(TRIM(#REF!)&lt;&gt;"",1,0),0))</f>
        <v>#REF!</v>
      </c>
      <c r="Y1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0" s="3" t="e">
        <f>IF(AND(#REF!="1",LEFT(#REF!,1)="a",#REF!=""),IF(TRIM(#REF!)&lt;&gt;"",1,0),0)</f>
        <v>#REF!</v>
      </c>
      <c r="AA100" s="3" t="e">
        <f>IF(AND(TRIM(#REF!)&lt;&gt;"",#REF!&lt;&gt;""),1,0)</f>
        <v>#REF!</v>
      </c>
    </row>
    <row r="101" spans="12:27" ht="36" customHeight="1" x14ac:dyDescent="0.3"/>
    <row r="102" spans="12:27" ht="36" customHeight="1" x14ac:dyDescent="0.3">
      <c r="L102" s="2" t="e">
        <f>IF(#REF!="1",IF(TRIM(#REF!)&lt;&gt;"",1,0),0)</f>
        <v>#REF!</v>
      </c>
      <c r="M102" s="2" t="e">
        <f>IF(#REF!="3",IF(TRIM(#REF!)&lt;&gt;"",1,0),0)</f>
        <v>#REF!</v>
      </c>
      <c r="N102" s="2" t="e">
        <f>IF(#REF!="1",IF(TRIM(#REF!)&lt;&gt;"",1,0),0)</f>
        <v>#REF!</v>
      </c>
      <c r="O102" s="2" t="e">
        <f>IF(#REF!="3",IF(TRIM(#REF!)&lt;&gt;"",1,0),0)</f>
        <v>#REF!</v>
      </c>
      <c r="P102" s="2" t="e">
        <f>IF(#REF!="1",IF(TRIM(#REF!)&lt;&gt;"",1,0),0)</f>
        <v>#REF!</v>
      </c>
      <c r="Q102" s="2" t="e">
        <f>IF(#REF!="3",IF(TRIM(#REF!)&lt;&gt;"",1,0),0)</f>
        <v>#REF!</v>
      </c>
      <c r="R102" s="2" t="e">
        <f>IF(#REF!="1",IF(TRIM(#REF!)&lt;&gt;"",1,0),0)</f>
        <v>#REF!</v>
      </c>
      <c r="S102" s="2" t="e">
        <f>IF(#REF!="3",IF(TRIM(#REF!)&lt;&gt;"",1,0),0)</f>
        <v>#REF!</v>
      </c>
      <c r="T102" s="2" t="e">
        <f>IF(#REF!="1",IF(TRIM(#REF!)&lt;&gt;"",1,0),0)</f>
        <v>#REF!</v>
      </c>
      <c r="U102" s="3" t="e">
        <f>IF(#REF!="3",IF(TRIM(#REF!)&lt;&gt;"",1,0),0)</f>
        <v>#REF!</v>
      </c>
      <c r="V102">
        <v>0</v>
      </c>
      <c r="W102" t="s">
        <v>90</v>
      </c>
      <c r="X102" s="3" t="e">
        <f>IF(COUNTIF(A:A,"*Stichpr*")&gt;0,IF(AND(RIGHT(#REF!,8)="Stichpr.",#REF!="1",#REF!=""),IF(TRIM(#REF!)&lt;&gt;"",1,0),0),IF(AND(#REF!="1",#REF!=""),IF(TRIM(#REF!)&lt;&gt;"",1,0),0))</f>
        <v>#REF!</v>
      </c>
      <c r="Y1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2" s="3" t="e">
        <f>IF(AND(#REF!="1",LEFT(#REF!,1)="a",#REF!=""),IF(TRIM(#REF!)&lt;&gt;"",1,0),0)</f>
        <v>#REF!</v>
      </c>
      <c r="AA102" s="3" t="e">
        <f>IF(AND(TRIM(#REF!)&lt;&gt;"",#REF!&lt;&gt;""),1,0)</f>
        <v>#REF!</v>
      </c>
    </row>
    <row r="103" spans="12:27" ht="36" customHeight="1" x14ac:dyDescent="0.3"/>
    <row r="104" spans="12:27" ht="36" customHeight="1" x14ac:dyDescent="0.3">
      <c r="L104" s="2" t="e">
        <f>IF(#REF!="1",IF(TRIM(#REF!)&lt;&gt;"",1,0),0)</f>
        <v>#REF!</v>
      </c>
      <c r="M104" s="2" t="e">
        <f>IF(#REF!="3",IF(TRIM(#REF!)&lt;&gt;"",1,0),0)</f>
        <v>#REF!</v>
      </c>
      <c r="N104" s="2" t="e">
        <f>IF(#REF!="1",IF(TRIM(#REF!)&lt;&gt;"",1,0),0)</f>
        <v>#REF!</v>
      </c>
      <c r="O104" s="2" t="e">
        <f>IF(#REF!="3",IF(TRIM(#REF!)&lt;&gt;"",1,0),0)</f>
        <v>#REF!</v>
      </c>
      <c r="P104" s="2" t="e">
        <f>IF(#REF!="1",IF(TRIM(#REF!)&lt;&gt;"",1,0),0)</f>
        <v>#REF!</v>
      </c>
      <c r="Q104" s="2" t="e">
        <f>IF(#REF!="3",IF(TRIM(#REF!)&lt;&gt;"",1,0),0)</f>
        <v>#REF!</v>
      </c>
      <c r="R104" s="2" t="e">
        <f>IF(#REF!="1",IF(TRIM(#REF!)&lt;&gt;"",1,0),0)</f>
        <v>#REF!</v>
      </c>
      <c r="S104" s="2" t="e">
        <f>IF(#REF!="3",IF(TRIM(#REF!)&lt;&gt;"",1,0),0)</f>
        <v>#REF!</v>
      </c>
      <c r="T104" s="2" t="e">
        <f>IF(#REF!="1",IF(TRIM(#REF!)&lt;&gt;"",1,0),0)</f>
        <v>#REF!</v>
      </c>
      <c r="U104" s="3" t="e">
        <f>IF(#REF!="3",IF(TRIM(#REF!)&lt;&gt;"",1,0),0)</f>
        <v>#REF!</v>
      </c>
      <c r="V104">
        <v>0</v>
      </c>
      <c r="W104" t="s">
        <v>91</v>
      </c>
      <c r="X104" s="3" t="e">
        <f>IF(COUNTIF(A:A,"*Stichpr*")&gt;0,IF(AND(RIGHT(#REF!,8)="Stichpr.",#REF!="1",#REF!=""),IF(TRIM(#REF!)&lt;&gt;"",1,0),0),IF(AND(#REF!="1",#REF!=""),IF(TRIM(#REF!)&lt;&gt;"",1,0),0))</f>
        <v>#REF!</v>
      </c>
      <c r="Y1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4" s="3" t="e">
        <f>IF(AND(#REF!="1",LEFT(#REF!,1)="a",#REF!=""),IF(TRIM(#REF!)&lt;&gt;"",1,0),0)</f>
        <v>#REF!</v>
      </c>
      <c r="AA104" s="3" t="e">
        <f>IF(AND(TRIM(#REF!)&lt;&gt;"",#REF!&lt;&gt;""),1,0)</f>
        <v>#REF!</v>
      </c>
    </row>
    <row r="105" spans="12:27" ht="36" customHeight="1" x14ac:dyDescent="0.3">
      <c r="L105" s="2" t="e">
        <f>IF(#REF!="1",IF(TRIM(#REF!)&lt;&gt;"",1,0),0)</f>
        <v>#REF!</v>
      </c>
      <c r="M105" s="2" t="e">
        <f>IF(#REF!="3",IF(TRIM(#REF!)&lt;&gt;"",1,0),0)</f>
        <v>#REF!</v>
      </c>
      <c r="N105" s="2" t="e">
        <f>IF(#REF!="1",IF(TRIM(#REF!)&lt;&gt;"",1,0),0)</f>
        <v>#REF!</v>
      </c>
      <c r="O105" s="2" t="e">
        <f>IF(#REF!="3",IF(TRIM(#REF!)&lt;&gt;"",1,0),0)</f>
        <v>#REF!</v>
      </c>
      <c r="P105" s="2" t="e">
        <f>IF(#REF!="1",IF(TRIM(#REF!)&lt;&gt;"",1,0),0)</f>
        <v>#REF!</v>
      </c>
      <c r="Q105" s="2" t="e">
        <f>IF(#REF!="3",IF(TRIM(#REF!)&lt;&gt;"",1,0),0)</f>
        <v>#REF!</v>
      </c>
      <c r="R105" s="2" t="e">
        <f>IF(#REF!="1",IF(TRIM(#REF!)&lt;&gt;"",1,0),0)</f>
        <v>#REF!</v>
      </c>
      <c r="S105" s="2" t="e">
        <f>IF(#REF!="3",IF(TRIM(#REF!)&lt;&gt;"",1,0),0)</f>
        <v>#REF!</v>
      </c>
      <c r="T105" s="2" t="e">
        <f>IF(#REF!="1",IF(TRIM(#REF!)&lt;&gt;"",1,0),0)</f>
        <v>#REF!</v>
      </c>
      <c r="U105" s="3" t="e">
        <f>IF(#REF!="3",IF(TRIM(#REF!)&lt;&gt;"",1,0),0)</f>
        <v>#REF!</v>
      </c>
      <c r="V105">
        <v>0</v>
      </c>
      <c r="W105" t="s">
        <v>92</v>
      </c>
      <c r="X105" s="3" t="e">
        <f>IF(COUNTIF(A:A,"*Stichpr*")&gt;0,IF(AND(RIGHT(#REF!,8)="Stichpr.",#REF!="1",#REF!=""),IF(TRIM(#REF!)&lt;&gt;"",1,0),0),IF(AND(#REF!="1",#REF!=""),IF(TRIM(#REF!)&lt;&gt;"",1,0),0))</f>
        <v>#REF!</v>
      </c>
      <c r="Y1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5" s="3" t="e">
        <f>IF(AND(#REF!="1",LEFT(#REF!,1)="a",#REF!=""),IF(TRIM(#REF!)&lt;&gt;"",1,0),0)</f>
        <v>#REF!</v>
      </c>
      <c r="AA105" s="3" t="e">
        <f>IF(AND(TRIM(#REF!)&lt;&gt;"",#REF!&lt;&gt;""),1,0)</f>
        <v>#REF!</v>
      </c>
    </row>
    <row r="106" spans="12:27" ht="36" customHeight="1" x14ac:dyDescent="0.3">
      <c r="L106" s="2" t="e">
        <f>IF(#REF!="1",IF(TRIM(#REF!)&lt;&gt;"",1,0),0)</f>
        <v>#REF!</v>
      </c>
      <c r="M106" s="2" t="e">
        <f>IF(#REF!="3",IF(TRIM(#REF!)&lt;&gt;"",1,0),0)</f>
        <v>#REF!</v>
      </c>
      <c r="N106" s="2" t="e">
        <f>IF(#REF!="1",IF(TRIM(#REF!)&lt;&gt;"",1,0),0)</f>
        <v>#REF!</v>
      </c>
      <c r="O106" s="2" t="e">
        <f>IF(#REF!="3",IF(TRIM(#REF!)&lt;&gt;"",1,0),0)</f>
        <v>#REF!</v>
      </c>
      <c r="P106" s="2" t="e">
        <f>IF(#REF!="1",IF(TRIM(#REF!)&lt;&gt;"",1,0),0)</f>
        <v>#REF!</v>
      </c>
      <c r="Q106" s="2" t="e">
        <f>IF(#REF!="3",IF(TRIM(#REF!)&lt;&gt;"",1,0),0)</f>
        <v>#REF!</v>
      </c>
      <c r="R106" s="2" t="e">
        <f>IF(#REF!="1",IF(TRIM(#REF!)&lt;&gt;"",1,0),0)</f>
        <v>#REF!</v>
      </c>
      <c r="S106" s="2" t="e">
        <f>IF(#REF!="3",IF(TRIM(#REF!)&lt;&gt;"",1,0),0)</f>
        <v>#REF!</v>
      </c>
      <c r="T106" s="2" t="e">
        <f>IF(#REF!="1",IF(TRIM(#REF!)&lt;&gt;"",1,0),0)</f>
        <v>#REF!</v>
      </c>
      <c r="U106" s="3" t="e">
        <f>IF(#REF!="3",IF(TRIM(#REF!)&lt;&gt;"",1,0),0)</f>
        <v>#REF!</v>
      </c>
      <c r="V106">
        <v>0</v>
      </c>
      <c r="W106" t="s">
        <v>93</v>
      </c>
      <c r="X106" s="3" t="e">
        <f>IF(COUNTIF(A:A,"*Stichpr*")&gt;0,IF(AND(RIGHT(#REF!,8)="Stichpr.",#REF!="1",#REF!=""),IF(TRIM(#REF!)&lt;&gt;"",1,0),0),IF(AND(#REF!="1",#REF!=""),IF(TRIM(#REF!)&lt;&gt;"",1,0),0))</f>
        <v>#REF!</v>
      </c>
      <c r="Y1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6" s="3" t="e">
        <f>IF(AND(#REF!="1",LEFT(#REF!,1)="a",#REF!=""),IF(TRIM(#REF!)&lt;&gt;"",1,0),0)</f>
        <v>#REF!</v>
      </c>
      <c r="AA106" s="3" t="e">
        <f>IF(AND(TRIM(#REF!)&lt;&gt;"",#REF!&lt;&gt;""),1,0)</f>
        <v>#REF!</v>
      </c>
    </row>
    <row r="107" spans="12:27" ht="36" customHeight="1" x14ac:dyDescent="0.3"/>
    <row r="108" spans="12:27" ht="36" customHeight="1" x14ac:dyDescent="0.3">
      <c r="L108" s="2" t="e">
        <f>IF(#REF!="1",IF(TRIM(#REF!)&lt;&gt;"",1,0),0)</f>
        <v>#REF!</v>
      </c>
      <c r="M108" s="2" t="e">
        <f>IF(#REF!="3",IF(TRIM(#REF!)&lt;&gt;"",1,0),0)</f>
        <v>#REF!</v>
      </c>
      <c r="N108" s="2" t="e">
        <f>IF(#REF!="1",IF(TRIM(#REF!)&lt;&gt;"",1,0),0)</f>
        <v>#REF!</v>
      </c>
      <c r="O108" s="2" t="e">
        <f>IF(#REF!="3",IF(TRIM(#REF!)&lt;&gt;"",1,0),0)</f>
        <v>#REF!</v>
      </c>
      <c r="P108" s="2" t="e">
        <f>IF(#REF!="1",IF(TRIM(#REF!)&lt;&gt;"",1,0),0)</f>
        <v>#REF!</v>
      </c>
      <c r="Q108" s="2" t="e">
        <f>IF(#REF!="3",IF(TRIM(#REF!)&lt;&gt;"",1,0),0)</f>
        <v>#REF!</v>
      </c>
      <c r="R108" s="2" t="e">
        <f>IF(#REF!="1",IF(TRIM(#REF!)&lt;&gt;"",1,0),0)</f>
        <v>#REF!</v>
      </c>
      <c r="S108" s="2" t="e">
        <f>IF(#REF!="3",IF(TRIM(#REF!)&lt;&gt;"",1,0),0)</f>
        <v>#REF!</v>
      </c>
      <c r="T108" s="2" t="e">
        <f>IF(#REF!="1",IF(TRIM(#REF!)&lt;&gt;"",1,0),0)</f>
        <v>#REF!</v>
      </c>
      <c r="U108" s="3" t="e">
        <f>IF(#REF!="3",IF(TRIM(#REF!)&lt;&gt;"",1,0),0)</f>
        <v>#REF!</v>
      </c>
      <c r="V108">
        <v>0</v>
      </c>
      <c r="W108" t="s">
        <v>94</v>
      </c>
      <c r="X108" s="3" t="e">
        <f>IF(COUNTIF(A:A,"*Stichpr*")&gt;0,IF(AND(RIGHT(#REF!,8)="Stichpr.",#REF!="1",#REF!=""),IF(TRIM(#REF!)&lt;&gt;"",1,0),0),IF(AND(#REF!="1",#REF!=""),IF(TRIM(#REF!)&lt;&gt;"",1,0),0))</f>
        <v>#REF!</v>
      </c>
      <c r="Y1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8" s="3" t="e">
        <f>IF(AND(#REF!="1",LEFT(#REF!,1)="a",#REF!=""),IF(TRIM(#REF!)&lt;&gt;"",1,0),0)</f>
        <v>#REF!</v>
      </c>
      <c r="AA108" s="3" t="e">
        <f>IF(AND(TRIM(#REF!)&lt;&gt;"",#REF!&lt;&gt;""),1,0)</f>
        <v>#REF!</v>
      </c>
    </row>
    <row r="109" spans="12:27" ht="36" customHeight="1" x14ac:dyDescent="0.3"/>
    <row r="110" spans="12:27" ht="36" customHeight="1" x14ac:dyDescent="0.3">
      <c r="L110" s="2" t="e">
        <f>IF(#REF!="1",IF(TRIM(#REF!)&lt;&gt;"",1,0),0)</f>
        <v>#REF!</v>
      </c>
      <c r="M110" s="2" t="e">
        <f>IF(#REF!="3",IF(TRIM(#REF!)&lt;&gt;"",1,0),0)</f>
        <v>#REF!</v>
      </c>
      <c r="N110" s="2" t="e">
        <f>IF(#REF!="1",IF(TRIM(#REF!)&lt;&gt;"",1,0),0)</f>
        <v>#REF!</v>
      </c>
      <c r="O110" s="2" t="e">
        <f>IF(#REF!="3",IF(TRIM(#REF!)&lt;&gt;"",1,0),0)</f>
        <v>#REF!</v>
      </c>
      <c r="P110" s="2" t="e">
        <f>IF(#REF!="1",IF(TRIM(#REF!)&lt;&gt;"",1,0),0)</f>
        <v>#REF!</v>
      </c>
      <c r="Q110" s="2" t="e">
        <f>IF(#REF!="3",IF(TRIM(#REF!)&lt;&gt;"",1,0),0)</f>
        <v>#REF!</v>
      </c>
      <c r="R110" s="2" t="e">
        <f>IF(#REF!="1",IF(TRIM(#REF!)&lt;&gt;"",1,0),0)</f>
        <v>#REF!</v>
      </c>
      <c r="S110" s="2" t="e">
        <f>IF(#REF!="3",IF(TRIM(#REF!)&lt;&gt;"",1,0),0)</f>
        <v>#REF!</v>
      </c>
      <c r="T110" s="2" t="e">
        <f>IF(#REF!="1",IF(TRIM(#REF!)&lt;&gt;"",1,0),0)</f>
        <v>#REF!</v>
      </c>
      <c r="U110" s="3" t="e">
        <f>IF(#REF!="3",IF(TRIM(#REF!)&lt;&gt;"",1,0),0)</f>
        <v>#REF!</v>
      </c>
      <c r="V110">
        <v>0</v>
      </c>
      <c r="W110" t="s">
        <v>95</v>
      </c>
      <c r="X110" s="3" t="e">
        <f>IF(COUNTIF(A:A,"*Stichpr*")&gt;0,IF(AND(RIGHT(#REF!,8)="Stichpr.",#REF!="1",#REF!=""),IF(TRIM(#REF!)&lt;&gt;"",1,0),0),IF(AND(#REF!="1",#REF!=""),IF(TRIM(#REF!)&lt;&gt;"",1,0),0))</f>
        <v>#REF!</v>
      </c>
      <c r="Y1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0" s="3" t="e">
        <f>IF(AND(#REF!="1",LEFT(#REF!,1)="a",#REF!=""),IF(TRIM(#REF!)&lt;&gt;"",1,0),0)</f>
        <v>#REF!</v>
      </c>
      <c r="AA110" s="3" t="e">
        <f>IF(AND(TRIM(#REF!)&lt;&gt;"",#REF!&lt;&gt;""),1,0)</f>
        <v>#REF!</v>
      </c>
    </row>
    <row r="111" spans="12:27" ht="36" customHeight="1" x14ac:dyDescent="0.3"/>
    <row r="112" spans="12:27" ht="36" customHeight="1" x14ac:dyDescent="0.3">
      <c r="L112" s="2" t="e">
        <f>IF(#REF!="1",IF(TRIM(#REF!)&lt;&gt;"",1,0),0)</f>
        <v>#REF!</v>
      </c>
      <c r="M112" s="2" t="e">
        <f>IF(#REF!="3",IF(TRIM(#REF!)&lt;&gt;"",1,0),0)</f>
        <v>#REF!</v>
      </c>
      <c r="N112" s="2" t="e">
        <f>IF(#REF!="1",IF(TRIM(#REF!)&lt;&gt;"",1,0),0)</f>
        <v>#REF!</v>
      </c>
      <c r="O112" s="2" t="e">
        <f>IF(#REF!="3",IF(TRIM(#REF!)&lt;&gt;"",1,0),0)</f>
        <v>#REF!</v>
      </c>
      <c r="P112" s="2" t="e">
        <f>IF(#REF!="1",IF(TRIM(#REF!)&lt;&gt;"",1,0),0)</f>
        <v>#REF!</v>
      </c>
      <c r="Q112" s="2" t="e">
        <f>IF(#REF!="3",IF(TRIM(#REF!)&lt;&gt;"",1,0),0)</f>
        <v>#REF!</v>
      </c>
      <c r="R112" s="2" t="e">
        <f>IF(#REF!="1",IF(TRIM(#REF!)&lt;&gt;"",1,0),0)</f>
        <v>#REF!</v>
      </c>
      <c r="S112" s="2" t="e">
        <f>IF(#REF!="3",IF(TRIM(#REF!)&lt;&gt;"",1,0),0)</f>
        <v>#REF!</v>
      </c>
      <c r="T112" s="2" t="e">
        <f>IF(#REF!="1",IF(TRIM(#REF!)&lt;&gt;"",1,0),0)</f>
        <v>#REF!</v>
      </c>
      <c r="U112" s="3" t="e">
        <f>IF(#REF!="3",IF(TRIM(#REF!)&lt;&gt;"",1,0),0)</f>
        <v>#REF!</v>
      </c>
      <c r="V112">
        <v>0</v>
      </c>
      <c r="W112" t="s">
        <v>96</v>
      </c>
      <c r="X112" s="3" t="e">
        <f>IF(COUNTIF(A:A,"*Stichpr*")&gt;0,IF(AND(RIGHT(#REF!,8)="Stichpr.",#REF!="1",#REF!=""),IF(TRIM(#REF!)&lt;&gt;"",1,0),0),IF(AND(#REF!="1",#REF!=""),IF(TRIM(#REF!)&lt;&gt;"",1,0),0))</f>
        <v>#REF!</v>
      </c>
      <c r="Y1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2" s="3" t="e">
        <f>IF(AND(#REF!="1",LEFT(#REF!,1)="a",#REF!=""),IF(TRIM(#REF!)&lt;&gt;"",1,0),0)</f>
        <v>#REF!</v>
      </c>
      <c r="AA112" s="3" t="e">
        <f>IF(AND(TRIM(#REF!)&lt;&gt;"",#REF!&lt;&gt;""),1,0)</f>
        <v>#REF!</v>
      </c>
    </row>
    <row r="113" spans="12:27" ht="36" customHeight="1" x14ac:dyDescent="0.3">
      <c r="L113" s="2" t="e">
        <f>IF(#REF!="1",IF(TRIM(#REF!)&lt;&gt;"",1,0),0)</f>
        <v>#REF!</v>
      </c>
      <c r="M113" s="2" t="e">
        <f>IF(#REF!="3",IF(TRIM(#REF!)&lt;&gt;"",1,0),0)</f>
        <v>#REF!</v>
      </c>
      <c r="N113" s="2" t="e">
        <f>IF(#REF!="1",IF(TRIM(#REF!)&lt;&gt;"",1,0),0)</f>
        <v>#REF!</v>
      </c>
      <c r="O113" s="2" t="e">
        <f>IF(#REF!="3",IF(TRIM(#REF!)&lt;&gt;"",1,0),0)</f>
        <v>#REF!</v>
      </c>
      <c r="P113" s="2" t="e">
        <f>IF(#REF!="1",IF(TRIM(#REF!)&lt;&gt;"",1,0),0)</f>
        <v>#REF!</v>
      </c>
      <c r="Q113" s="2" t="e">
        <f>IF(#REF!="3",IF(TRIM(#REF!)&lt;&gt;"",1,0),0)</f>
        <v>#REF!</v>
      </c>
      <c r="R113" s="2" t="e">
        <f>IF(#REF!="1",IF(TRIM(#REF!)&lt;&gt;"",1,0),0)</f>
        <v>#REF!</v>
      </c>
      <c r="S113" s="2" t="e">
        <f>IF(#REF!="3",IF(TRIM(#REF!)&lt;&gt;"",1,0),0)</f>
        <v>#REF!</v>
      </c>
      <c r="T113" s="2" t="e">
        <f>IF(#REF!="1",IF(TRIM(#REF!)&lt;&gt;"",1,0),0)</f>
        <v>#REF!</v>
      </c>
      <c r="U113" s="3" t="e">
        <f>IF(#REF!="3",IF(TRIM(#REF!)&lt;&gt;"",1,0),0)</f>
        <v>#REF!</v>
      </c>
      <c r="V113">
        <v>0</v>
      </c>
      <c r="W113" t="s">
        <v>97</v>
      </c>
      <c r="X113" s="3" t="e">
        <f>IF(COUNTIF(A:A,"*Stichpr*")&gt;0,IF(AND(RIGHT(#REF!,8)="Stichpr.",#REF!="1",#REF!=""),IF(TRIM(#REF!)&lt;&gt;"",1,0),0),IF(AND(#REF!="1",#REF!=""),IF(TRIM(#REF!)&lt;&gt;"",1,0),0))</f>
        <v>#REF!</v>
      </c>
      <c r="Y1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3" s="3" t="e">
        <f>IF(AND(#REF!="1",LEFT(#REF!,1)="a",#REF!=""),IF(TRIM(#REF!)&lt;&gt;"",1,0),0)</f>
        <v>#REF!</v>
      </c>
      <c r="AA113" s="3" t="e">
        <f>IF(AND(TRIM(#REF!)&lt;&gt;"",#REF!&lt;&gt;""),1,0)</f>
        <v>#REF!</v>
      </c>
    </row>
    <row r="114" spans="12:27" ht="36" customHeight="1" x14ac:dyDescent="0.3"/>
    <row r="115" spans="12:27" ht="36" customHeight="1" x14ac:dyDescent="0.3">
      <c r="L115" s="2" t="e">
        <f>IF(#REF!="1",IF(TRIM(#REF!)&lt;&gt;"",1,0),0)</f>
        <v>#REF!</v>
      </c>
      <c r="M115" s="2" t="e">
        <f>IF(#REF!="3",IF(TRIM(#REF!)&lt;&gt;"",1,0),0)</f>
        <v>#REF!</v>
      </c>
      <c r="N115" s="2" t="e">
        <f>IF(#REF!="1",IF(TRIM(#REF!)&lt;&gt;"",1,0),0)</f>
        <v>#REF!</v>
      </c>
      <c r="O115" s="2" t="e">
        <f>IF(#REF!="3",IF(TRIM(#REF!)&lt;&gt;"",1,0),0)</f>
        <v>#REF!</v>
      </c>
      <c r="P115" s="2" t="e">
        <f>IF(#REF!="1",IF(TRIM(#REF!)&lt;&gt;"",1,0),0)</f>
        <v>#REF!</v>
      </c>
      <c r="Q115" s="2" t="e">
        <f>IF(#REF!="3",IF(TRIM(#REF!)&lt;&gt;"",1,0),0)</f>
        <v>#REF!</v>
      </c>
      <c r="R115" s="2" t="e">
        <f>IF(#REF!="1",IF(TRIM(#REF!)&lt;&gt;"",1,0),0)</f>
        <v>#REF!</v>
      </c>
      <c r="S115" s="2" t="e">
        <f>IF(#REF!="3",IF(TRIM(#REF!)&lt;&gt;"",1,0),0)</f>
        <v>#REF!</v>
      </c>
      <c r="T115" s="2" t="e">
        <f>IF(#REF!="1",IF(TRIM(#REF!)&lt;&gt;"",1,0),0)</f>
        <v>#REF!</v>
      </c>
      <c r="U115" s="3" t="e">
        <f>IF(#REF!="3",IF(TRIM(#REF!)&lt;&gt;"",1,0),0)</f>
        <v>#REF!</v>
      </c>
      <c r="V115">
        <v>0</v>
      </c>
      <c r="W115" t="s">
        <v>98</v>
      </c>
      <c r="X115" s="3" t="e">
        <f>IF(COUNTIF(A:A,"*Stichpr*")&gt;0,IF(AND(RIGHT(#REF!,8)="Stichpr.",#REF!="1",#REF!=""),IF(TRIM(#REF!)&lt;&gt;"",1,0),0),IF(AND(#REF!="1",#REF!=""),IF(TRIM(#REF!)&lt;&gt;"",1,0),0))</f>
        <v>#REF!</v>
      </c>
      <c r="Y1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5" s="3" t="e">
        <f>IF(AND(#REF!="1",LEFT(#REF!,1)="a",#REF!=""),IF(TRIM(#REF!)&lt;&gt;"",1,0),0)</f>
        <v>#REF!</v>
      </c>
      <c r="AA115" s="3" t="e">
        <f>IF(AND(TRIM(#REF!)&lt;&gt;"",#REF!&lt;&gt;""),1,0)</f>
        <v>#REF!</v>
      </c>
    </row>
    <row r="116" spans="12:27" ht="36" customHeight="1" x14ac:dyDescent="0.3">
      <c r="L116" s="2" t="e">
        <f>IF(#REF!="1",IF(TRIM(#REF!)&lt;&gt;"",1,0),0)</f>
        <v>#REF!</v>
      </c>
      <c r="M116" s="2" t="e">
        <f>IF(#REF!="3",IF(TRIM(#REF!)&lt;&gt;"",1,0),0)</f>
        <v>#REF!</v>
      </c>
      <c r="N116" s="2" t="e">
        <f>IF(#REF!="1",IF(TRIM(#REF!)&lt;&gt;"",1,0),0)</f>
        <v>#REF!</v>
      </c>
      <c r="O116" s="2" t="e">
        <f>IF(#REF!="3",IF(TRIM(#REF!)&lt;&gt;"",1,0),0)</f>
        <v>#REF!</v>
      </c>
      <c r="P116" s="2" t="e">
        <f>IF(#REF!="1",IF(TRIM(#REF!)&lt;&gt;"",1,0),0)</f>
        <v>#REF!</v>
      </c>
      <c r="Q116" s="2" t="e">
        <f>IF(#REF!="3",IF(TRIM(#REF!)&lt;&gt;"",1,0),0)</f>
        <v>#REF!</v>
      </c>
      <c r="R116" s="2" t="e">
        <f>IF(#REF!="1",IF(TRIM(#REF!)&lt;&gt;"",1,0),0)</f>
        <v>#REF!</v>
      </c>
      <c r="S116" s="2" t="e">
        <f>IF(#REF!="3",IF(TRIM(#REF!)&lt;&gt;"",1,0),0)</f>
        <v>#REF!</v>
      </c>
      <c r="T116" s="2" t="e">
        <f>IF(#REF!="1",IF(TRIM(#REF!)&lt;&gt;"",1,0),0)</f>
        <v>#REF!</v>
      </c>
      <c r="U116" s="3" t="e">
        <f>IF(#REF!="3",IF(TRIM(#REF!)&lt;&gt;"",1,0),0)</f>
        <v>#REF!</v>
      </c>
      <c r="V116">
        <v>0</v>
      </c>
      <c r="W116" t="s">
        <v>99</v>
      </c>
      <c r="X116" s="3" t="e">
        <f>IF(COUNTIF(A:A,"*Stichpr*")&gt;0,IF(AND(RIGHT(#REF!,8)="Stichpr.",#REF!="1",#REF!=""),IF(TRIM(#REF!)&lt;&gt;"",1,0),0),IF(AND(#REF!="1",#REF!=""),IF(TRIM(#REF!)&lt;&gt;"",1,0),0))</f>
        <v>#REF!</v>
      </c>
      <c r="Y1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6" s="3" t="e">
        <f>IF(AND(#REF!="1",LEFT(#REF!,1)="a",#REF!=""),IF(TRIM(#REF!)&lt;&gt;"",1,0),0)</f>
        <v>#REF!</v>
      </c>
      <c r="AA116" s="3" t="e">
        <f>IF(AND(TRIM(#REF!)&lt;&gt;"",#REF!&lt;&gt;""),1,0)</f>
        <v>#REF!</v>
      </c>
    </row>
    <row r="117" spans="12:27" ht="36" customHeight="1" x14ac:dyDescent="0.3"/>
    <row r="118" spans="12:27" ht="36" customHeight="1" x14ac:dyDescent="0.3">
      <c r="L118" s="2" t="e">
        <f>IF(#REF!="1",IF(TRIM(#REF!)&lt;&gt;"",1,0),0)</f>
        <v>#REF!</v>
      </c>
      <c r="M118" s="2" t="e">
        <f>IF(#REF!="3",IF(TRIM(#REF!)&lt;&gt;"",1,0),0)</f>
        <v>#REF!</v>
      </c>
      <c r="N118" s="2" t="e">
        <f>IF(#REF!="1",IF(TRIM(#REF!)&lt;&gt;"",1,0),0)</f>
        <v>#REF!</v>
      </c>
      <c r="O118" s="2" t="e">
        <f>IF(#REF!="3",IF(TRIM(#REF!)&lt;&gt;"",1,0),0)</f>
        <v>#REF!</v>
      </c>
      <c r="P118" s="2" t="e">
        <f>IF(#REF!="1",IF(TRIM(#REF!)&lt;&gt;"",1,0),0)</f>
        <v>#REF!</v>
      </c>
      <c r="Q118" s="2" t="e">
        <f>IF(#REF!="3",IF(TRIM(#REF!)&lt;&gt;"",1,0),0)</f>
        <v>#REF!</v>
      </c>
      <c r="R118" s="2" t="e">
        <f>IF(#REF!="1",IF(TRIM(#REF!)&lt;&gt;"",1,0),0)</f>
        <v>#REF!</v>
      </c>
      <c r="S118" s="2" t="e">
        <f>IF(#REF!="3",IF(TRIM(#REF!)&lt;&gt;"",1,0),0)</f>
        <v>#REF!</v>
      </c>
      <c r="T118" s="2" t="e">
        <f>IF(#REF!="1",IF(TRIM(#REF!)&lt;&gt;"",1,0),0)</f>
        <v>#REF!</v>
      </c>
      <c r="U118" s="3" t="e">
        <f>IF(#REF!="3",IF(TRIM(#REF!)&lt;&gt;"",1,0),0)</f>
        <v>#REF!</v>
      </c>
      <c r="V118">
        <v>0</v>
      </c>
      <c r="W118" t="s">
        <v>100</v>
      </c>
      <c r="X118" s="3" t="e">
        <f>IF(COUNTIF(A:A,"*Stichpr*")&gt;0,IF(AND(RIGHT(#REF!,8)="Stichpr.",#REF!="1",#REF!=""),IF(TRIM(#REF!)&lt;&gt;"",1,0),0),IF(AND(#REF!="1",#REF!=""),IF(TRIM(#REF!)&lt;&gt;"",1,0),0))</f>
        <v>#REF!</v>
      </c>
      <c r="Y1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8" s="3" t="e">
        <f>IF(AND(#REF!="1",LEFT(#REF!,1)="a",#REF!=""),IF(TRIM(#REF!)&lt;&gt;"",1,0),0)</f>
        <v>#REF!</v>
      </c>
      <c r="AA118" s="3" t="e">
        <f>IF(AND(TRIM(#REF!)&lt;&gt;"",#REF!&lt;&gt;""),1,0)</f>
        <v>#REF!</v>
      </c>
    </row>
    <row r="119" spans="12:27" ht="36" customHeight="1" x14ac:dyDescent="0.3"/>
    <row r="120" spans="12:27" ht="36" customHeight="1" x14ac:dyDescent="0.3">
      <c r="L120" s="2" t="e">
        <f>IF(#REF!="1",IF(TRIM(#REF!)&lt;&gt;"",1,0),0)</f>
        <v>#REF!</v>
      </c>
      <c r="M120" s="2" t="e">
        <f>IF(#REF!="3",IF(TRIM(#REF!)&lt;&gt;"",1,0),0)</f>
        <v>#REF!</v>
      </c>
      <c r="N120" s="2" t="e">
        <f>IF(#REF!="1",IF(TRIM(#REF!)&lt;&gt;"",1,0),0)</f>
        <v>#REF!</v>
      </c>
      <c r="O120" s="2" t="e">
        <f>IF(#REF!="3",IF(TRIM(#REF!)&lt;&gt;"",1,0),0)</f>
        <v>#REF!</v>
      </c>
      <c r="P120" s="2" t="e">
        <f>IF(#REF!="1",IF(TRIM(#REF!)&lt;&gt;"",1,0),0)</f>
        <v>#REF!</v>
      </c>
      <c r="Q120" s="2" t="e">
        <f>IF(#REF!="3",IF(TRIM(#REF!)&lt;&gt;"",1,0),0)</f>
        <v>#REF!</v>
      </c>
      <c r="R120" s="2" t="e">
        <f>IF(#REF!="1",IF(TRIM(#REF!)&lt;&gt;"",1,0),0)</f>
        <v>#REF!</v>
      </c>
      <c r="S120" s="2" t="e">
        <f>IF(#REF!="3",IF(TRIM(#REF!)&lt;&gt;"",1,0),0)</f>
        <v>#REF!</v>
      </c>
      <c r="T120" s="2" t="e">
        <f>IF(#REF!="1",IF(TRIM(#REF!)&lt;&gt;"",1,0),0)</f>
        <v>#REF!</v>
      </c>
      <c r="U120" s="3" t="e">
        <f>IF(#REF!="3",IF(TRIM(#REF!)&lt;&gt;"",1,0),0)</f>
        <v>#REF!</v>
      </c>
      <c r="V120">
        <v>0</v>
      </c>
      <c r="W120" t="s">
        <v>101</v>
      </c>
      <c r="X120" s="3" t="e">
        <f>IF(COUNTIF(A:A,"*Stichpr*")&gt;0,IF(AND(RIGHT(#REF!,8)="Stichpr.",#REF!="1",#REF!=""),IF(TRIM(#REF!)&lt;&gt;"",1,0),0),IF(AND(#REF!="1",#REF!=""),IF(TRIM(#REF!)&lt;&gt;"",1,0),0))</f>
        <v>#REF!</v>
      </c>
      <c r="Y1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0" s="3" t="e">
        <f>IF(AND(#REF!="1",LEFT(#REF!,1)="a",#REF!=""),IF(TRIM(#REF!)&lt;&gt;"",1,0),0)</f>
        <v>#REF!</v>
      </c>
      <c r="AA120" s="3" t="e">
        <f>IF(AND(TRIM(#REF!)&lt;&gt;"",#REF!&lt;&gt;""),1,0)</f>
        <v>#REF!</v>
      </c>
    </row>
    <row r="121" spans="12:27" ht="36" customHeight="1" x14ac:dyDescent="0.3"/>
    <row r="122" spans="12:27" ht="36" customHeight="1" x14ac:dyDescent="0.3">
      <c r="L122" s="2" t="e">
        <f>IF(#REF!="1",IF(TRIM(#REF!)&lt;&gt;"",1,0),0)</f>
        <v>#REF!</v>
      </c>
      <c r="M122" s="2" t="e">
        <f>IF(#REF!="3",IF(TRIM(#REF!)&lt;&gt;"",1,0),0)</f>
        <v>#REF!</v>
      </c>
      <c r="N122" s="2" t="e">
        <f>IF(#REF!="1",IF(TRIM(#REF!)&lt;&gt;"",1,0),0)</f>
        <v>#REF!</v>
      </c>
      <c r="O122" s="2" t="e">
        <f>IF(#REF!="3",IF(TRIM(#REF!)&lt;&gt;"",1,0),0)</f>
        <v>#REF!</v>
      </c>
      <c r="P122" s="2" t="e">
        <f>IF(#REF!="1",IF(TRIM(#REF!)&lt;&gt;"",1,0),0)</f>
        <v>#REF!</v>
      </c>
      <c r="Q122" s="2" t="e">
        <f>IF(#REF!="3",IF(TRIM(#REF!)&lt;&gt;"",1,0),0)</f>
        <v>#REF!</v>
      </c>
      <c r="R122" s="2" t="e">
        <f>IF(#REF!="1",IF(TRIM(#REF!)&lt;&gt;"",1,0),0)</f>
        <v>#REF!</v>
      </c>
      <c r="S122" s="2" t="e">
        <f>IF(#REF!="3",IF(TRIM(#REF!)&lt;&gt;"",1,0),0)</f>
        <v>#REF!</v>
      </c>
      <c r="T122" s="2" t="e">
        <f>IF(#REF!="1",IF(TRIM(#REF!)&lt;&gt;"",1,0),0)</f>
        <v>#REF!</v>
      </c>
      <c r="U122" s="3" t="e">
        <f>IF(#REF!="3",IF(TRIM(#REF!)&lt;&gt;"",1,0),0)</f>
        <v>#REF!</v>
      </c>
      <c r="V122">
        <v>0</v>
      </c>
      <c r="W122" t="s">
        <v>102</v>
      </c>
      <c r="X122" s="3" t="e">
        <f>IF(COUNTIF(A:A,"*Stichpr*")&gt;0,IF(AND(RIGHT(#REF!,8)="Stichpr.",#REF!="1",#REF!=""),IF(TRIM(#REF!)&lt;&gt;"",1,0),0),IF(AND(#REF!="1",#REF!=""),IF(TRIM(#REF!)&lt;&gt;"",1,0),0))</f>
        <v>#REF!</v>
      </c>
      <c r="Y1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2" s="3" t="e">
        <f>IF(AND(#REF!="1",LEFT(#REF!,1)="a",#REF!=""),IF(TRIM(#REF!)&lt;&gt;"",1,0),0)</f>
        <v>#REF!</v>
      </c>
      <c r="AA122" s="3" t="e">
        <f>IF(AND(TRIM(#REF!)&lt;&gt;"",#REF!&lt;&gt;""),1,0)</f>
        <v>#REF!</v>
      </c>
    </row>
    <row r="123" spans="12:27" ht="36" customHeight="1" x14ac:dyDescent="0.3">
      <c r="L123" s="2" t="e">
        <f>IF(#REF!="1",IF(TRIM(#REF!)&lt;&gt;"",1,0),0)</f>
        <v>#REF!</v>
      </c>
      <c r="M123" s="2" t="e">
        <f>IF(#REF!="3",IF(TRIM(#REF!)&lt;&gt;"",1,0),0)</f>
        <v>#REF!</v>
      </c>
      <c r="N123" s="2" t="e">
        <f>IF(#REF!="1",IF(TRIM(#REF!)&lt;&gt;"",1,0),0)</f>
        <v>#REF!</v>
      </c>
      <c r="O123" s="2" t="e">
        <f>IF(#REF!="3",IF(TRIM(#REF!)&lt;&gt;"",1,0),0)</f>
        <v>#REF!</v>
      </c>
      <c r="P123" s="2" t="e">
        <f>IF(#REF!="1",IF(TRIM(#REF!)&lt;&gt;"",1,0),0)</f>
        <v>#REF!</v>
      </c>
      <c r="Q123" s="2" t="e">
        <f>IF(#REF!="3",IF(TRIM(#REF!)&lt;&gt;"",1,0),0)</f>
        <v>#REF!</v>
      </c>
      <c r="R123" s="2" t="e">
        <f>IF(#REF!="1",IF(TRIM(#REF!)&lt;&gt;"",1,0),0)</f>
        <v>#REF!</v>
      </c>
      <c r="S123" s="2" t="e">
        <f>IF(#REF!="3",IF(TRIM(#REF!)&lt;&gt;"",1,0),0)</f>
        <v>#REF!</v>
      </c>
      <c r="T123" s="2" t="e">
        <f>IF(#REF!="1",IF(TRIM(#REF!)&lt;&gt;"",1,0),0)</f>
        <v>#REF!</v>
      </c>
      <c r="U123" s="3" t="e">
        <f>IF(#REF!="3",IF(TRIM(#REF!)&lt;&gt;"",1,0),0)</f>
        <v>#REF!</v>
      </c>
      <c r="V123">
        <v>0</v>
      </c>
      <c r="W123" t="s">
        <v>103</v>
      </c>
      <c r="X123" s="3" t="e">
        <f>IF(COUNTIF(A:A,"*Stichpr*")&gt;0,IF(AND(RIGHT(#REF!,8)="Stichpr.",#REF!="1",#REF!=""),IF(TRIM(#REF!)&lt;&gt;"",1,0),0),IF(AND(#REF!="1",#REF!=""),IF(TRIM(#REF!)&lt;&gt;"",1,0),0))</f>
        <v>#REF!</v>
      </c>
      <c r="Y1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3" s="3" t="e">
        <f>IF(AND(#REF!="1",LEFT(#REF!,1)="a",#REF!=""),IF(TRIM(#REF!)&lt;&gt;"",1,0),0)</f>
        <v>#REF!</v>
      </c>
      <c r="AA123" s="3" t="e">
        <f>IF(AND(TRIM(#REF!)&lt;&gt;"",#REF!&lt;&gt;""),1,0)</f>
        <v>#REF!</v>
      </c>
    </row>
    <row r="124" spans="12:27" ht="36" customHeight="1" x14ac:dyDescent="0.3">
      <c r="L124" s="2" t="e">
        <f>IF(#REF!="1",IF(TRIM(#REF!)&lt;&gt;"",1,0),0)</f>
        <v>#REF!</v>
      </c>
      <c r="M124" s="2" t="e">
        <f>IF(#REF!="3",IF(TRIM(#REF!)&lt;&gt;"",1,0),0)</f>
        <v>#REF!</v>
      </c>
      <c r="N124" s="2" t="e">
        <f>IF(#REF!="1",IF(TRIM(#REF!)&lt;&gt;"",1,0),0)</f>
        <v>#REF!</v>
      </c>
      <c r="O124" s="2" t="e">
        <f>IF(#REF!="3",IF(TRIM(#REF!)&lt;&gt;"",1,0),0)</f>
        <v>#REF!</v>
      </c>
      <c r="P124" s="2" t="e">
        <f>IF(#REF!="1",IF(TRIM(#REF!)&lt;&gt;"",1,0),0)</f>
        <v>#REF!</v>
      </c>
      <c r="Q124" s="2" t="e">
        <f>IF(#REF!="3",IF(TRIM(#REF!)&lt;&gt;"",1,0),0)</f>
        <v>#REF!</v>
      </c>
      <c r="R124" s="2" t="e">
        <f>IF(#REF!="1",IF(TRIM(#REF!)&lt;&gt;"",1,0),0)</f>
        <v>#REF!</v>
      </c>
      <c r="S124" s="2" t="e">
        <f>IF(#REF!="3",IF(TRIM(#REF!)&lt;&gt;"",1,0),0)</f>
        <v>#REF!</v>
      </c>
      <c r="T124" s="2" t="e">
        <f>IF(#REF!="1",IF(TRIM(#REF!)&lt;&gt;"",1,0),0)</f>
        <v>#REF!</v>
      </c>
      <c r="U124" s="3" t="e">
        <f>IF(#REF!="3",IF(TRIM(#REF!)&lt;&gt;"",1,0),0)</f>
        <v>#REF!</v>
      </c>
      <c r="V124">
        <v>0</v>
      </c>
      <c r="W124" t="s">
        <v>104</v>
      </c>
      <c r="X124" s="3" t="e">
        <f>IF(COUNTIF(A:A,"*Stichpr*")&gt;0,IF(AND(RIGHT(#REF!,8)="Stichpr.",#REF!="1",#REF!=""),IF(TRIM(#REF!)&lt;&gt;"",1,0),0),IF(AND(#REF!="1",#REF!=""),IF(TRIM(#REF!)&lt;&gt;"",1,0),0))</f>
        <v>#REF!</v>
      </c>
      <c r="Y1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4" s="3" t="e">
        <f>IF(AND(#REF!="1",LEFT(#REF!,1)="a",#REF!=""),IF(TRIM(#REF!)&lt;&gt;"",1,0),0)</f>
        <v>#REF!</v>
      </c>
      <c r="AA124" s="3" t="e">
        <f>IF(AND(TRIM(#REF!)&lt;&gt;"",#REF!&lt;&gt;""),1,0)</f>
        <v>#REF!</v>
      </c>
    </row>
    <row r="125" spans="12:27" ht="36" customHeight="1" x14ac:dyDescent="0.3"/>
    <row r="126" spans="12:27" ht="36" customHeight="1" x14ac:dyDescent="0.3">
      <c r="L126" s="2" t="e">
        <f>IF(#REF!="1",IF(TRIM(#REF!)&lt;&gt;"",1,0),0)</f>
        <v>#REF!</v>
      </c>
      <c r="M126" s="2" t="e">
        <f>IF(#REF!="3",IF(TRIM(#REF!)&lt;&gt;"",1,0),0)</f>
        <v>#REF!</v>
      </c>
      <c r="N126" s="2" t="e">
        <f>IF(#REF!="1",IF(TRIM(#REF!)&lt;&gt;"",1,0),0)</f>
        <v>#REF!</v>
      </c>
      <c r="O126" s="2" t="e">
        <f>IF(#REF!="3",IF(TRIM(#REF!)&lt;&gt;"",1,0),0)</f>
        <v>#REF!</v>
      </c>
      <c r="P126" s="2" t="e">
        <f>IF(#REF!="1",IF(TRIM(#REF!)&lt;&gt;"",1,0),0)</f>
        <v>#REF!</v>
      </c>
      <c r="Q126" s="2" t="e">
        <f>IF(#REF!="3",IF(TRIM(#REF!)&lt;&gt;"",1,0),0)</f>
        <v>#REF!</v>
      </c>
      <c r="R126" s="2" t="e">
        <f>IF(#REF!="1",IF(TRIM(#REF!)&lt;&gt;"",1,0),0)</f>
        <v>#REF!</v>
      </c>
      <c r="S126" s="2" t="e">
        <f>IF(#REF!="3",IF(TRIM(#REF!)&lt;&gt;"",1,0),0)</f>
        <v>#REF!</v>
      </c>
      <c r="T126" s="2" t="e">
        <f>IF(#REF!="1",IF(TRIM(#REF!)&lt;&gt;"",1,0),0)</f>
        <v>#REF!</v>
      </c>
      <c r="U126" s="3" t="e">
        <f>IF(#REF!="3",IF(TRIM(#REF!)&lt;&gt;"",1,0),0)</f>
        <v>#REF!</v>
      </c>
      <c r="V126">
        <v>0</v>
      </c>
      <c r="W126" t="s">
        <v>105</v>
      </c>
      <c r="X126" s="3" t="e">
        <f>IF(COUNTIF(A:A,"*Stichpr*")&gt;0,IF(AND(RIGHT(#REF!,8)="Stichpr.",#REF!="1",#REF!=""),IF(TRIM(#REF!)&lt;&gt;"",1,0),0),IF(AND(#REF!="1",#REF!=""),IF(TRIM(#REF!)&lt;&gt;"",1,0),0))</f>
        <v>#REF!</v>
      </c>
      <c r="Y1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6" s="3" t="e">
        <f>IF(AND(#REF!="1",LEFT(#REF!,1)="a",#REF!=""),IF(TRIM(#REF!)&lt;&gt;"",1,0),0)</f>
        <v>#REF!</v>
      </c>
      <c r="AA126" s="3" t="e">
        <f>IF(AND(TRIM(#REF!)&lt;&gt;"",#REF!&lt;&gt;""),1,0)</f>
        <v>#REF!</v>
      </c>
    </row>
    <row r="127" spans="12:27" ht="36" customHeight="1" x14ac:dyDescent="0.3"/>
    <row r="128" spans="12:27" ht="36" customHeight="1" x14ac:dyDescent="0.3">
      <c r="L128" s="2" t="e">
        <f>IF(#REF!="1",IF(TRIM(#REF!)&lt;&gt;"",1,0),0)</f>
        <v>#REF!</v>
      </c>
      <c r="M128" s="2" t="e">
        <f>IF(#REF!="3",IF(TRIM(#REF!)&lt;&gt;"",1,0),0)</f>
        <v>#REF!</v>
      </c>
      <c r="N128" s="2" t="e">
        <f>IF(#REF!="1",IF(TRIM(#REF!)&lt;&gt;"",1,0),0)</f>
        <v>#REF!</v>
      </c>
      <c r="O128" s="2" t="e">
        <f>IF(#REF!="3",IF(TRIM(#REF!)&lt;&gt;"",1,0),0)</f>
        <v>#REF!</v>
      </c>
      <c r="P128" s="2" t="e">
        <f>IF(#REF!="1",IF(TRIM(#REF!)&lt;&gt;"",1,0),0)</f>
        <v>#REF!</v>
      </c>
      <c r="Q128" s="2" t="e">
        <f>IF(#REF!="3",IF(TRIM(#REF!)&lt;&gt;"",1,0),0)</f>
        <v>#REF!</v>
      </c>
      <c r="R128" s="2" t="e">
        <f>IF(#REF!="1",IF(TRIM(#REF!)&lt;&gt;"",1,0),0)</f>
        <v>#REF!</v>
      </c>
      <c r="S128" s="2" t="e">
        <f>IF(#REF!="3",IF(TRIM(#REF!)&lt;&gt;"",1,0),0)</f>
        <v>#REF!</v>
      </c>
      <c r="T128" s="2" t="e">
        <f>IF(#REF!="1",IF(TRIM(#REF!)&lt;&gt;"",1,0),0)</f>
        <v>#REF!</v>
      </c>
      <c r="U128" s="3" t="e">
        <f>IF(#REF!="3",IF(TRIM(#REF!)&lt;&gt;"",1,0),0)</f>
        <v>#REF!</v>
      </c>
      <c r="V128">
        <v>0</v>
      </c>
      <c r="W128" t="s">
        <v>106</v>
      </c>
      <c r="X128" s="3" t="e">
        <f>IF(COUNTIF(A:A,"*Stichpr*")&gt;0,IF(AND(RIGHT(#REF!,8)="Stichpr.",#REF!="1",#REF!=""),IF(TRIM(#REF!)&lt;&gt;"",1,0),0),IF(AND(#REF!="1",#REF!=""),IF(TRIM(#REF!)&lt;&gt;"",1,0),0))</f>
        <v>#REF!</v>
      </c>
      <c r="Y1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8" s="3" t="e">
        <f>IF(AND(#REF!="1",LEFT(#REF!,1)="a",#REF!=""),IF(TRIM(#REF!)&lt;&gt;"",1,0),0)</f>
        <v>#REF!</v>
      </c>
      <c r="AA128" s="3" t="e">
        <f>IF(AND(TRIM(#REF!)&lt;&gt;"",#REF!&lt;&gt;""),1,0)</f>
        <v>#REF!</v>
      </c>
    </row>
    <row r="129" spans="12:27" ht="36" customHeight="1" x14ac:dyDescent="0.3">
      <c r="L129" s="2" t="e">
        <f>IF(#REF!="1",IF(TRIM(#REF!)&lt;&gt;"",1,0),0)</f>
        <v>#REF!</v>
      </c>
      <c r="M129" s="2" t="e">
        <f>IF(#REF!="3",IF(TRIM(#REF!)&lt;&gt;"",1,0),0)</f>
        <v>#REF!</v>
      </c>
      <c r="N129" s="2" t="e">
        <f>IF(#REF!="1",IF(TRIM(#REF!)&lt;&gt;"",1,0),0)</f>
        <v>#REF!</v>
      </c>
      <c r="O129" s="2" t="e">
        <f>IF(#REF!="3",IF(TRIM(#REF!)&lt;&gt;"",1,0),0)</f>
        <v>#REF!</v>
      </c>
      <c r="P129" s="2" t="e">
        <f>IF(#REF!="1",IF(TRIM(#REF!)&lt;&gt;"",1,0),0)</f>
        <v>#REF!</v>
      </c>
      <c r="Q129" s="2" t="e">
        <f>IF(#REF!="3",IF(TRIM(#REF!)&lt;&gt;"",1,0),0)</f>
        <v>#REF!</v>
      </c>
      <c r="R129" s="2" t="e">
        <f>IF(#REF!="1",IF(TRIM(#REF!)&lt;&gt;"",1,0),0)</f>
        <v>#REF!</v>
      </c>
      <c r="S129" s="2" t="e">
        <f>IF(#REF!="3",IF(TRIM(#REF!)&lt;&gt;"",1,0),0)</f>
        <v>#REF!</v>
      </c>
      <c r="T129" s="2" t="e">
        <f>IF(#REF!="1",IF(TRIM(#REF!)&lt;&gt;"",1,0),0)</f>
        <v>#REF!</v>
      </c>
      <c r="U129" s="3" t="e">
        <f>IF(#REF!="3",IF(TRIM(#REF!)&lt;&gt;"",1,0),0)</f>
        <v>#REF!</v>
      </c>
      <c r="V129">
        <v>0</v>
      </c>
      <c r="W129" t="s">
        <v>107</v>
      </c>
      <c r="X129" s="3" t="e">
        <f>IF(COUNTIF(A:A,"*Stichpr*")&gt;0,IF(AND(RIGHT(#REF!,8)="Stichpr.",#REF!="1",#REF!=""),IF(TRIM(#REF!)&lt;&gt;"",1,0),0),IF(AND(#REF!="1",#REF!=""),IF(TRIM(#REF!)&lt;&gt;"",1,0),0))</f>
        <v>#REF!</v>
      </c>
      <c r="Y1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9" s="3" t="e">
        <f>IF(AND(#REF!="1",LEFT(#REF!,1)="a",#REF!=""),IF(TRIM(#REF!)&lt;&gt;"",1,0),0)</f>
        <v>#REF!</v>
      </c>
      <c r="AA129" s="3" t="e">
        <f>IF(AND(TRIM(#REF!)&lt;&gt;"",#REF!&lt;&gt;""),1,0)</f>
        <v>#REF!</v>
      </c>
    </row>
    <row r="130" spans="12:27" ht="36" customHeight="1" x14ac:dyDescent="0.3"/>
    <row r="131" spans="12:27" ht="36" customHeight="1" x14ac:dyDescent="0.3">
      <c r="L131" s="2" t="e">
        <f>IF(#REF!="1",IF(TRIM(#REF!)&lt;&gt;"",1,0),0)</f>
        <v>#REF!</v>
      </c>
      <c r="M131" s="2" t="e">
        <f>IF(#REF!="3",IF(TRIM(#REF!)&lt;&gt;"",1,0),0)</f>
        <v>#REF!</v>
      </c>
      <c r="N131" s="2" t="e">
        <f>IF(#REF!="1",IF(TRIM(#REF!)&lt;&gt;"",1,0),0)</f>
        <v>#REF!</v>
      </c>
      <c r="O131" s="2" t="e">
        <f>IF(#REF!="3",IF(TRIM(#REF!)&lt;&gt;"",1,0),0)</f>
        <v>#REF!</v>
      </c>
      <c r="P131" s="2" t="e">
        <f>IF(#REF!="1",IF(TRIM(#REF!)&lt;&gt;"",1,0),0)</f>
        <v>#REF!</v>
      </c>
      <c r="Q131" s="2" t="e">
        <f>IF(#REF!="3",IF(TRIM(#REF!)&lt;&gt;"",1,0),0)</f>
        <v>#REF!</v>
      </c>
      <c r="R131" s="2" t="e">
        <f>IF(#REF!="1",IF(TRIM(#REF!)&lt;&gt;"",1,0),0)</f>
        <v>#REF!</v>
      </c>
      <c r="S131" s="2" t="e">
        <f>IF(#REF!="3",IF(TRIM(#REF!)&lt;&gt;"",1,0),0)</f>
        <v>#REF!</v>
      </c>
      <c r="T131" s="2" t="e">
        <f>IF(#REF!="1",IF(TRIM(#REF!)&lt;&gt;"",1,0),0)</f>
        <v>#REF!</v>
      </c>
      <c r="U131" s="3" t="e">
        <f>IF(#REF!="3",IF(TRIM(#REF!)&lt;&gt;"",1,0),0)</f>
        <v>#REF!</v>
      </c>
      <c r="V131">
        <v>0</v>
      </c>
      <c r="W131" t="s">
        <v>108</v>
      </c>
      <c r="X131" s="3" t="e">
        <f>IF(COUNTIF(A:A,"*Stichpr*")&gt;0,IF(AND(RIGHT(#REF!,8)="Stichpr.",#REF!="1",#REF!=""),IF(TRIM(#REF!)&lt;&gt;"",1,0),0),IF(AND(#REF!="1",#REF!=""),IF(TRIM(#REF!)&lt;&gt;"",1,0),0))</f>
        <v>#REF!</v>
      </c>
      <c r="Y1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1" s="3" t="e">
        <f>IF(AND(#REF!="1",LEFT(#REF!,1)="a",#REF!=""),IF(TRIM(#REF!)&lt;&gt;"",1,0),0)</f>
        <v>#REF!</v>
      </c>
      <c r="AA131" s="3" t="e">
        <f>IF(AND(TRIM(#REF!)&lt;&gt;"",#REF!&lt;&gt;""),1,0)</f>
        <v>#REF!</v>
      </c>
    </row>
    <row r="132" spans="12:27" ht="36" customHeight="1" x14ac:dyDescent="0.3">
      <c r="L132" s="2" t="e">
        <f>IF(#REF!="1",IF(TRIM(#REF!)&lt;&gt;"",1,0),0)</f>
        <v>#REF!</v>
      </c>
      <c r="M132" s="2" t="e">
        <f>IF(#REF!="3",IF(TRIM(#REF!)&lt;&gt;"",1,0),0)</f>
        <v>#REF!</v>
      </c>
      <c r="N132" s="2" t="e">
        <f>IF(#REF!="1",IF(TRIM(#REF!)&lt;&gt;"",1,0),0)</f>
        <v>#REF!</v>
      </c>
      <c r="O132" s="2" t="e">
        <f>IF(#REF!="3",IF(TRIM(#REF!)&lt;&gt;"",1,0),0)</f>
        <v>#REF!</v>
      </c>
      <c r="P132" s="2" t="e">
        <f>IF(#REF!="1",IF(TRIM(#REF!)&lt;&gt;"",1,0),0)</f>
        <v>#REF!</v>
      </c>
      <c r="Q132" s="2" t="e">
        <f>IF(#REF!="3",IF(TRIM(#REF!)&lt;&gt;"",1,0),0)</f>
        <v>#REF!</v>
      </c>
      <c r="R132" s="2" t="e">
        <f>IF(#REF!="1",IF(TRIM(#REF!)&lt;&gt;"",1,0),0)</f>
        <v>#REF!</v>
      </c>
      <c r="S132" s="2" t="e">
        <f>IF(#REF!="3",IF(TRIM(#REF!)&lt;&gt;"",1,0),0)</f>
        <v>#REF!</v>
      </c>
      <c r="T132" s="2" t="e">
        <f>IF(#REF!="1",IF(TRIM(#REF!)&lt;&gt;"",1,0),0)</f>
        <v>#REF!</v>
      </c>
      <c r="U132" s="3" t="e">
        <f>IF(#REF!="3",IF(TRIM(#REF!)&lt;&gt;"",1,0),0)</f>
        <v>#REF!</v>
      </c>
      <c r="V132">
        <v>0</v>
      </c>
      <c r="W132" t="s">
        <v>109</v>
      </c>
      <c r="X132" s="3" t="e">
        <f>IF(COUNTIF(A:A,"*Stichpr*")&gt;0,IF(AND(RIGHT(#REF!,8)="Stichpr.",#REF!="1",#REF!=""),IF(TRIM(#REF!)&lt;&gt;"",1,0),0),IF(AND(#REF!="1",#REF!=""),IF(TRIM(#REF!)&lt;&gt;"",1,0),0))</f>
        <v>#REF!</v>
      </c>
      <c r="Y1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2" s="3" t="e">
        <f>IF(AND(#REF!="1",LEFT(#REF!,1)="a",#REF!=""),IF(TRIM(#REF!)&lt;&gt;"",1,0),0)</f>
        <v>#REF!</v>
      </c>
      <c r="AA132" s="3" t="e">
        <f>IF(AND(TRIM(#REF!)&lt;&gt;"",#REF!&lt;&gt;""),1,0)</f>
        <v>#REF!</v>
      </c>
    </row>
    <row r="133" spans="12:27" ht="36" customHeight="1" x14ac:dyDescent="0.3"/>
    <row r="134" spans="12:27" ht="36" customHeight="1" x14ac:dyDescent="0.3">
      <c r="L134" s="2" t="e">
        <f>IF(#REF!="1",IF(TRIM(#REF!)&lt;&gt;"",1,0),0)</f>
        <v>#REF!</v>
      </c>
      <c r="M134" s="2" t="e">
        <f>IF(#REF!="3",IF(TRIM(#REF!)&lt;&gt;"",1,0),0)</f>
        <v>#REF!</v>
      </c>
      <c r="N134" s="2" t="e">
        <f>IF(#REF!="1",IF(TRIM(#REF!)&lt;&gt;"",1,0),0)</f>
        <v>#REF!</v>
      </c>
      <c r="O134" s="2" t="e">
        <f>IF(#REF!="3",IF(TRIM(#REF!)&lt;&gt;"",1,0),0)</f>
        <v>#REF!</v>
      </c>
      <c r="P134" s="2" t="e">
        <f>IF(#REF!="1",IF(TRIM(#REF!)&lt;&gt;"",1,0),0)</f>
        <v>#REF!</v>
      </c>
      <c r="Q134" s="2" t="e">
        <f>IF(#REF!="3",IF(TRIM(#REF!)&lt;&gt;"",1,0),0)</f>
        <v>#REF!</v>
      </c>
      <c r="R134" s="2" t="e">
        <f>IF(#REF!="1",IF(TRIM(#REF!)&lt;&gt;"",1,0),0)</f>
        <v>#REF!</v>
      </c>
      <c r="S134" s="2" t="e">
        <f>IF(#REF!="3",IF(TRIM(#REF!)&lt;&gt;"",1,0),0)</f>
        <v>#REF!</v>
      </c>
      <c r="T134" s="2" t="e">
        <f>IF(#REF!="1",IF(TRIM(#REF!)&lt;&gt;"",1,0),0)</f>
        <v>#REF!</v>
      </c>
      <c r="U134" s="3" t="e">
        <f>IF(#REF!="3",IF(TRIM(#REF!)&lt;&gt;"",1,0),0)</f>
        <v>#REF!</v>
      </c>
      <c r="V134">
        <v>0</v>
      </c>
      <c r="W134" t="s">
        <v>110</v>
      </c>
      <c r="X134" s="3" t="e">
        <f>IF(COUNTIF(A:A,"*Stichpr*")&gt;0,IF(AND(RIGHT(#REF!,8)="Stichpr.",#REF!="1",#REF!=""),IF(TRIM(#REF!)&lt;&gt;"",1,0),0),IF(AND(#REF!="1",#REF!=""),IF(TRIM(#REF!)&lt;&gt;"",1,0),0))</f>
        <v>#REF!</v>
      </c>
      <c r="Y1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4" s="3" t="e">
        <f>IF(AND(#REF!="1",LEFT(#REF!,1)="a",#REF!=""),IF(TRIM(#REF!)&lt;&gt;"",1,0),0)</f>
        <v>#REF!</v>
      </c>
      <c r="AA134" s="3" t="e">
        <f>IF(AND(TRIM(#REF!)&lt;&gt;"",#REF!&lt;&gt;""),1,0)</f>
        <v>#REF!</v>
      </c>
    </row>
    <row r="135" spans="12:27" ht="36" customHeight="1" x14ac:dyDescent="0.3">
      <c r="L135" s="2" t="e">
        <f>IF(#REF!="1",IF(TRIM(#REF!)&lt;&gt;"",1,0),0)</f>
        <v>#REF!</v>
      </c>
      <c r="M135" s="2" t="e">
        <f>IF(#REF!="3",IF(TRIM(#REF!)&lt;&gt;"",1,0),0)</f>
        <v>#REF!</v>
      </c>
      <c r="N135" s="2" t="e">
        <f>IF(#REF!="1",IF(TRIM(#REF!)&lt;&gt;"",1,0),0)</f>
        <v>#REF!</v>
      </c>
      <c r="O135" s="2" t="e">
        <f>IF(#REF!="3",IF(TRIM(#REF!)&lt;&gt;"",1,0),0)</f>
        <v>#REF!</v>
      </c>
      <c r="P135" s="2" t="e">
        <f>IF(#REF!="1",IF(TRIM(#REF!)&lt;&gt;"",1,0),0)</f>
        <v>#REF!</v>
      </c>
      <c r="Q135" s="2" t="e">
        <f>IF(#REF!="3",IF(TRIM(#REF!)&lt;&gt;"",1,0),0)</f>
        <v>#REF!</v>
      </c>
      <c r="R135" s="2" t="e">
        <f>IF(#REF!="1",IF(TRIM(#REF!)&lt;&gt;"",1,0),0)</f>
        <v>#REF!</v>
      </c>
      <c r="S135" s="2" t="e">
        <f>IF(#REF!="3",IF(TRIM(#REF!)&lt;&gt;"",1,0),0)</f>
        <v>#REF!</v>
      </c>
      <c r="T135" s="2" t="e">
        <f>IF(#REF!="1",IF(TRIM(#REF!)&lt;&gt;"",1,0),0)</f>
        <v>#REF!</v>
      </c>
      <c r="U135" s="3" t="e">
        <f>IF(#REF!="3",IF(TRIM(#REF!)&lt;&gt;"",1,0),0)</f>
        <v>#REF!</v>
      </c>
      <c r="V135">
        <v>0</v>
      </c>
      <c r="W135" t="s">
        <v>111</v>
      </c>
      <c r="X135" s="3" t="e">
        <f>IF(COUNTIF(A:A,"*Stichpr*")&gt;0,IF(AND(RIGHT(#REF!,8)="Stichpr.",#REF!="1",#REF!=""),IF(TRIM(#REF!)&lt;&gt;"",1,0),0),IF(AND(#REF!="1",#REF!=""),IF(TRIM(#REF!)&lt;&gt;"",1,0),0))</f>
        <v>#REF!</v>
      </c>
      <c r="Y1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5" s="3" t="e">
        <f>IF(AND(#REF!="1",LEFT(#REF!,1)="a",#REF!=""),IF(TRIM(#REF!)&lt;&gt;"",1,0),0)</f>
        <v>#REF!</v>
      </c>
      <c r="AA135" s="3" t="e">
        <f>IF(AND(TRIM(#REF!)&lt;&gt;"",#REF!&lt;&gt;""),1,0)</f>
        <v>#REF!</v>
      </c>
    </row>
    <row r="136" spans="12:27" ht="36" customHeight="1" x14ac:dyDescent="0.3"/>
    <row r="137" spans="12:27" ht="36" customHeight="1" x14ac:dyDescent="0.3">
      <c r="L137" s="2" t="e">
        <f>IF(#REF!="1",IF(TRIM(#REF!)&lt;&gt;"",1,0),0)</f>
        <v>#REF!</v>
      </c>
      <c r="M137" s="2" t="e">
        <f>IF(#REF!="3",IF(TRIM(#REF!)&lt;&gt;"",1,0),0)</f>
        <v>#REF!</v>
      </c>
      <c r="N137" s="2" t="e">
        <f>IF(#REF!="1",IF(TRIM(#REF!)&lt;&gt;"",1,0),0)</f>
        <v>#REF!</v>
      </c>
      <c r="O137" s="2" t="e">
        <f>IF(#REF!="3",IF(TRIM(#REF!)&lt;&gt;"",1,0),0)</f>
        <v>#REF!</v>
      </c>
      <c r="P137" s="2" t="e">
        <f>IF(#REF!="1",IF(TRIM(#REF!)&lt;&gt;"",1,0),0)</f>
        <v>#REF!</v>
      </c>
      <c r="Q137" s="2" t="e">
        <f>IF(#REF!="3",IF(TRIM(#REF!)&lt;&gt;"",1,0),0)</f>
        <v>#REF!</v>
      </c>
      <c r="R137" s="2" t="e">
        <f>IF(#REF!="1",IF(TRIM(#REF!)&lt;&gt;"",1,0),0)</f>
        <v>#REF!</v>
      </c>
      <c r="S137" s="2" t="e">
        <f>IF(#REF!="3",IF(TRIM(#REF!)&lt;&gt;"",1,0),0)</f>
        <v>#REF!</v>
      </c>
      <c r="T137" s="2" t="e">
        <f>IF(#REF!="1",IF(TRIM(#REF!)&lt;&gt;"",1,0),0)</f>
        <v>#REF!</v>
      </c>
      <c r="U137" s="3" t="e">
        <f>IF(#REF!="3",IF(TRIM(#REF!)&lt;&gt;"",1,0),0)</f>
        <v>#REF!</v>
      </c>
      <c r="V137">
        <v>0</v>
      </c>
      <c r="W137" t="s">
        <v>112</v>
      </c>
      <c r="X137" s="3" t="e">
        <f>IF(COUNTIF(A:A,"*Stichpr*")&gt;0,IF(AND(RIGHT(#REF!,8)="Stichpr.",#REF!="1",#REF!=""),IF(TRIM(#REF!)&lt;&gt;"",1,0),0),IF(AND(#REF!="1",#REF!=""),IF(TRIM(#REF!)&lt;&gt;"",1,0),0))</f>
        <v>#REF!</v>
      </c>
      <c r="Y1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7" s="3" t="e">
        <f>IF(AND(#REF!="1",LEFT(#REF!,1)="a",#REF!=""),IF(TRIM(#REF!)&lt;&gt;"",1,0),0)</f>
        <v>#REF!</v>
      </c>
      <c r="AA137" s="3" t="e">
        <f>IF(AND(TRIM(#REF!)&lt;&gt;"",#REF!&lt;&gt;""),1,0)</f>
        <v>#REF!</v>
      </c>
    </row>
    <row r="138" spans="12:27" ht="36" customHeight="1" x14ac:dyDescent="0.3"/>
    <row r="139" spans="12:27" ht="36" customHeight="1" x14ac:dyDescent="0.3">
      <c r="L139" s="2" t="e">
        <f>IF(#REF!="1",IF(TRIM(#REF!)&lt;&gt;"",1,0),0)</f>
        <v>#REF!</v>
      </c>
      <c r="M139" s="2" t="e">
        <f>IF(#REF!="3",IF(TRIM(#REF!)&lt;&gt;"",1,0),0)</f>
        <v>#REF!</v>
      </c>
      <c r="N139" s="2" t="e">
        <f>IF(#REF!="1",IF(TRIM(#REF!)&lt;&gt;"",1,0),0)</f>
        <v>#REF!</v>
      </c>
      <c r="O139" s="2" t="e">
        <f>IF(#REF!="3",IF(TRIM(#REF!)&lt;&gt;"",1,0),0)</f>
        <v>#REF!</v>
      </c>
      <c r="P139" s="2" t="e">
        <f>IF(#REF!="1",IF(TRIM(#REF!)&lt;&gt;"",1,0),0)</f>
        <v>#REF!</v>
      </c>
      <c r="Q139" s="2" t="e">
        <f>IF(#REF!="3",IF(TRIM(#REF!)&lt;&gt;"",1,0),0)</f>
        <v>#REF!</v>
      </c>
      <c r="R139" s="2" t="e">
        <f>IF(#REF!="1",IF(TRIM(#REF!)&lt;&gt;"",1,0),0)</f>
        <v>#REF!</v>
      </c>
      <c r="S139" s="2" t="e">
        <f>IF(#REF!="3",IF(TRIM(#REF!)&lt;&gt;"",1,0),0)</f>
        <v>#REF!</v>
      </c>
      <c r="T139" s="2" t="e">
        <f>IF(#REF!="1",IF(TRIM(#REF!)&lt;&gt;"",1,0),0)</f>
        <v>#REF!</v>
      </c>
      <c r="U139" s="3" t="e">
        <f>IF(#REF!="3",IF(TRIM(#REF!)&lt;&gt;"",1,0),0)</f>
        <v>#REF!</v>
      </c>
      <c r="V139">
        <v>0</v>
      </c>
      <c r="W139" t="s">
        <v>113</v>
      </c>
      <c r="X139" s="3" t="e">
        <f>IF(COUNTIF(A:A,"*Stichpr*")&gt;0,IF(AND(RIGHT(#REF!,8)="Stichpr.",#REF!="1",#REF!=""),IF(TRIM(#REF!)&lt;&gt;"",1,0),0),IF(AND(#REF!="1",#REF!=""),IF(TRIM(#REF!)&lt;&gt;"",1,0),0))</f>
        <v>#REF!</v>
      </c>
      <c r="Y1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9" s="3" t="e">
        <f>IF(AND(#REF!="1",LEFT(#REF!,1)="a",#REF!=""),IF(TRIM(#REF!)&lt;&gt;"",1,0),0)</f>
        <v>#REF!</v>
      </c>
      <c r="AA139" s="3" t="e">
        <f>IF(AND(TRIM(#REF!)&lt;&gt;"",#REF!&lt;&gt;""),1,0)</f>
        <v>#REF!</v>
      </c>
    </row>
    <row r="140" spans="12:27" ht="36" customHeight="1" x14ac:dyDescent="0.3"/>
    <row r="141" spans="12:27" ht="36" customHeight="1" x14ac:dyDescent="0.3">
      <c r="L141" s="2" t="e">
        <f>IF(#REF!="1",IF(TRIM(#REF!)&lt;&gt;"",1,0),0)</f>
        <v>#REF!</v>
      </c>
      <c r="M141" s="2" t="e">
        <f>IF(#REF!="3",IF(TRIM(#REF!)&lt;&gt;"",1,0),0)</f>
        <v>#REF!</v>
      </c>
      <c r="N141" s="2" t="e">
        <f>IF(#REF!="1",IF(TRIM(#REF!)&lt;&gt;"",1,0),0)</f>
        <v>#REF!</v>
      </c>
      <c r="O141" s="2" t="e">
        <f>IF(#REF!="3",IF(TRIM(#REF!)&lt;&gt;"",1,0),0)</f>
        <v>#REF!</v>
      </c>
      <c r="P141" s="2" t="e">
        <f>IF(#REF!="1",IF(TRIM(#REF!)&lt;&gt;"",1,0),0)</f>
        <v>#REF!</v>
      </c>
      <c r="Q141" s="2" t="e">
        <f>IF(#REF!="3",IF(TRIM(#REF!)&lt;&gt;"",1,0),0)</f>
        <v>#REF!</v>
      </c>
      <c r="R141" s="2" t="e">
        <f>IF(#REF!="1",IF(TRIM(#REF!)&lt;&gt;"",1,0),0)</f>
        <v>#REF!</v>
      </c>
      <c r="S141" s="2" t="e">
        <f>IF(#REF!="3",IF(TRIM(#REF!)&lt;&gt;"",1,0),0)</f>
        <v>#REF!</v>
      </c>
      <c r="T141" s="2" t="e">
        <f>IF(#REF!="1",IF(TRIM(#REF!)&lt;&gt;"",1,0),0)</f>
        <v>#REF!</v>
      </c>
      <c r="U141" s="3" t="e">
        <f>IF(#REF!="3",IF(TRIM(#REF!)&lt;&gt;"",1,0),0)</f>
        <v>#REF!</v>
      </c>
      <c r="V141">
        <v>0</v>
      </c>
      <c r="W141" t="s">
        <v>114</v>
      </c>
      <c r="X141" s="3" t="e">
        <f>IF(COUNTIF(A:A,"*Stichpr*")&gt;0,IF(AND(RIGHT(#REF!,8)="Stichpr.",#REF!="1",#REF!=""),IF(TRIM(#REF!)&lt;&gt;"",1,0),0),IF(AND(#REF!="1",#REF!=""),IF(TRIM(#REF!)&lt;&gt;"",1,0),0))</f>
        <v>#REF!</v>
      </c>
      <c r="Y1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1" s="3" t="e">
        <f>IF(AND(#REF!="1",LEFT(#REF!,1)="a",#REF!=""),IF(TRIM(#REF!)&lt;&gt;"",1,0),0)</f>
        <v>#REF!</v>
      </c>
      <c r="AA141" s="3" t="e">
        <f>IF(AND(TRIM(#REF!)&lt;&gt;"",#REF!&lt;&gt;""),1,0)</f>
        <v>#REF!</v>
      </c>
    </row>
    <row r="142" spans="12:27" ht="36" customHeight="1" x14ac:dyDescent="0.3">
      <c r="L142" s="2" t="e">
        <f>IF(#REF!="1",IF(TRIM(#REF!)&lt;&gt;"",1,0),0)</f>
        <v>#REF!</v>
      </c>
      <c r="M142" s="2" t="e">
        <f>IF(#REF!="3",IF(TRIM(#REF!)&lt;&gt;"",1,0),0)</f>
        <v>#REF!</v>
      </c>
      <c r="N142" s="2" t="e">
        <f>IF(#REF!="1",IF(TRIM(#REF!)&lt;&gt;"",1,0),0)</f>
        <v>#REF!</v>
      </c>
      <c r="O142" s="2" t="e">
        <f>IF(#REF!="3",IF(TRIM(#REF!)&lt;&gt;"",1,0),0)</f>
        <v>#REF!</v>
      </c>
      <c r="P142" s="2" t="e">
        <f>IF(#REF!="1",IF(TRIM(#REF!)&lt;&gt;"",1,0),0)</f>
        <v>#REF!</v>
      </c>
      <c r="Q142" s="2" t="e">
        <f>IF(#REF!="3",IF(TRIM(#REF!)&lt;&gt;"",1,0),0)</f>
        <v>#REF!</v>
      </c>
      <c r="R142" s="2" t="e">
        <f>IF(#REF!="1",IF(TRIM(#REF!)&lt;&gt;"",1,0),0)</f>
        <v>#REF!</v>
      </c>
      <c r="S142" s="2" t="e">
        <f>IF(#REF!="3",IF(TRIM(#REF!)&lt;&gt;"",1,0),0)</f>
        <v>#REF!</v>
      </c>
      <c r="T142" s="2" t="e">
        <f>IF(#REF!="1",IF(TRIM(#REF!)&lt;&gt;"",1,0),0)</f>
        <v>#REF!</v>
      </c>
      <c r="U142" s="3" t="e">
        <f>IF(#REF!="3",IF(TRIM(#REF!)&lt;&gt;"",1,0),0)</f>
        <v>#REF!</v>
      </c>
      <c r="V142">
        <v>0</v>
      </c>
      <c r="W142" t="s">
        <v>115</v>
      </c>
      <c r="X142" s="3" t="e">
        <f>IF(COUNTIF(A:A,"*Stichpr*")&gt;0,IF(AND(RIGHT(#REF!,8)="Stichpr.",#REF!="1",#REF!=""),IF(TRIM(#REF!)&lt;&gt;"",1,0),0),IF(AND(#REF!="1",#REF!=""),IF(TRIM(#REF!)&lt;&gt;"",1,0),0))</f>
        <v>#REF!</v>
      </c>
      <c r="Y1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2" s="3" t="e">
        <f>IF(AND(#REF!="1",LEFT(#REF!,1)="a",#REF!=""),IF(TRIM(#REF!)&lt;&gt;"",1,0),0)</f>
        <v>#REF!</v>
      </c>
      <c r="AA142" s="3" t="e">
        <f>IF(AND(TRIM(#REF!)&lt;&gt;"",#REF!&lt;&gt;""),1,0)</f>
        <v>#REF!</v>
      </c>
    </row>
    <row r="143" spans="12:27" ht="36" customHeight="1" x14ac:dyDescent="0.3">
      <c r="L143" s="2" t="e">
        <f>IF(#REF!="1",IF(TRIM(#REF!)&lt;&gt;"",1,0),0)</f>
        <v>#REF!</v>
      </c>
      <c r="M143" s="2" t="e">
        <f>IF(#REF!="3",IF(TRIM(#REF!)&lt;&gt;"",1,0),0)</f>
        <v>#REF!</v>
      </c>
      <c r="N143" s="2" t="e">
        <f>IF(#REF!="1",IF(TRIM(#REF!)&lt;&gt;"",1,0),0)</f>
        <v>#REF!</v>
      </c>
      <c r="O143" s="2" t="e">
        <f>IF(#REF!="3",IF(TRIM(#REF!)&lt;&gt;"",1,0),0)</f>
        <v>#REF!</v>
      </c>
      <c r="P143" s="2" t="e">
        <f>IF(#REF!="1",IF(TRIM(#REF!)&lt;&gt;"",1,0),0)</f>
        <v>#REF!</v>
      </c>
      <c r="Q143" s="2" t="e">
        <f>IF(#REF!="3",IF(TRIM(#REF!)&lt;&gt;"",1,0),0)</f>
        <v>#REF!</v>
      </c>
      <c r="R143" s="2" t="e">
        <f>IF(#REF!="1",IF(TRIM(#REF!)&lt;&gt;"",1,0),0)</f>
        <v>#REF!</v>
      </c>
      <c r="S143" s="2" t="e">
        <f>IF(#REF!="3",IF(TRIM(#REF!)&lt;&gt;"",1,0),0)</f>
        <v>#REF!</v>
      </c>
      <c r="T143" s="2" t="e">
        <f>IF(#REF!="1",IF(TRIM(#REF!)&lt;&gt;"",1,0),0)</f>
        <v>#REF!</v>
      </c>
      <c r="U143" s="3" t="e">
        <f>IF(#REF!="3",IF(TRIM(#REF!)&lt;&gt;"",1,0),0)</f>
        <v>#REF!</v>
      </c>
      <c r="V143">
        <v>0</v>
      </c>
      <c r="W143" t="s">
        <v>116</v>
      </c>
      <c r="X143" s="3" t="e">
        <f>IF(COUNTIF(A:A,"*Stichpr*")&gt;0,IF(AND(RIGHT(#REF!,8)="Stichpr.",#REF!="1",#REF!=""),IF(TRIM(#REF!)&lt;&gt;"",1,0),0),IF(AND(#REF!="1",#REF!=""),IF(TRIM(#REF!)&lt;&gt;"",1,0),0))</f>
        <v>#REF!</v>
      </c>
      <c r="Y1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3" s="3" t="e">
        <f>IF(AND(#REF!="1",LEFT(#REF!,1)="a",#REF!=""),IF(TRIM(#REF!)&lt;&gt;"",1,0),0)</f>
        <v>#REF!</v>
      </c>
      <c r="AA143" s="3" t="e">
        <f>IF(AND(TRIM(#REF!)&lt;&gt;"",#REF!&lt;&gt;""),1,0)</f>
        <v>#REF!</v>
      </c>
    </row>
    <row r="144" spans="12:27" ht="36" customHeight="1" x14ac:dyDescent="0.3"/>
    <row r="145" spans="12:27" ht="36" customHeight="1" x14ac:dyDescent="0.3">
      <c r="L145" s="2" t="e">
        <f>IF(#REF!="1",IF(TRIM(#REF!)&lt;&gt;"",1,0),0)</f>
        <v>#REF!</v>
      </c>
      <c r="M145" s="2" t="e">
        <f>IF(#REF!="3",IF(TRIM(#REF!)&lt;&gt;"",1,0),0)</f>
        <v>#REF!</v>
      </c>
      <c r="N145" s="2" t="e">
        <f>IF(#REF!="1",IF(TRIM(#REF!)&lt;&gt;"",1,0),0)</f>
        <v>#REF!</v>
      </c>
      <c r="O145" s="2" t="e">
        <f>IF(#REF!="3",IF(TRIM(#REF!)&lt;&gt;"",1,0),0)</f>
        <v>#REF!</v>
      </c>
      <c r="P145" s="2" t="e">
        <f>IF(#REF!="1",IF(TRIM(#REF!)&lt;&gt;"",1,0),0)</f>
        <v>#REF!</v>
      </c>
      <c r="Q145" s="2" t="e">
        <f>IF(#REF!="3",IF(TRIM(#REF!)&lt;&gt;"",1,0),0)</f>
        <v>#REF!</v>
      </c>
      <c r="R145" s="2" t="e">
        <f>IF(#REF!="1",IF(TRIM(#REF!)&lt;&gt;"",1,0),0)</f>
        <v>#REF!</v>
      </c>
      <c r="S145" s="2" t="e">
        <f>IF(#REF!="3",IF(TRIM(#REF!)&lt;&gt;"",1,0),0)</f>
        <v>#REF!</v>
      </c>
      <c r="T145" s="2" t="e">
        <f>IF(#REF!="1",IF(TRIM(#REF!)&lt;&gt;"",1,0),0)</f>
        <v>#REF!</v>
      </c>
      <c r="U145" s="3" t="e">
        <f>IF(#REF!="3",IF(TRIM(#REF!)&lt;&gt;"",1,0),0)</f>
        <v>#REF!</v>
      </c>
      <c r="V145">
        <v>0</v>
      </c>
      <c r="W145" t="s">
        <v>117</v>
      </c>
      <c r="X145" s="3" t="e">
        <f>IF(COUNTIF(A:A,"*Stichpr*")&gt;0,IF(AND(RIGHT(#REF!,8)="Stichpr.",#REF!="1",#REF!=""),IF(TRIM(#REF!)&lt;&gt;"",1,0),0),IF(AND(#REF!="1",#REF!=""),IF(TRIM(#REF!)&lt;&gt;"",1,0),0))</f>
        <v>#REF!</v>
      </c>
      <c r="Y1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5" s="3" t="e">
        <f>IF(AND(#REF!="1",LEFT(#REF!,1)="a",#REF!=""),IF(TRIM(#REF!)&lt;&gt;"",1,0),0)</f>
        <v>#REF!</v>
      </c>
      <c r="AA145" s="3" t="e">
        <f>IF(AND(TRIM(#REF!)&lt;&gt;"",#REF!&lt;&gt;""),1,0)</f>
        <v>#REF!</v>
      </c>
    </row>
    <row r="146" spans="12:27" ht="36" customHeight="1" x14ac:dyDescent="0.3">
      <c r="L146" s="2" t="e">
        <f>IF(#REF!="1",IF(TRIM(#REF!)&lt;&gt;"",1,0),0)</f>
        <v>#REF!</v>
      </c>
      <c r="M146" s="2" t="e">
        <f>IF(#REF!="3",IF(TRIM(#REF!)&lt;&gt;"",1,0),0)</f>
        <v>#REF!</v>
      </c>
      <c r="N146" s="2" t="e">
        <f>IF(#REF!="1",IF(TRIM(#REF!)&lt;&gt;"",1,0),0)</f>
        <v>#REF!</v>
      </c>
      <c r="O146" s="2" t="e">
        <f>IF(#REF!="3",IF(TRIM(#REF!)&lt;&gt;"",1,0),0)</f>
        <v>#REF!</v>
      </c>
      <c r="P146" s="2" t="e">
        <f>IF(#REF!="1",IF(TRIM(#REF!)&lt;&gt;"",1,0),0)</f>
        <v>#REF!</v>
      </c>
      <c r="Q146" s="2" t="e">
        <f>IF(#REF!="3",IF(TRIM(#REF!)&lt;&gt;"",1,0),0)</f>
        <v>#REF!</v>
      </c>
      <c r="R146" s="2" t="e">
        <f>IF(#REF!="1",IF(TRIM(#REF!)&lt;&gt;"",1,0),0)</f>
        <v>#REF!</v>
      </c>
      <c r="S146" s="2" t="e">
        <f>IF(#REF!="3",IF(TRIM(#REF!)&lt;&gt;"",1,0),0)</f>
        <v>#REF!</v>
      </c>
      <c r="T146" s="2" t="e">
        <f>IF(#REF!="1",IF(TRIM(#REF!)&lt;&gt;"",1,0),0)</f>
        <v>#REF!</v>
      </c>
      <c r="U146" s="3" t="e">
        <f>IF(#REF!="3",IF(TRIM(#REF!)&lt;&gt;"",1,0),0)</f>
        <v>#REF!</v>
      </c>
      <c r="V146">
        <v>0</v>
      </c>
      <c r="W146" t="s">
        <v>118</v>
      </c>
      <c r="X146" s="3" t="e">
        <f>IF(COUNTIF(A:A,"*Stichpr*")&gt;0,IF(AND(RIGHT(#REF!,8)="Stichpr.",#REF!="1",#REF!=""),IF(TRIM(#REF!)&lt;&gt;"",1,0),0),IF(AND(#REF!="1",#REF!=""),IF(TRIM(#REF!)&lt;&gt;"",1,0),0))</f>
        <v>#REF!</v>
      </c>
      <c r="Y1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6" s="3" t="e">
        <f>IF(AND(#REF!="1",LEFT(#REF!,1)="a",#REF!=""),IF(TRIM(#REF!)&lt;&gt;"",1,0),0)</f>
        <v>#REF!</v>
      </c>
      <c r="AA146" s="3" t="e">
        <f>IF(AND(TRIM(#REF!)&lt;&gt;"",#REF!&lt;&gt;""),1,0)</f>
        <v>#REF!</v>
      </c>
    </row>
    <row r="147" spans="12:27" ht="36" customHeight="1" x14ac:dyDescent="0.3">
      <c r="L147" s="2" t="e">
        <f>IF(#REF!="1",IF(TRIM(#REF!)&lt;&gt;"",1,0),0)</f>
        <v>#REF!</v>
      </c>
      <c r="M147" s="2" t="e">
        <f>IF(#REF!="3",IF(TRIM(#REF!)&lt;&gt;"",1,0),0)</f>
        <v>#REF!</v>
      </c>
      <c r="N147" s="2" t="e">
        <f>IF(#REF!="1",IF(TRIM(#REF!)&lt;&gt;"",1,0),0)</f>
        <v>#REF!</v>
      </c>
      <c r="O147" s="2" t="e">
        <f>IF(#REF!="3",IF(TRIM(#REF!)&lt;&gt;"",1,0),0)</f>
        <v>#REF!</v>
      </c>
      <c r="P147" s="2" t="e">
        <f>IF(#REF!="1",IF(TRIM(#REF!)&lt;&gt;"",1,0),0)</f>
        <v>#REF!</v>
      </c>
      <c r="Q147" s="2" t="e">
        <f>IF(#REF!="3",IF(TRIM(#REF!)&lt;&gt;"",1,0),0)</f>
        <v>#REF!</v>
      </c>
      <c r="R147" s="2" t="e">
        <f>IF(#REF!="1",IF(TRIM(#REF!)&lt;&gt;"",1,0),0)</f>
        <v>#REF!</v>
      </c>
      <c r="S147" s="2" t="e">
        <f>IF(#REF!="3",IF(TRIM(#REF!)&lt;&gt;"",1,0),0)</f>
        <v>#REF!</v>
      </c>
      <c r="T147" s="2" t="e">
        <f>IF(#REF!="1",IF(TRIM(#REF!)&lt;&gt;"",1,0),0)</f>
        <v>#REF!</v>
      </c>
      <c r="U147" s="3" t="e">
        <f>IF(#REF!="3",IF(TRIM(#REF!)&lt;&gt;"",1,0),0)</f>
        <v>#REF!</v>
      </c>
      <c r="V147">
        <v>0</v>
      </c>
      <c r="W147" t="s">
        <v>119</v>
      </c>
      <c r="X147" s="3" t="e">
        <f>IF(COUNTIF(A:A,"*Stichpr*")&gt;0,IF(AND(RIGHT(#REF!,8)="Stichpr.",#REF!="1",#REF!=""),IF(TRIM(#REF!)&lt;&gt;"",1,0),0),IF(AND(#REF!="1",#REF!=""),IF(TRIM(#REF!)&lt;&gt;"",1,0),0))</f>
        <v>#REF!</v>
      </c>
      <c r="Y1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7" s="3" t="e">
        <f>IF(AND(#REF!="1",LEFT(#REF!,1)="a",#REF!=""),IF(TRIM(#REF!)&lt;&gt;"",1,0),0)</f>
        <v>#REF!</v>
      </c>
      <c r="AA147" s="3" t="e">
        <f>IF(AND(TRIM(#REF!)&lt;&gt;"",#REF!&lt;&gt;""),1,0)</f>
        <v>#REF!</v>
      </c>
    </row>
    <row r="148" spans="12:27" ht="36" customHeight="1" x14ac:dyDescent="0.3">
      <c r="L148" s="2" t="e">
        <f>IF(#REF!="1",IF(TRIM(#REF!)&lt;&gt;"",1,0),0)</f>
        <v>#REF!</v>
      </c>
      <c r="M148" s="2" t="e">
        <f>IF(#REF!="3",IF(TRIM(#REF!)&lt;&gt;"",1,0),0)</f>
        <v>#REF!</v>
      </c>
      <c r="N148" s="2" t="e">
        <f>IF(#REF!="1",IF(TRIM(#REF!)&lt;&gt;"",1,0),0)</f>
        <v>#REF!</v>
      </c>
      <c r="O148" s="2" t="e">
        <f>IF(#REF!="3",IF(TRIM(#REF!)&lt;&gt;"",1,0),0)</f>
        <v>#REF!</v>
      </c>
      <c r="P148" s="2" t="e">
        <f>IF(#REF!="1",IF(TRIM(#REF!)&lt;&gt;"",1,0),0)</f>
        <v>#REF!</v>
      </c>
      <c r="Q148" s="2" t="e">
        <f>IF(#REF!="3",IF(TRIM(#REF!)&lt;&gt;"",1,0),0)</f>
        <v>#REF!</v>
      </c>
      <c r="R148" s="2" t="e">
        <f>IF(#REF!="1",IF(TRIM(#REF!)&lt;&gt;"",1,0),0)</f>
        <v>#REF!</v>
      </c>
      <c r="S148" s="2" t="e">
        <f>IF(#REF!="3",IF(TRIM(#REF!)&lt;&gt;"",1,0),0)</f>
        <v>#REF!</v>
      </c>
      <c r="T148" s="2" t="e">
        <f>IF(#REF!="1",IF(TRIM(#REF!)&lt;&gt;"",1,0),0)</f>
        <v>#REF!</v>
      </c>
      <c r="U148" s="3" t="e">
        <f>IF(#REF!="3",IF(TRIM(#REF!)&lt;&gt;"",1,0),0)</f>
        <v>#REF!</v>
      </c>
      <c r="V148">
        <v>0</v>
      </c>
      <c r="W148" t="s">
        <v>120</v>
      </c>
      <c r="X148" s="3" t="e">
        <f>IF(COUNTIF(A:A,"*Stichpr*")&gt;0,IF(AND(RIGHT(#REF!,8)="Stichpr.",#REF!="1",#REF!=""),IF(TRIM(#REF!)&lt;&gt;"",1,0),0),IF(AND(#REF!="1",#REF!=""),IF(TRIM(#REF!)&lt;&gt;"",1,0),0))</f>
        <v>#REF!</v>
      </c>
      <c r="Y1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8" s="3" t="e">
        <f>IF(AND(#REF!="1",LEFT(#REF!,1)="a",#REF!=""),IF(TRIM(#REF!)&lt;&gt;"",1,0),0)</f>
        <v>#REF!</v>
      </c>
      <c r="AA148" s="3" t="e">
        <f>IF(AND(TRIM(#REF!)&lt;&gt;"",#REF!&lt;&gt;""),1,0)</f>
        <v>#REF!</v>
      </c>
    </row>
    <row r="149" spans="12:27" ht="36" customHeight="1" x14ac:dyDescent="0.3">
      <c r="L149" s="2" t="e">
        <f>IF(#REF!="1",IF(TRIM(#REF!)&lt;&gt;"",1,0),0)</f>
        <v>#REF!</v>
      </c>
      <c r="M149" s="2" t="e">
        <f>IF(#REF!="3",IF(TRIM(#REF!)&lt;&gt;"",1,0),0)</f>
        <v>#REF!</v>
      </c>
      <c r="N149" s="2" t="e">
        <f>IF(#REF!="1",IF(TRIM(#REF!)&lt;&gt;"",1,0),0)</f>
        <v>#REF!</v>
      </c>
      <c r="O149" s="2" t="e">
        <f>IF(#REF!="3",IF(TRIM(#REF!)&lt;&gt;"",1,0),0)</f>
        <v>#REF!</v>
      </c>
      <c r="P149" s="2" t="e">
        <f>IF(#REF!="1",IF(TRIM(#REF!)&lt;&gt;"",1,0),0)</f>
        <v>#REF!</v>
      </c>
      <c r="Q149" s="2" t="e">
        <f>IF(#REF!="3",IF(TRIM(#REF!)&lt;&gt;"",1,0),0)</f>
        <v>#REF!</v>
      </c>
      <c r="R149" s="2" t="e">
        <f>IF(#REF!="1",IF(TRIM(#REF!)&lt;&gt;"",1,0),0)</f>
        <v>#REF!</v>
      </c>
      <c r="S149" s="2" t="e">
        <f>IF(#REF!="3",IF(TRIM(#REF!)&lt;&gt;"",1,0),0)</f>
        <v>#REF!</v>
      </c>
      <c r="T149" s="2" t="e">
        <f>IF(#REF!="1",IF(TRIM(#REF!)&lt;&gt;"",1,0),0)</f>
        <v>#REF!</v>
      </c>
      <c r="U149" s="3" t="e">
        <f>IF(#REF!="3",IF(TRIM(#REF!)&lt;&gt;"",1,0),0)</f>
        <v>#REF!</v>
      </c>
      <c r="V149">
        <v>0</v>
      </c>
      <c r="W149" t="s">
        <v>121</v>
      </c>
      <c r="X149" s="3" t="e">
        <f>IF(COUNTIF(A:A,"*Stichpr*")&gt;0,IF(AND(RIGHT(#REF!,8)="Stichpr.",#REF!="1",#REF!=""),IF(TRIM(#REF!)&lt;&gt;"",1,0),0),IF(AND(#REF!="1",#REF!=""),IF(TRIM(#REF!)&lt;&gt;"",1,0),0))</f>
        <v>#REF!</v>
      </c>
      <c r="Y1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9" s="3" t="e">
        <f>IF(AND(#REF!="1",LEFT(#REF!,1)="a",#REF!=""),IF(TRIM(#REF!)&lt;&gt;"",1,0),0)</f>
        <v>#REF!</v>
      </c>
      <c r="AA149" s="3" t="e">
        <f>IF(AND(TRIM(#REF!)&lt;&gt;"",#REF!&lt;&gt;""),1,0)</f>
        <v>#REF!</v>
      </c>
    </row>
    <row r="150" spans="12:27" ht="36" customHeight="1" x14ac:dyDescent="0.3">
      <c r="L150" s="2" t="e">
        <f>IF(#REF!="1",IF(TRIM(#REF!)&lt;&gt;"",1,0),0)</f>
        <v>#REF!</v>
      </c>
      <c r="M150" s="2" t="e">
        <f>IF(#REF!="3",IF(TRIM(#REF!)&lt;&gt;"",1,0),0)</f>
        <v>#REF!</v>
      </c>
      <c r="N150" s="2" t="e">
        <f>IF(#REF!="1",IF(TRIM(#REF!)&lt;&gt;"",1,0),0)</f>
        <v>#REF!</v>
      </c>
      <c r="O150" s="2" t="e">
        <f>IF(#REF!="3",IF(TRIM(#REF!)&lt;&gt;"",1,0),0)</f>
        <v>#REF!</v>
      </c>
      <c r="P150" s="2" t="e">
        <f>IF(#REF!="1",IF(TRIM(#REF!)&lt;&gt;"",1,0),0)</f>
        <v>#REF!</v>
      </c>
      <c r="Q150" s="2" t="e">
        <f>IF(#REF!="3",IF(TRIM(#REF!)&lt;&gt;"",1,0),0)</f>
        <v>#REF!</v>
      </c>
      <c r="R150" s="2" t="e">
        <f>IF(#REF!="1",IF(TRIM(#REF!)&lt;&gt;"",1,0),0)</f>
        <v>#REF!</v>
      </c>
      <c r="S150" s="2" t="e">
        <f>IF(#REF!="3",IF(TRIM(#REF!)&lt;&gt;"",1,0),0)</f>
        <v>#REF!</v>
      </c>
      <c r="T150" s="2" t="e">
        <f>IF(#REF!="1",IF(TRIM(#REF!)&lt;&gt;"",1,0),0)</f>
        <v>#REF!</v>
      </c>
      <c r="U150" s="3" t="e">
        <f>IF(#REF!="3",IF(TRIM(#REF!)&lt;&gt;"",1,0),0)</f>
        <v>#REF!</v>
      </c>
      <c r="V150">
        <v>0</v>
      </c>
      <c r="W150" t="s">
        <v>122</v>
      </c>
      <c r="X150" s="3" t="e">
        <f>IF(COUNTIF(A:A,"*Stichpr*")&gt;0,IF(AND(RIGHT(#REF!,8)="Stichpr.",#REF!="1",#REF!=""),IF(TRIM(#REF!)&lt;&gt;"",1,0),0),IF(AND(#REF!="1",#REF!=""),IF(TRIM(#REF!)&lt;&gt;"",1,0),0))</f>
        <v>#REF!</v>
      </c>
      <c r="Y1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0" s="3" t="e">
        <f>IF(AND(#REF!="1",LEFT(#REF!,1)="a",#REF!=""),IF(TRIM(#REF!)&lt;&gt;"",1,0),0)</f>
        <v>#REF!</v>
      </c>
      <c r="AA150" s="3" t="e">
        <f>IF(AND(TRIM(#REF!)&lt;&gt;"",#REF!&lt;&gt;""),1,0)</f>
        <v>#REF!</v>
      </c>
    </row>
    <row r="151" spans="12:27" ht="36" customHeight="1" x14ac:dyDescent="0.3">
      <c r="L151" s="2" t="e">
        <f>IF(#REF!="1",IF(TRIM(#REF!)&lt;&gt;"",1,0),0)</f>
        <v>#REF!</v>
      </c>
      <c r="M151" s="2" t="e">
        <f>IF(#REF!="3",IF(TRIM(#REF!)&lt;&gt;"",1,0),0)</f>
        <v>#REF!</v>
      </c>
      <c r="N151" s="2" t="e">
        <f>IF(#REF!="1",IF(TRIM(#REF!)&lt;&gt;"",1,0),0)</f>
        <v>#REF!</v>
      </c>
      <c r="O151" s="2" t="e">
        <f>IF(#REF!="3",IF(TRIM(#REF!)&lt;&gt;"",1,0),0)</f>
        <v>#REF!</v>
      </c>
      <c r="P151" s="2" t="e">
        <f>IF(#REF!="1",IF(TRIM(#REF!)&lt;&gt;"",1,0),0)</f>
        <v>#REF!</v>
      </c>
      <c r="Q151" s="2" t="e">
        <f>IF(#REF!="3",IF(TRIM(#REF!)&lt;&gt;"",1,0),0)</f>
        <v>#REF!</v>
      </c>
      <c r="R151" s="2" t="e">
        <f>IF(#REF!="1",IF(TRIM(#REF!)&lt;&gt;"",1,0),0)</f>
        <v>#REF!</v>
      </c>
      <c r="S151" s="2" t="e">
        <f>IF(#REF!="3",IF(TRIM(#REF!)&lt;&gt;"",1,0),0)</f>
        <v>#REF!</v>
      </c>
      <c r="T151" s="2" t="e">
        <f>IF(#REF!="1",IF(TRIM(#REF!)&lt;&gt;"",1,0),0)</f>
        <v>#REF!</v>
      </c>
      <c r="U151" s="3" t="e">
        <f>IF(#REF!="3",IF(TRIM(#REF!)&lt;&gt;"",1,0),0)</f>
        <v>#REF!</v>
      </c>
      <c r="V151">
        <v>0</v>
      </c>
      <c r="W151" t="s">
        <v>123</v>
      </c>
      <c r="X151" s="3" t="e">
        <f>IF(COUNTIF(A:A,"*Stichpr*")&gt;0,IF(AND(RIGHT(#REF!,8)="Stichpr.",#REF!="1",#REF!=""),IF(TRIM(#REF!)&lt;&gt;"",1,0),0),IF(AND(#REF!="1",#REF!=""),IF(TRIM(#REF!)&lt;&gt;"",1,0),0))</f>
        <v>#REF!</v>
      </c>
      <c r="Y1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1" s="3" t="e">
        <f>IF(AND(#REF!="1",LEFT(#REF!,1)="a",#REF!=""),IF(TRIM(#REF!)&lt;&gt;"",1,0),0)</f>
        <v>#REF!</v>
      </c>
      <c r="AA151" s="3" t="e">
        <f>IF(AND(TRIM(#REF!)&lt;&gt;"",#REF!&lt;&gt;""),1,0)</f>
        <v>#REF!</v>
      </c>
    </row>
    <row r="152" spans="12:27" ht="36" customHeight="1" x14ac:dyDescent="0.3">
      <c r="L152" s="2" t="e">
        <f>IF(#REF!="1",IF(TRIM(#REF!)&lt;&gt;"",1,0),0)</f>
        <v>#REF!</v>
      </c>
      <c r="M152" s="2" t="e">
        <f>IF(#REF!="3",IF(TRIM(#REF!)&lt;&gt;"",1,0),0)</f>
        <v>#REF!</v>
      </c>
      <c r="N152" s="2" t="e">
        <f>IF(#REF!="1",IF(TRIM(#REF!)&lt;&gt;"",1,0),0)</f>
        <v>#REF!</v>
      </c>
      <c r="O152" s="2" t="e">
        <f>IF(#REF!="3",IF(TRIM(#REF!)&lt;&gt;"",1,0),0)</f>
        <v>#REF!</v>
      </c>
      <c r="P152" s="2" t="e">
        <f>IF(#REF!="1",IF(TRIM(#REF!)&lt;&gt;"",1,0),0)</f>
        <v>#REF!</v>
      </c>
      <c r="Q152" s="2" t="e">
        <f>IF(#REF!="3",IF(TRIM(#REF!)&lt;&gt;"",1,0),0)</f>
        <v>#REF!</v>
      </c>
      <c r="R152" s="2" t="e">
        <f>IF(#REF!="1",IF(TRIM(#REF!)&lt;&gt;"",1,0),0)</f>
        <v>#REF!</v>
      </c>
      <c r="S152" s="2" t="e">
        <f>IF(#REF!="3",IF(TRIM(#REF!)&lt;&gt;"",1,0),0)</f>
        <v>#REF!</v>
      </c>
      <c r="T152" s="2" t="e">
        <f>IF(#REF!="1",IF(TRIM(#REF!)&lt;&gt;"",1,0),0)</f>
        <v>#REF!</v>
      </c>
      <c r="U152" s="3" t="e">
        <f>IF(#REF!="3",IF(TRIM(#REF!)&lt;&gt;"",1,0),0)</f>
        <v>#REF!</v>
      </c>
      <c r="V152">
        <v>0</v>
      </c>
      <c r="W152" t="s">
        <v>124</v>
      </c>
      <c r="X152" s="3" t="e">
        <f>IF(COUNTIF(A:A,"*Stichpr*")&gt;0,IF(AND(RIGHT(#REF!,8)="Stichpr.",#REF!="1",#REF!=""),IF(TRIM(#REF!)&lt;&gt;"",1,0),0),IF(AND(#REF!="1",#REF!=""),IF(TRIM(#REF!)&lt;&gt;"",1,0),0))</f>
        <v>#REF!</v>
      </c>
      <c r="Y1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2" s="3" t="e">
        <f>IF(AND(#REF!="1",LEFT(#REF!,1)="a",#REF!=""),IF(TRIM(#REF!)&lt;&gt;"",1,0),0)</f>
        <v>#REF!</v>
      </c>
      <c r="AA152" s="3" t="e">
        <f>IF(AND(TRIM(#REF!)&lt;&gt;"",#REF!&lt;&gt;""),1,0)</f>
        <v>#REF!</v>
      </c>
    </row>
    <row r="153" spans="12:27" ht="36" customHeight="1" x14ac:dyDescent="0.3">
      <c r="L153" s="2" t="e">
        <f>IF(#REF!="1",IF(TRIM(#REF!)&lt;&gt;"",1,0),0)</f>
        <v>#REF!</v>
      </c>
      <c r="M153" s="2" t="e">
        <f>IF(#REF!="3",IF(TRIM(#REF!)&lt;&gt;"",1,0),0)</f>
        <v>#REF!</v>
      </c>
      <c r="N153" s="2" t="e">
        <f>IF(#REF!="1",IF(TRIM(#REF!)&lt;&gt;"",1,0),0)</f>
        <v>#REF!</v>
      </c>
      <c r="O153" s="2" t="e">
        <f>IF(#REF!="3",IF(TRIM(#REF!)&lt;&gt;"",1,0),0)</f>
        <v>#REF!</v>
      </c>
      <c r="P153" s="2" t="e">
        <f>IF(#REF!="1",IF(TRIM(#REF!)&lt;&gt;"",1,0),0)</f>
        <v>#REF!</v>
      </c>
      <c r="Q153" s="2" t="e">
        <f>IF(#REF!="3",IF(TRIM(#REF!)&lt;&gt;"",1,0),0)</f>
        <v>#REF!</v>
      </c>
      <c r="R153" s="2" t="e">
        <f>IF(#REF!="1",IF(TRIM(#REF!)&lt;&gt;"",1,0),0)</f>
        <v>#REF!</v>
      </c>
      <c r="S153" s="2" t="e">
        <f>IF(#REF!="3",IF(TRIM(#REF!)&lt;&gt;"",1,0),0)</f>
        <v>#REF!</v>
      </c>
      <c r="T153" s="2" t="e">
        <f>IF(#REF!="1",IF(TRIM(#REF!)&lt;&gt;"",1,0),0)</f>
        <v>#REF!</v>
      </c>
      <c r="U153" s="3" t="e">
        <f>IF(#REF!="3",IF(TRIM(#REF!)&lt;&gt;"",1,0),0)</f>
        <v>#REF!</v>
      </c>
      <c r="V153">
        <v>0</v>
      </c>
      <c r="W153" t="s">
        <v>125</v>
      </c>
      <c r="X153" s="3" t="e">
        <f>IF(COUNTIF(A:A,"*Stichpr*")&gt;0,IF(AND(RIGHT(#REF!,8)="Stichpr.",#REF!="1",#REF!=""),IF(TRIM(#REF!)&lt;&gt;"",1,0),0),IF(AND(#REF!="1",#REF!=""),IF(TRIM(#REF!)&lt;&gt;"",1,0),0))</f>
        <v>#REF!</v>
      </c>
      <c r="Y1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3" s="3" t="e">
        <f>IF(AND(#REF!="1",LEFT(#REF!,1)="a",#REF!=""),IF(TRIM(#REF!)&lt;&gt;"",1,0),0)</f>
        <v>#REF!</v>
      </c>
      <c r="AA153" s="3" t="e">
        <f>IF(AND(TRIM(#REF!)&lt;&gt;"",#REF!&lt;&gt;""),1,0)</f>
        <v>#REF!</v>
      </c>
    </row>
    <row r="154" spans="12:27" ht="36" customHeight="1" x14ac:dyDescent="0.3">
      <c r="L154" s="2" t="e">
        <f>IF(#REF!="1",IF(TRIM(#REF!)&lt;&gt;"",1,0),0)</f>
        <v>#REF!</v>
      </c>
      <c r="M154" s="2" t="e">
        <f>IF(#REF!="3",IF(TRIM(#REF!)&lt;&gt;"",1,0),0)</f>
        <v>#REF!</v>
      </c>
      <c r="N154" s="2" t="e">
        <f>IF(#REF!="1",IF(TRIM(#REF!)&lt;&gt;"",1,0),0)</f>
        <v>#REF!</v>
      </c>
      <c r="O154" s="2" t="e">
        <f>IF(#REF!="3",IF(TRIM(#REF!)&lt;&gt;"",1,0),0)</f>
        <v>#REF!</v>
      </c>
      <c r="P154" s="2" t="e">
        <f>IF(#REF!="1",IF(TRIM(#REF!)&lt;&gt;"",1,0),0)</f>
        <v>#REF!</v>
      </c>
      <c r="Q154" s="2" t="e">
        <f>IF(#REF!="3",IF(TRIM(#REF!)&lt;&gt;"",1,0),0)</f>
        <v>#REF!</v>
      </c>
      <c r="R154" s="2" t="e">
        <f>IF(#REF!="1",IF(TRIM(#REF!)&lt;&gt;"",1,0),0)</f>
        <v>#REF!</v>
      </c>
      <c r="S154" s="2" t="e">
        <f>IF(#REF!="3",IF(TRIM(#REF!)&lt;&gt;"",1,0),0)</f>
        <v>#REF!</v>
      </c>
      <c r="T154" s="2" t="e">
        <f>IF(#REF!="1",IF(TRIM(#REF!)&lt;&gt;"",1,0),0)</f>
        <v>#REF!</v>
      </c>
      <c r="U154" s="3" t="e">
        <f>IF(#REF!="3",IF(TRIM(#REF!)&lt;&gt;"",1,0),0)</f>
        <v>#REF!</v>
      </c>
      <c r="V154">
        <v>0</v>
      </c>
      <c r="W154" t="s">
        <v>126</v>
      </c>
      <c r="X154" s="3" t="e">
        <f>IF(COUNTIF(A:A,"*Stichpr*")&gt;0,IF(AND(RIGHT(#REF!,8)="Stichpr.",#REF!="1",#REF!=""),IF(TRIM(#REF!)&lt;&gt;"",1,0),0),IF(AND(#REF!="1",#REF!=""),IF(TRIM(#REF!)&lt;&gt;"",1,0),0))</f>
        <v>#REF!</v>
      </c>
      <c r="Y1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4" s="3" t="e">
        <f>IF(AND(#REF!="1",LEFT(#REF!,1)="a",#REF!=""),IF(TRIM(#REF!)&lt;&gt;"",1,0),0)</f>
        <v>#REF!</v>
      </c>
      <c r="AA154" s="3" t="e">
        <f>IF(AND(TRIM(#REF!)&lt;&gt;"",#REF!&lt;&gt;""),1,0)</f>
        <v>#REF!</v>
      </c>
    </row>
    <row r="155" spans="12:27" ht="36" customHeight="1" x14ac:dyDescent="0.3">
      <c r="L155" s="2" t="e">
        <f>IF(#REF!="1",IF(TRIM(#REF!)&lt;&gt;"",1,0),0)</f>
        <v>#REF!</v>
      </c>
      <c r="M155" s="2" t="e">
        <f>IF(#REF!="3",IF(TRIM(#REF!)&lt;&gt;"",1,0),0)</f>
        <v>#REF!</v>
      </c>
      <c r="N155" s="2" t="e">
        <f>IF(#REF!="1",IF(TRIM(#REF!)&lt;&gt;"",1,0),0)</f>
        <v>#REF!</v>
      </c>
      <c r="O155" s="2" t="e">
        <f>IF(#REF!="3",IF(TRIM(#REF!)&lt;&gt;"",1,0),0)</f>
        <v>#REF!</v>
      </c>
      <c r="P155" s="2" t="e">
        <f>IF(#REF!="1",IF(TRIM(#REF!)&lt;&gt;"",1,0),0)</f>
        <v>#REF!</v>
      </c>
      <c r="Q155" s="2" t="e">
        <f>IF(#REF!="3",IF(TRIM(#REF!)&lt;&gt;"",1,0),0)</f>
        <v>#REF!</v>
      </c>
      <c r="R155" s="2" t="e">
        <f>IF(#REF!="1",IF(TRIM(#REF!)&lt;&gt;"",1,0),0)</f>
        <v>#REF!</v>
      </c>
      <c r="S155" s="2" t="e">
        <f>IF(#REF!="3",IF(TRIM(#REF!)&lt;&gt;"",1,0),0)</f>
        <v>#REF!</v>
      </c>
      <c r="T155" s="2" t="e">
        <f>IF(#REF!="1",IF(TRIM(#REF!)&lt;&gt;"",1,0),0)</f>
        <v>#REF!</v>
      </c>
      <c r="U155" s="3" t="e">
        <f>IF(#REF!="3",IF(TRIM(#REF!)&lt;&gt;"",1,0),0)</f>
        <v>#REF!</v>
      </c>
      <c r="V155">
        <v>0</v>
      </c>
      <c r="W155" t="s">
        <v>127</v>
      </c>
      <c r="X155" s="3" t="e">
        <f>IF(COUNTIF(A:A,"*Stichpr*")&gt;0,IF(AND(RIGHT(#REF!,8)="Stichpr.",#REF!="1",#REF!=""),IF(TRIM(#REF!)&lt;&gt;"",1,0),0),IF(AND(#REF!="1",#REF!=""),IF(TRIM(#REF!)&lt;&gt;"",1,0),0))</f>
        <v>#REF!</v>
      </c>
      <c r="Y1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5" s="3" t="e">
        <f>IF(AND(#REF!="1",LEFT(#REF!,1)="a",#REF!=""),IF(TRIM(#REF!)&lt;&gt;"",1,0),0)</f>
        <v>#REF!</v>
      </c>
      <c r="AA155" s="3" t="e">
        <f>IF(AND(TRIM(#REF!)&lt;&gt;"",#REF!&lt;&gt;""),1,0)</f>
        <v>#REF!</v>
      </c>
    </row>
    <row r="156" spans="12:27" ht="36" customHeight="1" x14ac:dyDescent="0.3">
      <c r="L156" s="2" t="e">
        <f>IF(#REF!="1",IF(TRIM(#REF!)&lt;&gt;"",1,0),0)</f>
        <v>#REF!</v>
      </c>
      <c r="M156" s="2" t="e">
        <f>IF(#REF!="3",IF(TRIM(#REF!)&lt;&gt;"",1,0),0)</f>
        <v>#REF!</v>
      </c>
      <c r="N156" s="2" t="e">
        <f>IF(#REF!="1",IF(TRIM(#REF!)&lt;&gt;"",1,0),0)</f>
        <v>#REF!</v>
      </c>
      <c r="O156" s="2" t="e">
        <f>IF(#REF!="3",IF(TRIM(#REF!)&lt;&gt;"",1,0),0)</f>
        <v>#REF!</v>
      </c>
      <c r="P156" s="2" t="e">
        <f>IF(#REF!="1",IF(TRIM(#REF!)&lt;&gt;"",1,0),0)</f>
        <v>#REF!</v>
      </c>
      <c r="Q156" s="2" t="e">
        <f>IF(#REF!="3",IF(TRIM(#REF!)&lt;&gt;"",1,0),0)</f>
        <v>#REF!</v>
      </c>
      <c r="R156" s="2" t="e">
        <f>IF(#REF!="1",IF(TRIM(#REF!)&lt;&gt;"",1,0),0)</f>
        <v>#REF!</v>
      </c>
      <c r="S156" s="2" t="e">
        <f>IF(#REF!="3",IF(TRIM(#REF!)&lt;&gt;"",1,0),0)</f>
        <v>#REF!</v>
      </c>
      <c r="T156" s="2" t="e">
        <f>IF(#REF!="1",IF(TRIM(#REF!)&lt;&gt;"",1,0),0)</f>
        <v>#REF!</v>
      </c>
      <c r="U156" s="3" t="e">
        <f>IF(#REF!="3",IF(TRIM(#REF!)&lt;&gt;"",1,0),0)</f>
        <v>#REF!</v>
      </c>
      <c r="V156">
        <v>0</v>
      </c>
      <c r="W156" t="s">
        <v>128</v>
      </c>
      <c r="X156" s="3" t="e">
        <f>IF(COUNTIF(A:A,"*Stichpr*")&gt;0,IF(AND(RIGHT(#REF!,8)="Stichpr.",#REF!="1",#REF!=""),IF(TRIM(#REF!)&lt;&gt;"",1,0),0),IF(AND(#REF!="1",#REF!=""),IF(TRIM(#REF!)&lt;&gt;"",1,0),0))</f>
        <v>#REF!</v>
      </c>
      <c r="Y1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6" s="3" t="e">
        <f>IF(AND(#REF!="1",LEFT(#REF!,1)="a",#REF!=""),IF(TRIM(#REF!)&lt;&gt;"",1,0),0)</f>
        <v>#REF!</v>
      </c>
      <c r="AA156" s="3" t="e">
        <f>IF(AND(TRIM(#REF!)&lt;&gt;"",#REF!&lt;&gt;""),1,0)</f>
        <v>#REF!</v>
      </c>
    </row>
    <row r="157" spans="12:27" ht="36" customHeight="1" x14ac:dyDescent="0.3">
      <c r="L157" s="2" t="e">
        <f>IF(#REF!="1",IF(TRIM(#REF!)&lt;&gt;"",1,0),0)</f>
        <v>#REF!</v>
      </c>
      <c r="M157" s="2" t="e">
        <f>IF(#REF!="3",IF(TRIM(#REF!)&lt;&gt;"",1,0),0)</f>
        <v>#REF!</v>
      </c>
      <c r="N157" s="2" t="e">
        <f>IF(#REF!="1",IF(TRIM(#REF!)&lt;&gt;"",1,0),0)</f>
        <v>#REF!</v>
      </c>
      <c r="O157" s="2" t="e">
        <f>IF(#REF!="3",IF(TRIM(#REF!)&lt;&gt;"",1,0),0)</f>
        <v>#REF!</v>
      </c>
      <c r="P157" s="2" t="e">
        <f>IF(#REF!="1",IF(TRIM(#REF!)&lt;&gt;"",1,0),0)</f>
        <v>#REF!</v>
      </c>
      <c r="Q157" s="2" t="e">
        <f>IF(#REF!="3",IF(TRIM(#REF!)&lt;&gt;"",1,0),0)</f>
        <v>#REF!</v>
      </c>
      <c r="R157" s="2" t="e">
        <f>IF(#REF!="1",IF(TRIM(#REF!)&lt;&gt;"",1,0),0)</f>
        <v>#REF!</v>
      </c>
      <c r="S157" s="2" t="e">
        <f>IF(#REF!="3",IF(TRIM(#REF!)&lt;&gt;"",1,0),0)</f>
        <v>#REF!</v>
      </c>
      <c r="T157" s="2" t="e">
        <f>IF(#REF!="1",IF(TRIM(#REF!)&lt;&gt;"",1,0),0)</f>
        <v>#REF!</v>
      </c>
      <c r="U157" s="3" t="e">
        <f>IF(#REF!="3",IF(TRIM(#REF!)&lt;&gt;"",1,0),0)</f>
        <v>#REF!</v>
      </c>
      <c r="V157">
        <v>0</v>
      </c>
      <c r="W157" t="s">
        <v>129</v>
      </c>
      <c r="X157" s="3" t="e">
        <f>IF(COUNTIF(A:A,"*Stichpr*")&gt;0,IF(AND(RIGHT(#REF!,8)="Stichpr.",#REF!="1",#REF!=""),IF(TRIM(#REF!)&lt;&gt;"",1,0),0),IF(AND(#REF!="1",#REF!=""),IF(TRIM(#REF!)&lt;&gt;"",1,0),0))</f>
        <v>#REF!</v>
      </c>
      <c r="Y1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7" s="3" t="e">
        <f>IF(AND(#REF!="1",LEFT(#REF!,1)="a",#REF!=""),IF(TRIM(#REF!)&lt;&gt;"",1,0),0)</f>
        <v>#REF!</v>
      </c>
      <c r="AA157" s="3" t="e">
        <f>IF(AND(TRIM(#REF!)&lt;&gt;"",#REF!&lt;&gt;""),1,0)</f>
        <v>#REF!</v>
      </c>
    </row>
    <row r="158" spans="12:27" ht="36" customHeight="1" x14ac:dyDescent="0.3"/>
    <row r="159" spans="12:27" ht="36" customHeight="1" x14ac:dyDescent="0.3">
      <c r="L159" s="2" t="e">
        <f>IF(#REF!="1",IF(TRIM(#REF!)&lt;&gt;"",1,0),0)</f>
        <v>#REF!</v>
      </c>
      <c r="M159" s="2" t="e">
        <f>IF(#REF!="3",IF(TRIM(#REF!)&lt;&gt;"",1,0),0)</f>
        <v>#REF!</v>
      </c>
      <c r="N159" s="2" t="e">
        <f>IF(#REF!="1",IF(TRIM(#REF!)&lt;&gt;"",1,0),0)</f>
        <v>#REF!</v>
      </c>
      <c r="O159" s="2" t="e">
        <f>IF(#REF!="3",IF(TRIM(#REF!)&lt;&gt;"",1,0),0)</f>
        <v>#REF!</v>
      </c>
      <c r="P159" s="2" t="e">
        <f>IF(#REF!="1",IF(TRIM(#REF!)&lt;&gt;"",1,0),0)</f>
        <v>#REF!</v>
      </c>
      <c r="Q159" s="2" t="e">
        <f>IF(#REF!="3",IF(TRIM(#REF!)&lt;&gt;"",1,0),0)</f>
        <v>#REF!</v>
      </c>
      <c r="R159" s="2" t="e">
        <f>IF(#REF!="1",IF(TRIM(#REF!)&lt;&gt;"",1,0),0)</f>
        <v>#REF!</v>
      </c>
      <c r="S159" s="2" t="e">
        <f>IF(#REF!="3",IF(TRIM(#REF!)&lt;&gt;"",1,0),0)</f>
        <v>#REF!</v>
      </c>
      <c r="T159" s="2" t="e">
        <f>IF(#REF!="1",IF(TRIM(#REF!)&lt;&gt;"",1,0),0)</f>
        <v>#REF!</v>
      </c>
      <c r="U159" s="3" t="e">
        <f>IF(#REF!="3",IF(TRIM(#REF!)&lt;&gt;"",1,0),0)</f>
        <v>#REF!</v>
      </c>
      <c r="V159">
        <v>0</v>
      </c>
      <c r="W159" t="s">
        <v>130</v>
      </c>
      <c r="X159" s="3" t="e">
        <f>IF(COUNTIF(A:A,"*Stichpr*")&gt;0,IF(AND(RIGHT(#REF!,8)="Stichpr.",#REF!="1",#REF!=""),IF(TRIM(#REF!)&lt;&gt;"",1,0),0),IF(AND(#REF!="1",#REF!=""),IF(TRIM(#REF!)&lt;&gt;"",1,0),0))</f>
        <v>#REF!</v>
      </c>
      <c r="Y1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9" s="3" t="e">
        <f>IF(AND(#REF!="1",LEFT(#REF!,1)="a",#REF!=""),IF(TRIM(#REF!)&lt;&gt;"",1,0),0)</f>
        <v>#REF!</v>
      </c>
      <c r="AA159" s="3" t="e">
        <f>IF(AND(TRIM(#REF!)&lt;&gt;"",#REF!&lt;&gt;""),1,0)</f>
        <v>#REF!</v>
      </c>
    </row>
    <row r="160" spans="12:27" ht="36" customHeight="1" x14ac:dyDescent="0.3"/>
    <row r="161" spans="12:27" ht="36" customHeight="1" x14ac:dyDescent="0.3">
      <c r="L161" s="2" t="e">
        <f>IF(#REF!="1",IF(TRIM(#REF!)&lt;&gt;"",1,0),0)</f>
        <v>#REF!</v>
      </c>
      <c r="M161" s="2" t="e">
        <f>IF(#REF!="3",IF(TRIM(#REF!)&lt;&gt;"",1,0),0)</f>
        <v>#REF!</v>
      </c>
      <c r="N161" s="2" t="e">
        <f>IF(#REF!="1",IF(TRIM(#REF!)&lt;&gt;"",1,0),0)</f>
        <v>#REF!</v>
      </c>
      <c r="O161" s="2" t="e">
        <f>IF(#REF!="3",IF(TRIM(#REF!)&lt;&gt;"",1,0),0)</f>
        <v>#REF!</v>
      </c>
      <c r="P161" s="2" t="e">
        <f>IF(#REF!="1",IF(TRIM(#REF!)&lt;&gt;"",1,0),0)</f>
        <v>#REF!</v>
      </c>
      <c r="Q161" s="2" t="e">
        <f>IF(#REF!="3",IF(TRIM(#REF!)&lt;&gt;"",1,0),0)</f>
        <v>#REF!</v>
      </c>
      <c r="R161" s="2" t="e">
        <f>IF(#REF!="1",IF(TRIM(#REF!)&lt;&gt;"",1,0),0)</f>
        <v>#REF!</v>
      </c>
      <c r="S161" s="2" t="e">
        <f>IF(#REF!="3",IF(TRIM(#REF!)&lt;&gt;"",1,0),0)</f>
        <v>#REF!</v>
      </c>
      <c r="T161" s="2" t="e">
        <f>IF(#REF!="1",IF(TRIM(#REF!)&lt;&gt;"",1,0),0)</f>
        <v>#REF!</v>
      </c>
      <c r="U161" s="3" t="e">
        <f>IF(#REF!="3",IF(TRIM(#REF!)&lt;&gt;"",1,0),0)</f>
        <v>#REF!</v>
      </c>
      <c r="V161">
        <v>0</v>
      </c>
      <c r="W161" t="s">
        <v>131</v>
      </c>
      <c r="X161" s="3" t="e">
        <f>IF(COUNTIF(A:A,"*Stichpr*")&gt;0,IF(AND(RIGHT(#REF!,8)="Stichpr.",#REF!="1",#REF!=""),IF(TRIM(#REF!)&lt;&gt;"",1,0),0),IF(AND(#REF!="1",#REF!=""),IF(TRIM(#REF!)&lt;&gt;"",1,0),0))</f>
        <v>#REF!</v>
      </c>
      <c r="Y1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1" s="3" t="e">
        <f>IF(AND(#REF!="1",LEFT(#REF!,1)="a",#REF!=""),IF(TRIM(#REF!)&lt;&gt;"",1,0),0)</f>
        <v>#REF!</v>
      </c>
      <c r="AA161" s="3" t="e">
        <f>IF(AND(TRIM(#REF!)&lt;&gt;"",#REF!&lt;&gt;""),1,0)</f>
        <v>#REF!</v>
      </c>
    </row>
    <row r="162" spans="12:27" ht="36" customHeight="1" x14ac:dyDescent="0.3">
      <c r="L162" s="2" t="e">
        <f>IF(#REF!="1",IF(TRIM(#REF!)&lt;&gt;"",1,0),0)</f>
        <v>#REF!</v>
      </c>
      <c r="M162" s="2" t="e">
        <f>IF(#REF!="3",IF(TRIM(#REF!)&lt;&gt;"",1,0),0)</f>
        <v>#REF!</v>
      </c>
      <c r="N162" s="2" t="e">
        <f>IF(#REF!="1",IF(TRIM(#REF!)&lt;&gt;"",1,0),0)</f>
        <v>#REF!</v>
      </c>
      <c r="O162" s="2" t="e">
        <f>IF(#REF!="3",IF(TRIM(#REF!)&lt;&gt;"",1,0),0)</f>
        <v>#REF!</v>
      </c>
      <c r="P162" s="2" t="e">
        <f>IF(#REF!="1",IF(TRIM(#REF!)&lt;&gt;"",1,0),0)</f>
        <v>#REF!</v>
      </c>
      <c r="Q162" s="2" t="e">
        <f>IF(#REF!="3",IF(TRIM(#REF!)&lt;&gt;"",1,0),0)</f>
        <v>#REF!</v>
      </c>
      <c r="R162" s="2" t="e">
        <f>IF(#REF!="1",IF(TRIM(#REF!)&lt;&gt;"",1,0),0)</f>
        <v>#REF!</v>
      </c>
      <c r="S162" s="2" t="e">
        <f>IF(#REF!="3",IF(TRIM(#REF!)&lt;&gt;"",1,0),0)</f>
        <v>#REF!</v>
      </c>
      <c r="T162" s="2" t="e">
        <f>IF(#REF!="1",IF(TRIM(#REF!)&lt;&gt;"",1,0),0)</f>
        <v>#REF!</v>
      </c>
      <c r="U162" s="3" t="e">
        <f>IF(#REF!="3",IF(TRIM(#REF!)&lt;&gt;"",1,0),0)</f>
        <v>#REF!</v>
      </c>
      <c r="V162">
        <v>0</v>
      </c>
      <c r="W162" t="s">
        <v>132</v>
      </c>
      <c r="X162" s="3" t="e">
        <f>IF(COUNTIF(A:A,"*Stichpr*")&gt;0,IF(AND(RIGHT(#REF!,8)="Stichpr.",#REF!="1",#REF!=""),IF(TRIM(#REF!)&lt;&gt;"",1,0),0),IF(AND(#REF!="1",#REF!=""),IF(TRIM(#REF!)&lt;&gt;"",1,0),0))</f>
        <v>#REF!</v>
      </c>
      <c r="Y1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2" s="3" t="e">
        <f>IF(AND(#REF!="1",LEFT(#REF!,1)="a",#REF!=""),IF(TRIM(#REF!)&lt;&gt;"",1,0),0)</f>
        <v>#REF!</v>
      </c>
      <c r="AA162" s="3" t="e">
        <f>IF(AND(TRIM(#REF!)&lt;&gt;"",#REF!&lt;&gt;""),1,0)</f>
        <v>#REF!</v>
      </c>
    </row>
    <row r="163" spans="12:27" ht="36" customHeight="1" x14ac:dyDescent="0.3"/>
    <row r="164" spans="12:27" ht="36" customHeight="1" x14ac:dyDescent="0.3"/>
    <row r="165" spans="12:27" ht="36" customHeight="1" x14ac:dyDescent="0.3">
      <c r="L165" s="2" t="e">
        <f>IF(#REF!="1",IF(TRIM(#REF!)&lt;&gt;"",1,0),0)</f>
        <v>#REF!</v>
      </c>
      <c r="M165" s="2" t="e">
        <f>IF(#REF!="3",IF(TRIM(#REF!)&lt;&gt;"",1,0),0)</f>
        <v>#REF!</v>
      </c>
      <c r="N165" s="2" t="e">
        <f>IF(#REF!="1",IF(TRIM(#REF!)&lt;&gt;"",1,0),0)</f>
        <v>#REF!</v>
      </c>
      <c r="O165" s="2" t="e">
        <f>IF(#REF!="3",IF(TRIM(#REF!)&lt;&gt;"",1,0),0)</f>
        <v>#REF!</v>
      </c>
      <c r="P165" s="2" t="e">
        <f>IF(#REF!="1",IF(TRIM(#REF!)&lt;&gt;"",1,0),0)</f>
        <v>#REF!</v>
      </c>
      <c r="Q165" s="2" t="e">
        <f>IF(#REF!="3",IF(TRIM(#REF!)&lt;&gt;"",1,0),0)</f>
        <v>#REF!</v>
      </c>
      <c r="R165" s="2" t="e">
        <f>IF(#REF!="1",IF(TRIM(#REF!)&lt;&gt;"",1,0),0)</f>
        <v>#REF!</v>
      </c>
      <c r="S165" s="2" t="e">
        <f>IF(#REF!="3",IF(TRIM(#REF!)&lt;&gt;"",1,0),0)</f>
        <v>#REF!</v>
      </c>
      <c r="T165" s="2" t="e">
        <f>IF(#REF!="1",IF(TRIM(#REF!)&lt;&gt;"",1,0),0)</f>
        <v>#REF!</v>
      </c>
      <c r="U165" s="3" t="e">
        <f>IF(#REF!="3",IF(TRIM(#REF!)&lt;&gt;"",1,0),0)</f>
        <v>#REF!</v>
      </c>
      <c r="V165">
        <v>0</v>
      </c>
      <c r="W165" t="s">
        <v>133</v>
      </c>
      <c r="X165" s="3" t="e">
        <f>IF(COUNTIF(A:A,"*Stichpr*")&gt;0,IF(AND(RIGHT(#REF!,8)="Stichpr.",#REF!="1",#REF!=""),IF(TRIM(#REF!)&lt;&gt;"",1,0),0),IF(AND(#REF!="1",#REF!=""),IF(TRIM(#REF!)&lt;&gt;"",1,0),0))</f>
        <v>#REF!</v>
      </c>
      <c r="Y1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5" s="3" t="e">
        <f>IF(AND(#REF!="1",LEFT(#REF!,1)="a",#REF!=""),IF(TRIM(#REF!)&lt;&gt;"",1,0),0)</f>
        <v>#REF!</v>
      </c>
      <c r="AA165" s="3" t="e">
        <f>IF(AND(TRIM(#REF!)&lt;&gt;"",#REF!&lt;&gt;""),1,0)</f>
        <v>#REF!</v>
      </c>
    </row>
    <row r="166" spans="12:27" ht="36" customHeight="1" x14ac:dyDescent="0.3"/>
    <row r="167" spans="12:27" ht="36" customHeight="1" x14ac:dyDescent="0.3">
      <c r="L167" s="2" t="e">
        <f>IF(#REF!="1",IF(TRIM(#REF!)&lt;&gt;"",1,0),0)</f>
        <v>#REF!</v>
      </c>
      <c r="M167" s="2" t="e">
        <f>IF(#REF!="3",IF(TRIM(#REF!)&lt;&gt;"",1,0),0)</f>
        <v>#REF!</v>
      </c>
      <c r="N167" s="2" t="e">
        <f>IF(#REF!="1",IF(TRIM(#REF!)&lt;&gt;"",1,0),0)</f>
        <v>#REF!</v>
      </c>
      <c r="O167" s="2" t="e">
        <f>IF(#REF!="3",IF(TRIM(#REF!)&lt;&gt;"",1,0),0)</f>
        <v>#REF!</v>
      </c>
      <c r="P167" s="2" t="e">
        <f>IF(#REF!="1",IF(TRIM(#REF!)&lt;&gt;"",1,0),0)</f>
        <v>#REF!</v>
      </c>
      <c r="Q167" s="2" t="e">
        <f>IF(#REF!="3",IF(TRIM(#REF!)&lt;&gt;"",1,0),0)</f>
        <v>#REF!</v>
      </c>
      <c r="R167" s="2" t="e">
        <f>IF(#REF!="1",IF(TRIM(#REF!)&lt;&gt;"",1,0),0)</f>
        <v>#REF!</v>
      </c>
      <c r="S167" s="2" t="e">
        <f>IF(#REF!="3",IF(TRIM(#REF!)&lt;&gt;"",1,0),0)</f>
        <v>#REF!</v>
      </c>
      <c r="T167" s="2" t="e">
        <f>IF(#REF!="1",IF(TRIM(#REF!)&lt;&gt;"",1,0),0)</f>
        <v>#REF!</v>
      </c>
      <c r="U167" s="3" t="e">
        <f>IF(#REF!="3",IF(TRIM(#REF!)&lt;&gt;"",1,0),0)</f>
        <v>#REF!</v>
      </c>
      <c r="V167">
        <v>0</v>
      </c>
      <c r="W167" t="s">
        <v>134</v>
      </c>
      <c r="X167" s="3" t="e">
        <f>IF(COUNTIF(A:A,"*Stichpr*")&gt;0,IF(AND(RIGHT(#REF!,8)="Stichpr.",#REF!="1",#REF!=""),IF(TRIM(#REF!)&lt;&gt;"",1,0),0),IF(AND(#REF!="1",#REF!=""),IF(TRIM(#REF!)&lt;&gt;"",1,0),0))</f>
        <v>#REF!</v>
      </c>
      <c r="Y1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7" s="3" t="e">
        <f>IF(AND(#REF!="1",LEFT(#REF!,1)="a",#REF!=""),IF(TRIM(#REF!)&lt;&gt;"",1,0),0)</f>
        <v>#REF!</v>
      </c>
      <c r="AA167" s="3" t="e">
        <f>IF(AND(TRIM(#REF!)&lt;&gt;"",#REF!&lt;&gt;""),1,0)</f>
        <v>#REF!</v>
      </c>
    </row>
    <row r="168" spans="12:27" ht="36" customHeight="1" x14ac:dyDescent="0.3">
      <c r="L168" s="2" t="e">
        <f>IF(#REF!="1",IF(TRIM(#REF!)&lt;&gt;"",1,0),0)</f>
        <v>#REF!</v>
      </c>
      <c r="M168" s="2" t="e">
        <f>IF(#REF!="3",IF(TRIM(#REF!)&lt;&gt;"",1,0),0)</f>
        <v>#REF!</v>
      </c>
      <c r="N168" s="2" t="e">
        <f>IF(#REF!="1",IF(TRIM(#REF!)&lt;&gt;"",1,0),0)</f>
        <v>#REF!</v>
      </c>
      <c r="O168" s="2" t="e">
        <f>IF(#REF!="3",IF(TRIM(#REF!)&lt;&gt;"",1,0),0)</f>
        <v>#REF!</v>
      </c>
      <c r="P168" s="2" t="e">
        <f>IF(#REF!="1",IF(TRIM(#REF!)&lt;&gt;"",1,0),0)</f>
        <v>#REF!</v>
      </c>
      <c r="Q168" s="2" t="e">
        <f>IF(#REF!="3",IF(TRIM(#REF!)&lt;&gt;"",1,0),0)</f>
        <v>#REF!</v>
      </c>
      <c r="R168" s="2" t="e">
        <f>IF(#REF!="1",IF(TRIM(#REF!)&lt;&gt;"",1,0),0)</f>
        <v>#REF!</v>
      </c>
      <c r="S168" s="2" t="e">
        <f>IF(#REF!="3",IF(TRIM(#REF!)&lt;&gt;"",1,0),0)</f>
        <v>#REF!</v>
      </c>
      <c r="T168" s="2" t="e">
        <f>IF(#REF!="1",IF(TRIM(#REF!)&lt;&gt;"",1,0),0)</f>
        <v>#REF!</v>
      </c>
      <c r="U168" s="3" t="e">
        <f>IF(#REF!="3",IF(TRIM(#REF!)&lt;&gt;"",1,0),0)</f>
        <v>#REF!</v>
      </c>
      <c r="V168">
        <v>0</v>
      </c>
      <c r="W168" t="s">
        <v>135</v>
      </c>
      <c r="X168" s="3" t="e">
        <f>IF(COUNTIF(A:A,"*Stichpr*")&gt;0,IF(AND(RIGHT(#REF!,8)="Stichpr.",#REF!="1",#REF!=""),IF(TRIM(#REF!)&lt;&gt;"",1,0),0),IF(AND(#REF!="1",#REF!=""),IF(TRIM(#REF!)&lt;&gt;"",1,0),0))</f>
        <v>#REF!</v>
      </c>
      <c r="Y1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8" s="3" t="e">
        <f>IF(AND(#REF!="1",LEFT(#REF!,1)="a",#REF!=""),IF(TRIM(#REF!)&lt;&gt;"",1,0),0)</f>
        <v>#REF!</v>
      </c>
      <c r="AA168" s="3" t="e">
        <f>IF(AND(TRIM(#REF!)&lt;&gt;"",#REF!&lt;&gt;""),1,0)</f>
        <v>#REF!</v>
      </c>
    </row>
    <row r="169" spans="12:27" ht="36" customHeight="1" x14ac:dyDescent="0.3">
      <c r="L169" s="2" t="e">
        <f>IF(#REF!="1",IF(TRIM(#REF!)&lt;&gt;"",1,0),0)</f>
        <v>#REF!</v>
      </c>
      <c r="M169" s="2" t="e">
        <f>IF(#REF!="3",IF(TRIM(#REF!)&lt;&gt;"",1,0),0)</f>
        <v>#REF!</v>
      </c>
      <c r="N169" s="2" t="e">
        <f>IF(#REF!="1",IF(TRIM(#REF!)&lt;&gt;"",1,0),0)</f>
        <v>#REF!</v>
      </c>
      <c r="O169" s="2" t="e">
        <f>IF(#REF!="3",IF(TRIM(#REF!)&lt;&gt;"",1,0),0)</f>
        <v>#REF!</v>
      </c>
      <c r="P169" s="2" t="e">
        <f>IF(#REF!="1",IF(TRIM(#REF!)&lt;&gt;"",1,0),0)</f>
        <v>#REF!</v>
      </c>
      <c r="Q169" s="2" t="e">
        <f>IF(#REF!="3",IF(TRIM(#REF!)&lt;&gt;"",1,0),0)</f>
        <v>#REF!</v>
      </c>
      <c r="R169" s="2" t="e">
        <f>IF(#REF!="1",IF(TRIM(#REF!)&lt;&gt;"",1,0),0)</f>
        <v>#REF!</v>
      </c>
      <c r="S169" s="2" t="e">
        <f>IF(#REF!="3",IF(TRIM(#REF!)&lt;&gt;"",1,0),0)</f>
        <v>#REF!</v>
      </c>
      <c r="T169" s="2" t="e">
        <f>IF(#REF!="1",IF(TRIM(#REF!)&lt;&gt;"",1,0),0)</f>
        <v>#REF!</v>
      </c>
      <c r="U169" s="3" t="e">
        <f>IF(#REF!="3",IF(TRIM(#REF!)&lt;&gt;"",1,0),0)</f>
        <v>#REF!</v>
      </c>
      <c r="V169">
        <v>0</v>
      </c>
      <c r="W169" t="s">
        <v>136</v>
      </c>
      <c r="X169" s="3" t="e">
        <f>IF(COUNTIF(A:A,"*Stichpr*")&gt;0,IF(AND(RIGHT(#REF!,8)="Stichpr.",#REF!="1",#REF!=""),IF(TRIM(#REF!)&lt;&gt;"",1,0),0),IF(AND(#REF!="1",#REF!=""),IF(TRIM(#REF!)&lt;&gt;"",1,0),0))</f>
        <v>#REF!</v>
      </c>
      <c r="Y1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9" s="3" t="e">
        <f>IF(AND(#REF!="1",LEFT(#REF!,1)="a",#REF!=""),IF(TRIM(#REF!)&lt;&gt;"",1,0),0)</f>
        <v>#REF!</v>
      </c>
      <c r="AA169" s="3" t="e">
        <f>IF(AND(TRIM(#REF!)&lt;&gt;"",#REF!&lt;&gt;""),1,0)</f>
        <v>#REF!</v>
      </c>
    </row>
    <row r="170" spans="12:27" ht="36" customHeight="1" x14ac:dyDescent="0.3">
      <c r="L170" s="2" t="e">
        <f>IF(#REF!="1",IF(TRIM(#REF!)&lt;&gt;"",1,0),0)</f>
        <v>#REF!</v>
      </c>
      <c r="M170" s="2" t="e">
        <f>IF(#REF!="3",IF(TRIM(#REF!)&lt;&gt;"",1,0),0)</f>
        <v>#REF!</v>
      </c>
      <c r="N170" s="2" t="e">
        <f>IF(#REF!="1",IF(TRIM(#REF!)&lt;&gt;"",1,0),0)</f>
        <v>#REF!</v>
      </c>
      <c r="O170" s="2" t="e">
        <f>IF(#REF!="3",IF(TRIM(#REF!)&lt;&gt;"",1,0),0)</f>
        <v>#REF!</v>
      </c>
      <c r="P170" s="2" t="e">
        <f>IF(#REF!="1",IF(TRIM(#REF!)&lt;&gt;"",1,0),0)</f>
        <v>#REF!</v>
      </c>
      <c r="Q170" s="2" t="e">
        <f>IF(#REF!="3",IF(TRIM(#REF!)&lt;&gt;"",1,0),0)</f>
        <v>#REF!</v>
      </c>
      <c r="R170" s="2" t="e">
        <f>IF(#REF!="1",IF(TRIM(#REF!)&lt;&gt;"",1,0),0)</f>
        <v>#REF!</v>
      </c>
      <c r="S170" s="2" t="e">
        <f>IF(#REF!="3",IF(TRIM(#REF!)&lt;&gt;"",1,0),0)</f>
        <v>#REF!</v>
      </c>
      <c r="T170" s="2" t="e">
        <f>IF(#REF!="1",IF(TRIM(#REF!)&lt;&gt;"",1,0),0)</f>
        <v>#REF!</v>
      </c>
      <c r="U170" s="3" t="e">
        <f>IF(#REF!="3",IF(TRIM(#REF!)&lt;&gt;"",1,0),0)</f>
        <v>#REF!</v>
      </c>
      <c r="V170">
        <v>0</v>
      </c>
      <c r="W170" t="s">
        <v>137</v>
      </c>
      <c r="X170" s="3" t="e">
        <f>IF(COUNTIF(A:A,"*Stichpr*")&gt;0,IF(AND(RIGHT(#REF!,8)="Stichpr.",#REF!="1",#REF!=""),IF(TRIM(#REF!)&lt;&gt;"",1,0),0),IF(AND(#REF!="1",#REF!=""),IF(TRIM(#REF!)&lt;&gt;"",1,0),0))</f>
        <v>#REF!</v>
      </c>
      <c r="Y1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0" s="3" t="e">
        <f>IF(AND(#REF!="1",LEFT(#REF!,1)="a",#REF!=""),IF(TRIM(#REF!)&lt;&gt;"",1,0),0)</f>
        <v>#REF!</v>
      </c>
      <c r="AA170" s="3" t="e">
        <f>IF(AND(TRIM(#REF!)&lt;&gt;"",#REF!&lt;&gt;""),1,0)</f>
        <v>#REF!</v>
      </c>
    </row>
    <row r="171" spans="12:27" ht="36" customHeight="1" x14ac:dyDescent="0.3">
      <c r="L171" s="2" t="e">
        <f>IF(#REF!="1",IF(TRIM(#REF!)&lt;&gt;"",1,0),0)</f>
        <v>#REF!</v>
      </c>
      <c r="M171" s="2" t="e">
        <f>IF(#REF!="3",IF(TRIM(#REF!)&lt;&gt;"",1,0),0)</f>
        <v>#REF!</v>
      </c>
      <c r="N171" s="2" t="e">
        <f>IF(#REF!="1",IF(TRIM(#REF!)&lt;&gt;"",1,0),0)</f>
        <v>#REF!</v>
      </c>
      <c r="O171" s="2" t="e">
        <f>IF(#REF!="3",IF(TRIM(#REF!)&lt;&gt;"",1,0),0)</f>
        <v>#REF!</v>
      </c>
      <c r="P171" s="2" t="e">
        <f>IF(#REF!="1",IF(TRIM(#REF!)&lt;&gt;"",1,0),0)</f>
        <v>#REF!</v>
      </c>
      <c r="Q171" s="2" t="e">
        <f>IF(#REF!="3",IF(TRIM(#REF!)&lt;&gt;"",1,0),0)</f>
        <v>#REF!</v>
      </c>
      <c r="R171" s="2" t="e">
        <f>IF(#REF!="1",IF(TRIM(#REF!)&lt;&gt;"",1,0),0)</f>
        <v>#REF!</v>
      </c>
      <c r="S171" s="2" t="e">
        <f>IF(#REF!="3",IF(TRIM(#REF!)&lt;&gt;"",1,0),0)</f>
        <v>#REF!</v>
      </c>
      <c r="T171" s="2" t="e">
        <f>IF(#REF!="1",IF(TRIM(#REF!)&lt;&gt;"",1,0),0)</f>
        <v>#REF!</v>
      </c>
      <c r="U171" s="3" t="e">
        <f>IF(#REF!="3",IF(TRIM(#REF!)&lt;&gt;"",1,0),0)</f>
        <v>#REF!</v>
      </c>
      <c r="V171">
        <v>0</v>
      </c>
      <c r="W171" t="s">
        <v>138</v>
      </c>
      <c r="X171" s="3" t="e">
        <f>IF(COUNTIF(A:A,"*Stichpr*")&gt;0,IF(AND(RIGHT(#REF!,8)="Stichpr.",#REF!="1",#REF!=""),IF(TRIM(#REF!)&lt;&gt;"",1,0),0),IF(AND(#REF!="1",#REF!=""),IF(TRIM(#REF!)&lt;&gt;"",1,0),0))</f>
        <v>#REF!</v>
      </c>
      <c r="Y1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1" s="3" t="e">
        <f>IF(AND(#REF!="1",LEFT(#REF!,1)="a",#REF!=""),IF(TRIM(#REF!)&lt;&gt;"",1,0),0)</f>
        <v>#REF!</v>
      </c>
      <c r="AA171" s="3" t="e">
        <f>IF(AND(TRIM(#REF!)&lt;&gt;"",#REF!&lt;&gt;""),1,0)</f>
        <v>#REF!</v>
      </c>
    </row>
    <row r="172" spans="12:27" ht="36" customHeight="1" x14ac:dyDescent="0.3"/>
    <row r="173" spans="12:27" ht="36" customHeight="1" x14ac:dyDescent="0.3">
      <c r="L173" s="2" t="e">
        <f>IF(#REF!="1",IF(TRIM(#REF!)&lt;&gt;"",1,0),0)</f>
        <v>#REF!</v>
      </c>
      <c r="M173" s="2" t="e">
        <f>IF(#REF!="3",IF(TRIM(#REF!)&lt;&gt;"",1,0),0)</f>
        <v>#REF!</v>
      </c>
      <c r="N173" s="2" t="e">
        <f>IF(#REF!="1",IF(TRIM(#REF!)&lt;&gt;"",1,0),0)</f>
        <v>#REF!</v>
      </c>
      <c r="O173" s="2" t="e">
        <f>IF(#REF!="3",IF(TRIM(#REF!)&lt;&gt;"",1,0),0)</f>
        <v>#REF!</v>
      </c>
      <c r="P173" s="2" t="e">
        <f>IF(#REF!="1",IF(TRIM(#REF!)&lt;&gt;"",1,0),0)</f>
        <v>#REF!</v>
      </c>
      <c r="Q173" s="2" t="e">
        <f>IF(#REF!="3",IF(TRIM(#REF!)&lt;&gt;"",1,0),0)</f>
        <v>#REF!</v>
      </c>
      <c r="R173" s="2" t="e">
        <f>IF(#REF!="1",IF(TRIM(#REF!)&lt;&gt;"",1,0),0)</f>
        <v>#REF!</v>
      </c>
      <c r="S173" s="2" t="e">
        <f>IF(#REF!="3",IF(TRIM(#REF!)&lt;&gt;"",1,0),0)</f>
        <v>#REF!</v>
      </c>
      <c r="T173" s="2" t="e">
        <f>IF(#REF!="1",IF(TRIM(#REF!)&lt;&gt;"",1,0),0)</f>
        <v>#REF!</v>
      </c>
      <c r="U173" s="3" t="e">
        <f>IF(#REF!="3",IF(TRIM(#REF!)&lt;&gt;"",1,0),0)</f>
        <v>#REF!</v>
      </c>
      <c r="V173">
        <v>0</v>
      </c>
      <c r="W173" t="s">
        <v>139</v>
      </c>
      <c r="X173" s="3" t="e">
        <f>IF(COUNTIF(A:A,"*Stichpr*")&gt;0,IF(AND(RIGHT(#REF!,8)="Stichpr.",#REF!="1",#REF!=""),IF(TRIM(#REF!)&lt;&gt;"",1,0),0),IF(AND(#REF!="1",#REF!=""),IF(TRIM(#REF!)&lt;&gt;"",1,0),0))</f>
        <v>#REF!</v>
      </c>
      <c r="Y1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3" s="3" t="e">
        <f>IF(AND(#REF!="1",LEFT(#REF!,1)="a",#REF!=""),IF(TRIM(#REF!)&lt;&gt;"",1,0),0)</f>
        <v>#REF!</v>
      </c>
      <c r="AA173" s="3" t="e">
        <f>IF(AND(TRIM(#REF!)&lt;&gt;"",#REF!&lt;&gt;""),1,0)</f>
        <v>#REF!</v>
      </c>
    </row>
    <row r="174" spans="12:27" ht="36" customHeight="1" x14ac:dyDescent="0.3">
      <c r="L174" s="2" t="e">
        <f>IF(#REF!="1",IF(TRIM(#REF!)&lt;&gt;"",1,0),0)</f>
        <v>#REF!</v>
      </c>
      <c r="M174" s="2" t="e">
        <f>IF(#REF!="3",IF(TRIM(#REF!)&lt;&gt;"",1,0),0)</f>
        <v>#REF!</v>
      </c>
      <c r="N174" s="2" t="e">
        <f>IF(#REF!="1",IF(TRIM(#REF!)&lt;&gt;"",1,0),0)</f>
        <v>#REF!</v>
      </c>
      <c r="O174" s="2" t="e">
        <f>IF(#REF!="3",IF(TRIM(#REF!)&lt;&gt;"",1,0),0)</f>
        <v>#REF!</v>
      </c>
      <c r="P174" s="2" t="e">
        <f>IF(#REF!="1",IF(TRIM(#REF!)&lt;&gt;"",1,0),0)</f>
        <v>#REF!</v>
      </c>
      <c r="Q174" s="2" t="e">
        <f>IF(#REF!="3",IF(TRIM(#REF!)&lt;&gt;"",1,0),0)</f>
        <v>#REF!</v>
      </c>
      <c r="R174" s="2" t="e">
        <f>IF(#REF!="1",IF(TRIM(#REF!)&lt;&gt;"",1,0),0)</f>
        <v>#REF!</v>
      </c>
      <c r="S174" s="2" t="e">
        <f>IF(#REF!="3",IF(TRIM(#REF!)&lt;&gt;"",1,0),0)</f>
        <v>#REF!</v>
      </c>
      <c r="T174" s="2" t="e">
        <f>IF(#REF!="1",IF(TRIM(#REF!)&lt;&gt;"",1,0),0)</f>
        <v>#REF!</v>
      </c>
      <c r="U174" s="3" t="e">
        <f>IF(#REF!="3",IF(TRIM(#REF!)&lt;&gt;"",1,0),0)</f>
        <v>#REF!</v>
      </c>
      <c r="V174">
        <v>0</v>
      </c>
      <c r="W174" t="s">
        <v>140</v>
      </c>
      <c r="X174" s="3" t="e">
        <f>IF(COUNTIF(A:A,"*Stichpr*")&gt;0,IF(AND(RIGHT(#REF!,8)="Stichpr.",#REF!="1",#REF!=""),IF(TRIM(#REF!)&lt;&gt;"",1,0),0),IF(AND(#REF!="1",#REF!=""),IF(TRIM(#REF!)&lt;&gt;"",1,0),0))</f>
        <v>#REF!</v>
      </c>
      <c r="Y1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4" s="3" t="e">
        <f>IF(AND(#REF!="1",LEFT(#REF!,1)="a",#REF!=""),IF(TRIM(#REF!)&lt;&gt;"",1,0),0)</f>
        <v>#REF!</v>
      </c>
      <c r="AA174" s="3" t="e">
        <f>IF(AND(TRIM(#REF!)&lt;&gt;"",#REF!&lt;&gt;""),1,0)</f>
        <v>#REF!</v>
      </c>
    </row>
    <row r="175" spans="12:27" ht="36" customHeight="1" x14ac:dyDescent="0.3"/>
    <row r="176" spans="12:27" ht="36" customHeight="1" x14ac:dyDescent="0.3">
      <c r="L176" s="2" t="e">
        <f>IF(#REF!="1",IF(TRIM(#REF!)&lt;&gt;"",1,0),0)</f>
        <v>#REF!</v>
      </c>
      <c r="M176" s="2" t="e">
        <f>IF(#REF!="3",IF(TRIM(#REF!)&lt;&gt;"",1,0),0)</f>
        <v>#REF!</v>
      </c>
      <c r="N176" s="2" t="e">
        <f>IF(#REF!="1",IF(TRIM(#REF!)&lt;&gt;"",1,0),0)</f>
        <v>#REF!</v>
      </c>
      <c r="O176" s="2" t="e">
        <f>IF(#REF!="3",IF(TRIM(#REF!)&lt;&gt;"",1,0),0)</f>
        <v>#REF!</v>
      </c>
      <c r="P176" s="2" t="e">
        <f>IF(#REF!="1",IF(TRIM(#REF!)&lt;&gt;"",1,0),0)</f>
        <v>#REF!</v>
      </c>
      <c r="Q176" s="2" t="e">
        <f>IF(#REF!="3",IF(TRIM(#REF!)&lt;&gt;"",1,0),0)</f>
        <v>#REF!</v>
      </c>
      <c r="R176" s="2" t="e">
        <f>IF(#REF!="1",IF(TRIM(#REF!)&lt;&gt;"",1,0),0)</f>
        <v>#REF!</v>
      </c>
      <c r="S176" s="2" t="e">
        <f>IF(#REF!="3",IF(TRIM(#REF!)&lt;&gt;"",1,0),0)</f>
        <v>#REF!</v>
      </c>
      <c r="T176" s="2" t="e">
        <f>IF(#REF!="1",IF(TRIM(#REF!)&lt;&gt;"",1,0),0)</f>
        <v>#REF!</v>
      </c>
      <c r="U176" s="3" t="e">
        <f>IF(#REF!="3",IF(TRIM(#REF!)&lt;&gt;"",1,0),0)</f>
        <v>#REF!</v>
      </c>
      <c r="V176">
        <v>0</v>
      </c>
      <c r="W176" t="s">
        <v>141</v>
      </c>
      <c r="X176" s="3" t="e">
        <f>IF(COUNTIF(A:A,"*Stichpr*")&gt;0,IF(AND(RIGHT(#REF!,8)="Stichpr.",#REF!="1",#REF!=""),IF(TRIM(#REF!)&lt;&gt;"",1,0),0),IF(AND(#REF!="1",#REF!=""),IF(TRIM(#REF!)&lt;&gt;"",1,0),0))</f>
        <v>#REF!</v>
      </c>
      <c r="Y1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6" s="3" t="e">
        <f>IF(AND(#REF!="1",LEFT(#REF!,1)="a",#REF!=""),IF(TRIM(#REF!)&lt;&gt;"",1,0),0)</f>
        <v>#REF!</v>
      </c>
      <c r="AA176" s="3" t="e">
        <f>IF(AND(TRIM(#REF!)&lt;&gt;"",#REF!&lt;&gt;""),1,0)</f>
        <v>#REF!</v>
      </c>
    </row>
    <row r="177" spans="12:27" ht="36" customHeight="1" x14ac:dyDescent="0.3">
      <c r="L177" s="2" t="e">
        <f>IF(#REF!="1",IF(TRIM(#REF!)&lt;&gt;"",1,0),0)</f>
        <v>#REF!</v>
      </c>
      <c r="M177" s="2" t="e">
        <f>IF(#REF!="3",IF(TRIM(#REF!)&lt;&gt;"",1,0),0)</f>
        <v>#REF!</v>
      </c>
      <c r="N177" s="2" t="e">
        <f>IF(#REF!="1",IF(TRIM(#REF!)&lt;&gt;"",1,0),0)</f>
        <v>#REF!</v>
      </c>
      <c r="O177" s="2" t="e">
        <f>IF(#REF!="3",IF(TRIM(#REF!)&lt;&gt;"",1,0),0)</f>
        <v>#REF!</v>
      </c>
      <c r="P177" s="2" t="e">
        <f>IF(#REF!="1",IF(TRIM(#REF!)&lt;&gt;"",1,0),0)</f>
        <v>#REF!</v>
      </c>
      <c r="Q177" s="2" t="e">
        <f>IF(#REF!="3",IF(TRIM(#REF!)&lt;&gt;"",1,0),0)</f>
        <v>#REF!</v>
      </c>
      <c r="R177" s="2" t="e">
        <f>IF(#REF!="1",IF(TRIM(#REF!)&lt;&gt;"",1,0),0)</f>
        <v>#REF!</v>
      </c>
      <c r="S177" s="2" t="e">
        <f>IF(#REF!="3",IF(TRIM(#REF!)&lt;&gt;"",1,0),0)</f>
        <v>#REF!</v>
      </c>
      <c r="T177" s="2" t="e">
        <f>IF(#REF!="1",IF(TRIM(#REF!)&lt;&gt;"",1,0),0)</f>
        <v>#REF!</v>
      </c>
      <c r="U177" s="3" t="e">
        <f>IF(#REF!="3",IF(TRIM(#REF!)&lt;&gt;"",1,0),0)</f>
        <v>#REF!</v>
      </c>
      <c r="V177">
        <v>0</v>
      </c>
      <c r="W177" t="s">
        <v>142</v>
      </c>
      <c r="X177" s="3" t="e">
        <f>IF(COUNTIF(A:A,"*Stichpr*")&gt;0,IF(AND(RIGHT(#REF!,8)="Stichpr.",#REF!="1",#REF!=""),IF(TRIM(#REF!)&lt;&gt;"",1,0),0),IF(AND(#REF!="1",#REF!=""),IF(TRIM(#REF!)&lt;&gt;"",1,0),0))</f>
        <v>#REF!</v>
      </c>
      <c r="Y1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7" s="3" t="e">
        <f>IF(AND(#REF!="1",LEFT(#REF!,1)="a",#REF!=""),IF(TRIM(#REF!)&lt;&gt;"",1,0),0)</f>
        <v>#REF!</v>
      </c>
      <c r="AA177" s="3" t="e">
        <f>IF(AND(TRIM(#REF!)&lt;&gt;"",#REF!&lt;&gt;""),1,0)</f>
        <v>#REF!</v>
      </c>
    </row>
    <row r="178" spans="12:27" ht="36" customHeight="1" x14ac:dyDescent="0.3">
      <c r="L178" s="2" t="e">
        <f>IF(#REF!="1",IF(TRIM(#REF!)&lt;&gt;"",1,0),0)</f>
        <v>#REF!</v>
      </c>
      <c r="M178" s="2" t="e">
        <f>IF(#REF!="3",IF(TRIM(#REF!)&lt;&gt;"",1,0),0)</f>
        <v>#REF!</v>
      </c>
      <c r="N178" s="2" t="e">
        <f>IF(#REF!="1",IF(TRIM(#REF!)&lt;&gt;"",1,0),0)</f>
        <v>#REF!</v>
      </c>
      <c r="O178" s="2" t="e">
        <f>IF(#REF!="3",IF(TRIM(#REF!)&lt;&gt;"",1,0),0)</f>
        <v>#REF!</v>
      </c>
      <c r="P178" s="2" t="e">
        <f>IF(#REF!="1",IF(TRIM(#REF!)&lt;&gt;"",1,0),0)</f>
        <v>#REF!</v>
      </c>
      <c r="Q178" s="2" t="e">
        <f>IF(#REF!="3",IF(TRIM(#REF!)&lt;&gt;"",1,0),0)</f>
        <v>#REF!</v>
      </c>
      <c r="R178" s="2" t="e">
        <f>IF(#REF!="1",IF(TRIM(#REF!)&lt;&gt;"",1,0),0)</f>
        <v>#REF!</v>
      </c>
      <c r="S178" s="2" t="e">
        <f>IF(#REF!="3",IF(TRIM(#REF!)&lt;&gt;"",1,0),0)</f>
        <v>#REF!</v>
      </c>
      <c r="T178" s="2" t="e">
        <f>IF(#REF!="1",IF(TRIM(#REF!)&lt;&gt;"",1,0),0)</f>
        <v>#REF!</v>
      </c>
      <c r="U178" s="3" t="e">
        <f>IF(#REF!="3",IF(TRIM(#REF!)&lt;&gt;"",1,0),0)</f>
        <v>#REF!</v>
      </c>
      <c r="V178">
        <v>0</v>
      </c>
      <c r="W178" t="s">
        <v>143</v>
      </c>
      <c r="X178" s="3" t="e">
        <f>IF(COUNTIF(A:A,"*Stichpr*")&gt;0,IF(AND(RIGHT(#REF!,8)="Stichpr.",#REF!="1",#REF!=""),IF(TRIM(#REF!)&lt;&gt;"",1,0),0),IF(AND(#REF!="1",#REF!=""),IF(TRIM(#REF!)&lt;&gt;"",1,0),0))</f>
        <v>#REF!</v>
      </c>
      <c r="Y1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8" s="3" t="e">
        <f>IF(AND(#REF!="1",LEFT(#REF!,1)="a",#REF!=""),IF(TRIM(#REF!)&lt;&gt;"",1,0),0)</f>
        <v>#REF!</v>
      </c>
      <c r="AA178" s="3" t="e">
        <f>IF(AND(TRIM(#REF!)&lt;&gt;"",#REF!&lt;&gt;""),1,0)</f>
        <v>#REF!</v>
      </c>
    </row>
    <row r="179" spans="12:27" ht="36" customHeight="1" x14ac:dyDescent="0.3">
      <c r="L179" s="2" t="e">
        <f>IF(#REF!="1",IF(TRIM(#REF!)&lt;&gt;"",1,0),0)</f>
        <v>#REF!</v>
      </c>
      <c r="M179" s="2" t="e">
        <f>IF(#REF!="3",IF(TRIM(#REF!)&lt;&gt;"",1,0),0)</f>
        <v>#REF!</v>
      </c>
      <c r="N179" s="2" t="e">
        <f>IF(#REF!="1",IF(TRIM(#REF!)&lt;&gt;"",1,0),0)</f>
        <v>#REF!</v>
      </c>
      <c r="O179" s="2" t="e">
        <f>IF(#REF!="3",IF(TRIM(#REF!)&lt;&gt;"",1,0),0)</f>
        <v>#REF!</v>
      </c>
      <c r="P179" s="2" t="e">
        <f>IF(#REF!="1",IF(TRIM(#REF!)&lt;&gt;"",1,0),0)</f>
        <v>#REF!</v>
      </c>
      <c r="Q179" s="2" t="e">
        <f>IF(#REF!="3",IF(TRIM(#REF!)&lt;&gt;"",1,0),0)</f>
        <v>#REF!</v>
      </c>
      <c r="R179" s="2" t="e">
        <f>IF(#REF!="1",IF(TRIM(#REF!)&lt;&gt;"",1,0),0)</f>
        <v>#REF!</v>
      </c>
      <c r="S179" s="2" t="e">
        <f>IF(#REF!="3",IF(TRIM(#REF!)&lt;&gt;"",1,0),0)</f>
        <v>#REF!</v>
      </c>
      <c r="T179" s="2" t="e">
        <f>IF(#REF!="1",IF(TRIM(#REF!)&lt;&gt;"",1,0),0)</f>
        <v>#REF!</v>
      </c>
      <c r="U179" s="3" t="e">
        <f>IF(#REF!="3",IF(TRIM(#REF!)&lt;&gt;"",1,0),0)</f>
        <v>#REF!</v>
      </c>
      <c r="V179">
        <v>0</v>
      </c>
      <c r="W179" t="s">
        <v>144</v>
      </c>
      <c r="X179" s="3" t="e">
        <f>IF(COUNTIF(A:A,"*Stichpr*")&gt;0,IF(AND(RIGHT(#REF!,8)="Stichpr.",#REF!="1",#REF!=""),IF(TRIM(#REF!)&lt;&gt;"",1,0),0),IF(AND(#REF!="1",#REF!=""),IF(TRIM(#REF!)&lt;&gt;"",1,0),0))</f>
        <v>#REF!</v>
      </c>
      <c r="Y1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9" s="3" t="e">
        <f>IF(AND(#REF!="1",LEFT(#REF!,1)="a",#REF!=""),IF(TRIM(#REF!)&lt;&gt;"",1,0),0)</f>
        <v>#REF!</v>
      </c>
      <c r="AA179" s="3" t="e">
        <f>IF(AND(TRIM(#REF!)&lt;&gt;"",#REF!&lt;&gt;""),1,0)</f>
        <v>#REF!</v>
      </c>
    </row>
    <row r="180" spans="12:27" ht="36" customHeight="1" x14ac:dyDescent="0.3"/>
    <row r="181" spans="12:27" ht="36" customHeight="1" x14ac:dyDescent="0.3">
      <c r="L181" s="2" t="e">
        <f>IF(#REF!="1",IF(TRIM(#REF!)&lt;&gt;"",1,0),0)</f>
        <v>#REF!</v>
      </c>
      <c r="M181" s="2" t="e">
        <f>IF(#REF!="3",IF(TRIM(#REF!)&lt;&gt;"",1,0),0)</f>
        <v>#REF!</v>
      </c>
      <c r="N181" s="2" t="e">
        <f>IF(#REF!="1",IF(TRIM(#REF!)&lt;&gt;"",1,0),0)</f>
        <v>#REF!</v>
      </c>
      <c r="O181" s="2" t="e">
        <f>IF(#REF!="3",IF(TRIM(#REF!)&lt;&gt;"",1,0),0)</f>
        <v>#REF!</v>
      </c>
      <c r="P181" s="2" t="e">
        <f>IF(#REF!="1",IF(TRIM(#REF!)&lt;&gt;"",1,0),0)</f>
        <v>#REF!</v>
      </c>
      <c r="Q181" s="2" t="e">
        <f>IF(#REF!="3",IF(TRIM(#REF!)&lt;&gt;"",1,0),0)</f>
        <v>#REF!</v>
      </c>
      <c r="R181" s="2" t="e">
        <f>IF(#REF!="1",IF(TRIM(#REF!)&lt;&gt;"",1,0),0)</f>
        <v>#REF!</v>
      </c>
      <c r="S181" s="2" t="e">
        <f>IF(#REF!="3",IF(TRIM(#REF!)&lt;&gt;"",1,0),0)</f>
        <v>#REF!</v>
      </c>
      <c r="T181" s="2" t="e">
        <f>IF(#REF!="1",IF(TRIM(#REF!)&lt;&gt;"",1,0),0)</f>
        <v>#REF!</v>
      </c>
      <c r="U181" s="3" t="e">
        <f>IF(#REF!="3",IF(TRIM(#REF!)&lt;&gt;"",1,0),0)</f>
        <v>#REF!</v>
      </c>
      <c r="V181">
        <v>0</v>
      </c>
      <c r="W181" t="s">
        <v>145</v>
      </c>
      <c r="X181" s="3" t="e">
        <f>IF(COUNTIF(A:A,"*Stichpr*")&gt;0,IF(AND(RIGHT(#REF!,8)="Stichpr.",#REF!="1",#REF!=""),IF(TRIM(#REF!)&lt;&gt;"",1,0),0),IF(AND(#REF!="1",#REF!=""),IF(TRIM(#REF!)&lt;&gt;"",1,0),0))</f>
        <v>#REF!</v>
      </c>
      <c r="Y1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1" s="3" t="e">
        <f>IF(AND(#REF!="1",LEFT(#REF!,1)="a",#REF!=""),IF(TRIM(#REF!)&lt;&gt;"",1,0),0)</f>
        <v>#REF!</v>
      </c>
      <c r="AA181" s="3" t="e">
        <f>IF(AND(TRIM(#REF!)&lt;&gt;"",#REF!&lt;&gt;""),1,0)</f>
        <v>#REF!</v>
      </c>
    </row>
    <row r="182" spans="12:27" ht="36" customHeight="1" x14ac:dyDescent="0.3"/>
    <row r="183" spans="12:27" ht="36" customHeight="1" x14ac:dyDescent="0.3">
      <c r="L183" s="2" t="e">
        <f>IF(#REF!="1",IF(TRIM(#REF!)&lt;&gt;"",1,0),0)</f>
        <v>#REF!</v>
      </c>
      <c r="M183" s="2" t="e">
        <f>IF(#REF!="3",IF(TRIM(#REF!)&lt;&gt;"",1,0),0)</f>
        <v>#REF!</v>
      </c>
      <c r="N183" s="2" t="e">
        <f>IF(#REF!="1",IF(TRIM(#REF!)&lt;&gt;"",1,0),0)</f>
        <v>#REF!</v>
      </c>
      <c r="O183" s="2" t="e">
        <f>IF(#REF!="3",IF(TRIM(#REF!)&lt;&gt;"",1,0),0)</f>
        <v>#REF!</v>
      </c>
      <c r="P183" s="2" t="e">
        <f>IF(#REF!="1",IF(TRIM(#REF!)&lt;&gt;"",1,0),0)</f>
        <v>#REF!</v>
      </c>
      <c r="Q183" s="2" t="e">
        <f>IF(#REF!="3",IF(TRIM(#REF!)&lt;&gt;"",1,0),0)</f>
        <v>#REF!</v>
      </c>
      <c r="R183" s="2" t="e">
        <f>IF(#REF!="1",IF(TRIM(#REF!)&lt;&gt;"",1,0),0)</f>
        <v>#REF!</v>
      </c>
      <c r="S183" s="2" t="e">
        <f>IF(#REF!="3",IF(TRIM(#REF!)&lt;&gt;"",1,0),0)</f>
        <v>#REF!</v>
      </c>
      <c r="T183" s="2" t="e">
        <f>IF(#REF!="1",IF(TRIM(#REF!)&lt;&gt;"",1,0),0)</f>
        <v>#REF!</v>
      </c>
      <c r="U183" s="3" t="e">
        <f>IF(#REF!="3",IF(TRIM(#REF!)&lt;&gt;"",1,0),0)</f>
        <v>#REF!</v>
      </c>
      <c r="V183">
        <v>0</v>
      </c>
      <c r="W183" t="s">
        <v>146</v>
      </c>
      <c r="X183" s="3" t="e">
        <f>IF(COUNTIF(A:A,"*Stichpr*")&gt;0,IF(AND(RIGHT(#REF!,8)="Stichpr.",#REF!="1",#REF!=""),IF(TRIM(#REF!)&lt;&gt;"",1,0),0),IF(AND(#REF!="1",#REF!=""),IF(TRIM(#REF!)&lt;&gt;"",1,0),0))</f>
        <v>#REF!</v>
      </c>
      <c r="Y1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3" s="3" t="e">
        <f>IF(AND(#REF!="1",LEFT(#REF!,1)="a",#REF!=""),IF(TRIM(#REF!)&lt;&gt;"",1,0),0)</f>
        <v>#REF!</v>
      </c>
      <c r="AA183" s="3" t="e">
        <f>IF(AND(TRIM(#REF!)&lt;&gt;"",#REF!&lt;&gt;""),1,0)</f>
        <v>#REF!</v>
      </c>
    </row>
    <row r="184" spans="12:27" ht="36" customHeight="1" x14ac:dyDescent="0.3">
      <c r="L184" s="2" t="e">
        <f>IF(#REF!="1",IF(TRIM(#REF!)&lt;&gt;"",1,0),0)</f>
        <v>#REF!</v>
      </c>
      <c r="M184" s="2" t="e">
        <f>IF(#REF!="3",IF(TRIM(#REF!)&lt;&gt;"",1,0),0)</f>
        <v>#REF!</v>
      </c>
      <c r="N184" s="2" t="e">
        <f>IF(#REF!="1",IF(TRIM(#REF!)&lt;&gt;"",1,0),0)</f>
        <v>#REF!</v>
      </c>
      <c r="O184" s="2" t="e">
        <f>IF(#REF!="3",IF(TRIM(#REF!)&lt;&gt;"",1,0),0)</f>
        <v>#REF!</v>
      </c>
      <c r="P184" s="2" t="e">
        <f>IF(#REF!="1",IF(TRIM(#REF!)&lt;&gt;"",1,0),0)</f>
        <v>#REF!</v>
      </c>
      <c r="Q184" s="2" t="e">
        <f>IF(#REF!="3",IF(TRIM(#REF!)&lt;&gt;"",1,0),0)</f>
        <v>#REF!</v>
      </c>
      <c r="R184" s="2" t="e">
        <f>IF(#REF!="1",IF(TRIM(#REF!)&lt;&gt;"",1,0),0)</f>
        <v>#REF!</v>
      </c>
      <c r="S184" s="2" t="e">
        <f>IF(#REF!="3",IF(TRIM(#REF!)&lt;&gt;"",1,0),0)</f>
        <v>#REF!</v>
      </c>
      <c r="T184" s="2" t="e">
        <f>IF(#REF!="1",IF(TRIM(#REF!)&lt;&gt;"",1,0),0)</f>
        <v>#REF!</v>
      </c>
      <c r="U184" s="3" t="e">
        <f>IF(#REF!="3",IF(TRIM(#REF!)&lt;&gt;"",1,0),0)</f>
        <v>#REF!</v>
      </c>
      <c r="V184">
        <v>0</v>
      </c>
      <c r="W184" t="s">
        <v>147</v>
      </c>
      <c r="X184" s="3" t="e">
        <f>IF(COUNTIF(A:A,"*Stichpr*")&gt;0,IF(AND(RIGHT(#REF!,8)="Stichpr.",#REF!="1",#REF!=""),IF(TRIM(#REF!)&lt;&gt;"",1,0),0),IF(AND(#REF!="1",#REF!=""),IF(TRIM(#REF!)&lt;&gt;"",1,0),0))</f>
        <v>#REF!</v>
      </c>
      <c r="Y1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4" s="3" t="e">
        <f>IF(AND(#REF!="1",LEFT(#REF!,1)="a",#REF!=""),IF(TRIM(#REF!)&lt;&gt;"",1,0),0)</f>
        <v>#REF!</v>
      </c>
      <c r="AA184" s="3" t="e">
        <f>IF(AND(TRIM(#REF!)&lt;&gt;"",#REF!&lt;&gt;""),1,0)</f>
        <v>#REF!</v>
      </c>
    </row>
    <row r="185" spans="12:27" ht="36" customHeight="1" x14ac:dyDescent="0.3">
      <c r="L185" s="2" t="e">
        <f>IF(#REF!="1",IF(TRIM(#REF!)&lt;&gt;"",1,0),0)</f>
        <v>#REF!</v>
      </c>
      <c r="M185" s="2" t="e">
        <f>IF(#REF!="3",IF(TRIM(#REF!)&lt;&gt;"",1,0),0)</f>
        <v>#REF!</v>
      </c>
      <c r="N185" s="2" t="e">
        <f>IF(#REF!="1",IF(TRIM(#REF!)&lt;&gt;"",1,0),0)</f>
        <v>#REF!</v>
      </c>
      <c r="O185" s="2" t="e">
        <f>IF(#REF!="3",IF(TRIM(#REF!)&lt;&gt;"",1,0),0)</f>
        <v>#REF!</v>
      </c>
      <c r="P185" s="2" t="e">
        <f>IF(#REF!="1",IF(TRIM(#REF!)&lt;&gt;"",1,0),0)</f>
        <v>#REF!</v>
      </c>
      <c r="Q185" s="2" t="e">
        <f>IF(#REF!="3",IF(TRIM(#REF!)&lt;&gt;"",1,0),0)</f>
        <v>#REF!</v>
      </c>
      <c r="R185" s="2" t="e">
        <f>IF(#REF!="1",IF(TRIM(#REF!)&lt;&gt;"",1,0),0)</f>
        <v>#REF!</v>
      </c>
      <c r="S185" s="2" t="e">
        <f>IF(#REF!="3",IF(TRIM(#REF!)&lt;&gt;"",1,0),0)</f>
        <v>#REF!</v>
      </c>
      <c r="T185" s="2" t="e">
        <f>IF(#REF!="1",IF(TRIM(#REF!)&lt;&gt;"",1,0),0)</f>
        <v>#REF!</v>
      </c>
      <c r="U185" s="3" t="e">
        <f>IF(#REF!="3",IF(TRIM(#REF!)&lt;&gt;"",1,0),0)</f>
        <v>#REF!</v>
      </c>
      <c r="V185">
        <v>0</v>
      </c>
      <c r="W185" t="s">
        <v>148</v>
      </c>
      <c r="X185" s="3" t="e">
        <f>IF(COUNTIF(A:A,"*Stichpr*")&gt;0,IF(AND(RIGHT(#REF!,8)="Stichpr.",#REF!="1",#REF!=""),IF(TRIM(#REF!)&lt;&gt;"",1,0),0),IF(AND(#REF!="1",#REF!=""),IF(TRIM(#REF!)&lt;&gt;"",1,0),0))</f>
        <v>#REF!</v>
      </c>
      <c r="Y1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5" s="3" t="e">
        <f>IF(AND(#REF!="1",LEFT(#REF!,1)="a",#REF!=""),IF(TRIM(#REF!)&lt;&gt;"",1,0),0)</f>
        <v>#REF!</v>
      </c>
      <c r="AA185" s="3" t="e">
        <f>IF(AND(TRIM(#REF!)&lt;&gt;"",#REF!&lt;&gt;""),1,0)</f>
        <v>#REF!</v>
      </c>
    </row>
    <row r="186" spans="12:27" ht="36" customHeight="1" x14ac:dyDescent="0.3"/>
    <row r="187" spans="12:27" ht="36" customHeight="1" x14ac:dyDescent="0.3">
      <c r="L187" s="2" t="e">
        <f>IF(#REF!="1",IF(TRIM(#REF!)&lt;&gt;"",1,0),0)</f>
        <v>#REF!</v>
      </c>
      <c r="M187" s="2" t="e">
        <f>IF(#REF!="3",IF(TRIM(#REF!)&lt;&gt;"",1,0),0)</f>
        <v>#REF!</v>
      </c>
      <c r="N187" s="2" t="e">
        <f>IF(#REF!="1",IF(TRIM(#REF!)&lt;&gt;"",1,0),0)</f>
        <v>#REF!</v>
      </c>
      <c r="O187" s="2" t="e">
        <f>IF(#REF!="3",IF(TRIM(#REF!)&lt;&gt;"",1,0),0)</f>
        <v>#REF!</v>
      </c>
      <c r="P187" s="2" t="e">
        <f>IF(#REF!="1",IF(TRIM(#REF!)&lt;&gt;"",1,0),0)</f>
        <v>#REF!</v>
      </c>
      <c r="Q187" s="2" t="e">
        <f>IF(#REF!="3",IF(TRIM(#REF!)&lt;&gt;"",1,0),0)</f>
        <v>#REF!</v>
      </c>
      <c r="R187" s="2" t="e">
        <f>IF(#REF!="1",IF(TRIM(#REF!)&lt;&gt;"",1,0),0)</f>
        <v>#REF!</v>
      </c>
      <c r="S187" s="2" t="e">
        <f>IF(#REF!="3",IF(TRIM(#REF!)&lt;&gt;"",1,0),0)</f>
        <v>#REF!</v>
      </c>
      <c r="T187" s="2" t="e">
        <f>IF(#REF!="1",IF(TRIM(#REF!)&lt;&gt;"",1,0),0)</f>
        <v>#REF!</v>
      </c>
      <c r="U187" s="3" t="e">
        <f>IF(#REF!="3",IF(TRIM(#REF!)&lt;&gt;"",1,0),0)</f>
        <v>#REF!</v>
      </c>
      <c r="V187">
        <v>0</v>
      </c>
      <c r="W187" t="s">
        <v>149</v>
      </c>
      <c r="X187" s="3" t="e">
        <f>IF(COUNTIF(A:A,"*Stichpr*")&gt;0,IF(AND(RIGHT(#REF!,8)="Stichpr.",#REF!="1",#REF!=""),IF(TRIM(#REF!)&lt;&gt;"",1,0),0),IF(AND(#REF!="1",#REF!=""),IF(TRIM(#REF!)&lt;&gt;"",1,0),0))</f>
        <v>#REF!</v>
      </c>
      <c r="Y1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7" s="3" t="e">
        <f>IF(AND(#REF!="1",LEFT(#REF!,1)="a",#REF!=""),IF(TRIM(#REF!)&lt;&gt;"",1,0),0)</f>
        <v>#REF!</v>
      </c>
      <c r="AA187" s="3" t="e">
        <f>IF(AND(TRIM(#REF!)&lt;&gt;"",#REF!&lt;&gt;""),1,0)</f>
        <v>#REF!</v>
      </c>
    </row>
    <row r="188" spans="12:27" ht="36" customHeight="1" x14ac:dyDescent="0.3">
      <c r="L188" s="2" t="e">
        <f>IF(#REF!="1",IF(TRIM(#REF!)&lt;&gt;"",1,0),0)</f>
        <v>#REF!</v>
      </c>
      <c r="M188" s="2" t="e">
        <f>IF(#REF!="3",IF(TRIM(#REF!)&lt;&gt;"",1,0),0)</f>
        <v>#REF!</v>
      </c>
      <c r="N188" s="2" t="e">
        <f>IF(#REF!="1",IF(TRIM(#REF!)&lt;&gt;"",1,0),0)</f>
        <v>#REF!</v>
      </c>
      <c r="O188" s="2" t="e">
        <f>IF(#REF!="3",IF(TRIM(#REF!)&lt;&gt;"",1,0),0)</f>
        <v>#REF!</v>
      </c>
      <c r="P188" s="2" t="e">
        <f>IF(#REF!="1",IF(TRIM(#REF!)&lt;&gt;"",1,0),0)</f>
        <v>#REF!</v>
      </c>
      <c r="Q188" s="2" t="e">
        <f>IF(#REF!="3",IF(TRIM(#REF!)&lt;&gt;"",1,0),0)</f>
        <v>#REF!</v>
      </c>
      <c r="R188" s="2" t="e">
        <f>IF(#REF!="1",IF(TRIM(#REF!)&lt;&gt;"",1,0),0)</f>
        <v>#REF!</v>
      </c>
      <c r="S188" s="2" t="e">
        <f>IF(#REF!="3",IF(TRIM(#REF!)&lt;&gt;"",1,0),0)</f>
        <v>#REF!</v>
      </c>
      <c r="T188" s="2" t="e">
        <f>IF(#REF!="1",IF(TRIM(#REF!)&lt;&gt;"",1,0),0)</f>
        <v>#REF!</v>
      </c>
      <c r="U188" s="3" t="e">
        <f>IF(#REF!="3",IF(TRIM(#REF!)&lt;&gt;"",1,0),0)</f>
        <v>#REF!</v>
      </c>
      <c r="V188">
        <v>0</v>
      </c>
      <c r="W188" t="s">
        <v>150</v>
      </c>
      <c r="X188" s="3" t="e">
        <f>IF(COUNTIF(A:A,"*Stichpr*")&gt;0,IF(AND(RIGHT(#REF!,8)="Stichpr.",#REF!="1",#REF!=""),IF(TRIM(#REF!)&lt;&gt;"",1,0),0),IF(AND(#REF!="1",#REF!=""),IF(TRIM(#REF!)&lt;&gt;"",1,0),0))</f>
        <v>#REF!</v>
      </c>
      <c r="Y1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8" s="3" t="e">
        <f>IF(AND(#REF!="1",LEFT(#REF!,1)="a",#REF!=""),IF(TRIM(#REF!)&lt;&gt;"",1,0),0)</f>
        <v>#REF!</v>
      </c>
      <c r="AA188" s="3" t="e">
        <f>IF(AND(TRIM(#REF!)&lt;&gt;"",#REF!&lt;&gt;""),1,0)</f>
        <v>#REF!</v>
      </c>
    </row>
    <row r="189" spans="12:27" ht="36" customHeight="1" x14ac:dyDescent="0.3">
      <c r="L189" s="2" t="e">
        <f>IF(#REF!="1",IF(TRIM(#REF!)&lt;&gt;"",1,0),0)</f>
        <v>#REF!</v>
      </c>
      <c r="M189" s="2" t="e">
        <f>IF(#REF!="3",IF(TRIM(#REF!)&lt;&gt;"",1,0),0)</f>
        <v>#REF!</v>
      </c>
      <c r="N189" s="2" t="e">
        <f>IF(#REF!="1",IF(TRIM(#REF!)&lt;&gt;"",1,0),0)</f>
        <v>#REF!</v>
      </c>
      <c r="O189" s="2" t="e">
        <f>IF(#REF!="3",IF(TRIM(#REF!)&lt;&gt;"",1,0),0)</f>
        <v>#REF!</v>
      </c>
      <c r="P189" s="2" t="e">
        <f>IF(#REF!="1",IF(TRIM(#REF!)&lt;&gt;"",1,0),0)</f>
        <v>#REF!</v>
      </c>
      <c r="Q189" s="2" t="e">
        <f>IF(#REF!="3",IF(TRIM(#REF!)&lt;&gt;"",1,0),0)</f>
        <v>#REF!</v>
      </c>
      <c r="R189" s="2" t="e">
        <f>IF(#REF!="1",IF(TRIM(#REF!)&lt;&gt;"",1,0),0)</f>
        <v>#REF!</v>
      </c>
      <c r="S189" s="2" t="e">
        <f>IF(#REF!="3",IF(TRIM(#REF!)&lt;&gt;"",1,0),0)</f>
        <v>#REF!</v>
      </c>
      <c r="T189" s="2" t="e">
        <f>IF(#REF!="1",IF(TRIM(#REF!)&lt;&gt;"",1,0),0)</f>
        <v>#REF!</v>
      </c>
      <c r="U189" s="3" t="e">
        <f>IF(#REF!="3",IF(TRIM(#REF!)&lt;&gt;"",1,0),0)</f>
        <v>#REF!</v>
      </c>
      <c r="V189">
        <v>0</v>
      </c>
      <c r="W189" t="s">
        <v>151</v>
      </c>
      <c r="X189" s="3" t="e">
        <f>IF(COUNTIF(A:A,"*Stichpr*")&gt;0,IF(AND(RIGHT(#REF!,8)="Stichpr.",#REF!="1",#REF!=""),IF(TRIM(#REF!)&lt;&gt;"",1,0),0),IF(AND(#REF!="1",#REF!=""),IF(TRIM(#REF!)&lt;&gt;"",1,0),0))</f>
        <v>#REF!</v>
      </c>
      <c r="Y1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9" s="3" t="e">
        <f>IF(AND(#REF!="1",LEFT(#REF!,1)="a",#REF!=""),IF(TRIM(#REF!)&lt;&gt;"",1,0),0)</f>
        <v>#REF!</v>
      </c>
      <c r="AA189" s="3" t="e">
        <f>IF(AND(TRIM(#REF!)&lt;&gt;"",#REF!&lt;&gt;""),1,0)</f>
        <v>#REF!</v>
      </c>
    </row>
    <row r="190" spans="12:27" ht="36" customHeight="1" x14ac:dyDescent="0.3"/>
    <row r="191" spans="12:27" ht="36" customHeight="1" x14ac:dyDescent="0.3">
      <c r="L191" s="2" t="e">
        <f>IF(#REF!="1",IF(TRIM(#REF!)&lt;&gt;"",1,0),0)</f>
        <v>#REF!</v>
      </c>
      <c r="M191" s="2" t="e">
        <f>IF(#REF!="3",IF(TRIM(#REF!)&lt;&gt;"",1,0),0)</f>
        <v>#REF!</v>
      </c>
      <c r="N191" s="2" t="e">
        <f>IF(#REF!="1",IF(TRIM(#REF!)&lt;&gt;"",1,0),0)</f>
        <v>#REF!</v>
      </c>
      <c r="O191" s="2" t="e">
        <f>IF(#REF!="3",IF(TRIM(#REF!)&lt;&gt;"",1,0),0)</f>
        <v>#REF!</v>
      </c>
      <c r="P191" s="2" t="e">
        <f>IF(#REF!="1",IF(TRIM(#REF!)&lt;&gt;"",1,0),0)</f>
        <v>#REF!</v>
      </c>
      <c r="Q191" s="2" t="e">
        <f>IF(#REF!="3",IF(TRIM(#REF!)&lt;&gt;"",1,0),0)</f>
        <v>#REF!</v>
      </c>
      <c r="R191" s="2" t="e">
        <f>IF(#REF!="1",IF(TRIM(#REF!)&lt;&gt;"",1,0),0)</f>
        <v>#REF!</v>
      </c>
      <c r="S191" s="2" t="e">
        <f>IF(#REF!="3",IF(TRIM(#REF!)&lt;&gt;"",1,0),0)</f>
        <v>#REF!</v>
      </c>
      <c r="T191" s="2" t="e">
        <f>IF(#REF!="1",IF(TRIM(#REF!)&lt;&gt;"",1,0),0)</f>
        <v>#REF!</v>
      </c>
      <c r="U191" s="3" t="e">
        <f>IF(#REF!="3",IF(TRIM(#REF!)&lt;&gt;"",1,0),0)</f>
        <v>#REF!</v>
      </c>
      <c r="V191">
        <v>0</v>
      </c>
      <c r="W191" t="s">
        <v>152</v>
      </c>
      <c r="X191" s="3" t="e">
        <f>IF(COUNTIF(A:A,"*Stichpr*")&gt;0,IF(AND(RIGHT(#REF!,8)="Stichpr.",#REF!="1",#REF!=""),IF(TRIM(#REF!)&lt;&gt;"",1,0),0),IF(AND(#REF!="1",#REF!=""),IF(TRIM(#REF!)&lt;&gt;"",1,0),0))</f>
        <v>#REF!</v>
      </c>
      <c r="Y1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1" s="3" t="e">
        <f>IF(AND(#REF!="1",LEFT(#REF!,1)="a",#REF!=""),IF(TRIM(#REF!)&lt;&gt;"",1,0),0)</f>
        <v>#REF!</v>
      </c>
      <c r="AA191" s="3" t="e">
        <f>IF(AND(TRIM(#REF!)&lt;&gt;"",#REF!&lt;&gt;""),1,0)</f>
        <v>#REF!</v>
      </c>
    </row>
    <row r="192" spans="12:27" ht="36" customHeight="1" x14ac:dyDescent="0.3"/>
    <row r="193" spans="12:27" ht="36" customHeight="1" x14ac:dyDescent="0.3">
      <c r="L193" s="2" t="e">
        <f>IF(#REF!="1",IF(TRIM(#REF!)&lt;&gt;"",1,0),0)</f>
        <v>#REF!</v>
      </c>
      <c r="M193" s="2" t="e">
        <f>IF(#REF!="3",IF(TRIM(#REF!)&lt;&gt;"",1,0),0)</f>
        <v>#REF!</v>
      </c>
      <c r="N193" s="2" t="e">
        <f>IF(#REF!="1",IF(TRIM(#REF!)&lt;&gt;"",1,0),0)</f>
        <v>#REF!</v>
      </c>
      <c r="O193" s="2" t="e">
        <f>IF(#REF!="3",IF(TRIM(#REF!)&lt;&gt;"",1,0),0)</f>
        <v>#REF!</v>
      </c>
      <c r="P193" s="2" t="e">
        <f>IF(#REF!="1",IF(TRIM(#REF!)&lt;&gt;"",1,0),0)</f>
        <v>#REF!</v>
      </c>
      <c r="Q193" s="2" t="e">
        <f>IF(#REF!="3",IF(TRIM(#REF!)&lt;&gt;"",1,0),0)</f>
        <v>#REF!</v>
      </c>
      <c r="R193" s="2" t="e">
        <f>IF(#REF!="1",IF(TRIM(#REF!)&lt;&gt;"",1,0),0)</f>
        <v>#REF!</v>
      </c>
      <c r="S193" s="2" t="e">
        <f>IF(#REF!="3",IF(TRIM(#REF!)&lt;&gt;"",1,0),0)</f>
        <v>#REF!</v>
      </c>
      <c r="T193" s="2" t="e">
        <f>IF(#REF!="1",IF(TRIM(#REF!)&lt;&gt;"",1,0),0)</f>
        <v>#REF!</v>
      </c>
      <c r="U193" s="3" t="e">
        <f>IF(#REF!="3",IF(TRIM(#REF!)&lt;&gt;"",1,0),0)</f>
        <v>#REF!</v>
      </c>
      <c r="V193">
        <v>0</v>
      </c>
      <c r="W193" t="s">
        <v>153</v>
      </c>
      <c r="X193" s="3" t="e">
        <f>IF(COUNTIF(A:A,"*Stichpr*")&gt;0,IF(AND(RIGHT(#REF!,8)="Stichpr.",#REF!="1",#REF!=""),IF(TRIM(#REF!)&lt;&gt;"",1,0),0),IF(AND(#REF!="1",#REF!=""),IF(TRIM(#REF!)&lt;&gt;"",1,0),0))</f>
        <v>#REF!</v>
      </c>
      <c r="Y1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3" s="3" t="e">
        <f>IF(AND(#REF!="1",LEFT(#REF!,1)="a",#REF!=""),IF(TRIM(#REF!)&lt;&gt;"",1,0),0)</f>
        <v>#REF!</v>
      </c>
      <c r="AA193" s="3" t="e">
        <f>IF(AND(TRIM(#REF!)&lt;&gt;"",#REF!&lt;&gt;""),1,0)</f>
        <v>#REF!</v>
      </c>
    </row>
    <row r="194" spans="12:27" ht="36" customHeight="1" x14ac:dyDescent="0.3">
      <c r="L194" s="2" t="e">
        <f>IF(#REF!="1",IF(TRIM(#REF!)&lt;&gt;"",1,0),0)</f>
        <v>#REF!</v>
      </c>
      <c r="M194" s="2" t="e">
        <f>IF(#REF!="3",IF(TRIM(#REF!)&lt;&gt;"",1,0),0)</f>
        <v>#REF!</v>
      </c>
      <c r="N194" s="2" t="e">
        <f>IF(#REF!="1",IF(TRIM(#REF!)&lt;&gt;"",1,0),0)</f>
        <v>#REF!</v>
      </c>
      <c r="O194" s="2" t="e">
        <f>IF(#REF!="3",IF(TRIM(#REF!)&lt;&gt;"",1,0),0)</f>
        <v>#REF!</v>
      </c>
      <c r="P194" s="2" t="e">
        <f>IF(#REF!="1",IF(TRIM(#REF!)&lt;&gt;"",1,0),0)</f>
        <v>#REF!</v>
      </c>
      <c r="Q194" s="2" t="e">
        <f>IF(#REF!="3",IF(TRIM(#REF!)&lt;&gt;"",1,0),0)</f>
        <v>#REF!</v>
      </c>
      <c r="R194" s="2" t="e">
        <f>IF(#REF!="1",IF(TRIM(#REF!)&lt;&gt;"",1,0),0)</f>
        <v>#REF!</v>
      </c>
      <c r="S194" s="2" t="e">
        <f>IF(#REF!="3",IF(TRIM(#REF!)&lt;&gt;"",1,0),0)</f>
        <v>#REF!</v>
      </c>
      <c r="T194" s="2" t="e">
        <f>IF(#REF!="1",IF(TRIM(#REF!)&lt;&gt;"",1,0),0)</f>
        <v>#REF!</v>
      </c>
      <c r="U194" s="3" t="e">
        <f>IF(#REF!="3",IF(TRIM(#REF!)&lt;&gt;"",1,0),0)</f>
        <v>#REF!</v>
      </c>
      <c r="V194">
        <v>0</v>
      </c>
      <c r="W194" t="s">
        <v>154</v>
      </c>
      <c r="X194" s="3" t="e">
        <f>IF(COUNTIF(A:A,"*Stichpr*")&gt;0,IF(AND(RIGHT(#REF!,8)="Stichpr.",#REF!="1",#REF!=""),IF(TRIM(#REF!)&lt;&gt;"",1,0),0),IF(AND(#REF!="1",#REF!=""),IF(TRIM(#REF!)&lt;&gt;"",1,0),0))</f>
        <v>#REF!</v>
      </c>
      <c r="Y1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4" s="3" t="e">
        <f>IF(AND(#REF!="1",LEFT(#REF!,1)="a",#REF!=""),IF(TRIM(#REF!)&lt;&gt;"",1,0),0)</f>
        <v>#REF!</v>
      </c>
      <c r="AA194" s="3" t="e">
        <f>IF(AND(TRIM(#REF!)&lt;&gt;"",#REF!&lt;&gt;""),1,0)</f>
        <v>#REF!</v>
      </c>
    </row>
    <row r="195" spans="12:27" ht="36" customHeight="1" x14ac:dyDescent="0.3">
      <c r="L195" s="2" t="e">
        <f>IF(#REF!="1",IF(TRIM(#REF!)&lt;&gt;"",1,0),0)</f>
        <v>#REF!</v>
      </c>
      <c r="M195" s="2" t="e">
        <f>IF(#REF!="3",IF(TRIM(#REF!)&lt;&gt;"",1,0),0)</f>
        <v>#REF!</v>
      </c>
      <c r="N195" s="2" t="e">
        <f>IF(#REF!="1",IF(TRIM(#REF!)&lt;&gt;"",1,0),0)</f>
        <v>#REF!</v>
      </c>
      <c r="O195" s="2" t="e">
        <f>IF(#REF!="3",IF(TRIM(#REF!)&lt;&gt;"",1,0),0)</f>
        <v>#REF!</v>
      </c>
      <c r="P195" s="2" t="e">
        <f>IF(#REF!="1",IF(TRIM(#REF!)&lt;&gt;"",1,0),0)</f>
        <v>#REF!</v>
      </c>
      <c r="Q195" s="2" t="e">
        <f>IF(#REF!="3",IF(TRIM(#REF!)&lt;&gt;"",1,0),0)</f>
        <v>#REF!</v>
      </c>
      <c r="R195" s="2" t="e">
        <f>IF(#REF!="1",IF(TRIM(#REF!)&lt;&gt;"",1,0),0)</f>
        <v>#REF!</v>
      </c>
      <c r="S195" s="2" t="e">
        <f>IF(#REF!="3",IF(TRIM(#REF!)&lt;&gt;"",1,0),0)</f>
        <v>#REF!</v>
      </c>
      <c r="T195" s="2" t="e">
        <f>IF(#REF!="1",IF(TRIM(#REF!)&lt;&gt;"",1,0),0)</f>
        <v>#REF!</v>
      </c>
      <c r="U195" s="3" t="e">
        <f>IF(#REF!="3",IF(TRIM(#REF!)&lt;&gt;"",1,0),0)</f>
        <v>#REF!</v>
      </c>
      <c r="V195">
        <v>0</v>
      </c>
      <c r="W195" t="s">
        <v>155</v>
      </c>
      <c r="X195" s="3" t="e">
        <f>IF(COUNTIF(A:A,"*Stichpr*")&gt;0,IF(AND(RIGHT(#REF!,8)="Stichpr.",#REF!="1",#REF!=""),IF(TRIM(#REF!)&lt;&gt;"",1,0),0),IF(AND(#REF!="1",#REF!=""),IF(TRIM(#REF!)&lt;&gt;"",1,0),0))</f>
        <v>#REF!</v>
      </c>
      <c r="Y1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5" s="3" t="e">
        <f>IF(AND(#REF!="1",LEFT(#REF!,1)="a",#REF!=""),IF(TRIM(#REF!)&lt;&gt;"",1,0),0)</f>
        <v>#REF!</v>
      </c>
      <c r="AA195" s="3" t="e">
        <f>IF(AND(TRIM(#REF!)&lt;&gt;"",#REF!&lt;&gt;""),1,0)</f>
        <v>#REF!</v>
      </c>
    </row>
    <row r="196" spans="12:27" ht="36" customHeight="1" x14ac:dyDescent="0.3"/>
    <row r="197" spans="12:27" ht="36" customHeight="1" x14ac:dyDescent="0.3">
      <c r="L197" s="2" t="e">
        <f>IF(#REF!="1",IF(TRIM(#REF!)&lt;&gt;"",1,0),0)</f>
        <v>#REF!</v>
      </c>
      <c r="M197" s="2" t="e">
        <f>IF(#REF!="3",IF(TRIM(#REF!)&lt;&gt;"",1,0),0)</f>
        <v>#REF!</v>
      </c>
      <c r="N197" s="2" t="e">
        <f>IF(#REF!="1",IF(TRIM(#REF!)&lt;&gt;"",1,0),0)</f>
        <v>#REF!</v>
      </c>
      <c r="O197" s="2" t="e">
        <f>IF(#REF!="3",IF(TRIM(#REF!)&lt;&gt;"",1,0),0)</f>
        <v>#REF!</v>
      </c>
      <c r="P197" s="2" t="e">
        <f>IF(#REF!="1",IF(TRIM(#REF!)&lt;&gt;"",1,0),0)</f>
        <v>#REF!</v>
      </c>
      <c r="Q197" s="2" t="e">
        <f>IF(#REF!="3",IF(TRIM(#REF!)&lt;&gt;"",1,0),0)</f>
        <v>#REF!</v>
      </c>
      <c r="R197" s="2" t="e">
        <f>IF(#REF!="1",IF(TRIM(#REF!)&lt;&gt;"",1,0),0)</f>
        <v>#REF!</v>
      </c>
      <c r="S197" s="2" t="e">
        <f>IF(#REF!="3",IF(TRIM(#REF!)&lt;&gt;"",1,0),0)</f>
        <v>#REF!</v>
      </c>
      <c r="T197" s="2" t="e">
        <f>IF(#REF!="1",IF(TRIM(#REF!)&lt;&gt;"",1,0),0)</f>
        <v>#REF!</v>
      </c>
      <c r="U197" s="3" t="e">
        <f>IF(#REF!="3",IF(TRIM(#REF!)&lt;&gt;"",1,0),0)</f>
        <v>#REF!</v>
      </c>
      <c r="V197">
        <v>0</v>
      </c>
      <c r="W197" t="s">
        <v>156</v>
      </c>
      <c r="X197" s="3" t="e">
        <f>IF(COUNTIF(A:A,"*Stichpr*")&gt;0,IF(AND(RIGHT(#REF!,8)="Stichpr.",#REF!="1",#REF!=""),IF(TRIM(#REF!)&lt;&gt;"",1,0),0),IF(AND(#REF!="1",#REF!=""),IF(TRIM(#REF!)&lt;&gt;"",1,0),0))</f>
        <v>#REF!</v>
      </c>
      <c r="Y1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7" s="3" t="e">
        <f>IF(AND(#REF!="1",LEFT(#REF!,1)="a",#REF!=""),IF(TRIM(#REF!)&lt;&gt;"",1,0),0)</f>
        <v>#REF!</v>
      </c>
      <c r="AA197" s="3" t="e">
        <f>IF(AND(TRIM(#REF!)&lt;&gt;"",#REF!&lt;&gt;""),1,0)</f>
        <v>#REF!</v>
      </c>
    </row>
    <row r="198" spans="12:27" ht="36" customHeight="1" x14ac:dyDescent="0.3"/>
    <row r="199" spans="12:27" ht="36" customHeight="1" x14ac:dyDescent="0.3">
      <c r="L199" s="2" t="e">
        <f>IF(#REF!="1",IF(TRIM(#REF!)&lt;&gt;"",1,0),0)</f>
        <v>#REF!</v>
      </c>
      <c r="M199" s="2" t="e">
        <f>IF(#REF!="3",IF(TRIM(#REF!)&lt;&gt;"",1,0),0)</f>
        <v>#REF!</v>
      </c>
      <c r="N199" s="2" t="e">
        <f>IF(#REF!="1",IF(TRIM(#REF!)&lt;&gt;"",1,0),0)</f>
        <v>#REF!</v>
      </c>
      <c r="O199" s="2" t="e">
        <f>IF(#REF!="3",IF(TRIM(#REF!)&lt;&gt;"",1,0),0)</f>
        <v>#REF!</v>
      </c>
      <c r="P199" s="2" t="e">
        <f>IF(#REF!="1",IF(TRIM(#REF!)&lt;&gt;"",1,0),0)</f>
        <v>#REF!</v>
      </c>
      <c r="Q199" s="2" t="e">
        <f>IF(#REF!="3",IF(TRIM(#REF!)&lt;&gt;"",1,0),0)</f>
        <v>#REF!</v>
      </c>
      <c r="R199" s="2" t="e">
        <f>IF(#REF!="1",IF(TRIM(#REF!)&lt;&gt;"",1,0),0)</f>
        <v>#REF!</v>
      </c>
      <c r="S199" s="2" t="e">
        <f>IF(#REF!="3",IF(TRIM(#REF!)&lt;&gt;"",1,0),0)</f>
        <v>#REF!</v>
      </c>
      <c r="T199" s="2" t="e">
        <f>IF(#REF!="1",IF(TRIM(#REF!)&lt;&gt;"",1,0),0)</f>
        <v>#REF!</v>
      </c>
      <c r="U199" s="3" t="e">
        <f>IF(#REF!="3",IF(TRIM(#REF!)&lt;&gt;"",1,0),0)</f>
        <v>#REF!</v>
      </c>
      <c r="V199">
        <v>0</v>
      </c>
      <c r="W199" t="s">
        <v>157</v>
      </c>
      <c r="X199" s="3" t="e">
        <f>IF(COUNTIF(A:A,"*Stichpr*")&gt;0,IF(AND(RIGHT(#REF!,8)="Stichpr.",#REF!="1",#REF!=""),IF(TRIM(#REF!)&lt;&gt;"",1,0),0),IF(AND(#REF!="1",#REF!=""),IF(TRIM(#REF!)&lt;&gt;"",1,0),0))</f>
        <v>#REF!</v>
      </c>
      <c r="Y1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9" s="3" t="e">
        <f>IF(AND(#REF!="1",LEFT(#REF!,1)="a",#REF!=""),IF(TRIM(#REF!)&lt;&gt;"",1,0),0)</f>
        <v>#REF!</v>
      </c>
      <c r="AA199" s="3" t="e">
        <f>IF(AND(TRIM(#REF!)&lt;&gt;"",#REF!&lt;&gt;""),1,0)</f>
        <v>#REF!</v>
      </c>
    </row>
    <row r="200" spans="12:27" ht="36" customHeight="1" x14ac:dyDescent="0.3"/>
    <row r="201" spans="12:27" ht="36" customHeight="1" x14ac:dyDescent="0.3">
      <c r="L201" s="2" t="e">
        <f>IF(#REF!="1",IF(TRIM(#REF!)&lt;&gt;"",1,0),0)</f>
        <v>#REF!</v>
      </c>
      <c r="M201" s="2" t="e">
        <f>IF(#REF!="3",IF(TRIM(#REF!)&lt;&gt;"",1,0),0)</f>
        <v>#REF!</v>
      </c>
      <c r="N201" s="2" t="e">
        <f>IF(#REF!="1",IF(TRIM(#REF!)&lt;&gt;"",1,0),0)</f>
        <v>#REF!</v>
      </c>
      <c r="O201" s="2" t="e">
        <f>IF(#REF!="3",IF(TRIM(#REF!)&lt;&gt;"",1,0),0)</f>
        <v>#REF!</v>
      </c>
      <c r="P201" s="2" t="e">
        <f>IF(#REF!="1",IF(TRIM(#REF!)&lt;&gt;"",1,0),0)</f>
        <v>#REF!</v>
      </c>
      <c r="Q201" s="2" t="e">
        <f>IF(#REF!="3",IF(TRIM(#REF!)&lt;&gt;"",1,0),0)</f>
        <v>#REF!</v>
      </c>
      <c r="R201" s="2" t="e">
        <f>IF(#REF!="1",IF(TRIM(#REF!)&lt;&gt;"",1,0),0)</f>
        <v>#REF!</v>
      </c>
      <c r="S201" s="2" t="e">
        <f>IF(#REF!="3",IF(TRIM(#REF!)&lt;&gt;"",1,0),0)</f>
        <v>#REF!</v>
      </c>
      <c r="T201" s="2" t="e">
        <f>IF(#REF!="1",IF(TRIM(#REF!)&lt;&gt;"",1,0),0)</f>
        <v>#REF!</v>
      </c>
      <c r="U201" s="3" t="e">
        <f>IF(#REF!="3",IF(TRIM(#REF!)&lt;&gt;"",1,0),0)</f>
        <v>#REF!</v>
      </c>
      <c r="V201">
        <v>0</v>
      </c>
      <c r="W201" t="s">
        <v>158</v>
      </c>
      <c r="X201" s="3" t="e">
        <f>IF(COUNTIF(A:A,"*Stichpr*")&gt;0,IF(AND(RIGHT(#REF!,8)="Stichpr.",#REF!="1",#REF!=""),IF(TRIM(#REF!)&lt;&gt;"",1,0),0),IF(AND(#REF!="1",#REF!=""),IF(TRIM(#REF!)&lt;&gt;"",1,0),0))</f>
        <v>#REF!</v>
      </c>
      <c r="Y2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1" s="3" t="e">
        <f>IF(AND(#REF!="1",LEFT(#REF!,1)="a",#REF!=""),IF(TRIM(#REF!)&lt;&gt;"",1,0),0)</f>
        <v>#REF!</v>
      </c>
      <c r="AA201" s="3" t="e">
        <f>IF(AND(TRIM(#REF!)&lt;&gt;"",#REF!&lt;&gt;""),1,0)</f>
        <v>#REF!</v>
      </c>
    </row>
    <row r="202" spans="12:27" ht="36" customHeight="1" x14ac:dyDescent="0.3">
      <c r="L202" s="2" t="e">
        <f>IF(#REF!="1",IF(TRIM(#REF!)&lt;&gt;"",1,0),0)</f>
        <v>#REF!</v>
      </c>
      <c r="M202" s="2" t="e">
        <f>IF(#REF!="3",IF(TRIM(#REF!)&lt;&gt;"",1,0),0)</f>
        <v>#REF!</v>
      </c>
      <c r="N202" s="2" t="e">
        <f>IF(#REF!="1",IF(TRIM(#REF!)&lt;&gt;"",1,0),0)</f>
        <v>#REF!</v>
      </c>
      <c r="O202" s="2" t="e">
        <f>IF(#REF!="3",IF(TRIM(#REF!)&lt;&gt;"",1,0),0)</f>
        <v>#REF!</v>
      </c>
      <c r="P202" s="2" t="e">
        <f>IF(#REF!="1",IF(TRIM(#REF!)&lt;&gt;"",1,0),0)</f>
        <v>#REF!</v>
      </c>
      <c r="Q202" s="2" t="e">
        <f>IF(#REF!="3",IF(TRIM(#REF!)&lt;&gt;"",1,0),0)</f>
        <v>#REF!</v>
      </c>
      <c r="R202" s="2" t="e">
        <f>IF(#REF!="1",IF(TRIM(#REF!)&lt;&gt;"",1,0),0)</f>
        <v>#REF!</v>
      </c>
      <c r="S202" s="2" t="e">
        <f>IF(#REF!="3",IF(TRIM(#REF!)&lt;&gt;"",1,0),0)</f>
        <v>#REF!</v>
      </c>
      <c r="T202" s="2" t="e">
        <f>IF(#REF!="1",IF(TRIM(#REF!)&lt;&gt;"",1,0),0)</f>
        <v>#REF!</v>
      </c>
      <c r="U202" s="3" t="e">
        <f>IF(#REF!="3",IF(TRIM(#REF!)&lt;&gt;"",1,0),0)</f>
        <v>#REF!</v>
      </c>
      <c r="V202">
        <v>0</v>
      </c>
      <c r="W202" t="s">
        <v>159</v>
      </c>
      <c r="X202" s="3" t="e">
        <f>IF(COUNTIF(A:A,"*Stichpr*")&gt;0,IF(AND(RIGHT(#REF!,8)="Stichpr.",#REF!="1",#REF!=""),IF(TRIM(#REF!)&lt;&gt;"",1,0),0),IF(AND(#REF!="1",#REF!=""),IF(TRIM(#REF!)&lt;&gt;"",1,0),0))</f>
        <v>#REF!</v>
      </c>
      <c r="Y2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2" s="3" t="e">
        <f>IF(AND(#REF!="1",LEFT(#REF!,1)="a",#REF!=""),IF(TRIM(#REF!)&lt;&gt;"",1,0),0)</f>
        <v>#REF!</v>
      </c>
      <c r="AA202" s="3" t="e">
        <f>IF(AND(TRIM(#REF!)&lt;&gt;"",#REF!&lt;&gt;""),1,0)</f>
        <v>#REF!</v>
      </c>
    </row>
    <row r="203" spans="12:27" ht="36" customHeight="1" x14ac:dyDescent="0.3"/>
    <row r="204" spans="12:27" ht="36" customHeight="1" x14ac:dyDescent="0.3">
      <c r="L204" s="2" t="e">
        <f>IF(#REF!="1",IF(TRIM(#REF!)&lt;&gt;"",1,0),0)</f>
        <v>#REF!</v>
      </c>
      <c r="M204" s="2" t="e">
        <f>IF(#REF!="3",IF(TRIM(#REF!)&lt;&gt;"",1,0),0)</f>
        <v>#REF!</v>
      </c>
      <c r="N204" s="2" t="e">
        <f>IF(#REF!="1",IF(TRIM(#REF!)&lt;&gt;"",1,0),0)</f>
        <v>#REF!</v>
      </c>
      <c r="O204" s="2" t="e">
        <f>IF(#REF!="3",IF(TRIM(#REF!)&lt;&gt;"",1,0),0)</f>
        <v>#REF!</v>
      </c>
      <c r="P204" s="2" t="e">
        <f>IF(#REF!="1",IF(TRIM(#REF!)&lt;&gt;"",1,0),0)</f>
        <v>#REF!</v>
      </c>
      <c r="Q204" s="2" t="e">
        <f>IF(#REF!="3",IF(TRIM(#REF!)&lt;&gt;"",1,0),0)</f>
        <v>#REF!</v>
      </c>
      <c r="R204" s="2" t="e">
        <f>IF(#REF!="1",IF(TRIM(#REF!)&lt;&gt;"",1,0),0)</f>
        <v>#REF!</v>
      </c>
      <c r="S204" s="2" t="e">
        <f>IF(#REF!="3",IF(TRIM(#REF!)&lt;&gt;"",1,0),0)</f>
        <v>#REF!</v>
      </c>
      <c r="T204" s="2" t="e">
        <f>IF(#REF!="1",IF(TRIM(#REF!)&lt;&gt;"",1,0),0)</f>
        <v>#REF!</v>
      </c>
      <c r="U204" s="3" t="e">
        <f>IF(#REF!="3",IF(TRIM(#REF!)&lt;&gt;"",1,0),0)</f>
        <v>#REF!</v>
      </c>
      <c r="V204">
        <v>0</v>
      </c>
      <c r="W204" t="s">
        <v>160</v>
      </c>
      <c r="X204" s="3" t="e">
        <f>IF(COUNTIF(A:A,"*Stichpr*")&gt;0,IF(AND(RIGHT(#REF!,8)="Stichpr.",#REF!="1",#REF!=""),IF(TRIM(#REF!)&lt;&gt;"",1,0),0),IF(AND(#REF!="1",#REF!=""),IF(TRIM(#REF!)&lt;&gt;"",1,0),0))</f>
        <v>#REF!</v>
      </c>
      <c r="Y2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4" s="3" t="e">
        <f>IF(AND(#REF!="1",LEFT(#REF!,1)="a",#REF!=""),IF(TRIM(#REF!)&lt;&gt;"",1,0),0)</f>
        <v>#REF!</v>
      </c>
      <c r="AA204" s="3" t="e">
        <f>IF(AND(TRIM(#REF!)&lt;&gt;"",#REF!&lt;&gt;""),1,0)</f>
        <v>#REF!</v>
      </c>
    </row>
    <row r="205" spans="12:27" ht="36" customHeight="1" x14ac:dyDescent="0.3"/>
    <row r="206" spans="12:27" ht="36" customHeight="1" x14ac:dyDescent="0.3">
      <c r="L206" s="2" t="e">
        <f>IF(#REF!="1",IF(TRIM(#REF!)&lt;&gt;"",1,0),0)</f>
        <v>#REF!</v>
      </c>
      <c r="M206" s="2" t="e">
        <f>IF(#REF!="3",IF(TRIM(#REF!)&lt;&gt;"",1,0),0)</f>
        <v>#REF!</v>
      </c>
      <c r="N206" s="2" t="e">
        <f>IF(#REF!="1",IF(TRIM(#REF!)&lt;&gt;"",1,0),0)</f>
        <v>#REF!</v>
      </c>
      <c r="O206" s="2" t="e">
        <f>IF(#REF!="3",IF(TRIM(#REF!)&lt;&gt;"",1,0),0)</f>
        <v>#REF!</v>
      </c>
      <c r="P206" s="2" t="e">
        <f>IF(#REF!="1",IF(TRIM(#REF!)&lt;&gt;"",1,0),0)</f>
        <v>#REF!</v>
      </c>
      <c r="Q206" s="2" t="e">
        <f>IF(#REF!="3",IF(TRIM(#REF!)&lt;&gt;"",1,0),0)</f>
        <v>#REF!</v>
      </c>
      <c r="R206" s="2" t="e">
        <f>IF(#REF!="1",IF(TRIM(#REF!)&lt;&gt;"",1,0),0)</f>
        <v>#REF!</v>
      </c>
      <c r="S206" s="2" t="e">
        <f>IF(#REF!="3",IF(TRIM(#REF!)&lt;&gt;"",1,0),0)</f>
        <v>#REF!</v>
      </c>
      <c r="T206" s="2" t="e">
        <f>IF(#REF!="1",IF(TRIM(#REF!)&lt;&gt;"",1,0),0)</f>
        <v>#REF!</v>
      </c>
      <c r="U206" s="3" t="e">
        <f>IF(#REF!="3",IF(TRIM(#REF!)&lt;&gt;"",1,0),0)</f>
        <v>#REF!</v>
      </c>
      <c r="V206">
        <v>0</v>
      </c>
      <c r="W206" t="s">
        <v>161</v>
      </c>
      <c r="X206" s="3" t="e">
        <f>IF(COUNTIF(A:A,"*Stichpr*")&gt;0,IF(AND(RIGHT(#REF!,8)="Stichpr.",#REF!="1",#REF!=""),IF(TRIM(#REF!)&lt;&gt;"",1,0),0),IF(AND(#REF!="1",#REF!=""),IF(TRIM(#REF!)&lt;&gt;"",1,0),0))</f>
        <v>#REF!</v>
      </c>
      <c r="Y2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6" s="3" t="e">
        <f>IF(AND(#REF!="1",LEFT(#REF!,1)="a",#REF!=""),IF(TRIM(#REF!)&lt;&gt;"",1,0),0)</f>
        <v>#REF!</v>
      </c>
      <c r="AA206" s="3" t="e">
        <f>IF(AND(TRIM(#REF!)&lt;&gt;"",#REF!&lt;&gt;""),1,0)</f>
        <v>#REF!</v>
      </c>
    </row>
    <row r="207" spans="12:27" ht="36" customHeight="1" x14ac:dyDescent="0.3"/>
    <row r="208" spans="12:27" ht="36" customHeight="1" x14ac:dyDescent="0.3">
      <c r="L208" s="2" t="e">
        <f>IF(#REF!="1",IF(TRIM(#REF!)&lt;&gt;"",1,0),0)</f>
        <v>#REF!</v>
      </c>
      <c r="M208" s="2" t="e">
        <f>IF(#REF!="3",IF(TRIM(#REF!)&lt;&gt;"",1,0),0)</f>
        <v>#REF!</v>
      </c>
      <c r="N208" s="2" t="e">
        <f>IF(#REF!="1",IF(TRIM(#REF!)&lt;&gt;"",1,0),0)</f>
        <v>#REF!</v>
      </c>
      <c r="O208" s="2" t="e">
        <f>IF(#REF!="3",IF(TRIM(#REF!)&lt;&gt;"",1,0),0)</f>
        <v>#REF!</v>
      </c>
      <c r="P208" s="2" t="e">
        <f>IF(#REF!="1",IF(TRIM(#REF!)&lt;&gt;"",1,0),0)</f>
        <v>#REF!</v>
      </c>
      <c r="Q208" s="2" t="e">
        <f>IF(#REF!="3",IF(TRIM(#REF!)&lt;&gt;"",1,0),0)</f>
        <v>#REF!</v>
      </c>
      <c r="R208" s="2" t="e">
        <f>IF(#REF!="1",IF(TRIM(#REF!)&lt;&gt;"",1,0),0)</f>
        <v>#REF!</v>
      </c>
      <c r="S208" s="2" t="e">
        <f>IF(#REF!="3",IF(TRIM(#REF!)&lt;&gt;"",1,0),0)</f>
        <v>#REF!</v>
      </c>
      <c r="T208" s="2" t="e">
        <f>IF(#REF!="1",IF(TRIM(#REF!)&lt;&gt;"",1,0),0)</f>
        <v>#REF!</v>
      </c>
      <c r="U208" s="3" t="e">
        <f>IF(#REF!="3",IF(TRIM(#REF!)&lt;&gt;"",1,0),0)</f>
        <v>#REF!</v>
      </c>
      <c r="V208">
        <v>0</v>
      </c>
      <c r="W208" t="s">
        <v>162</v>
      </c>
      <c r="X208" s="3" t="e">
        <f>IF(COUNTIF(A:A,"*Stichpr*")&gt;0,IF(AND(RIGHT(#REF!,8)="Stichpr.",#REF!="1",#REF!=""),IF(TRIM(#REF!)&lt;&gt;"",1,0),0),IF(AND(#REF!="1",#REF!=""),IF(TRIM(#REF!)&lt;&gt;"",1,0),0))</f>
        <v>#REF!</v>
      </c>
      <c r="Y2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8" s="3" t="e">
        <f>IF(AND(#REF!="1",LEFT(#REF!,1)="a",#REF!=""),IF(TRIM(#REF!)&lt;&gt;"",1,0),0)</f>
        <v>#REF!</v>
      </c>
      <c r="AA208" s="3" t="e">
        <f>IF(AND(TRIM(#REF!)&lt;&gt;"",#REF!&lt;&gt;""),1,0)</f>
        <v>#REF!</v>
      </c>
    </row>
    <row r="209" spans="12:27" ht="36" customHeight="1" x14ac:dyDescent="0.3"/>
    <row r="210" spans="12:27" ht="36" customHeight="1" x14ac:dyDescent="0.3">
      <c r="L210" s="2" t="e">
        <f>IF(#REF!="1",IF(TRIM(#REF!)&lt;&gt;"",1,0),0)</f>
        <v>#REF!</v>
      </c>
      <c r="M210" s="2" t="e">
        <f>IF(#REF!="3",IF(TRIM(#REF!)&lt;&gt;"",1,0),0)</f>
        <v>#REF!</v>
      </c>
      <c r="N210" s="2" t="e">
        <f>IF(#REF!="1",IF(TRIM(#REF!)&lt;&gt;"",1,0),0)</f>
        <v>#REF!</v>
      </c>
      <c r="O210" s="2" t="e">
        <f>IF(#REF!="3",IF(TRIM(#REF!)&lt;&gt;"",1,0),0)</f>
        <v>#REF!</v>
      </c>
      <c r="P210" s="2" t="e">
        <f>IF(#REF!="1",IF(TRIM(#REF!)&lt;&gt;"",1,0),0)</f>
        <v>#REF!</v>
      </c>
      <c r="Q210" s="2" t="e">
        <f>IF(#REF!="3",IF(TRIM(#REF!)&lt;&gt;"",1,0),0)</f>
        <v>#REF!</v>
      </c>
      <c r="R210" s="2" t="e">
        <f>IF(#REF!="1",IF(TRIM(#REF!)&lt;&gt;"",1,0),0)</f>
        <v>#REF!</v>
      </c>
      <c r="S210" s="2" t="e">
        <f>IF(#REF!="3",IF(TRIM(#REF!)&lt;&gt;"",1,0),0)</f>
        <v>#REF!</v>
      </c>
      <c r="T210" s="2" t="e">
        <f>IF(#REF!="1",IF(TRIM(#REF!)&lt;&gt;"",1,0),0)</f>
        <v>#REF!</v>
      </c>
      <c r="U210" s="3" t="e">
        <f>IF(#REF!="3",IF(TRIM(#REF!)&lt;&gt;"",1,0),0)</f>
        <v>#REF!</v>
      </c>
      <c r="V210">
        <v>0</v>
      </c>
      <c r="W210" t="s">
        <v>163</v>
      </c>
      <c r="X210" s="3" t="e">
        <f>IF(COUNTIF(A:A,"*Stichpr*")&gt;0,IF(AND(RIGHT(#REF!,8)="Stichpr.",#REF!="1",#REF!=""),IF(TRIM(#REF!)&lt;&gt;"",1,0),0),IF(AND(#REF!="1",#REF!=""),IF(TRIM(#REF!)&lt;&gt;"",1,0),0))</f>
        <v>#REF!</v>
      </c>
      <c r="Y2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0" s="3" t="e">
        <f>IF(AND(#REF!="1",LEFT(#REF!,1)="a",#REF!=""),IF(TRIM(#REF!)&lt;&gt;"",1,0),0)</f>
        <v>#REF!</v>
      </c>
      <c r="AA210" s="3" t="e">
        <f>IF(AND(TRIM(#REF!)&lt;&gt;"",#REF!&lt;&gt;""),1,0)</f>
        <v>#REF!</v>
      </c>
    </row>
    <row r="211" spans="12:27" ht="36" customHeight="1" x14ac:dyDescent="0.3">
      <c r="L211" s="2" t="e">
        <f>IF(#REF!="1",IF(TRIM(#REF!)&lt;&gt;"",1,0),0)</f>
        <v>#REF!</v>
      </c>
      <c r="M211" s="2" t="e">
        <f>IF(#REF!="3",IF(TRIM(#REF!)&lt;&gt;"",1,0),0)</f>
        <v>#REF!</v>
      </c>
      <c r="N211" s="2" t="e">
        <f>IF(#REF!="1",IF(TRIM(#REF!)&lt;&gt;"",1,0),0)</f>
        <v>#REF!</v>
      </c>
      <c r="O211" s="2" t="e">
        <f>IF(#REF!="3",IF(TRIM(#REF!)&lt;&gt;"",1,0),0)</f>
        <v>#REF!</v>
      </c>
      <c r="P211" s="2" t="e">
        <f>IF(#REF!="1",IF(TRIM(#REF!)&lt;&gt;"",1,0),0)</f>
        <v>#REF!</v>
      </c>
      <c r="Q211" s="2" t="e">
        <f>IF(#REF!="3",IF(TRIM(#REF!)&lt;&gt;"",1,0),0)</f>
        <v>#REF!</v>
      </c>
      <c r="R211" s="2" t="e">
        <f>IF(#REF!="1",IF(TRIM(#REF!)&lt;&gt;"",1,0),0)</f>
        <v>#REF!</v>
      </c>
      <c r="S211" s="2" t="e">
        <f>IF(#REF!="3",IF(TRIM(#REF!)&lt;&gt;"",1,0),0)</f>
        <v>#REF!</v>
      </c>
      <c r="T211" s="2" t="e">
        <f>IF(#REF!="1",IF(TRIM(#REF!)&lt;&gt;"",1,0),0)</f>
        <v>#REF!</v>
      </c>
      <c r="U211" s="3" t="e">
        <f>IF(#REF!="3",IF(TRIM(#REF!)&lt;&gt;"",1,0),0)</f>
        <v>#REF!</v>
      </c>
      <c r="V211">
        <v>0</v>
      </c>
      <c r="W211" t="s">
        <v>164</v>
      </c>
      <c r="X211" s="3" t="e">
        <f>IF(COUNTIF(A:A,"*Stichpr*")&gt;0,IF(AND(RIGHT(#REF!,8)="Stichpr.",#REF!="1",#REF!=""),IF(TRIM(#REF!)&lt;&gt;"",1,0),0),IF(AND(#REF!="1",#REF!=""),IF(TRIM(#REF!)&lt;&gt;"",1,0),0))</f>
        <v>#REF!</v>
      </c>
      <c r="Y2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1" s="3" t="e">
        <f>IF(AND(#REF!="1",LEFT(#REF!,1)="a",#REF!=""),IF(TRIM(#REF!)&lt;&gt;"",1,0),0)</f>
        <v>#REF!</v>
      </c>
      <c r="AA211" s="3" t="e">
        <f>IF(AND(TRIM(#REF!)&lt;&gt;"",#REF!&lt;&gt;""),1,0)</f>
        <v>#REF!</v>
      </c>
    </row>
    <row r="212" spans="12:27" ht="36" customHeight="1" x14ac:dyDescent="0.3"/>
    <row r="213" spans="12:27" ht="36" customHeight="1" x14ac:dyDescent="0.3">
      <c r="L213" s="2" t="e">
        <f>IF(#REF!="1",IF(TRIM(#REF!)&lt;&gt;"",1,0),0)</f>
        <v>#REF!</v>
      </c>
      <c r="M213" s="2" t="e">
        <f>IF(#REF!="3",IF(TRIM(#REF!)&lt;&gt;"",1,0),0)</f>
        <v>#REF!</v>
      </c>
      <c r="N213" s="2" t="e">
        <f>IF(#REF!="1",IF(TRIM(#REF!)&lt;&gt;"",1,0),0)</f>
        <v>#REF!</v>
      </c>
      <c r="O213" s="2" t="e">
        <f>IF(#REF!="3",IF(TRIM(#REF!)&lt;&gt;"",1,0),0)</f>
        <v>#REF!</v>
      </c>
      <c r="P213" s="2" t="e">
        <f>IF(#REF!="1",IF(TRIM(#REF!)&lt;&gt;"",1,0),0)</f>
        <v>#REF!</v>
      </c>
      <c r="Q213" s="2" t="e">
        <f>IF(#REF!="3",IF(TRIM(#REF!)&lt;&gt;"",1,0),0)</f>
        <v>#REF!</v>
      </c>
      <c r="R213" s="2" t="e">
        <f>IF(#REF!="1",IF(TRIM(#REF!)&lt;&gt;"",1,0),0)</f>
        <v>#REF!</v>
      </c>
      <c r="S213" s="2" t="e">
        <f>IF(#REF!="3",IF(TRIM(#REF!)&lt;&gt;"",1,0),0)</f>
        <v>#REF!</v>
      </c>
      <c r="T213" s="2" t="e">
        <f>IF(#REF!="1",IF(TRIM(#REF!)&lt;&gt;"",1,0),0)</f>
        <v>#REF!</v>
      </c>
      <c r="U213" s="3" t="e">
        <f>IF(#REF!="3",IF(TRIM(#REF!)&lt;&gt;"",1,0),0)</f>
        <v>#REF!</v>
      </c>
      <c r="V213">
        <v>0</v>
      </c>
      <c r="W213" t="s">
        <v>165</v>
      </c>
      <c r="X213" s="3" t="e">
        <f>IF(COUNTIF(A:A,"*Stichpr*")&gt;0,IF(AND(RIGHT(#REF!,8)="Stichpr.",#REF!="1",#REF!=""),IF(TRIM(#REF!)&lt;&gt;"",1,0),0),IF(AND(#REF!="1",#REF!=""),IF(TRIM(#REF!)&lt;&gt;"",1,0),0))</f>
        <v>#REF!</v>
      </c>
      <c r="Y2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3" s="3" t="e">
        <f>IF(AND(#REF!="1",LEFT(#REF!,1)="a",#REF!=""),IF(TRIM(#REF!)&lt;&gt;"",1,0),0)</f>
        <v>#REF!</v>
      </c>
      <c r="AA213" s="3" t="e">
        <f>IF(AND(TRIM(#REF!)&lt;&gt;"",#REF!&lt;&gt;""),1,0)</f>
        <v>#REF!</v>
      </c>
    </row>
    <row r="214" spans="12:27" ht="36" customHeight="1" x14ac:dyDescent="0.3">
      <c r="L214" s="2" t="e">
        <f>IF(#REF!="1",IF(TRIM(#REF!)&lt;&gt;"",1,0),0)</f>
        <v>#REF!</v>
      </c>
      <c r="M214" s="2" t="e">
        <f>IF(#REF!="3",IF(TRIM(#REF!)&lt;&gt;"",1,0),0)</f>
        <v>#REF!</v>
      </c>
      <c r="N214" s="2" t="e">
        <f>IF(#REF!="1",IF(TRIM(#REF!)&lt;&gt;"",1,0),0)</f>
        <v>#REF!</v>
      </c>
      <c r="O214" s="2" t="e">
        <f>IF(#REF!="3",IF(TRIM(#REF!)&lt;&gt;"",1,0),0)</f>
        <v>#REF!</v>
      </c>
      <c r="P214" s="2" t="e">
        <f>IF(#REF!="1",IF(TRIM(#REF!)&lt;&gt;"",1,0),0)</f>
        <v>#REF!</v>
      </c>
      <c r="Q214" s="2" t="e">
        <f>IF(#REF!="3",IF(TRIM(#REF!)&lt;&gt;"",1,0),0)</f>
        <v>#REF!</v>
      </c>
      <c r="R214" s="2" t="e">
        <f>IF(#REF!="1",IF(TRIM(#REF!)&lt;&gt;"",1,0),0)</f>
        <v>#REF!</v>
      </c>
      <c r="S214" s="2" t="e">
        <f>IF(#REF!="3",IF(TRIM(#REF!)&lt;&gt;"",1,0),0)</f>
        <v>#REF!</v>
      </c>
      <c r="T214" s="2" t="e">
        <f>IF(#REF!="1",IF(TRIM(#REF!)&lt;&gt;"",1,0),0)</f>
        <v>#REF!</v>
      </c>
      <c r="U214" s="3" t="e">
        <f>IF(#REF!="3",IF(TRIM(#REF!)&lt;&gt;"",1,0),0)</f>
        <v>#REF!</v>
      </c>
      <c r="V214">
        <v>0</v>
      </c>
      <c r="W214" t="s">
        <v>166</v>
      </c>
      <c r="X214" s="3" t="e">
        <f>IF(COUNTIF(A:A,"*Stichpr*")&gt;0,IF(AND(RIGHT(#REF!,8)="Stichpr.",#REF!="1",#REF!=""),IF(TRIM(#REF!)&lt;&gt;"",1,0),0),IF(AND(#REF!="1",#REF!=""),IF(TRIM(#REF!)&lt;&gt;"",1,0),0))</f>
        <v>#REF!</v>
      </c>
      <c r="Y2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4" s="3" t="e">
        <f>IF(AND(#REF!="1",LEFT(#REF!,1)="a",#REF!=""),IF(TRIM(#REF!)&lt;&gt;"",1,0),0)</f>
        <v>#REF!</v>
      </c>
      <c r="AA214" s="3" t="e">
        <f>IF(AND(TRIM(#REF!)&lt;&gt;"",#REF!&lt;&gt;""),1,0)</f>
        <v>#REF!</v>
      </c>
    </row>
    <row r="215" spans="12:27" ht="36" customHeight="1" x14ac:dyDescent="0.3"/>
    <row r="216" spans="12:27" ht="36" customHeight="1" x14ac:dyDescent="0.3">
      <c r="L216" s="2" t="e">
        <f>IF(#REF!="1",IF(TRIM(#REF!)&lt;&gt;"",1,0),0)</f>
        <v>#REF!</v>
      </c>
      <c r="M216" s="2" t="e">
        <f>IF(#REF!="3",IF(TRIM(#REF!)&lt;&gt;"",1,0),0)</f>
        <v>#REF!</v>
      </c>
      <c r="N216" s="2" t="e">
        <f>IF(#REF!="1",IF(TRIM(#REF!)&lt;&gt;"",1,0),0)</f>
        <v>#REF!</v>
      </c>
      <c r="O216" s="2" t="e">
        <f>IF(#REF!="3",IF(TRIM(#REF!)&lt;&gt;"",1,0),0)</f>
        <v>#REF!</v>
      </c>
      <c r="P216" s="2" t="e">
        <f>IF(#REF!="1",IF(TRIM(#REF!)&lt;&gt;"",1,0),0)</f>
        <v>#REF!</v>
      </c>
      <c r="Q216" s="2" t="e">
        <f>IF(#REF!="3",IF(TRIM(#REF!)&lt;&gt;"",1,0),0)</f>
        <v>#REF!</v>
      </c>
      <c r="R216" s="2" t="e">
        <f>IF(#REF!="1",IF(TRIM(#REF!)&lt;&gt;"",1,0),0)</f>
        <v>#REF!</v>
      </c>
      <c r="S216" s="2" t="e">
        <f>IF(#REF!="3",IF(TRIM(#REF!)&lt;&gt;"",1,0),0)</f>
        <v>#REF!</v>
      </c>
      <c r="T216" s="2" t="e">
        <f>IF(#REF!="1",IF(TRIM(#REF!)&lt;&gt;"",1,0),0)</f>
        <v>#REF!</v>
      </c>
      <c r="U216" s="3" t="e">
        <f>IF(#REF!="3",IF(TRIM(#REF!)&lt;&gt;"",1,0),0)</f>
        <v>#REF!</v>
      </c>
      <c r="V216">
        <v>0</v>
      </c>
      <c r="W216" t="s">
        <v>167</v>
      </c>
      <c r="X216" s="3" t="e">
        <f>IF(COUNTIF(A:A,"*Stichpr*")&gt;0,IF(AND(RIGHT(#REF!,8)="Stichpr.",#REF!="1",#REF!=""),IF(TRIM(#REF!)&lt;&gt;"",1,0),0),IF(AND(#REF!="1",#REF!=""),IF(TRIM(#REF!)&lt;&gt;"",1,0),0))</f>
        <v>#REF!</v>
      </c>
      <c r="Y2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6" s="3" t="e">
        <f>IF(AND(#REF!="1",LEFT(#REF!,1)="a",#REF!=""),IF(TRIM(#REF!)&lt;&gt;"",1,0),0)</f>
        <v>#REF!</v>
      </c>
      <c r="AA216" s="3" t="e">
        <f>IF(AND(TRIM(#REF!)&lt;&gt;"",#REF!&lt;&gt;""),1,0)</f>
        <v>#REF!</v>
      </c>
    </row>
    <row r="217" spans="12:27" ht="36" customHeight="1" x14ac:dyDescent="0.3">
      <c r="L217" s="2" t="e">
        <f>IF(#REF!="1",IF(TRIM(#REF!)&lt;&gt;"",1,0),0)</f>
        <v>#REF!</v>
      </c>
      <c r="M217" s="2" t="e">
        <f>IF(#REF!="3",IF(TRIM(#REF!)&lt;&gt;"",1,0),0)</f>
        <v>#REF!</v>
      </c>
      <c r="N217" s="2" t="e">
        <f>IF(#REF!="1",IF(TRIM(#REF!)&lt;&gt;"",1,0),0)</f>
        <v>#REF!</v>
      </c>
      <c r="O217" s="2" t="e">
        <f>IF(#REF!="3",IF(TRIM(#REF!)&lt;&gt;"",1,0),0)</f>
        <v>#REF!</v>
      </c>
      <c r="P217" s="2" t="e">
        <f>IF(#REF!="1",IF(TRIM(#REF!)&lt;&gt;"",1,0),0)</f>
        <v>#REF!</v>
      </c>
      <c r="Q217" s="2" t="e">
        <f>IF(#REF!="3",IF(TRIM(#REF!)&lt;&gt;"",1,0),0)</f>
        <v>#REF!</v>
      </c>
      <c r="R217" s="2" t="e">
        <f>IF(#REF!="1",IF(TRIM(#REF!)&lt;&gt;"",1,0),0)</f>
        <v>#REF!</v>
      </c>
      <c r="S217" s="2" t="e">
        <f>IF(#REF!="3",IF(TRIM(#REF!)&lt;&gt;"",1,0),0)</f>
        <v>#REF!</v>
      </c>
      <c r="T217" s="2" t="e">
        <f>IF(#REF!="1",IF(TRIM(#REF!)&lt;&gt;"",1,0),0)</f>
        <v>#REF!</v>
      </c>
      <c r="U217" s="3" t="e">
        <f>IF(#REF!="3",IF(TRIM(#REF!)&lt;&gt;"",1,0),0)</f>
        <v>#REF!</v>
      </c>
      <c r="V217">
        <v>0</v>
      </c>
      <c r="W217" t="s">
        <v>168</v>
      </c>
      <c r="X217" s="3" t="e">
        <f>IF(COUNTIF(A:A,"*Stichpr*")&gt;0,IF(AND(RIGHT(#REF!,8)="Stichpr.",#REF!="1",#REF!=""),IF(TRIM(#REF!)&lt;&gt;"",1,0),0),IF(AND(#REF!="1",#REF!=""),IF(TRIM(#REF!)&lt;&gt;"",1,0),0))</f>
        <v>#REF!</v>
      </c>
      <c r="Y2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7" s="3" t="e">
        <f>IF(AND(#REF!="1",LEFT(#REF!,1)="a",#REF!=""),IF(TRIM(#REF!)&lt;&gt;"",1,0),0)</f>
        <v>#REF!</v>
      </c>
      <c r="AA217" s="3" t="e">
        <f>IF(AND(TRIM(#REF!)&lt;&gt;"",#REF!&lt;&gt;""),1,0)</f>
        <v>#REF!</v>
      </c>
    </row>
    <row r="218" spans="12:27" ht="36" customHeight="1" x14ac:dyDescent="0.3"/>
    <row r="219" spans="12:27" ht="36" customHeight="1" x14ac:dyDescent="0.3">
      <c r="L219" s="2" t="e">
        <f>IF(#REF!="1",IF(TRIM(#REF!)&lt;&gt;"",1,0),0)</f>
        <v>#REF!</v>
      </c>
      <c r="M219" s="2" t="e">
        <f>IF(#REF!="3",IF(TRIM(#REF!)&lt;&gt;"",1,0),0)</f>
        <v>#REF!</v>
      </c>
      <c r="N219" s="2" t="e">
        <f>IF(#REF!="1",IF(TRIM(#REF!)&lt;&gt;"",1,0),0)</f>
        <v>#REF!</v>
      </c>
      <c r="O219" s="2" t="e">
        <f>IF(#REF!="3",IF(TRIM(#REF!)&lt;&gt;"",1,0),0)</f>
        <v>#REF!</v>
      </c>
      <c r="P219" s="2" t="e">
        <f>IF(#REF!="1",IF(TRIM(#REF!)&lt;&gt;"",1,0),0)</f>
        <v>#REF!</v>
      </c>
      <c r="Q219" s="2" t="e">
        <f>IF(#REF!="3",IF(TRIM(#REF!)&lt;&gt;"",1,0),0)</f>
        <v>#REF!</v>
      </c>
      <c r="R219" s="2" t="e">
        <f>IF(#REF!="1",IF(TRIM(#REF!)&lt;&gt;"",1,0),0)</f>
        <v>#REF!</v>
      </c>
      <c r="S219" s="2" t="e">
        <f>IF(#REF!="3",IF(TRIM(#REF!)&lt;&gt;"",1,0),0)</f>
        <v>#REF!</v>
      </c>
      <c r="T219" s="2" t="e">
        <f>IF(#REF!="1",IF(TRIM(#REF!)&lt;&gt;"",1,0),0)</f>
        <v>#REF!</v>
      </c>
      <c r="U219" s="3" t="e">
        <f>IF(#REF!="3",IF(TRIM(#REF!)&lt;&gt;"",1,0),0)</f>
        <v>#REF!</v>
      </c>
      <c r="V219">
        <v>0</v>
      </c>
      <c r="W219" t="s">
        <v>169</v>
      </c>
      <c r="X219" s="3" t="e">
        <f>IF(COUNTIF(A:A,"*Stichpr*")&gt;0,IF(AND(RIGHT(#REF!,8)="Stichpr.",#REF!="1",#REF!=""),IF(TRIM(#REF!)&lt;&gt;"",1,0),0),IF(AND(#REF!="1",#REF!=""),IF(TRIM(#REF!)&lt;&gt;"",1,0),0))</f>
        <v>#REF!</v>
      </c>
      <c r="Y2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9" s="3" t="e">
        <f>IF(AND(#REF!="1",LEFT(#REF!,1)="a",#REF!=""),IF(TRIM(#REF!)&lt;&gt;"",1,0),0)</f>
        <v>#REF!</v>
      </c>
      <c r="AA219" s="3" t="e">
        <f>IF(AND(TRIM(#REF!)&lt;&gt;"",#REF!&lt;&gt;""),1,0)</f>
        <v>#REF!</v>
      </c>
    </row>
    <row r="220" spans="12:27" ht="36" customHeight="1" x14ac:dyDescent="0.3"/>
    <row r="221" spans="12:27" ht="36" customHeight="1" x14ac:dyDescent="0.3">
      <c r="L221" s="2" t="e">
        <f>IF(#REF!="1",IF(TRIM(#REF!)&lt;&gt;"",1,0),0)</f>
        <v>#REF!</v>
      </c>
      <c r="M221" s="2" t="e">
        <f>IF(#REF!="3",IF(TRIM(#REF!)&lt;&gt;"",1,0),0)</f>
        <v>#REF!</v>
      </c>
      <c r="N221" s="2" t="e">
        <f>IF(#REF!="1",IF(TRIM(#REF!)&lt;&gt;"",1,0),0)</f>
        <v>#REF!</v>
      </c>
      <c r="O221" s="2" t="e">
        <f>IF(#REF!="3",IF(TRIM(#REF!)&lt;&gt;"",1,0),0)</f>
        <v>#REF!</v>
      </c>
      <c r="P221" s="2" t="e">
        <f>IF(#REF!="1",IF(TRIM(#REF!)&lt;&gt;"",1,0),0)</f>
        <v>#REF!</v>
      </c>
      <c r="Q221" s="2" t="e">
        <f>IF(#REF!="3",IF(TRIM(#REF!)&lt;&gt;"",1,0),0)</f>
        <v>#REF!</v>
      </c>
      <c r="R221" s="2" t="e">
        <f>IF(#REF!="1",IF(TRIM(#REF!)&lt;&gt;"",1,0),0)</f>
        <v>#REF!</v>
      </c>
      <c r="S221" s="2" t="e">
        <f>IF(#REF!="3",IF(TRIM(#REF!)&lt;&gt;"",1,0),0)</f>
        <v>#REF!</v>
      </c>
      <c r="T221" s="2" t="e">
        <f>IF(#REF!="1",IF(TRIM(#REF!)&lt;&gt;"",1,0),0)</f>
        <v>#REF!</v>
      </c>
      <c r="U221" s="3" t="e">
        <f>IF(#REF!="3",IF(TRIM(#REF!)&lt;&gt;"",1,0),0)</f>
        <v>#REF!</v>
      </c>
      <c r="V221">
        <v>0</v>
      </c>
      <c r="W221" t="s">
        <v>170</v>
      </c>
      <c r="X221" s="3" t="e">
        <f>IF(COUNTIF(A:A,"*Stichpr*")&gt;0,IF(AND(RIGHT(#REF!,8)="Stichpr.",#REF!="1",#REF!=""),IF(TRIM(#REF!)&lt;&gt;"",1,0),0),IF(AND(#REF!="1",#REF!=""),IF(TRIM(#REF!)&lt;&gt;"",1,0),0))</f>
        <v>#REF!</v>
      </c>
      <c r="Y2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1" s="3" t="e">
        <f>IF(AND(#REF!="1",LEFT(#REF!,1)="a",#REF!=""),IF(TRIM(#REF!)&lt;&gt;"",1,0),0)</f>
        <v>#REF!</v>
      </c>
      <c r="AA221" s="3" t="e">
        <f>IF(AND(TRIM(#REF!)&lt;&gt;"",#REF!&lt;&gt;""),1,0)</f>
        <v>#REF!</v>
      </c>
    </row>
    <row r="222" spans="12:27" ht="36" customHeight="1" x14ac:dyDescent="0.3"/>
    <row r="223" spans="12:27" ht="36" customHeight="1" x14ac:dyDescent="0.3">
      <c r="L223" s="2" t="e">
        <f>IF(#REF!="1",IF(TRIM(#REF!)&lt;&gt;"",1,0),0)</f>
        <v>#REF!</v>
      </c>
      <c r="M223" s="2" t="e">
        <f>IF(#REF!="3",IF(TRIM(#REF!)&lt;&gt;"",1,0),0)</f>
        <v>#REF!</v>
      </c>
      <c r="N223" s="2" t="e">
        <f>IF(#REF!="1",IF(TRIM(#REF!)&lt;&gt;"",1,0),0)</f>
        <v>#REF!</v>
      </c>
      <c r="O223" s="2" t="e">
        <f>IF(#REF!="3",IF(TRIM(#REF!)&lt;&gt;"",1,0),0)</f>
        <v>#REF!</v>
      </c>
      <c r="P223" s="2" t="e">
        <f>IF(#REF!="1",IF(TRIM(#REF!)&lt;&gt;"",1,0),0)</f>
        <v>#REF!</v>
      </c>
      <c r="Q223" s="2" t="e">
        <f>IF(#REF!="3",IF(TRIM(#REF!)&lt;&gt;"",1,0),0)</f>
        <v>#REF!</v>
      </c>
      <c r="R223" s="2" t="e">
        <f>IF(#REF!="1",IF(TRIM(#REF!)&lt;&gt;"",1,0),0)</f>
        <v>#REF!</v>
      </c>
      <c r="S223" s="2" t="e">
        <f>IF(#REF!="3",IF(TRIM(#REF!)&lt;&gt;"",1,0),0)</f>
        <v>#REF!</v>
      </c>
      <c r="T223" s="2" t="e">
        <f>IF(#REF!="1",IF(TRIM(#REF!)&lt;&gt;"",1,0),0)</f>
        <v>#REF!</v>
      </c>
      <c r="U223" s="3" t="e">
        <f>IF(#REF!="3",IF(TRIM(#REF!)&lt;&gt;"",1,0),0)</f>
        <v>#REF!</v>
      </c>
      <c r="V223">
        <v>0</v>
      </c>
      <c r="W223" t="s">
        <v>171</v>
      </c>
      <c r="X223" s="3" t="e">
        <f>IF(COUNTIF(A:A,"*Stichpr*")&gt;0,IF(AND(RIGHT(#REF!,8)="Stichpr.",#REF!="1",#REF!=""),IF(TRIM(#REF!)&lt;&gt;"",1,0),0),IF(AND(#REF!="1",#REF!=""),IF(TRIM(#REF!)&lt;&gt;"",1,0),0))</f>
        <v>#REF!</v>
      </c>
      <c r="Y2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3" s="3" t="e">
        <f>IF(AND(#REF!="1",LEFT(#REF!,1)="a",#REF!=""),IF(TRIM(#REF!)&lt;&gt;"",1,0),0)</f>
        <v>#REF!</v>
      </c>
      <c r="AA223" s="3" t="e">
        <f>IF(AND(TRIM(#REF!)&lt;&gt;"",#REF!&lt;&gt;""),1,0)</f>
        <v>#REF!</v>
      </c>
    </row>
    <row r="224" spans="12:27" ht="36" customHeight="1" x14ac:dyDescent="0.3">
      <c r="L224" s="2" t="e">
        <f>IF(#REF!="1",IF(TRIM(#REF!)&lt;&gt;"",1,0),0)</f>
        <v>#REF!</v>
      </c>
      <c r="M224" s="2" t="e">
        <f>IF(#REF!="3",IF(TRIM(#REF!)&lt;&gt;"",1,0),0)</f>
        <v>#REF!</v>
      </c>
      <c r="N224" s="2" t="e">
        <f>IF(#REF!="1",IF(TRIM(#REF!)&lt;&gt;"",1,0),0)</f>
        <v>#REF!</v>
      </c>
      <c r="O224" s="2" t="e">
        <f>IF(#REF!="3",IF(TRIM(#REF!)&lt;&gt;"",1,0),0)</f>
        <v>#REF!</v>
      </c>
      <c r="P224" s="2" t="e">
        <f>IF(#REF!="1",IF(TRIM(#REF!)&lt;&gt;"",1,0),0)</f>
        <v>#REF!</v>
      </c>
      <c r="Q224" s="2" t="e">
        <f>IF(#REF!="3",IF(TRIM(#REF!)&lt;&gt;"",1,0),0)</f>
        <v>#REF!</v>
      </c>
      <c r="R224" s="2" t="e">
        <f>IF(#REF!="1",IF(TRIM(#REF!)&lt;&gt;"",1,0),0)</f>
        <v>#REF!</v>
      </c>
      <c r="S224" s="2" t="e">
        <f>IF(#REF!="3",IF(TRIM(#REF!)&lt;&gt;"",1,0),0)</f>
        <v>#REF!</v>
      </c>
      <c r="T224" s="2" t="e">
        <f>IF(#REF!="1",IF(TRIM(#REF!)&lt;&gt;"",1,0),0)</f>
        <v>#REF!</v>
      </c>
      <c r="U224" s="3" t="e">
        <f>IF(#REF!="3",IF(TRIM(#REF!)&lt;&gt;"",1,0),0)</f>
        <v>#REF!</v>
      </c>
      <c r="V224">
        <v>0</v>
      </c>
      <c r="W224" t="s">
        <v>172</v>
      </c>
      <c r="X224" s="3" t="e">
        <f>IF(COUNTIF(A:A,"*Stichpr*")&gt;0,IF(AND(RIGHT(#REF!,8)="Stichpr.",#REF!="1",#REF!=""),IF(TRIM(#REF!)&lt;&gt;"",1,0),0),IF(AND(#REF!="1",#REF!=""),IF(TRIM(#REF!)&lt;&gt;"",1,0),0))</f>
        <v>#REF!</v>
      </c>
      <c r="Y2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4" s="3" t="e">
        <f>IF(AND(#REF!="1",LEFT(#REF!,1)="a",#REF!=""),IF(TRIM(#REF!)&lt;&gt;"",1,0),0)</f>
        <v>#REF!</v>
      </c>
      <c r="AA224" s="3" t="e">
        <f>IF(AND(TRIM(#REF!)&lt;&gt;"",#REF!&lt;&gt;""),1,0)</f>
        <v>#REF!</v>
      </c>
    </row>
    <row r="225" spans="12:27" ht="36" customHeight="1" x14ac:dyDescent="0.3">
      <c r="L225" s="2" t="e">
        <f>IF(#REF!="1",IF(TRIM(#REF!)&lt;&gt;"",1,0),0)</f>
        <v>#REF!</v>
      </c>
      <c r="M225" s="2" t="e">
        <f>IF(#REF!="3",IF(TRIM(#REF!)&lt;&gt;"",1,0),0)</f>
        <v>#REF!</v>
      </c>
      <c r="N225" s="2" t="e">
        <f>IF(#REF!="1",IF(TRIM(#REF!)&lt;&gt;"",1,0),0)</f>
        <v>#REF!</v>
      </c>
      <c r="O225" s="2" t="e">
        <f>IF(#REF!="3",IF(TRIM(#REF!)&lt;&gt;"",1,0),0)</f>
        <v>#REF!</v>
      </c>
      <c r="P225" s="2" t="e">
        <f>IF(#REF!="1",IF(TRIM(#REF!)&lt;&gt;"",1,0),0)</f>
        <v>#REF!</v>
      </c>
      <c r="Q225" s="2" t="e">
        <f>IF(#REF!="3",IF(TRIM(#REF!)&lt;&gt;"",1,0),0)</f>
        <v>#REF!</v>
      </c>
      <c r="R225" s="2" t="e">
        <f>IF(#REF!="1",IF(TRIM(#REF!)&lt;&gt;"",1,0),0)</f>
        <v>#REF!</v>
      </c>
      <c r="S225" s="2" t="e">
        <f>IF(#REF!="3",IF(TRIM(#REF!)&lt;&gt;"",1,0),0)</f>
        <v>#REF!</v>
      </c>
      <c r="T225" s="2" t="e">
        <f>IF(#REF!="1",IF(TRIM(#REF!)&lt;&gt;"",1,0),0)</f>
        <v>#REF!</v>
      </c>
      <c r="U225" s="3" t="e">
        <f>IF(#REF!="3",IF(TRIM(#REF!)&lt;&gt;"",1,0),0)</f>
        <v>#REF!</v>
      </c>
      <c r="V225">
        <v>0</v>
      </c>
      <c r="W225" t="s">
        <v>173</v>
      </c>
      <c r="X225" s="3" t="e">
        <f>IF(COUNTIF(A:A,"*Stichpr*")&gt;0,IF(AND(RIGHT(#REF!,8)="Stichpr.",#REF!="1",#REF!=""),IF(TRIM(#REF!)&lt;&gt;"",1,0),0),IF(AND(#REF!="1",#REF!=""),IF(TRIM(#REF!)&lt;&gt;"",1,0),0))</f>
        <v>#REF!</v>
      </c>
      <c r="Y2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5" s="3" t="e">
        <f>IF(AND(#REF!="1",LEFT(#REF!,1)="a",#REF!=""),IF(TRIM(#REF!)&lt;&gt;"",1,0),0)</f>
        <v>#REF!</v>
      </c>
      <c r="AA225" s="3" t="e">
        <f>IF(AND(TRIM(#REF!)&lt;&gt;"",#REF!&lt;&gt;""),1,0)</f>
        <v>#REF!</v>
      </c>
    </row>
    <row r="226" spans="12:27" ht="36" customHeight="1" x14ac:dyDescent="0.3"/>
    <row r="227" spans="12:27" ht="36" customHeight="1" x14ac:dyDescent="0.3">
      <c r="L227" s="2" t="e">
        <f>IF(#REF!="1",IF(TRIM(#REF!)&lt;&gt;"",1,0),0)</f>
        <v>#REF!</v>
      </c>
      <c r="M227" s="2" t="e">
        <f>IF(#REF!="3",IF(TRIM(#REF!)&lt;&gt;"",1,0),0)</f>
        <v>#REF!</v>
      </c>
      <c r="N227" s="2" t="e">
        <f>IF(#REF!="1",IF(TRIM(#REF!)&lt;&gt;"",1,0),0)</f>
        <v>#REF!</v>
      </c>
      <c r="O227" s="2" t="e">
        <f>IF(#REF!="3",IF(TRIM(#REF!)&lt;&gt;"",1,0),0)</f>
        <v>#REF!</v>
      </c>
      <c r="P227" s="2" t="e">
        <f>IF(#REF!="1",IF(TRIM(#REF!)&lt;&gt;"",1,0),0)</f>
        <v>#REF!</v>
      </c>
      <c r="Q227" s="2" t="e">
        <f>IF(#REF!="3",IF(TRIM(#REF!)&lt;&gt;"",1,0),0)</f>
        <v>#REF!</v>
      </c>
      <c r="R227" s="2" t="e">
        <f>IF(#REF!="1",IF(TRIM(#REF!)&lt;&gt;"",1,0),0)</f>
        <v>#REF!</v>
      </c>
      <c r="S227" s="2" t="e">
        <f>IF(#REF!="3",IF(TRIM(#REF!)&lt;&gt;"",1,0),0)</f>
        <v>#REF!</v>
      </c>
      <c r="T227" s="2" t="e">
        <f>IF(#REF!="1",IF(TRIM(#REF!)&lt;&gt;"",1,0),0)</f>
        <v>#REF!</v>
      </c>
      <c r="U227" s="3" t="e">
        <f>IF(#REF!="3",IF(TRIM(#REF!)&lt;&gt;"",1,0),0)</f>
        <v>#REF!</v>
      </c>
      <c r="V227">
        <v>0</v>
      </c>
      <c r="W227" t="s">
        <v>174</v>
      </c>
      <c r="X227" s="3" t="e">
        <f>IF(COUNTIF(A:A,"*Stichpr*")&gt;0,IF(AND(RIGHT(#REF!,8)="Stichpr.",#REF!="1",#REF!=""),IF(TRIM(#REF!)&lt;&gt;"",1,0),0),IF(AND(#REF!="1",#REF!=""),IF(TRIM(#REF!)&lt;&gt;"",1,0),0))</f>
        <v>#REF!</v>
      </c>
      <c r="Y2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7" s="3" t="e">
        <f>IF(AND(#REF!="1",LEFT(#REF!,1)="a",#REF!=""),IF(TRIM(#REF!)&lt;&gt;"",1,0),0)</f>
        <v>#REF!</v>
      </c>
      <c r="AA227" s="3" t="e">
        <f>IF(AND(TRIM(#REF!)&lt;&gt;"",#REF!&lt;&gt;""),1,0)</f>
        <v>#REF!</v>
      </c>
    </row>
    <row r="228" spans="12:27" ht="36" customHeight="1" x14ac:dyDescent="0.3">
      <c r="L228" s="2" t="e">
        <f>IF(#REF!="1",IF(TRIM(#REF!)&lt;&gt;"",1,0),0)</f>
        <v>#REF!</v>
      </c>
      <c r="M228" s="2" t="e">
        <f>IF(#REF!="3",IF(TRIM(#REF!)&lt;&gt;"",1,0),0)</f>
        <v>#REF!</v>
      </c>
      <c r="N228" s="2" t="e">
        <f>IF(#REF!="1",IF(TRIM(#REF!)&lt;&gt;"",1,0),0)</f>
        <v>#REF!</v>
      </c>
      <c r="O228" s="2" t="e">
        <f>IF(#REF!="3",IF(TRIM(#REF!)&lt;&gt;"",1,0),0)</f>
        <v>#REF!</v>
      </c>
      <c r="P228" s="2" t="e">
        <f>IF(#REF!="1",IF(TRIM(#REF!)&lt;&gt;"",1,0),0)</f>
        <v>#REF!</v>
      </c>
      <c r="Q228" s="2" t="e">
        <f>IF(#REF!="3",IF(TRIM(#REF!)&lt;&gt;"",1,0),0)</f>
        <v>#REF!</v>
      </c>
      <c r="R228" s="2" t="e">
        <f>IF(#REF!="1",IF(TRIM(#REF!)&lt;&gt;"",1,0),0)</f>
        <v>#REF!</v>
      </c>
      <c r="S228" s="2" t="e">
        <f>IF(#REF!="3",IF(TRIM(#REF!)&lt;&gt;"",1,0),0)</f>
        <v>#REF!</v>
      </c>
      <c r="T228" s="2" t="e">
        <f>IF(#REF!="1",IF(TRIM(#REF!)&lt;&gt;"",1,0),0)</f>
        <v>#REF!</v>
      </c>
      <c r="U228" s="3" t="e">
        <f>IF(#REF!="3",IF(TRIM(#REF!)&lt;&gt;"",1,0),0)</f>
        <v>#REF!</v>
      </c>
      <c r="V228">
        <v>0</v>
      </c>
      <c r="W228" t="s">
        <v>175</v>
      </c>
      <c r="X228" s="3" t="e">
        <f>IF(COUNTIF(A:A,"*Stichpr*")&gt;0,IF(AND(RIGHT(#REF!,8)="Stichpr.",#REF!="1",#REF!=""),IF(TRIM(#REF!)&lt;&gt;"",1,0),0),IF(AND(#REF!="1",#REF!=""),IF(TRIM(#REF!)&lt;&gt;"",1,0),0))</f>
        <v>#REF!</v>
      </c>
      <c r="Y2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8" s="3" t="e">
        <f>IF(AND(#REF!="1",LEFT(#REF!,1)="a",#REF!=""),IF(TRIM(#REF!)&lt;&gt;"",1,0),0)</f>
        <v>#REF!</v>
      </c>
      <c r="AA228" s="3" t="e">
        <f>IF(AND(TRIM(#REF!)&lt;&gt;"",#REF!&lt;&gt;""),1,0)</f>
        <v>#REF!</v>
      </c>
    </row>
    <row r="229" spans="12:27" ht="36" customHeight="1" x14ac:dyDescent="0.3">
      <c r="L229" s="2" t="e">
        <f>IF(#REF!="1",IF(TRIM(#REF!)&lt;&gt;"",1,0),0)</f>
        <v>#REF!</v>
      </c>
      <c r="M229" s="2" t="e">
        <f>IF(#REF!="3",IF(TRIM(#REF!)&lt;&gt;"",1,0),0)</f>
        <v>#REF!</v>
      </c>
      <c r="N229" s="2" t="e">
        <f>IF(#REF!="1",IF(TRIM(#REF!)&lt;&gt;"",1,0),0)</f>
        <v>#REF!</v>
      </c>
      <c r="O229" s="2" t="e">
        <f>IF(#REF!="3",IF(TRIM(#REF!)&lt;&gt;"",1,0),0)</f>
        <v>#REF!</v>
      </c>
      <c r="P229" s="2" t="e">
        <f>IF(#REF!="1",IF(TRIM(#REF!)&lt;&gt;"",1,0),0)</f>
        <v>#REF!</v>
      </c>
      <c r="Q229" s="2" t="e">
        <f>IF(#REF!="3",IF(TRIM(#REF!)&lt;&gt;"",1,0),0)</f>
        <v>#REF!</v>
      </c>
      <c r="R229" s="2" t="e">
        <f>IF(#REF!="1",IF(TRIM(#REF!)&lt;&gt;"",1,0),0)</f>
        <v>#REF!</v>
      </c>
      <c r="S229" s="2" t="e">
        <f>IF(#REF!="3",IF(TRIM(#REF!)&lt;&gt;"",1,0),0)</f>
        <v>#REF!</v>
      </c>
      <c r="T229" s="2" t="e">
        <f>IF(#REF!="1",IF(TRIM(#REF!)&lt;&gt;"",1,0),0)</f>
        <v>#REF!</v>
      </c>
      <c r="U229" s="3" t="e">
        <f>IF(#REF!="3",IF(TRIM(#REF!)&lt;&gt;"",1,0),0)</f>
        <v>#REF!</v>
      </c>
      <c r="V229">
        <v>0</v>
      </c>
      <c r="W229" t="s">
        <v>176</v>
      </c>
      <c r="X229" s="3" t="e">
        <f>IF(COUNTIF(A:A,"*Stichpr*")&gt;0,IF(AND(RIGHT(#REF!,8)="Stichpr.",#REF!="1",#REF!=""),IF(TRIM(#REF!)&lt;&gt;"",1,0),0),IF(AND(#REF!="1",#REF!=""),IF(TRIM(#REF!)&lt;&gt;"",1,0),0))</f>
        <v>#REF!</v>
      </c>
      <c r="Y2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9" s="3" t="e">
        <f>IF(AND(#REF!="1",LEFT(#REF!,1)="a",#REF!=""),IF(TRIM(#REF!)&lt;&gt;"",1,0),0)</f>
        <v>#REF!</v>
      </c>
      <c r="AA229" s="3" t="e">
        <f>IF(AND(TRIM(#REF!)&lt;&gt;"",#REF!&lt;&gt;""),1,0)</f>
        <v>#REF!</v>
      </c>
    </row>
    <row r="230" spans="12:27" ht="36" customHeight="1" x14ac:dyDescent="0.3">
      <c r="L230" s="2" t="e">
        <f>IF(#REF!="1",IF(TRIM(#REF!)&lt;&gt;"",1,0),0)</f>
        <v>#REF!</v>
      </c>
      <c r="M230" s="2" t="e">
        <f>IF(#REF!="3",IF(TRIM(#REF!)&lt;&gt;"",1,0),0)</f>
        <v>#REF!</v>
      </c>
      <c r="N230" s="2" t="e">
        <f>IF(#REF!="1",IF(TRIM(#REF!)&lt;&gt;"",1,0),0)</f>
        <v>#REF!</v>
      </c>
      <c r="O230" s="2" t="e">
        <f>IF(#REF!="3",IF(TRIM(#REF!)&lt;&gt;"",1,0),0)</f>
        <v>#REF!</v>
      </c>
      <c r="P230" s="2" t="e">
        <f>IF(#REF!="1",IF(TRIM(#REF!)&lt;&gt;"",1,0),0)</f>
        <v>#REF!</v>
      </c>
      <c r="Q230" s="2" t="e">
        <f>IF(#REF!="3",IF(TRIM(#REF!)&lt;&gt;"",1,0),0)</f>
        <v>#REF!</v>
      </c>
      <c r="R230" s="2" t="e">
        <f>IF(#REF!="1",IF(TRIM(#REF!)&lt;&gt;"",1,0),0)</f>
        <v>#REF!</v>
      </c>
      <c r="S230" s="2" t="e">
        <f>IF(#REF!="3",IF(TRIM(#REF!)&lt;&gt;"",1,0),0)</f>
        <v>#REF!</v>
      </c>
      <c r="T230" s="2" t="e">
        <f>IF(#REF!="1",IF(TRIM(#REF!)&lt;&gt;"",1,0),0)</f>
        <v>#REF!</v>
      </c>
      <c r="U230" s="3" t="e">
        <f>IF(#REF!="3",IF(TRIM(#REF!)&lt;&gt;"",1,0),0)</f>
        <v>#REF!</v>
      </c>
      <c r="V230">
        <v>0</v>
      </c>
      <c r="W230" t="s">
        <v>177</v>
      </c>
      <c r="X230" s="3" t="e">
        <f>IF(COUNTIF(A:A,"*Stichpr*")&gt;0,IF(AND(RIGHT(#REF!,8)="Stichpr.",#REF!="1",#REF!=""),IF(TRIM(#REF!)&lt;&gt;"",1,0),0),IF(AND(#REF!="1",#REF!=""),IF(TRIM(#REF!)&lt;&gt;"",1,0),0))</f>
        <v>#REF!</v>
      </c>
      <c r="Y2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0" s="3" t="e">
        <f>IF(AND(#REF!="1",LEFT(#REF!,1)="a",#REF!=""),IF(TRIM(#REF!)&lt;&gt;"",1,0),0)</f>
        <v>#REF!</v>
      </c>
      <c r="AA230" s="3" t="e">
        <f>IF(AND(TRIM(#REF!)&lt;&gt;"",#REF!&lt;&gt;""),1,0)</f>
        <v>#REF!</v>
      </c>
    </row>
    <row r="231" spans="12:27" ht="36" customHeight="1" x14ac:dyDescent="0.3">
      <c r="L231" s="2" t="e">
        <f>IF(#REF!="1",IF(TRIM(#REF!)&lt;&gt;"",1,0),0)</f>
        <v>#REF!</v>
      </c>
      <c r="M231" s="2" t="e">
        <f>IF(#REF!="3",IF(TRIM(#REF!)&lt;&gt;"",1,0),0)</f>
        <v>#REF!</v>
      </c>
      <c r="N231" s="2" t="e">
        <f>IF(#REF!="1",IF(TRIM(#REF!)&lt;&gt;"",1,0),0)</f>
        <v>#REF!</v>
      </c>
      <c r="O231" s="2" t="e">
        <f>IF(#REF!="3",IF(TRIM(#REF!)&lt;&gt;"",1,0),0)</f>
        <v>#REF!</v>
      </c>
      <c r="P231" s="2" t="e">
        <f>IF(#REF!="1",IF(TRIM(#REF!)&lt;&gt;"",1,0),0)</f>
        <v>#REF!</v>
      </c>
      <c r="Q231" s="2" t="e">
        <f>IF(#REF!="3",IF(TRIM(#REF!)&lt;&gt;"",1,0),0)</f>
        <v>#REF!</v>
      </c>
      <c r="R231" s="2" t="e">
        <f>IF(#REF!="1",IF(TRIM(#REF!)&lt;&gt;"",1,0),0)</f>
        <v>#REF!</v>
      </c>
      <c r="S231" s="2" t="e">
        <f>IF(#REF!="3",IF(TRIM(#REF!)&lt;&gt;"",1,0),0)</f>
        <v>#REF!</v>
      </c>
      <c r="T231" s="2" t="e">
        <f>IF(#REF!="1",IF(TRIM(#REF!)&lt;&gt;"",1,0),0)</f>
        <v>#REF!</v>
      </c>
      <c r="U231" s="3" t="e">
        <f>IF(#REF!="3",IF(TRIM(#REF!)&lt;&gt;"",1,0),0)</f>
        <v>#REF!</v>
      </c>
      <c r="V231">
        <v>0</v>
      </c>
      <c r="W231" t="s">
        <v>178</v>
      </c>
      <c r="X231" s="3" t="e">
        <f>IF(COUNTIF(A:A,"*Stichpr*")&gt;0,IF(AND(RIGHT(#REF!,8)="Stichpr.",#REF!="1",#REF!=""),IF(TRIM(#REF!)&lt;&gt;"",1,0),0),IF(AND(#REF!="1",#REF!=""),IF(TRIM(#REF!)&lt;&gt;"",1,0),0))</f>
        <v>#REF!</v>
      </c>
      <c r="Y2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1" s="3" t="e">
        <f>IF(AND(#REF!="1",LEFT(#REF!,1)="a",#REF!=""),IF(TRIM(#REF!)&lt;&gt;"",1,0),0)</f>
        <v>#REF!</v>
      </c>
      <c r="AA231" s="3" t="e">
        <f>IF(AND(TRIM(#REF!)&lt;&gt;"",#REF!&lt;&gt;""),1,0)</f>
        <v>#REF!</v>
      </c>
    </row>
    <row r="232" spans="12:27" ht="36" customHeight="1" x14ac:dyDescent="0.3">
      <c r="L232" s="2" t="e">
        <f>IF(#REF!="1",IF(TRIM(#REF!)&lt;&gt;"",1,0),0)</f>
        <v>#REF!</v>
      </c>
      <c r="M232" s="2" t="e">
        <f>IF(#REF!="3",IF(TRIM(#REF!)&lt;&gt;"",1,0),0)</f>
        <v>#REF!</v>
      </c>
      <c r="N232" s="2" t="e">
        <f>IF(#REF!="1",IF(TRIM(#REF!)&lt;&gt;"",1,0),0)</f>
        <v>#REF!</v>
      </c>
      <c r="O232" s="2" t="e">
        <f>IF(#REF!="3",IF(TRIM(#REF!)&lt;&gt;"",1,0),0)</f>
        <v>#REF!</v>
      </c>
      <c r="P232" s="2" t="e">
        <f>IF(#REF!="1",IF(TRIM(#REF!)&lt;&gt;"",1,0),0)</f>
        <v>#REF!</v>
      </c>
      <c r="Q232" s="2" t="e">
        <f>IF(#REF!="3",IF(TRIM(#REF!)&lt;&gt;"",1,0),0)</f>
        <v>#REF!</v>
      </c>
      <c r="R232" s="2" t="e">
        <f>IF(#REF!="1",IF(TRIM(#REF!)&lt;&gt;"",1,0),0)</f>
        <v>#REF!</v>
      </c>
      <c r="S232" s="2" t="e">
        <f>IF(#REF!="3",IF(TRIM(#REF!)&lt;&gt;"",1,0),0)</f>
        <v>#REF!</v>
      </c>
      <c r="T232" s="2" t="e">
        <f>IF(#REF!="1",IF(TRIM(#REF!)&lt;&gt;"",1,0),0)</f>
        <v>#REF!</v>
      </c>
      <c r="U232" s="3" t="e">
        <f>IF(#REF!="3",IF(TRIM(#REF!)&lt;&gt;"",1,0),0)</f>
        <v>#REF!</v>
      </c>
      <c r="V232">
        <v>0</v>
      </c>
      <c r="W232" t="s">
        <v>179</v>
      </c>
      <c r="X232" s="3" t="e">
        <f>IF(COUNTIF(A:A,"*Stichpr*")&gt;0,IF(AND(RIGHT(#REF!,8)="Stichpr.",#REF!="1",#REF!=""),IF(TRIM(#REF!)&lt;&gt;"",1,0),0),IF(AND(#REF!="1",#REF!=""),IF(TRIM(#REF!)&lt;&gt;"",1,0),0))</f>
        <v>#REF!</v>
      </c>
      <c r="Y2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2" s="3" t="e">
        <f>IF(AND(#REF!="1",LEFT(#REF!,1)="a",#REF!=""),IF(TRIM(#REF!)&lt;&gt;"",1,0),0)</f>
        <v>#REF!</v>
      </c>
      <c r="AA232" s="3" t="e">
        <f>IF(AND(TRIM(#REF!)&lt;&gt;"",#REF!&lt;&gt;""),1,0)</f>
        <v>#REF!</v>
      </c>
    </row>
    <row r="233" spans="12:27" ht="36" customHeight="1" x14ac:dyDescent="0.3">
      <c r="L233" s="2" t="e">
        <f>IF(#REF!="1",IF(TRIM(#REF!)&lt;&gt;"",1,0),0)</f>
        <v>#REF!</v>
      </c>
      <c r="M233" s="2" t="e">
        <f>IF(#REF!="3",IF(TRIM(#REF!)&lt;&gt;"",1,0),0)</f>
        <v>#REF!</v>
      </c>
      <c r="N233" s="2" t="e">
        <f>IF(#REF!="1",IF(TRIM(#REF!)&lt;&gt;"",1,0),0)</f>
        <v>#REF!</v>
      </c>
      <c r="O233" s="2" t="e">
        <f>IF(#REF!="3",IF(TRIM(#REF!)&lt;&gt;"",1,0),0)</f>
        <v>#REF!</v>
      </c>
      <c r="P233" s="2" t="e">
        <f>IF(#REF!="1",IF(TRIM(#REF!)&lt;&gt;"",1,0),0)</f>
        <v>#REF!</v>
      </c>
      <c r="Q233" s="2" t="e">
        <f>IF(#REF!="3",IF(TRIM(#REF!)&lt;&gt;"",1,0),0)</f>
        <v>#REF!</v>
      </c>
      <c r="R233" s="2" t="e">
        <f>IF(#REF!="1",IF(TRIM(#REF!)&lt;&gt;"",1,0),0)</f>
        <v>#REF!</v>
      </c>
      <c r="S233" s="2" t="e">
        <f>IF(#REF!="3",IF(TRIM(#REF!)&lt;&gt;"",1,0),0)</f>
        <v>#REF!</v>
      </c>
      <c r="T233" s="2" t="e">
        <f>IF(#REF!="1",IF(TRIM(#REF!)&lt;&gt;"",1,0),0)</f>
        <v>#REF!</v>
      </c>
      <c r="U233" s="3" t="e">
        <f>IF(#REF!="3",IF(TRIM(#REF!)&lt;&gt;"",1,0),0)</f>
        <v>#REF!</v>
      </c>
      <c r="V233">
        <v>0</v>
      </c>
      <c r="W233" t="s">
        <v>180</v>
      </c>
      <c r="X233" s="3" t="e">
        <f>IF(COUNTIF(A:A,"*Stichpr*")&gt;0,IF(AND(RIGHT(#REF!,8)="Stichpr.",#REF!="1",#REF!=""),IF(TRIM(#REF!)&lt;&gt;"",1,0),0),IF(AND(#REF!="1",#REF!=""),IF(TRIM(#REF!)&lt;&gt;"",1,0),0))</f>
        <v>#REF!</v>
      </c>
      <c r="Y2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3" s="3" t="e">
        <f>IF(AND(#REF!="1",LEFT(#REF!,1)="a",#REF!=""),IF(TRIM(#REF!)&lt;&gt;"",1,0),0)</f>
        <v>#REF!</v>
      </c>
      <c r="AA233" s="3" t="e">
        <f>IF(AND(TRIM(#REF!)&lt;&gt;"",#REF!&lt;&gt;""),1,0)</f>
        <v>#REF!</v>
      </c>
    </row>
    <row r="234" spans="12:27" ht="36" customHeight="1" x14ac:dyDescent="0.3">
      <c r="L234" s="2" t="e">
        <f>IF(#REF!="1",IF(TRIM(#REF!)&lt;&gt;"",1,0),0)</f>
        <v>#REF!</v>
      </c>
      <c r="M234" s="2" t="e">
        <f>IF(#REF!="3",IF(TRIM(#REF!)&lt;&gt;"",1,0),0)</f>
        <v>#REF!</v>
      </c>
      <c r="N234" s="2" t="e">
        <f>IF(#REF!="1",IF(TRIM(#REF!)&lt;&gt;"",1,0),0)</f>
        <v>#REF!</v>
      </c>
      <c r="O234" s="2" t="e">
        <f>IF(#REF!="3",IF(TRIM(#REF!)&lt;&gt;"",1,0),0)</f>
        <v>#REF!</v>
      </c>
      <c r="P234" s="2" t="e">
        <f>IF(#REF!="1",IF(TRIM(#REF!)&lt;&gt;"",1,0),0)</f>
        <v>#REF!</v>
      </c>
      <c r="Q234" s="2" t="e">
        <f>IF(#REF!="3",IF(TRIM(#REF!)&lt;&gt;"",1,0),0)</f>
        <v>#REF!</v>
      </c>
      <c r="R234" s="2" t="e">
        <f>IF(#REF!="1",IF(TRIM(#REF!)&lt;&gt;"",1,0),0)</f>
        <v>#REF!</v>
      </c>
      <c r="S234" s="2" t="e">
        <f>IF(#REF!="3",IF(TRIM(#REF!)&lt;&gt;"",1,0),0)</f>
        <v>#REF!</v>
      </c>
      <c r="T234" s="2" t="e">
        <f>IF(#REF!="1",IF(TRIM(#REF!)&lt;&gt;"",1,0),0)</f>
        <v>#REF!</v>
      </c>
      <c r="U234" s="3" t="e">
        <f>IF(#REF!="3",IF(TRIM(#REF!)&lt;&gt;"",1,0),0)</f>
        <v>#REF!</v>
      </c>
      <c r="V234">
        <v>0</v>
      </c>
      <c r="W234" t="s">
        <v>181</v>
      </c>
      <c r="X234" s="3" t="e">
        <f>IF(COUNTIF(A:A,"*Stichpr*")&gt;0,IF(AND(RIGHT(#REF!,8)="Stichpr.",#REF!="1",#REF!=""),IF(TRIM(#REF!)&lt;&gt;"",1,0),0),IF(AND(#REF!="1",#REF!=""),IF(TRIM(#REF!)&lt;&gt;"",1,0),0))</f>
        <v>#REF!</v>
      </c>
      <c r="Y2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4" s="3" t="e">
        <f>IF(AND(#REF!="1",LEFT(#REF!,1)="a",#REF!=""),IF(TRIM(#REF!)&lt;&gt;"",1,0),0)</f>
        <v>#REF!</v>
      </c>
      <c r="AA234" s="3" t="e">
        <f>IF(AND(TRIM(#REF!)&lt;&gt;"",#REF!&lt;&gt;""),1,0)</f>
        <v>#REF!</v>
      </c>
    </row>
    <row r="235" spans="12:27" ht="36" customHeight="1" x14ac:dyDescent="0.3">
      <c r="L235" s="2" t="e">
        <f>IF(#REF!="1",IF(TRIM(#REF!)&lt;&gt;"",1,0),0)</f>
        <v>#REF!</v>
      </c>
      <c r="M235" s="2" t="e">
        <f>IF(#REF!="3",IF(TRIM(#REF!)&lt;&gt;"",1,0),0)</f>
        <v>#REF!</v>
      </c>
      <c r="N235" s="2" t="e">
        <f>IF(#REF!="1",IF(TRIM(#REF!)&lt;&gt;"",1,0),0)</f>
        <v>#REF!</v>
      </c>
      <c r="O235" s="2" t="e">
        <f>IF(#REF!="3",IF(TRIM(#REF!)&lt;&gt;"",1,0),0)</f>
        <v>#REF!</v>
      </c>
      <c r="P235" s="2" t="e">
        <f>IF(#REF!="1",IF(TRIM(#REF!)&lt;&gt;"",1,0),0)</f>
        <v>#REF!</v>
      </c>
      <c r="Q235" s="2" t="e">
        <f>IF(#REF!="3",IF(TRIM(#REF!)&lt;&gt;"",1,0),0)</f>
        <v>#REF!</v>
      </c>
      <c r="R235" s="2" t="e">
        <f>IF(#REF!="1",IF(TRIM(#REF!)&lt;&gt;"",1,0),0)</f>
        <v>#REF!</v>
      </c>
      <c r="S235" s="2" t="e">
        <f>IF(#REF!="3",IF(TRIM(#REF!)&lt;&gt;"",1,0),0)</f>
        <v>#REF!</v>
      </c>
      <c r="T235" s="2" t="e">
        <f>IF(#REF!="1",IF(TRIM(#REF!)&lt;&gt;"",1,0),0)</f>
        <v>#REF!</v>
      </c>
      <c r="U235" s="3" t="e">
        <f>IF(#REF!="3",IF(TRIM(#REF!)&lt;&gt;"",1,0),0)</f>
        <v>#REF!</v>
      </c>
      <c r="V235">
        <v>0</v>
      </c>
      <c r="W235" t="s">
        <v>182</v>
      </c>
      <c r="X235" s="3" t="e">
        <f>IF(COUNTIF(A:A,"*Stichpr*")&gt;0,IF(AND(RIGHT(#REF!,8)="Stichpr.",#REF!="1",#REF!=""),IF(TRIM(#REF!)&lt;&gt;"",1,0),0),IF(AND(#REF!="1",#REF!=""),IF(TRIM(#REF!)&lt;&gt;"",1,0),0))</f>
        <v>#REF!</v>
      </c>
      <c r="Y2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5" s="3" t="e">
        <f>IF(AND(#REF!="1",LEFT(#REF!,1)="a",#REF!=""),IF(TRIM(#REF!)&lt;&gt;"",1,0),0)</f>
        <v>#REF!</v>
      </c>
      <c r="AA235" s="3" t="e">
        <f>IF(AND(TRIM(#REF!)&lt;&gt;"",#REF!&lt;&gt;""),1,0)</f>
        <v>#REF!</v>
      </c>
    </row>
    <row r="236" spans="12:27" ht="36" customHeight="1" x14ac:dyDescent="0.3">
      <c r="L236" s="2" t="e">
        <f>IF(#REF!="1",IF(TRIM(#REF!)&lt;&gt;"",1,0),0)</f>
        <v>#REF!</v>
      </c>
      <c r="M236" s="2" t="e">
        <f>IF(#REF!="3",IF(TRIM(#REF!)&lt;&gt;"",1,0),0)</f>
        <v>#REF!</v>
      </c>
      <c r="N236" s="2" t="e">
        <f>IF(#REF!="1",IF(TRIM(#REF!)&lt;&gt;"",1,0),0)</f>
        <v>#REF!</v>
      </c>
      <c r="O236" s="2" t="e">
        <f>IF(#REF!="3",IF(TRIM(#REF!)&lt;&gt;"",1,0),0)</f>
        <v>#REF!</v>
      </c>
      <c r="P236" s="2" t="e">
        <f>IF(#REF!="1",IF(TRIM(#REF!)&lt;&gt;"",1,0),0)</f>
        <v>#REF!</v>
      </c>
      <c r="Q236" s="2" t="e">
        <f>IF(#REF!="3",IF(TRIM(#REF!)&lt;&gt;"",1,0),0)</f>
        <v>#REF!</v>
      </c>
      <c r="R236" s="2" t="e">
        <f>IF(#REF!="1",IF(TRIM(#REF!)&lt;&gt;"",1,0),0)</f>
        <v>#REF!</v>
      </c>
      <c r="S236" s="2" t="e">
        <f>IF(#REF!="3",IF(TRIM(#REF!)&lt;&gt;"",1,0),0)</f>
        <v>#REF!</v>
      </c>
      <c r="T236" s="2" t="e">
        <f>IF(#REF!="1",IF(TRIM(#REF!)&lt;&gt;"",1,0),0)</f>
        <v>#REF!</v>
      </c>
      <c r="U236" s="3" t="e">
        <f>IF(#REF!="3",IF(TRIM(#REF!)&lt;&gt;"",1,0),0)</f>
        <v>#REF!</v>
      </c>
      <c r="V236">
        <v>0</v>
      </c>
      <c r="W236" t="s">
        <v>183</v>
      </c>
      <c r="X236" s="3" t="e">
        <f>IF(COUNTIF(A:A,"*Stichpr*")&gt;0,IF(AND(RIGHT(#REF!,8)="Stichpr.",#REF!="1",#REF!=""),IF(TRIM(#REF!)&lt;&gt;"",1,0),0),IF(AND(#REF!="1",#REF!=""),IF(TRIM(#REF!)&lt;&gt;"",1,0),0))</f>
        <v>#REF!</v>
      </c>
      <c r="Y2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6" s="3" t="e">
        <f>IF(AND(#REF!="1",LEFT(#REF!,1)="a",#REF!=""),IF(TRIM(#REF!)&lt;&gt;"",1,0),0)</f>
        <v>#REF!</v>
      </c>
      <c r="AA236" s="3" t="e">
        <f>IF(AND(TRIM(#REF!)&lt;&gt;"",#REF!&lt;&gt;""),1,0)</f>
        <v>#REF!</v>
      </c>
    </row>
    <row r="237" spans="12:27" ht="36" customHeight="1" x14ac:dyDescent="0.3">
      <c r="L237" s="2" t="e">
        <f>IF(#REF!="1",IF(TRIM(#REF!)&lt;&gt;"",1,0),0)</f>
        <v>#REF!</v>
      </c>
      <c r="M237" s="2" t="e">
        <f>IF(#REF!="3",IF(TRIM(#REF!)&lt;&gt;"",1,0),0)</f>
        <v>#REF!</v>
      </c>
      <c r="N237" s="2" t="e">
        <f>IF(#REF!="1",IF(TRIM(#REF!)&lt;&gt;"",1,0),0)</f>
        <v>#REF!</v>
      </c>
      <c r="O237" s="2" t="e">
        <f>IF(#REF!="3",IF(TRIM(#REF!)&lt;&gt;"",1,0),0)</f>
        <v>#REF!</v>
      </c>
      <c r="P237" s="2" t="e">
        <f>IF(#REF!="1",IF(TRIM(#REF!)&lt;&gt;"",1,0),0)</f>
        <v>#REF!</v>
      </c>
      <c r="Q237" s="2" t="e">
        <f>IF(#REF!="3",IF(TRIM(#REF!)&lt;&gt;"",1,0),0)</f>
        <v>#REF!</v>
      </c>
      <c r="R237" s="2" t="e">
        <f>IF(#REF!="1",IF(TRIM(#REF!)&lt;&gt;"",1,0),0)</f>
        <v>#REF!</v>
      </c>
      <c r="S237" s="2" t="e">
        <f>IF(#REF!="3",IF(TRIM(#REF!)&lt;&gt;"",1,0),0)</f>
        <v>#REF!</v>
      </c>
      <c r="T237" s="2" t="e">
        <f>IF(#REF!="1",IF(TRIM(#REF!)&lt;&gt;"",1,0),0)</f>
        <v>#REF!</v>
      </c>
      <c r="U237" s="3" t="e">
        <f>IF(#REF!="3",IF(TRIM(#REF!)&lt;&gt;"",1,0),0)</f>
        <v>#REF!</v>
      </c>
      <c r="V237">
        <v>0</v>
      </c>
      <c r="W237" t="s">
        <v>184</v>
      </c>
      <c r="X237" s="3" t="e">
        <f>IF(COUNTIF(A:A,"*Stichpr*")&gt;0,IF(AND(RIGHT(#REF!,8)="Stichpr.",#REF!="1",#REF!=""),IF(TRIM(#REF!)&lt;&gt;"",1,0),0),IF(AND(#REF!="1",#REF!=""),IF(TRIM(#REF!)&lt;&gt;"",1,0),0))</f>
        <v>#REF!</v>
      </c>
      <c r="Y2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7" s="3" t="e">
        <f>IF(AND(#REF!="1",LEFT(#REF!,1)="a",#REF!=""),IF(TRIM(#REF!)&lt;&gt;"",1,0),0)</f>
        <v>#REF!</v>
      </c>
      <c r="AA237" s="3" t="e">
        <f>IF(AND(TRIM(#REF!)&lt;&gt;"",#REF!&lt;&gt;""),1,0)</f>
        <v>#REF!</v>
      </c>
    </row>
    <row r="238" spans="12:27" ht="36" customHeight="1" x14ac:dyDescent="0.3">
      <c r="L238" s="2" t="e">
        <f>IF(#REF!="1",IF(TRIM(#REF!)&lt;&gt;"",1,0),0)</f>
        <v>#REF!</v>
      </c>
      <c r="M238" s="2" t="e">
        <f>IF(#REF!="3",IF(TRIM(#REF!)&lt;&gt;"",1,0),0)</f>
        <v>#REF!</v>
      </c>
      <c r="N238" s="2" t="e">
        <f>IF(#REF!="1",IF(TRIM(#REF!)&lt;&gt;"",1,0),0)</f>
        <v>#REF!</v>
      </c>
      <c r="O238" s="2" t="e">
        <f>IF(#REF!="3",IF(TRIM(#REF!)&lt;&gt;"",1,0),0)</f>
        <v>#REF!</v>
      </c>
      <c r="P238" s="2" t="e">
        <f>IF(#REF!="1",IF(TRIM(#REF!)&lt;&gt;"",1,0),0)</f>
        <v>#REF!</v>
      </c>
      <c r="Q238" s="2" t="e">
        <f>IF(#REF!="3",IF(TRIM(#REF!)&lt;&gt;"",1,0),0)</f>
        <v>#REF!</v>
      </c>
      <c r="R238" s="2" t="e">
        <f>IF(#REF!="1",IF(TRIM(#REF!)&lt;&gt;"",1,0),0)</f>
        <v>#REF!</v>
      </c>
      <c r="S238" s="2" t="e">
        <f>IF(#REF!="3",IF(TRIM(#REF!)&lt;&gt;"",1,0),0)</f>
        <v>#REF!</v>
      </c>
      <c r="T238" s="2" t="e">
        <f>IF(#REF!="1",IF(TRIM(#REF!)&lt;&gt;"",1,0),0)</f>
        <v>#REF!</v>
      </c>
      <c r="U238" s="3" t="e">
        <f>IF(#REF!="3",IF(TRIM(#REF!)&lt;&gt;"",1,0),0)</f>
        <v>#REF!</v>
      </c>
      <c r="V238">
        <v>0</v>
      </c>
      <c r="W238" t="s">
        <v>185</v>
      </c>
      <c r="X238" s="3" t="e">
        <f>IF(COUNTIF(A:A,"*Stichpr*")&gt;0,IF(AND(RIGHT(#REF!,8)="Stichpr.",#REF!="1",#REF!=""),IF(TRIM(#REF!)&lt;&gt;"",1,0),0),IF(AND(#REF!="1",#REF!=""),IF(TRIM(#REF!)&lt;&gt;"",1,0),0))</f>
        <v>#REF!</v>
      </c>
      <c r="Y2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8" s="3" t="e">
        <f>IF(AND(#REF!="1",LEFT(#REF!,1)="a",#REF!=""),IF(TRIM(#REF!)&lt;&gt;"",1,0),0)</f>
        <v>#REF!</v>
      </c>
      <c r="AA238" s="3" t="e">
        <f>IF(AND(TRIM(#REF!)&lt;&gt;"",#REF!&lt;&gt;""),1,0)</f>
        <v>#REF!</v>
      </c>
    </row>
    <row r="239" spans="12:27" ht="36" customHeight="1" x14ac:dyDescent="0.3">
      <c r="L239" s="2" t="e">
        <f>IF(#REF!="1",IF(TRIM(#REF!)&lt;&gt;"",1,0),0)</f>
        <v>#REF!</v>
      </c>
      <c r="M239" s="2" t="e">
        <f>IF(#REF!="3",IF(TRIM(#REF!)&lt;&gt;"",1,0),0)</f>
        <v>#REF!</v>
      </c>
      <c r="N239" s="2" t="e">
        <f>IF(#REF!="1",IF(TRIM(#REF!)&lt;&gt;"",1,0),0)</f>
        <v>#REF!</v>
      </c>
      <c r="O239" s="2" t="e">
        <f>IF(#REF!="3",IF(TRIM(#REF!)&lt;&gt;"",1,0),0)</f>
        <v>#REF!</v>
      </c>
      <c r="P239" s="2" t="e">
        <f>IF(#REF!="1",IF(TRIM(#REF!)&lt;&gt;"",1,0),0)</f>
        <v>#REF!</v>
      </c>
      <c r="Q239" s="2" t="e">
        <f>IF(#REF!="3",IF(TRIM(#REF!)&lt;&gt;"",1,0),0)</f>
        <v>#REF!</v>
      </c>
      <c r="R239" s="2" t="e">
        <f>IF(#REF!="1",IF(TRIM(#REF!)&lt;&gt;"",1,0),0)</f>
        <v>#REF!</v>
      </c>
      <c r="S239" s="2" t="e">
        <f>IF(#REF!="3",IF(TRIM(#REF!)&lt;&gt;"",1,0),0)</f>
        <v>#REF!</v>
      </c>
      <c r="T239" s="2" t="e">
        <f>IF(#REF!="1",IF(TRIM(#REF!)&lt;&gt;"",1,0),0)</f>
        <v>#REF!</v>
      </c>
      <c r="U239" s="3" t="e">
        <f>IF(#REF!="3",IF(TRIM(#REF!)&lt;&gt;"",1,0),0)</f>
        <v>#REF!</v>
      </c>
      <c r="V239">
        <v>0</v>
      </c>
      <c r="W239" t="s">
        <v>186</v>
      </c>
      <c r="X239" s="3" t="e">
        <f>IF(COUNTIF(A:A,"*Stichpr*")&gt;0,IF(AND(RIGHT(#REF!,8)="Stichpr.",#REF!="1",#REF!=""),IF(TRIM(#REF!)&lt;&gt;"",1,0),0),IF(AND(#REF!="1",#REF!=""),IF(TRIM(#REF!)&lt;&gt;"",1,0),0))</f>
        <v>#REF!</v>
      </c>
      <c r="Y2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9" s="3" t="e">
        <f>IF(AND(#REF!="1",LEFT(#REF!,1)="a",#REF!=""),IF(TRIM(#REF!)&lt;&gt;"",1,0),0)</f>
        <v>#REF!</v>
      </c>
      <c r="AA239" s="3" t="e">
        <f>IF(AND(TRIM(#REF!)&lt;&gt;"",#REF!&lt;&gt;""),1,0)</f>
        <v>#REF!</v>
      </c>
    </row>
    <row r="240" spans="12:27" ht="36" customHeight="1" x14ac:dyDescent="0.3"/>
    <row r="241" spans="12:27" ht="36" customHeight="1" x14ac:dyDescent="0.3">
      <c r="L241" s="2" t="e">
        <f>IF(#REF!="1",IF(TRIM(#REF!)&lt;&gt;"",1,0),0)</f>
        <v>#REF!</v>
      </c>
      <c r="M241" s="2" t="e">
        <f>IF(#REF!="3",IF(TRIM(#REF!)&lt;&gt;"",1,0),0)</f>
        <v>#REF!</v>
      </c>
      <c r="N241" s="2" t="e">
        <f>IF(#REF!="1",IF(TRIM(#REF!)&lt;&gt;"",1,0),0)</f>
        <v>#REF!</v>
      </c>
      <c r="O241" s="2" t="e">
        <f>IF(#REF!="3",IF(TRIM(#REF!)&lt;&gt;"",1,0),0)</f>
        <v>#REF!</v>
      </c>
      <c r="P241" s="2" t="e">
        <f>IF(#REF!="1",IF(TRIM(#REF!)&lt;&gt;"",1,0),0)</f>
        <v>#REF!</v>
      </c>
      <c r="Q241" s="2" t="e">
        <f>IF(#REF!="3",IF(TRIM(#REF!)&lt;&gt;"",1,0),0)</f>
        <v>#REF!</v>
      </c>
      <c r="R241" s="2" t="e">
        <f>IF(#REF!="1",IF(TRIM(#REF!)&lt;&gt;"",1,0),0)</f>
        <v>#REF!</v>
      </c>
      <c r="S241" s="2" t="e">
        <f>IF(#REF!="3",IF(TRIM(#REF!)&lt;&gt;"",1,0),0)</f>
        <v>#REF!</v>
      </c>
      <c r="T241" s="2" t="e">
        <f>IF(#REF!="1",IF(TRIM(#REF!)&lt;&gt;"",1,0),0)</f>
        <v>#REF!</v>
      </c>
      <c r="U241" s="3" t="e">
        <f>IF(#REF!="3",IF(TRIM(#REF!)&lt;&gt;"",1,0),0)</f>
        <v>#REF!</v>
      </c>
      <c r="V241">
        <v>0</v>
      </c>
      <c r="W241" t="s">
        <v>187</v>
      </c>
      <c r="X241" s="3" t="e">
        <f>IF(COUNTIF(A:A,"*Stichpr*")&gt;0,IF(AND(RIGHT(#REF!,8)="Stichpr.",#REF!="1",#REF!=""),IF(TRIM(#REF!)&lt;&gt;"",1,0),0),IF(AND(#REF!="1",#REF!=""),IF(TRIM(#REF!)&lt;&gt;"",1,0),0))</f>
        <v>#REF!</v>
      </c>
      <c r="Y2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1" s="3" t="e">
        <f>IF(AND(#REF!="1",LEFT(#REF!,1)="a",#REF!=""),IF(TRIM(#REF!)&lt;&gt;"",1,0),0)</f>
        <v>#REF!</v>
      </c>
      <c r="AA241" s="3" t="e">
        <f>IF(AND(TRIM(#REF!)&lt;&gt;"",#REF!&lt;&gt;""),1,0)</f>
        <v>#REF!</v>
      </c>
    </row>
    <row r="242" spans="12:27" ht="36" customHeight="1" x14ac:dyDescent="0.3"/>
    <row r="243" spans="12:27" ht="36" customHeight="1" x14ac:dyDescent="0.3"/>
    <row r="244" spans="12:27" ht="36" customHeight="1" x14ac:dyDescent="0.3">
      <c r="L244" s="2" t="e">
        <f>IF(#REF!="1",IF(TRIM(#REF!)&lt;&gt;"",1,0),0)</f>
        <v>#REF!</v>
      </c>
      <c r="M244" s="2" t="e">
        <f>IF(#REF!="3",IF(TRIM(#REF!)&lt;&gt;"",1,0),0)</f>
        <v>#REF!</v>
      </c>
      <c r="N244" s="2" t="e">
        <f>IF(#REF!="1",IF(TRIM(#REF!)&lt;&gt;"",1,0),0)</f>
        <v>#REF!</v>
      </c>
      <c r="O244" s="2" t="e">
        <f>IF(#REF!="3",IF(TRIM(#REF!)&lt;&gt;"",1,0),0)</f>
        <v>#REF!</v>
      </c>
      <c r="P244" s="2" t="e">
        <f>IF(#REF!="1",IF(TRIM(#REF!)&lt;&gt;"",1,0),0)</f>
        <v>#REF!</v>
      </c>
      <c r="Q244" s="2" t="e">
        <f>IF(#REF!="3",IF(TRIM(#REF!)&lt;&gt;"",1,0),0)</f>
        <v>#REF!</v>
      </c>
      <c r="R244" s="2" t="e">
        <f>IF(#REF!="1",IF(TRIM(#REF!)&lt;&gt;"",1,0),0)</f>
        <v>#REF!</v>
      </c>
      <c r="S244" s="2" t="e">
        <f>IF(#REF!="3",IF(TRIM(#REF!)&lt;&gt;"",1,0),0)</f>
        <v>#REF!</v>
      </c>
      <c r="T244" s="2" t="e">
        <f>IF(#REF!="1",IF(TRIM(#REF!)&lt;&gt;"",1,0),0)</f>
        <v>#REF!</v>
      </c>
      <c r="U244" s="3" t="e">
        <f>IF(#REF!="3",IF(TRIM(#REF!)&lt;&gt;"",1,0),0)</f>
        <v>#REF!</v>
      </c>
      <c r="V244">
        <v>0</v>
      </c>
      <c r="W244" t="s">
        <v>188</v>
      </c>
      <c r="X244" s="3" t="e">
        <f>IF(COUNTIF(A:A,"*Stichpr*")&gt;0,IF(AND(RIGHT(#REF!,8)="Stichpr.",#REF!="1",#REF!=""),IF(TRIM(#REF!)&lt;&gt;"",1,0),0),IF(AND(#REF!="1",#REF!=""),IF(TRIM(#REF!)&lt;&gt;"",1,0),0))</f>
        <v>#REF!</v>
      </c>
      <c r="Y2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4" s="3" t="e">
        <f>IF(AND(#REF!="1",LEFT(#REF!,1)="a",#REF!=""),IF(TRIM(#REF!)&lt;&gt;"",1,0),0)</f>
        <v>#REF!</v>
      </c>
      <c r="AA244" s="3" t="e">
        <f>IF(AND(TRIM(#REF!)&lt;&gt;"",#REF!&lt;&gt;""),1,0)</f>
        <v>#REF!</v>
      </c>
    </row>
    <row r="245" spans="12:27" ht="36" customHeight="1" x14ac:dyDescent="0.3">
      <c r="L245" s="2" t="e">
        <f>IF(#REF!="1",IF(TRIM(#REF!)&lt;&gt;"",1,0),0)</f>
        <v>#REF!</v>
      </c>
      <c r="M245" s="2" t="e">
        <f>IF(#REF!="3",IF(TRIM(#REF!)&lt;&gt;"",1,0),0)</f>
        <v>#REF!</v>
      </c>
      <c r="N245" s="2" t="e">
        <f>IF(#REF!="1",IF(TRIM(#REF!)&lt;&gt;"",1,0),0)</f>
        <v>#REF!</v>
      </c>
      <c r="O245" s="2" t="e">
        <f>IF(#REF!="3",IF(TRIM(#REF!)&lt;&gt;"",1,0),0)</f>
        <v>#REF!</v>
      </c>
      <c r="P245" s="2" t="e">
        <f>IF(#REF!="1",IF(TRIM(#REF!)&lt;&gt;"",1,0),0)</f>
        <v>#REF!</v>
      </c>
      <c r="Q245" s="2" t="e">
        <f>IF(#REF!="3",IF(TRIM(#REF!)&lt;&gt;"",1,0),0)</f>
        <v>#REF!</v>
      </c>
      <c r="R245" s="2" t="e">
        <f>IF(#REF!="1",IF(TRIM(#REF!)&lt;&gt;"",1,0),0)</f>
        <v>#REF!</v>
      </c>
      <c r="S245" s="2" t="e">
        <f>IF(#REF!="3",IF(TRIM(#REF!)&lt;&gt;"",1,0),0)</f>
        <v>#REF!</v>
      </c>
      <c r="T245" s="2" t="e">
        <f>IF(#REF!="1",IF(TRIM(#REF!)&lt;&gt;"",1,0),0)</f>
        <v>#REF!</v>
      </c>
      <c r="U245" s="3" t="e">
        <f>IF(#REF!="3",IF(TRIM(#REF!)&lt;&gt;"",1,0),0)</f>
        <v>#REF!</v>
      </c>
      <c r="V245">
        <v>0</v>
      </c>
      <c r="W245" t="s">
        <v>189</v>
      </c>
      <c r="X245" s="3" t="e">
        <f>IF(COUNTIF(A:A,"*Stichpr*")&gt;0,IF(AND(RIGHT(#REF!,8)="Stichpr.",#REF!="1",#REF!=""),IF(TRIM(#REF!)&lt;&gt;"",1,0),0),IF(AND(#REF!="1",#REF!=""),IF(TRIM(#REF!)&lt;&gt;"",1,0),0))</f>
        <v>#REF!</v>
      </c>
      <c r="Y2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5" s="3" t="e">
        <f>IF(AND(#REF!="1",LEFT(#REF!,1)="a",#REF!=""),IF(TRIM(#REF!)&lt;&gt;"",1,0),0)</f>
        <v>#REF!</v>
      </c>
      <c r="AA245" s="3" t="e">
        <f>IF(AND(TRIM(#REF!)&lt;&gt;"",#REF!&lt;&gt;""),1,0)</f>
        <v>#REF!</v>
      </c>
    </row>
    <row r="246" spans="12:27" ht="36" customHeight="1" x14ac:dyDescent="0.3"/>
    <row r="247" spans="12:27" ht="36" customHeight="1" x14ac:dyDescent="0.3">
      <c r="L247" s="2" t="e">
        <f>IF(#REF!="1",IF(TRIM(#REF!)&lt;&gt;"",1,0),0)</f>
        <v>#REF!</v>
      </c>
      <c r="M247" s="2" t="e">
        <f>IF(#REF!="3",IF(TRIM(#REF!)&lt;&gt;"",1,0),0)</f>
        <v>#REF!</v>
      </c>
      <c r="N247" s="2" t="e">
        <f>IF(#REF!="1",IF(TRIM(#REF!)&lt;&gt;"",1,0),0)</f>
        <v>#REF!</v>
      </c>
      <c r="O247" s="2" t="e">
        <f>IF(#REF!="3",IF(TRIM(#REF!)&lt;&gt;"",1,0),0)</f>
        <v>#REF!</v>
      </c>
      <c r="P247" s="2" t="e">
        <f>IF(#REF!="1",IF(TRIM(#REF!)&lt;&gt;"",1,0),0)</f>
        <v>#REF!</v>
      </c>
      <c r="Q247" s="2" t="e">
        <f>IF(#REF!="3",IF(TRIM(#REF!)&lt;&gt;"",1,0),0)</f>
        <v>#REF!</v>
      </c>
      <c r="R247" s="2" t="e">
        <f>IF(#REF!="1",IF(TRIM(#REF!)&lt;&gt;"",1,0),0)</f>
        <v>#REF!</v>
      </c>
      <c r="S247" s="2" t="e">
        <f>IF(#REF!="3",IF(TRIM(#REF!)&lt;&gt;"",1,0),0)</f>
        <v>#REF!</v>
      </c>
      <c r="T247" s="2" t="e">
        <f>IF(#REF!="1",IF(TRIM(#REF!)&lt;&gt;"",1,0),0)</f>
        <v>#REF!</v>
      </c>
      <c r="U247" s="3" t="e">
        <f>IF(#REF!="3",IF(TRIM(#REF!)&lt;&gt;"",1,0),0)</f>
        <v>#REF!</v>
      </c>
      <c r="V247">
        <v>0</v>
      </c>
      <c r="W247" t="s">
        <v>190</v>
      </c>
      <c r="X247" s="3" t="e">
        <f>IF(COUNTIF(A:A,"*Stichpr*")&gt;0,IF(AND(RIGHT(#REF!,8)="Stichpr.",#REF!="1",#REF!=""),IF(TRIM(#REF!)&lt;&gt;"",1,0),0),IF(AND(#REF!="1",#REF!=""),IF(TRIM(#REF!)&lt;&gt;"",1,0),0))</f>
        <v>#REF!</v>
      </c>
      <c r="Y2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7" s="3" t="e">
        <f>IF(AND(#REF!="1",LEFT(#REF!,1)="a",#REF!=""),IF(TRIM(#REF!)&lt;&gt;"",1,0),0)</f>
        <v>#REF!</v>
      </c>
      <c r="AA247" s="3" t="e">
        <f>IF(AND(TRIM(#REF!)&lt;&gt;"",#REF!&lt;&gt;""),1,0)</f>
        <v>#REF!</v>
      </c>
    </row>
    <row r="248" spans="12:27" ht="36" customHeight="1" x14ac:dyDescent="0.3">
      <c r="L248" s="2" t="e">
        <f>IF(#REF!="1",IF(TRIM(#REF!)&lt;&gt;"",1,0),0)</f>
        <v>#REF!</v>
      </c>
      <c r="M248" s="2" t="e">
        <f>IF(#REF!="3",IF(TRIM(#REF!)&lt;&gt;"",1,0),0)</f>
        <v>#REF!</v>
      </c>
      <c r="N248" s="2" t="e">
        <f>IF(#REF!="1",IF(TRIM(#REF!)&lt;&gt;"",1,0),0)</f>
        <v>#REF!</v>
      </c>
      <c r="O248" s="2" t="e">
        <f>IF(#REF!="3",IF(TRIM(#REF!)&lt;&gt;"",1,0),0)</f>
        <v>#REF!</v>
      </c>
      <c r="P248" s="2" t="e">
        <f>IF(#REF!="1",IF(TRIM(#REF!)&lt;&gt;"",1,0),0)</f>
        <v>#REF!</v>
      </c>
      <c r="Q248" s="2" t="e">
        <f>IF(#REF!="3",IF(TRIM(#REF!)&lt;&gt;"",1,0),0)</f>
        <v>#REF!</v>
      </c>
      <c r="R248" s="2" t="e">
        <f>IF(#REF!="1",IF(TRIM(#REF!)&lt;&gt;"",1,0),0)</f>
        <v>#REF!</v>
      </c>
      <c r="S248" s="2" t="e">
        <f>IF(#REF!="3",IF(TRIM(#REF!)&lt;&gt;"",1,0),0)</f>
        <v>#REF!</v>
      </c>
      <c r="T248" s="2" t="e">
        <f>IF(#REF!="1",IF(TRIM(#REF!)&lt;&gt;"",1,0),0)</f>
        <v>#REF!</v>
      </c>
      <c r="U248" s="3" t="e">
        <f>IF(#REF!="3",IF(TRIM(#REF!)&lt;&gt;"",1,0),0)</f>
        <v>#REF!</v>
      </c>
      <c r="V248">
        <v>0</v>
      </c>
      <c r="W248" t="s">
        <v>191</v>
      </c>
      <c r="X248" s="3" t="e">
        <f>IF(COUNTIF(A:A,"*Stichpr*")&gt;0,IF(AND(RIGHT(#REF!,8)="Stichpr.",#REF!="1",#REF!=""),IF(TRIM(#REF!)&lt;&gt;"",1,0),0),IF(AND(#REF!="1",#REF!=""),IF(TRIM(#REF!)&lt;&gt;"",1,0),0))</f>
        <v>#REF!</v>
      </c>
      <c r="Y2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8" s="3" t="e">
        <f>IF(AND(#REF!="1",LEFT(#REF!,1)="a",#REF!=""),IF(TRIM(#REF!)&lt;&gt;"",1,0),0)</f>
        <v>#REF!</v>
      </c>
      <c r="AA248" s="3" t="e">
        <f>IF(AND(TRIM(#REF!)&lt;&gt;"",#REF!&lt;&gt;""),1,0)</f>
        <v>#REF!</v>
      </c>
    </row>
    <row r="249" spans="12:27" ht="36" customHeight="1" x14ac:dyDescent="0.3"/>
    <row r="250" spans="12:27" ht="36" customHeight="1" x14ac:dyDescent="0.3">
      <c r="L250" s="2" t="e">
        <f>IF(#REF!="1",IF(TRIM(#REF!)&lt;&gt;"",1,0),0)</f>
        <v>#REF!</v>
      </c>
      <c r="M250" s="2" t="e">
        <f>IF(#REF!="3",IF(TRIM(#REF!)&lt;&gt;"",1,0),0)</f>
        <v>#REF!</v>
      </c>
      <c r="N250" s="2" t="e">
        <f>IF(#REF!="1",IF(TRIM(#REF!)&lt;&gt;"",1,0),0)</f>
        <v>#REF!</v>
      </c>
      <c r="O250" s="2" t="e">
        <f>IF(#REF!="3",IF(TRIM(#REF!)&lt;&gt;"",1,0),0)</f>
        <v>#REF!</v>
      </c>
      <c r="P250" s="2" t="e">
        <f>IF(#REF!="1",IF(TRIM(#REF!)&lt;&gt;"",1,0),0)</f>
        <v>#REF!</v>
      </c>
      <c r="Q250" s="2" t="e">
        <f>IF(#REF!="3",IF(TRIM(#REF!)&lt;&gt;"",1,0),0)</f>
        <v>#REF!</v>
      </c>
      <c r="R250" s="2" t="e">
        <f>IF(#REF!="1",IF(TRIM(#REF!)&lt;&gt;"",1,0),0)</f>
        <v>#REF!</v>
      </c>
      <c r="S250" s="2" t="e">
        <f>IF(#REF!="3",IF(TRIM(#REF!)&lt;&gt;"",1,0),0)</f>
        <v>#REF!</v>
      </c>
      <c r="T250" s="2" t="e">
        <f>IF(#REF!="1",IF(TRIM(#REF!)&lt;&gt;"",1,0),0)</f>
        <v>#REF!</v>
      </c>
      <c r="U250" s="3" t="e">
        <f>IF(#REF!="3",IF(TRIM(#REF!)&lt;&gt;"",1,0),0)</f>
        <v>#REF!</v>
      </c>
      <c r="V250">
        <v>0</v>
      </c>
      <c r="W250" t="s">
        <v>192</v>
      </c>
      <c r="X250" s="3" t="e">
        <f>IF(COUNTIF(A:A,"*Stichpr*")&gt;0,IF(AND(RIGHT(#REF!,8)="Stichpr.",#REF!="1",#REF!=""),IF(TRIM(#REF!)&lt;&gt;"",1,0),0),IF(AND(#REF!="1",#REF!=""),IF(TRIM(#REF!)&lt;&gt;"",1,0),0))</f>
        <v>#REF!</v>
      </c>
      <c r="Y2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0" s="3" t="e">
        <f>IF(AND(#REF!="1",LEFT(#REF!,1)="a",#REF!=""),IF(TRIM(#REF!)&lt;&gt;"",1,0),0)</f>
        <v>#REF!</v>
      </c>
      <c r="AA250" s="3" t="e">
        <f>IF(AND(TRIM(#REF!)&lt;&gt;"",#REF!&lt;&gt;""),1,0)</f>
        <v>#REF!</v>
      </c>
    </row>
    <row r="251" spans="12:27" ht="36" customHeight="1" x14ac:dyDescent="0.3">
      <c r="L251" s="2" t="e">
        <f>IF(#REF!="1",IF(TRIM(#REF!)&lt;&gt;"",1,0),0)</f>
        <v>#REF!</v>
      </c>
      <c r="M251" s="2" t="e">
        <f>IF(#REF!="3",IF(TRIM(#REF!)&lt;&gt;"",1,0),0)</f>
        <v>#REF!</v>
      </c>
      <c r="N251" s="2" t="e">
        <f>IF(#REF!="1",IF(TRIM(#REF!)&lt;&gt;"",1,0),0)</f>
        <v>#REF!</v>
      </c>
      <c r="O251" s="2" t="e">
        <f>IF(#REF!="3",IF(TRIM(#REF!)&lt;&gt;"",1,0),0)</f>
        <v>#REF!</v>
      </c>
      <c r="P251" s="2" t="e">
        <f>IF(#REF!="1",IF(TRIM(#REF!)&lt;&gt;"",1,0),0)</f>
        <v>#REF!</v>
      </c>
      <c r="Q251" s="2" t="e">
        <f>IF(#REF!="3",IF(TRIM(#REF!)&lt;&gt;"",1,0),0)</f>
        <v>#REF!</v>
      </c>
      <c r="R251" s="2" t="e">
        <f>IF(#REF!="1",IF(TRIM(#REF!)&lt;&gt;"",1,0),0)</f>
        <v>#REF!</v>
      </c>
      <c r="S251" s="2" t="e">
        <f>IF(#REF!="3",IF(TRIM(#REF!)&lt;&gt;"",1,0),0)</f>
        <v>#REF!</v>
      </c>
      <c r="T251" s="2" t="e">
        <f>IF(#REF!="1",IF(TRIM(#REF!)&lt;&gt;"",1,0),0)</f>
        <v>#REF!</v>
      </c>
      <c r="U251" s="3" t="e">
        <f>IF(#REF!="3",IF(TRIM(#REF!)&lt;&gt;"",1,0),0)</f>
        <v>#REF!</v>
      </c>
      <c r="V251">
        <v>0</v>
      </c>
      <c r="W251" t="s">
        <v>193</v>
      </c>
      <c r="X251" s="3" t="e">
        <f>IF(COUNTIF(A:A,"*Stichpr*")&gt;0,IF(AND(RIGHT(#REF!,8)="Stichpr.",#REF!="1",#REF!=""),IF(TRIM(#REF!)&lt;&gt;"",1,0),0),IF(AND(#REF!="1",#REF!=""),IF(TRIM(#REF!)&lt;&gt;"",1,0),0))</f>
        <v>#REF!</v>
      </c>
      <c r="Y2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1" s="3" t="e">
        <f>IF(AND(#REF!="1",LEFT(#REF!,1)="a",#REF!=""),IF(TRIM(#REF!)&lt;&gt;"",1,0),0)</f>
        <v>#REF!</v>
      </c>
      <c r="AA251" s="3" t="e">
        <f>IF(AND(TRIM(#REF!)&lt;&gt;"",#REF!&lt;&gt;""),1,0)</f>
        <v>#REF!</v>
      </c>
    </row>
    <row r="252" spans="12:27" ht="36" customHeight="1" x14ac:dyDescent="0.3"/>
    <row r="253" spans="12:27" ht="36" customHeight="1" x14ac:dyDescent="0.3">
      <c r="L253" s="2" t="e">
        <f>IF(#REF!="1",IF(TRIM(#REF!)&lt;&gt;"",1,0),0)</f>
        <v>#REF!</v>
      </c>
      <c r="M253" s="2" t="e">
        <f>IF(#REF!="3",IF(TRIM(#REF!)&lt;&gt;"",1,0),0)</f>
        <v>#REF!</v>
      </c>
      <c r="N253" s="2" t="e">
        <f>IF(#REF!="1",IF(TRIM(#REF!)&lt;&gt;"",1,0),0)</f>
        <v>#REF!</v>
      </c>
      <c r="O253" s="2" t="e">
        <f>IF(#REF!="3",IF(TRIM(#REF!)&lt;&gt;"",1,0),0)</f>
        <v>#REF!</v>
      </c>
      <c r="P253" s="2" t="e">
        <f>IF(#REF!="1",IF(TRIM(#REF!)&lt;&gt;"",1,0),0)</f>
        <v>#REF!</v>
      </c>
      <c r="Q253" s="2" t="e">
        <f>IF(#REF!="3",IF(TRIM(#REF!)&lt;&gt;"",1,0),0)</f>
        <v>#REF!</v>
      </c>
      <c r="R253" s="2" t="e">
        <f>IF(#REF!="1",IF(TRIM(#REF!)&lt;&gt;"",1,0),0)</f>
        <v>#REF!</v>
      </c>
      <c r="S253" s="2" t="e">
        <f>IF(#REF!="3",IF(TRIM(#REF!)&lt;&gt;"",1,0),0)</f>
        <v>#REF!</v>
      </c>
      <c r="T253" s="2" t="e">
        <f>IF(#REF!="1",IF(TRIM(#REF!)&lt;&gt;"",1,0),0)</f>
        <v>#REF!</v>
      </c>
      <c r="U253" s="3" t="e">
        <f>IF(#REF!="3",IF(TRIM(#REF!)&lt;&gt;"",1,0),0)</f>
        <v>#REF!</v>
      </c>
      <c r="V253">
        <v>0</v>
      </c>
      <c r="W253" t="s">
        <v>194</v>
      </c>
      <c r="X253" s="3" t="e">
        <f>IF(COUNTIF(A:A,"*Stichpr*")&gt;0,IF(AND(RIGHT(#REF!,8)="Stichpr.",#REF!="1",#REF!=""),IF(TRIM(#REF!)&lt;&gt;"",1,0),0),IF(AND(#REF!="1",#REF!=""),IF(TRIM(#REF!)&lt;&gt;"",1,0),0))</f>
        <v>#REF!</v>
      </c>
      <c r="Y2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3" s="3" t="e">
        <f>IF(AND(#REF!="1",LEFT(#REF!,1)="a",#REF!=""),IF(TRIM(#REF!)&lt;&gt;"",1,0),0)</f>
        <v>#REF!</v>
      </c>
      <c r="AA253" s="3" t="e">
        <f>IF(AND(TRIM(#REF!)&lt;&gt;"",#REF!&lt;&gt;""),1,0)</f>
        <v>#REF!</v>
      </c>
    </row>
    <row r="254" spans="12:27" ht="36" customHeight="1" x14ac:dyDescent="0.3">
      <c r="L254" s="2" t="e">
        <f>IF(#REF!="1",IF(TRIM(#REF!)&lt;&gt;"",1,0),0)</f>
        <v>#REF!</v>
      </c>
      <c r="M254" s="2" t="e">
        <f>IF(#REF!="3",IF(TRIM(#REF!)&lt;&gt;"",1,0),0)</f>
        <v>#REF!</v>
      </c>
      <c r="N254" s="2" t="e">
        <f>IF(#REF!="1",IF(TRIM(#REF!)&lt;&gt;"",1,0),0)</f>
        <v>#REF!</v>
      </c>
      <c r="O254" s="2" t="e">
        <f>IF(#REF!="3",IF(TRIM(#REF!)&lt;&gt;"",1,0),0)</f>
        <v>#REF!</v>
      </c>
      <c r="P254" s="2" t="e">
        <f>IF(#REF!="1",IF(TRIM(#REF!)&lt;&gt;"",1,0),0)</f>
        <v>#REF!</v>
      </c>
      <c r="Q254" s="2" t="e">
        <f>IF(#REF!="3",IF(TRIM(#REF!)&lt;&gt;"",1,0),0)</f>
        <v>#REF!</v>
      </c>
      <c r="R254" s="2" t="e">
        <f>IF(#REF!="1",IF(TRIM(#REF!)&lt;&gt;"",1,0),0)</f>
        <v>#REF!</v>
      </c>
      <c r="S254" s="2" t="e">
        <f>IF(#REF!="3",IF(TRIM(#REF!)&lt;&gt;"",1,0),0)</f>
        <v>#REF!</v>
      </c>
      <c r="T254" s="2" t="e">
        <f>IF(#REF!="1",IF(TRIM(#REF!)&lt;&gt;"",1,0),0)</f>
        <v>#REF!</v>
      </c>
      <c r="U254" s="3" t="e">
        <f>IF(#REF!="3",IF(TRIM(#REF!)&lt;&gt;"",1,0),0)</f>
        <v>#REF!</v>
      </c>
      <c r="V254">
        <v>0</v>
      </c>
      <c r="W254" t="s">
        <v>195</v>
      </c>
      <c r="X254" s="3" t="e">
        <f>IF(COUNTIF(A:A,"*Stichpr*")&gt;0,IF(AND(RIGHT(#REF!,8)="Stichpr.",#REF!="1",#REF!=""),IF(TRIM(#REF!)&lt;&gt;"",1,0),0),IF(AND(#REF!="1",#REF!=""),IF(TRIM(#REF!)&lt;&gt;"",1,0),0))</f>
        <v>#REF!</v>
      </c>
      <c r="Y2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4" s="3" t="e">
        <f>IF(AND(#REF!="1",LEFT(#REF!,1)="a",#REF!=""),IF(TRIM(#REF!)&lt;&gt;"",1,0),0)</f>
        <v>#REF!</v>
      </c>
      <c r="AA254" s="3" t="e">
        <f>IF(AND(TRIM(#REF!)&lt;&gt;"",#REF!&lt;&gt;""),1,0)</f>
        <v>#REF!</v>
      </c>
    </row>
    <row r="255" spans="12:27" ht="36" customHeight="1" x14ac:dyDescent="0.3">
      <c r="L255" s="2" t="e">
        <f>IF(#REF!="1",IF(TRIM(#REF!)&lt;&gt;"",1,0),0)</f>
        <v>#REF!</v>
      </c>
      <c r="M255" s="2" t="e">
        <f>IF(#REF!="3",IF(TRIM(#REF!)&lt;&gt;"",1,0),0)</f>
        <v>#REF!</v>
      </c>
      <c r="N255" s="2" t="e">
        <f>IF(#REF!="1",IF(TRIM(#REF!)&lt;&gt;"",1,0),0)</f>
        <v>#REF!</v>
      </c>
      <c r="O255" s="2" t="e">
        <f>IF(#REF!="3",IF(TRIM(#REF!)&lt;&gt;"",1,0),0)</f>
        <v>#REF!</v>
      </c>
      <c r="P255" s="2" t="e">
        <f>IF(#REF!="1",IF(TRIM(#REF!)&lt;&gt;"",1,0),0)</f>
        <v>#REF!</v>
      </c>
      <c r="Q255" s="2" t="e">
        <f>IF(#REF!="3",IF(TRIM(#REF!)&lt;&gt;"",1,0),0)</f>
        <v>#REF!</v>
      </c>
      <c r="R255" s="2" t="e">
        <f>IF(#REF!="1",IF(TRIM(#REF!)&lt;&gt;"",1,0),0)</f>
        <v>#REF!</v>
      </c>
      <c r="S255" s="2" t="e">
        <f>IF(#REF!="3",IF(TRIM(#REF!)&lt;&gt;"",1,0),0)</f>
        <v>#REF!</v>
      </c>
      <c r="T255" s="2" t="e">
        <f>IF(#REF!="1",IF(TRIM(#REF!)&lt;&gt;"",1,0),0)</f>
        <v>#REF!</v>
      </c>
      <c r="U255" s="3" t="e">
        <f>IF(#REF!="3",IF(TRIM(#REF!)&lt;&gt;"",1,0),0)</f>
        <v>#REF!</v>
      </c>
      <c r="V255">
        <v>0</v>
      </c>
      <c r="W255" t="s">
        <v>196</v>
      </c>
      <c r="X255" s="3" t="e">
        <f>IF(COUNTIF(A:A,"*Stichpr*")&gt;0,IF(AND(RIGHT(#REF!,8)="Stichpr.",#REF!="1",#REF!=""),IF(TRIM(#REF!)&lt;&gt;"",1,0),0),IF(AND(#REF!="1",#REF!=""),IF(TRIM(#REF!)&lt;&gt;"",1,0),0))</f>
        <v>#REF!</v>
      </c>
      <c r="Y2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5" s="3" t="e">
        <f>IF(AND(#REF!="1",LEFT(#REF!,1)="a",#REF!=""),IF(TRIM(#REF!)&lt;&gt;"",1,0),0)</f>
        <v>#REF!</v>
      </c>
      <c r="AA255" s="3" t="e">
        <f>IF(AND(TRIM(#REF!)&lt;&gt;"",#REF!&lt;&gt;""),1,0)</f>
        <v>#REF!</v>
      </c>
    </row>
    <row r="256" spans="12:27" ht="36" customHeight="1" x14ac:dyDescent="0.3">
      <c r="L256" s="2" t="e">
        <f>IF(#REF!="1",IF(TRIM(#REF!)&lt;&gt;"",1,0),0)</f>
        <v>#REF!</v>
      </c>
      <c r="M256" s="2" t="e">
        <f>IF(#REF!="3",IF(TRIM(#REF!)&lt;&gt;"",1,0),0)</f>
        <v>#REF!</v>
      </c>
      <c r="N256" s="2" t="e">
        <f>IF(#REF!="1",IF(TRIM(#REF!)&lt;&gt;"",1,0),0)</f>
        <v>#REF!</v>
      </c>
      <c r="O256" s="2" t="e">
        <f>IF(#REF!="3",IF(TRIM(#REF!)&lt;&gt;"",1,0),0)</f>
        <v>#REF!</v>
      </c>
      <c r="P256" s="2" t="e">
        <f>IF(#REF!="1",IF(TRIM(#REF!)&lt;&gt;"",1,0),0)</f>
        <v>#REF!</v>
      </c>
      <c r="Q256" s="2" t="e">
        <f>IF(#REF!="3",IF(TRIM(#REF!)&lt;&gt;"",1,0),0)</f>
        <v>#REF!</v>
      </c>
      <c r="R256" s="2" t="e">
        <f>IF(#REF!="1",IF(TRIM(#REF!)&lt;&gt;"",1,0),0)</f>
        <v>#REF!</v>
      </c>
      <c r="S256" s="2" t="e">
        <f>IF(#REF!="3",IF(TRIM(#REF!)&lt;&gt;"",1,0),0)</f>
        <v>#REF!</v>
      </c>
      <c r="T256" s="2" t="e">
        <f>IF(#REF!="1",IF(TRIM(#REF!)&lt;&gt;"",1,0),0)</f>
        <v>#REF!</v>
      </c>
      <c r="U256" s="3" t="e">
        <f>IF(#REF!="3",IF(TRIM(#REF!)&lt;&gt;"",1,0),0)</f>
        <v>#REF!</v>
      </c>
      <c r="V256">
        <v>0</v>
      </c>
      <c r="W256" t="s">
        <v>197</v>
      </c>
      <c r="X256" s="3" t="e">
        <f>IF(COUNTIF(A:A,"*Stichpr*")&gt;0,IF(AND(RIGHT(#REF!,8)="Stichpr.",#REF!="1",#REF!=""),IF(TRIM(#REF!)&lt;&gt;"",1,0),0),IF(AND(#REF!="1",#REF!=""),IF(TRIM(#REF!)&lt;&gt;"",1,0),0))</f>
        <v>#REF!</v>
      </c>
      <c r="Y2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6" s="3" t="e">
        <f>IF(AND(#REF!="1",LEFT(#REF!,1)="a",#REF!=""),IF(TRIM(#REF!)&lt;&gt;"",1,0),0)</f>
        <v>#REF!</v>
      </c>
      <c r="AA256" s="3" t="e">
        <f>IF(AND(TRIM(#REF!)&lt;&gt;"",#REF!&lt;&gt;""),1,0)</f>
        <v>#REF!</v>
      </c>
    </row>
    <row r="257" spans="12:27" ht="36" customHeight="1" x14ac:dyDescent="0.3">
      <c r="L257" s="2" t="e">
        <f>IF(#REF!="1",IF(TRIM(#REF!)&lt;&gt;"",1,0),0)</f>
        <v>#REF!</v>
      </c>
      <c r="M257" s="2" t="e">
        <f>IF(#REF!="3",IF(TRIM(#REF!)&lt;&gt;"",1,0),0)</f>
        <v>#REF!</v>
      </c>
      <c r="N257" s="2" t="e">
        <f>IF(#REF!="1",IF(TRIM(#REF!)&lt;&gt;"",1,0),0)</f>
        <v>#REF!</v>
      </c>
      <c r="O257" s="2" t="e">
        <f>IF(#REF!="3",IF(TRIM(#REF!)&lt;&gt;"",1,0),0)</f>
        <v>#REF!</v>
      </c>
      <c r="P257" s="2" t="e">
        <f>IF(#REF!="1",IF(TRIM(#REF!)&lt;&gt;"",1,0),0)</f>
        <v>#REF!</v>
      </c>
      <c r="Q257" s="2" t="e">
        <f>IF(#REF!="3",IF(TRIM(#REF!)&lt;&gt;"",1,0),0)</f>
        <v>#REF!</v>
      </c>
      <c r="R257" s="2" t="e">
        <f>IF(#REF!="1",IF(TRIM(#REF!)&lt;&gt;"",1,0),0)</f>
        <v>#REF!</v>
      </c>
      <c r="S257" s="2" t="e">
        <f>IF(#REF!="3",IF(TRIM(#REF!)&lt;&gt;"",1,0),0)</f>
        <v>#REF!</v>
      </c>
      <c r="T257" s="2" t="e">
        <f>IF(#REF!="1",IF(TRIM(#REF!)&lt;&gt;"",1,0),0)</f>
        <v>#REF!</v>
      </c>
      <c r="U257" s="3" t="e">
        <f>IF(#REF!="3",IF(TRIM(#REF!)&lt;&gt;"",1,0),0)</f>
        <v>#REF!</v>
      </c>
      <c r="V257">
        <v>0</v>
      </c>
      <c r="W257" t="s">
        <v>198</v>
      </c>
      <c r="X257" s="3" t="e">
        <f>IF(COUNTIF(A:A,"*Stichpr*")&gt;0,IF(AND(RIGHT(#REF!,8)="Stichpr.",#REF!="1",#REF!=""),IF(TRIM(#REF!)&lt;&gt;"",1,0),0),IF(AND(#REF!="1",#REF!=""),IF(TRIM(#REF!)&lt;&gt;"",1,0),0))</f>
        <v>#REF!</v>
      </c>
      <c r="Y2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7" s="3" t="e">
        <f>IF(AND(#REF!="1",LEFT(#REF!,1)="a",#REF!=""),IF(TRIM(#REF!)&lt;&gt;"",1,0),0)</f>
        <v>#REF!</v>
      </c>
      <c r="AA257" s="3" t="e">
        <f>IF(AND(TRIM(#REF!)&lt;&gt;"",#REF!&lt;&gt;""),1,0)</f>
        <v>#REF!</v>
      </c>
    </row>
    <row r="258" spans="12:27" ht="36" customHeight="1" x14ac:dyDescent="0.3"/>
    <row r="259" spans="12:27" ht="36" customHeight="1" x14ac:dyDescent="0.3">
      <c r="L259" s="2" t="e">
        <f>IF(#REF!="1",IF(TRIM(#REF!)&lt;&gt;"",1,0),0)</f>
        <v>#REF!</v>
      </c>
      <c r="M259" s="2" t="e">
        <f>IF(#REF!="3",IF(TRIM(#REF!)&lt;&gt;"",1,0),0)</f>
        <v>#REF!</v>
      </c>
      <c r="N259" s="2" t="e">
        <f>IF(#REF!="1",IF(TRIM(#REF!)&lt;&gt;"",1,0),0)</f>
        <v>#REF!</v>
      </c>
      <c r="O259" s="2" t="e">
        <f>IF(#REF!="3",IF(TRIM(#REF!)&lt;&gt;"",1,0),0)</f>
        <v>#REF!</v>
      </c>
      <c r="P259" s="2" t="e">
        <f>IF(#REF!="1",IF(TRIM(#REF!)&lt;&gt;"",1,0),0)</f>
        <v>#REF!</v>
      </c>
      <c r="Q259" s="2" t="e">
        <f>IF(#REF!="3",IF(TRIM(#REF!)&lt;&gt;"",1,0),0)</f>
        <v>#REF!</v>
      </c>
      <c r="R259" s="2" t="e">
        <f>IF(#REF!="1",IF(TRIM(#REF!)&lt;&gt;"",1,0),0)</f>
        <v>#REF!</v>
      </c>
      <c r="S259" s="2" t="e">
        <f>IF(#REF!="3",IF(TRIM(#REF!)&lt;&gt;"",1,0),0)</f>
        <v>#REF!</v>
      </c>
      <c r="T259" s="2" t="e">
        <f>IF(#REF!="1",IF(TRIM(#REF!)&lt;&gt;"",1,0),0)</f>
        <v>#REF!</v>
      </c>
      <c r="U259" s="3" t="e">
        <f>IF(#REF!="3",IF(TRIM(#REF!)&lt;&gt;"",1,0),0)</f>
        <v>#REF!</v>
      </c>
      <c r="V259">
        <v>0</v>
      </c>
      <c r="W259" t="s">
        <v>199</v>
      </c>
      <c r="X259" s="3" t="e">
        <f>IF(COUNTIF(A:A,"*Stichpr*")&gt;0,IF(AND(RIGHT(#REF!,8)="Stichpr.",#REF!="1",#REF!=""),IF(TRIM(#REF!)&lt;&gt;"",1,0),0),IF(AND(#REF!="1",#REF!=""),IF(TRIM(#REF!)&lt;&gt;"",1,0),0))</f>
        <v>#REF!</v>
      </c>
      <c r="Y2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9" s="3" t="e">
        <f>IF(AND(#REF!="1",LEFT(#REF!,1)="a",#REF!=""),IF(TRIM(#REF!)&lt;&gt;"",1,0),0)</f>
        <v>#REF!</v>
      </c>
      <c r="AA259" s="3" t="e">
        <f>IF(AND(TRIM(#REF!)&lt;&gt;"",#REF!&lt;&gt;""),1,0)</f>
        <v>#REF!</v>
      </c>
    </row>
    <row r="260" spans="12:27" ht="36" customHeight="1" x14ac:dyDescent="0.3">
      <c r="L260" s="2" t="e">
        <f>IF(#REF!="1",IF(TRIM(#REF!)&lt;&gt;"",1,0),0)</f>
        <v>#REF!</v>
      </c>
      <c r="M260" s="2" t="e">
        <f>IF(#REF!="3",IF(TRIM(#REF!)&lt;&gt;"",1,0),0)</f>
        <v>#REF!</v>
      </c>
      <c r="N260" s="2" t="e">
        <f>IF(#REF!="1",IF(TRIM(#REF!)&lt;&gt;"",1,0),0)</f>
        <v>#REF!</v>
      </c>
      <c r="O260" s="2" t="e">
        <f>IF(#REF!="3",IF(TRIM(#REF!)&lt;&gt;"",1,0),0)</f>
        <v>#REF!</v>
      </c>
      <c r="P260" s="2" t="e">
        <f>IF(#REF!="1",IF(TRIM(#REF!)&lt;&gt;"",1,0),0)</f>
        <v>#REF!</v>
      </c>
      <c r="Q260" s="2" t="e">
        <f>IF(#REF!="3",IF(TRIM(#REF!)&lt;&gt;"",1,0),0)</f>
        <v>#REF!</v>
      </c>
      <c r="R260" s="2" t="e">
        <f>IF(#REF!="1",IF(TRIM(#REF!)&lt;&gt;"",1,0),0)</f>
        <v>#REF!</v>
      </c>
      <c r="S260" s="2" t="e">
        <f>IF(#REF!="3",IF(TRIM(#REF!)&lt;&gt;"",1,0),0)</f>
        <v>#REF!</v>
      </c>
      <c r="T260" s="2" t="e">
        <f>IF(#REF!="1",IF(TRIM(#REF!)&lt;&gt;"",1,0),0)</f>
        <v>#REF!</v>
      </c>
      <c r="U260" s="3" t="e">
        <f>IF(#REF!="3",IF(TRIM(#REF!)&lt;&gt;"",1,0),0)</f>
        <v>#REF!</v>
      </c>
      <c r="V260">
        <v>0</v>
      </c>
      <c r="W260" t="s">
        <v>200</v>
      </c>
      <c r="X260" s="3" t="e">
        <f>IF(COUNTIF(A:A,"*Stichpr*")&gt;0,IF(AND(RIGHT(#REF!,8)="Stichpr.",#REF!="1",#REF!=""),IF(TRIM(#REF!)&lt;&gt;"",1,0),0),IF(AND(#REF!="1",#REF!=""),IF(TRIM(#REF!)&lt;&gt;"",1,0),0))</f>
        <v>#REF!</v>
      </c>
      <c r="Y2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0" s="3" t="e">
        <f>IF(AND(#REF!="1",LEFT(#REF!,1)="a",#REF!=""),IF(TRIM(#REF!)&lt;&gt;"",1,0),0)</f>
        <v>#REF!</v>
      </c>
      <c r="AA260" s="3" t="e">
        <f>IF(AND(TRIM(#REF!)&lt;&gt;"",#REF!&lt;&gt;""),1,0)</f>
        <v>#REF!</v>
      </c>
    </row>
    <row r="261" spans="12:27" ht="36" customHeight="1" x14ac:dyDescent="0.3"/>
    <row r="262" spans="12:27" ht="36" customHeight="1" x14ac:dyDescent="0.3">
      <c r="L262" s="2" t="e">
        <f>IF(#REF!="1",IF(TRIM(#REF!)&lt;&gt;"",1,0),0)</f>
        <v>#REF!</v>
      </c>
      <c r="M262" s="2" t="e">
        <f>IF(#REF!="3",IF(TRIM(#REF!)&lt;&gt;"",1,0),0)</f>
        <v>#REF!</v>
      </c>
      <c r="N262" s="2" t="e">
        <f>IF(#REF!="1",IF(TRIM(#REF!)&lt;&gt;"",1,0),0)</f>
        <v>#REF!</v>
      </c>
      <c r="O262" s="2" t="e">
        <f>IF(#REF!="3",IF(TRIM(#REF!)&lt;&gt;"",1,0),0)</f>
        <v>#REF!</v>
      </c>
      <c r="P262" s="2" t="e">
        <f>IF(#REF!="1",IF(TRIM(#REF!)&lt;&gt;"",1,0),0)</f>
        <v>#REF!</v>
      </c>
      <c r="Q262" s="2" t="e">
        <f>IF(#REF!="3",IF(TRIM(#REF!)&lt;&gt;"",1,0),0)</f>
        <v>#REF!</v>
      </c>
      <c r="R262" s="2" t="e">
        <f>IF(#REF!="1",IF(TRIM(#REF!)&lt;&gt;"",1,0),0)</f>
        <v>#REF!</v>
      </c>
      <c r="S262" s="2" t="e">
        <f>IF(#REF!="3",IF(TRIM(#REF!)&lt;&gt;"",1,0),0)</f>
        <v>#REF!</v>
      </c>
      <c r="T262" s="2" t="e">
        <f>IF(#REF!="1",IF(TRIM(#REF!)&lt;&gt;"",1,0),0)</f>
        <v>#REF!</v>
      </c>
      <c r="U262" s="3" t="e">
        <f>IF(#REF!="3",IF(TRIM(#REF!)&lt;&gt;"",1,0),0)</f>
        <v>#REF!</v>
      </c>
      <c r="V262">
        <v>0</v>
      </c>
      <c r="W262" t="s">
        <v>201</v>
      </c>
      <c r="X262" s="3" t="e">
        <f>IF(COUNTIF(A:A,"*Stichpr*")&gt;0,IF(AND(RIGHT(#REF!,8)="Stichpr.",#REF!="1",#REF!=""),IF(TRIM(#REF!)&lt;&gt;"",1,0),0),IF(AND(#REF!="1",#REF!=""),IF(TRIM(#REF!)&lt;&gt;"",1,0),0))</f>
        <v>#REF!</v>
      </c>
      <c r="Y2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2" s="3" t="e">
        <f>IF(AND(#REF!="1",LEFT(#REF!,1)="a",#REF!=""),IF(TRIM(#REF!)&lt;&gt;"",1,0),0)</f>
        <v>#REF!</v>
      </c>
      <c r="AA262" s="3" t="e">
        <f>IF(AND(TRIM(#REF!)&lt;&gt;"",#REF!&lt;&gt;""),1,0)</f>
        <v>#REF!</v>
      </c>
    </row>
    <row r="263" spans="12:27" ht="36" customHeight="1" x14ac:dyDescent="0.3"/>
    <row r="264" spans="12:27" ht="36" customHeight="1" x14ac:dyDescent="0.3">
      <c r="L264" s="2" t="e">
        <f>IF(#REF!="1",IF(TRIM(#REF!)&lt;&gt;"",1,0),0)</f>
        <v>#REF!</v>
      </c>
      <c r="M264" s="2" t="e">
        <f>IF(#REF!="3",IF(TRIM(#REF!)&lt;&gt;"",1,0),0)</f>
        <v>#REF!</v>
      </c>
      <c r="N264" s="2" t="e">
        <f>IF(#REF!="1",IF(TRIM(#REF!)&lt;&gt;"",1,0),0)</f>
        <v>#REF!</v>
      </c>
      <c r="O264" s="2" t="e">
        <f>IF(#REF!="3",IF(TRIM(#REF!)&lt;&gt;"",1,0),0)</f>
        <v>#REF!</v>
      </c>
      <c r="P264" s="2" t="e">
        <f>IF(#REF!="1",IF(TRIM(#REF!)&lt;&gt;"",1,0),0)</f>
        <v>#REF!</v>
      </c>
      <c r="Q264" s="2" t="e">
        <f>IF(#REF!="3",IF(TRIM(#REF!)&lt;&gt;"",1,0),0)</f>
        <v>#REF!</v>
      </c>
      <c r="R264" s="2" t="e">
        <f>IF(#REF!="1",IF(TRIM(#REF!)&lt;&gt;"",1,0),0)</f>
        <v>#REF!</v>
      </c>
      <c r="S264" s="2" t="e">
        <f>IF(#REF!="3",IF(TRIM(#REF!)&lt;&gt;"",1,0),0)</f>
        <v>#REF!</v>
      </c>
      <c r="T264" s="2" t="e">
        <f>IF(#REF!="1",IF(TRIM(#REF!)&lt;&gt;"",1,0),0)</f>
        <v>#REF!</v>
      </c>
      <c r="U264" s="3" t="e">
        <f>IF(#REF!="3",IF(TRIM(#REF!)&lt;&gt;"",1,0),0)</f>
        <v>#REF!</v>
      </c>
      <c r="V264">
        <v>0</v>
      </c>
      <c r="W264" t="s">
        <v>202</v>
      </c>
      <c r="X264" s="3" t="e">
        <f>IF(COUNTIF(A:A,"*Stichpr*")&gt;0,IF(AND(RIGHT(#REF!,8)="Stichpr.",#REF!="1",#REF!=""),IF(TRIM(#REF!)&lt;&gt;"",1,0),0),IF(AND(#REF!="1",#REF!=""),IF(TRIM(#REF!)&lt;&gt;"",1,0),0))</f>
        <v>#REF!</v>
      </c>
      <c r="Y2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4" s="3" t="e">
        <f>IF(AND(#REF!="1",LEFT(#REF!,1)="a",#REF!=""),IF(TRIM(#REF!)&lt;&gt;"",1,0),0)</f>
        <v>#REF!</v>
      </c>
      <c r="AA264" s="3" t="e">
        <f>IF(AND(TRIM(#REF!)&lt;&gt;"",#REF!&lt;&gt;""),1,0)</f>
        <v>#REF!</v>
      </c>
    </row>
    <row r="265" spans="12:27" ht="36" customHeight="1" x14ac:dyDescent="0.3"/>
    <row r="266" spans="12:27" ht="36" customHeight="1" x14ac:dyDescent="0.3">
      <c r="L266" s="2" t="e">
        <f>IF(#REF!="1",IF(TRIM(#REF!)&lt;&gt;"",1,0),0)</f>
        <v>#REF!</v>
      </c>
      <c r="M266" s="2" t="e">
        <f>IF(#REF!="3",IF(TRIM(#REF!)&lt;&gt;"",1,0),0)</f>
        <v>#REF!</v>
      </c>
      <c r="N266" s="2" t="e">
        <f>IF(#REF!="1",IF(TRIM(#REF!)&lt;&gt;"",1,0),0)</f>
        <v>#REF!</v>
      </c>
      <c r="O266" s="2" t="e">
        <f>IF(#REF!="3",IF(TRIM(#REF!)&lt;&gt;"",1,0),0)</f>
        <v>#REF!</v>
      </c>
      <c r="P266" s="2" t="e">
        <f>IF(#REF!="1",IF(TRIM(#REF!)&lt;&gt;"",1,0),0)</f>
        <v>#REF!</v>
      </c>
      <c r="Q266" s="2" t="e">
        <f>IF(#REF!="3",IF(TRIM(#REF!)&lt;&gt;"",1,0),0)</f>
        <v>#REF!</v>
      </c>
      <c r="R266" s="2" t="e">
        <f>IF(#REF!="1",IF(TRIM(#REF!)&lt;&gt;"",1,0),0)</f>
        <v>#REF!</v>
      </c>
      <c r="S266" s="2" t="e">
        <f>IF(#REF!="3",IF(TRIM(#REF!)&lt;&gt;"",1,0),0)</f>
        <v>#REF!</v>
      </c>
      <c r="T266" s="2" t="e">
        <f>IF(#REF!="1",IF(TRIM(#REF!)&lt;&gt;"",1,0),0)</f>
        <v>#REF!</v>
      </c>
      <c r="U266" s="3" t="e">
        <f>IF(#REF!="3",IF(TRIM(#REF!)&lt;&gt;"",1,0),0)</f>
        <v>#REF!</v>
      </c>
      <c r="V266">
        <v>0</v>
      </c>
      <c r="W266" t="s">
        <v>203</v>
      </c>
      <c r="X266" s="3" t="e">
        <f>IF(COUNTIF(A:A,"*Stichpr*")&gt;0,IF(AND(RIGHT(#REF!,8)="Stichpr.",#REF!="1",#REF!=""),IF(TRIM(#REF!)&lt;&gt;"",1,0),0),IF(AND(#REF!="1",#REF!=""),IF(TRIM(#REF!)&lt;&gt;"",1,0),0))</f>
        <v>#REF!</v>
      </c>
      <c r="Y2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6" s="3" t="e">
        <f>IF(AND(#REF!="1",LEFT(#REF!,1)="a",#REF!=""),IF(TRIM(#REF!)&lt;&gt;"",1,0),0)</f>
        <v>#REF!</v>
      </c>
      <c r="AA266" s="3" t="e">
        <f>IF(AND(TRIM(#REF!)&lt;&gt;"",#REF!&lt;&gt;""),1,0)</f>
        <v>#REF!</v>
      </c>
    </row>
    <row r="267" spans="12:27" ht="36" customHeight="1" x14ac:dyDescent="0.3">
      <c r="L267" s="2" t="e">
        <f>IF(#REF!="1",IF(TRIM(#REF!)&lt;&gt;"",1,0),0)</f>
        <v>#REF!</v>
      </c>
      <c r="M267" s="2" t="e">
        <f>IF(#REF!="3",IF(TRIM(#REF!)&lt;&gt;"",1,0),0)</f>
        <v>#REF!</v>
      </c>
      <c r="N267" s="2" t="e">
        <f>IF(#REF!="1",IF(TRIM(#REF!)&lt;&gt;"",1,0),0)</f>
        <v>#REF!</v>
      </c>
      <c r="O267" s="2" t="e">
        <f>IF(#REF!="3",IF(TRIM(#REF!)&lt;&gt;"",1,0),0)</f>
        <v>#REF!</v>
      </c>
      <c r="P267" s="2" t="e">
        <f>IF(#REF!="1",IF(TRIM(#REF!)&lt;&gt;"",1,0),0)</f>
        <v>#REF!</v>
      </c>
      <c r="Q267" s="2" t="e">
        <f>IF(#REF!="3",IF(TRIM(#REF!)&lt;&gt;"",1,0),0)</f>
        <v>#REF!</v>
      </c>
      <c r="R267" s="2" t="e">
        <f>IF(#REF!="1",IF(TRIM(#REF!)&lt;&gt;"",1,0),0)</f>
        <v>#REF!</v>
      </c>
      <c r="S267" s="2" t="e">
        <f>IF(#REF!="3",IF(TRIM(#REF!)&lt;&gt;"",1,0),0)</f>
        <v>#REF!</v>
      </c>
      <c r="T267" s="2" t="e">
        <f>IF(#REF!="1",IF(TRIM(#REF!)&lt;&gt;"",1,0),0)</f>
        <v>#REF!</v>
      </c>
      <c r="U267" s="3" t="e">
        <f>IF(#REF!="3",IF(TRIM(#REF!)&lt;&gt;"",1,0),0)</f>
        <v>#REF!</v>
      </c>
      <c r="V267">
        <v>0</v>
      </c>
      <c r="W267" t="s">
        <v>204</v>
      </c>
      <c r="X267" s="3" t="e">
        <f>IF(COUNTIF(A:A,"*Stichpr*")&gt;0,IF(AND(RIGHT(#REF!,8)="Stichpr.",#REF!="1",#REF!=""),IF(TRIM(#REF!)&lt;&gt;"",1,0),0),IF(AND(#REF!="1",#REF!=""),IF(TRIM(#REF!)&lt;&gt;"",1,0),0))</f>
        <v>#REF!</v>
      </c>
      <c r="Y2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7" s="3" t="e">
        <f>IF(AND(#REF!="1",LEFT(#REF!,1)="a",#REF!=""),IF(TRIM(#REF!)&lt;&gt;"",1,0),0)</f>
        <v>#REF!</v>
      </c>
      <c r="AA267" s="3" t="e">
        <f>IF(AND(TRIM(#REF!)&lt;&gt;"",#REF!&lt;&gt;""),1,0)</f>
        <v>#REF!</v>
      </c>
    </row>
    <row r="268" spans="12:27" ht="36" customHeight="1" x14ac:dyDescent="0.3">
      <c r="L268" s="2" t="e">
        <f>IF(#REF!="1",IF(TRIM(#REF!)&lt;&gt;"",1,0),0)</f>
        <v>#REF!</v>
      </c>
      <c r="M268" s="2" t="e">
        <f>IF(#REF!="3",IF(TRIM(#REF!)&lt;&gt;"",1,0),0)</f>
        <v>#REF!</v>
      </c>
      <c r="N268" s="2" t="e">
        <f>IF(#REF!="1",IF(TRIM(#REF!)&lt;&gt;"",1,0),0)</f>
        <v>#REF!</v>
      </c>
      <c r="O268" s="2" t="e">
        <f>IF(#REF!="3",IF(TRIM(#REF!)&lt;&gt;"",1,0),0)</f>
        <v>#REF!</v>
      </c>
      <c r="P268" s="2" t="e">
        <f>IF(#REF!="1",IF(TRIM(#REF!)&lt;&gt;"",1,0),0)</f>
        <v>#REF!</v>
      </c>
      <c r="Q268" s="2" t="e">
        <f>IF(#REF!="3",IF(TRIM(#REF!)&lt;&gt;"",1,0),0)</f>
        <v>#REF!</v>
      </c>
      <c r="R268" s="2" t="e">
        <f>IF(#REF!="1",IF(TRIM(#REF!)&lt;&gt;"",1,0),0)</f>
        <v>#REF!</v>
      </c>
      <c r="S268" s="2" t="e">
        <f>IF(#REF!="3",IF(TRIM(#REF!)&lt;&gt;"",1,0),0)</f>
        <v>#REF!</v>
      </c>
      <c r="T268" s="2" t="e">
        <f>IF(#REF!="1",IF(TRIM(#REF!)&lt;&gt;"",1,0),0)</f>
        <v>#REF!</v>
      </c>
      <c r="U268" s="3" t="e">
        <f>IF(#REF!="3",IF(TRIM(#REF!)&lt;&gt;"",1,0),0)</f>
        <v>#REF!</v>
      </c>
      <c r="V268">
        <v>0</v>
      </c>
      <c r="W268" t="s">
        <v>205</v>
      </c>
      <c r="X268" s="3" t="e">
        <f>IF(COUNTIF(A:A,"*Stichpr*")&gt;0,IF(AND(RIGHT(#REF!,8)="Stichpr.",#REF!="1",#REF!=""),IF(TRIM(#REF!)&lt;&gt;"",1,0),0),IF(AND(#REF!="1",#REF!=""),IF(TRIM(#REF!)&lt;&gt;"",1,0),0))</f>
        <v>#REF!</v>
      </c>
      <c r="Y2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8" s="3" t="e">
        <f>IF(AND(#REF!="1",LEFT(#REF!,1)="a",#REF!=""),IF(TRIM(#REF!)&lt;&gt;"",1,0),0)</f>
        <v>#REF!</v>
      </c>
      <c r="AA268" s="3" t="e">
        <f>IF(AND(TRIM(#REF!)&lt;&gt;"",#REF!&lt;&gt;""),1,0)</f>
        <v>#REF!</v>
      </c>
    </row>
    <row r="269" spans="12:27" ht="36" customHeight="1" x14ac:dyDescent="0.3">
      <c r="L269" s="2" t="e">
        <f>IF(#REF!="1",IF(TRIM(#REF!)&lt;&gt;"",1,0),0)</f>
        <v>#REF!</v>
      </c>
      <c r="M269" s="2" t="e">
        <f>IF(#REF!="3",IF(TRIM(#REF!)&lt;&gt;"",1,0),0)</f>
        <v>#REF!</v>
      </c>
      <c r="N269" s="2" t="e">
        <f>IF(#REF!="1",IF(TRIM(#REF!)&lt;&gt;"",1,0),0)</f>
        <v>#REF!</v>
      </c>
      <c r="O269" s="2" t="e">
        <f>IF(#REF!="3",IF(TRIM(#REF!)&lt;&gt;"",1,0),0)</f>
        <v>#REF!</v>
      </c>
      <c r="P269" s="2" t="e">
        <f>IF(#REF!="1",IF(TRIM(#REF!)&lt;&gt;"",1,0),0)</f>
        <v>#REF!</v>
      </c>
      <c r="Q269" s="2" t="e">
        <f>IF(#REF!="3",IF(TRIM(#REF!)&lt;&gt;"",1,0),0)</f>
        <v>#REF!</v>
      </c>
      <c r="R269" s="2" t="e">
        <f>IF(#REF!="1",IF(TRIM(#REF!)&lt;&gt;"",1,0),0)</f>
        <v>#REF!</v>
      </c>
      <c r="S269" s="2" t="e">
        <f>IF(#REF!="3",IF(TRIM(#REF!)&lt;&gt;"",1,0),0)</f>
        <v>#REF!</v>
      </c>
      <c r="T269" s="2" t="e">
        <f>IF(#REF!="1",IF(TRIM(#REF!)&lt;&gt;"",1,0),0)</f>
        <v>#REF!</v>
      </c>
      <c r="U269" s="3" t="e">
        <f>IF(#REF!="3",IF(TRIM(#REF!)&lt;&gt;"",1,0),0)</f>
        <v>#REF!</v>
      </c>
      <c r="V269">
        <v>0</v>
      </c>
      <c r="W269" t="s">
        <v>206</v>
      </c>
      <c r="X269" s="3" t="e">
        <f>IF(COUNTIF(A:A,"*Stichpr*")&gt;0,IF(AND(RIGHT(#REF!,8)="Stichpr.",#REF!="1",#REF!=""),IF(TRIM(#REF!)&lt;&gt;"",1,0),0),IF(AND(#REF!="1",#REF!=""),IF(TRIM(#REF!)&lt;&gt;"",1,0),0))</f>
        <v>#REF!</v>
      </c>
      <c r="Y2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9" s="3" t="e">
        <f>IF(AND(#REF!="1",LEFT(#REF!,1)="a",#REF!=""),IF(TRIM(#REF!)&lt;&gt;"",1,0),0)</f>
        <v>#REF!</v>
      </c>
      <c r="AA269" s="3" t="e">
        <f>IF(AND(TRIM(#REF!)&lt;&gt;"",#REF!&lt;&gt;""),1,0)</f>
        <v>#REF!</v>
      </c>
    </row>
    <row r="270" spans="12:27" ht="36" customHeight="1" x14ac:dyDescent="0.3"/>
    <row r="271" spans="12:27" ht="36" customHeight="1" x14ac:dyDescent="0.3">
      <c r="L271" s="2" t="e">
        <f>IF(#REF!="1",IF(TRIM(#REF!)&lt;&gt;"",1,0),0)</f>
        <v>#REF!</v>
      </c>
      <c r="M271" s="2" t="e">
        <f>IF(#REF!="3",IF(TRIM(#REF!)&lt;&gt;"",1,0),0)</f>
        <v>#REF!</v>
      </c>
      <c r="N271" s="2" t="e">
        <f>IF(#REF!="1",IF(TRIM(#REF!)&lt;&gt;"",1,0),0)</f>
        <v>#REF!</v>
      </c>
      <c r="O271" s="2" t="e">
        <f>IF(#REF!="3",IF(TRIM(#REF!)&lt;&gt;"",1,0),0)</f>
        <v>#REF!</v>
      </c>
      <c r="P271" s="2" t="e">
        <f>IF(#REF!="1",IF(TRIM(#REF!)&lt;&gt;"",1,0),0)</f>
        <v>#REF!</v>
      </c>
      <c r="Q271" s="2" t="e">
        <f>IF(#REF!="3",IF(TRIM(#REF!)&lt;&gt;"",1,0),0)</f>
        <v>#REF!</v>
      </c>
      <c r="R271" s="2" t="e">
        <f>IF(#REF!="1",IF(TRIM(#REF!)&lt;&gt;"",1,0),0)</f>
        <v>#REF!</v>
      </c>
      <c r="S271" s="2" t="e">
        <f>IF(#REF!="3",IF(TRIM(#REF!)&lt;&gt;"",1,0),0)</f>
        <v>#REF!</v>
      </c>
      <c r="T271" s="2" t="e">
        <f>IF(#REF!="1",IF(TRIM(#REF!)&lt;&gt;"",1,0),0)</f>
        <v>#REF!</v>
      </c>
      <c r="U271" s="3" t="e">
        <f>IF(#REF!="3",IF(TRIM(#REF!)&lt;&gt;"",1,0),0)</f>
        <v>#REF!</v>
      </c>
      <c r="V271">
        <v>0</v>
      </c>
      <c r="W271" t="s">
        <v>207</v>
      </c>
      <c r="X271" s="3" t="e">
        <f>IF(COUNTIF(A:A,"*Stichpr*")&gt;0,IF(AND(RIGHT(#REF!,8)="Stichpr.",#REF!="1",#REF!=""),IF(TRIM(#REF!)&lt;&gt;"",1,0),0),IF(AND(#REF!="1",#REF!=""),IF(TRIM(#REF!)&lt;&gt;"",1,0),0))</f>
        <v>#REF!</v>
      </c>
      <c r="Y2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1" s="3" t="e">
        <f>IF(AND(#REF!="1",LEFT(#REF!,1)="a",#REF!=""),IF(TRIM(#REF!)&lt;&gt;"",1,0),0)</f>
        <v>#REF!</v>
      </c>
      <c r="AA271" s="3" t="e">
        <f>IF(AND(TRIM(#REF!)&lt;&gt;"",#REF!&lt;&gt;""),1,0)</f>
        <v>#REF!</v>
      </c>
    </row>
    <row r="272" spans="12:27" ht="36" customHeight="1" x14ac:dyDescent="0.3"/>
    <row r="273" spans="12:27" ht="36" customHeight="1" x14ac:dyDescent="0.3">
      <c r="L273" s="2" t="e">
        <f>IF(#REF!="1",IF(TRIM(#REF!)&lt;&gt;"",1,0),0)</f>
        <v>#REF!</v>
      </c>
      <c r="M273" s="2" t="e">
        <f>IF(#REF!="3",IF(TRIM(#REF!)&lt;&gt;"",1,0),0)</f>
        <v>#REF!</v>
      </c>
      <c r="N273" s="2" t="e">
        <f>IF(#REF!="1",IF(TRIM(#REF!)&lt;&gt;"",1,0),0)</f>
        <v>#REF!</v>
      </c>
      <c r="O273" s="2" t="e">
        <f>IF(#REF!="3",IF(TRIM(#REF!)&lt;&gt;"",1,0),0)</f>
        <v>#REF!</v>
      </c>
      <c r="P273" s="2" t="e">
        <f>IF(#REF!="1",IF(TRIM(#REF!)&lt;&gt;"",1,0),0)</f>
        <v>#REF!</v>
      </c>
      <c r="Q273" s="2" t="e">
        <f>IF(#REF!="3",IF(TRIM(#REF!)&lt;&gt;"",1,0),0)</f>
        <v>#REF!</v>
      </c>
      <c r="R273" s="2" t="e">
        <f>IF(#REF!="1",IF(TRIM(#REF!)&lt;&gt;"",1,0),0)</f>
        <v>#REF!</v>
      </c>
      <c r="S273" s="2" t="e">
        <f>IF(#REF!="3",IF(TRIM(#REF!)&lt;&gt;"",1,0),0)</f>
        <v>#REF!</v>
      </c>
      <c r="T273" s="2" t="e">
        <f>IF(#REF!="1",IF(TRIM(#REF!)&lt;&gt;"",1,0),0)</f>
        <v>#REF!</v>
      </c>
      <c r="U273" s="3" t="e">
        <f>IF(#REF!="3",IF(TRIM(#REF!)&lt;&gt;"",1,0),0)</f>
        <v>#REF!</v>
      </c>
      <c r="V273">
        <v>0</v>
      </c>
      <c r="W273" t="s">
        <v>208</v>
      </c>
      <c r="X273" s="3" t="e">
        <f>IF(COUNTIF(A:A,"*Stichpr*")&gt;0,IF(AND(RIGHT(#REF!,8)="Stichpr.",#REF!="1",#REF!=""),IF(TRIM(#REF!)&lt;&gt;"",1,0),0),IF(AND(#REF!="1",#REF!=""),IF(TRIM(#REF!)&lt;&gt;"",1,0),0))</f>
        <v>#REF!</v>
      </c>
      <c r="Y2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3" s="3" t="e">
        <f>IF(AND(#REF!="1",LEFT(#REF!,1)="a",#REF!=""),IF(TRIM(#REF!)&lt;&gt;"",1,0),0)</f>
        <v>#REF!</v>
      </c>
      <c r="AA273" s="3" t="e">
        <f>IF(AND(TRIM(#REF!)&lt;&gt;"",#REF!&lt;&gt;""),1,0)</f>
        <v>#REF!</v>
      </c>
    </row>
    <row r="274" spans="12:27" ht="36" customHeight="1" x14ac:dyDescent="0.3"/>
    <row r="275" spans="12:27" ht="36" customHeight="1" x14ac:dyDescent="0.3"/>
    <row r="276" spans="12:27" ht="36" customHeight="1" x14ac:dyDescent="0.3">
      <c r="L276" s="2" t="e">
        <f>IF(#REF!="1",IF(TRIM(#REF!)&lt;&gt;"",1,0),0)</f>
        <v>#REF!</v>
      </c>
      <c r="M276" s="2" t="e">
        <f>IF(#REF!="3",IF(TRIM(#REF!)&lt;&gt;"",1,0),0)</f>
        <v>#REF!</v>
      </c>
      <c r="N276" s="2" t="e">
        <f>IF(#REF!="1",IF(TRIM(#REF!)&lt;&gt;"",1,0),0)</f>
        <v>#REF!</v>
      </c>
      <c r="O276" s="2" t="e">
        <f>IF(#REF!="3",IF(TRIM(#REF!)&lt;&gt;"",1,0),0)</f>
        <v>#REF!</v>
      </c>
      <c r="P276" s="2" t="e">
        <f>IF(#REF!="1",IF(TRIM(#REF!)&lt;&gt;"",1,0),0)</f>
        <v>#REF!</v>
      </c>
      <c r="Q276" s="2" t="e">
        <f>IF(#REF!="3",IF(TRIM(#REF!)&lt;&gt;"",1,0),0)</f>
        <v>#REF!</v>
      </c>
      <c r="R276" s="2" t="e">
        <f>IF(#REF!="1",IF(TRIM(#REF!)&lt;&gt;"",1,0),0)</f>
        <v>#REF!</v>
      </c>
      <c r="S276" s="2" t="e">
        <f>IF(#REF!="3",IF(TRIM(#REF!)&lt;&gt;"",1,0),0)</f>
        <v>#REF!</v>
      </c>
      <c r="T276" s="2" t="e">
        <f>IF(#REF!="1",IF(TRIM(#REF!)&lt;&gt;"",1,0),0)</f>
        <v>#REF!</v>
      </c>
      <c r="U276" s="3" t="e">
        <f>IF(#REF!="3",IF(TRIM(#REF!)&lt;&gt;"",1,0),0)</f>
        <v>#REF!</v>
      </c>
      <c r="V276">
        <v>0</v>
      </c>
      <c r="W276" t="s">
        <v>209</v>
      </c>
      <c r="X276" s="3" t="e">
        <f>IF(COUNTIF(A:A,"*Stichpr*")&gt;0,IF(AND(RIGHT(#REF!,8)="Stichpr.",#REF!="1",#REF!=""),IF(TRIM(#REF!)&lt;&gt;"",1,0),0),IF(AND(#REF!="1",#REF!=""),IF(TRIM(#REF!)&lt;&gt;"",1,0),0))</f>
        <v>#REF!</v>
      </c>
      <c r="Y2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6" s="3" t="e">
        <f>IF(AND(#REF!="1",LEFT(#REF!,1)="a",#REF!=""),IF(TRIM(#REF!)&lt;&gt;"",1,0),0)</f>
        <v>#REF!</v>
      </c>
      <c r="AA276" s="3" t="e">
        <f>IF(AND(TRIM(#REF!)&lt;&gt;"",#REF!&lt;&gt;""),1,0)</f>
        <v>#REF!</v>
      </c>
    </row>
    <row r="277" spans="12:27" ht="36" customHeight="1" x14ac:dyDescent="0.3"/>
    <row r="278" spans="12:27" ht="36" customHeight="1" x14ac:dyDescent="0.3">
      <c r="L278" s="2" t="e">
        <f>IF(#REF!="1",IF(TRIM(#REF!)&lt;&gt;"",1,0),0)</f>
        <v>#REF!</v>
      </c>
      <c r="M278" s="2" t="e">
        <f>IF(#REF!="3",IF(TRIM(#REF!)&lt;&gt;"",1,0),0)</f>
        <v>#REF!</v>
      </c>
      <c r="N278" s="2" t="e">
        <f>IF(#REF!="1",IF(TRIM(#REF!)&lt;&gt;"",1,0),0)</f>
        <v>#REF!</v>
      </c>
      <c r="O278" s="2" t="e">
        <f>IF(#REF!="3",IF(TRIM(#REF!)&lt;&gt;"",1,0),0)</f>
        <v>#REF!</v>
      </c>
      <c r="P278" s="2" t="e">
        <f>IF(#REF!="1",IF(TRIM(#REF!)&lt;&gt;"",1,0),0)</f>
        <v>#REF!</v>
      </c>
      <c r="Q278" s="2" t="e">
        <f>IF(#REF!="3",IF(TRIM(#REF!)&lt;&gt;"",1,0),0)</f>
        <v>#REF!</v>
      </c>
      <c r="R278" s="2" t="e">
        <f>IF(#REF!="1",IF(TRIM(#REF!)&lt;&gt;"",1,0),0)</f>
        <v>#REF!</v>
      </c>
      <c r="S278" s="2" t="e">
        <f>IF(#REF!="3",IF(TRIM(#REF!)&lt;&gt;"",1,0),0)</f>
        <v>#REF!</v>
      </c>
      <c r="T278" s="2" t="e">
        <f>IF(#REF!="1",IF(TRIM(#REF!)&lt;&gt;"",1,0),0)</f>
        <v>#REF!</v>
      </c>
      <c r="U278" s="3" t="e">
        <f>IF(#REF!="3",IF(TRIM(#REF!)&lt;&gt;"",1,0),0)</f>
        <v>#REF!</v>
      </c>
      <c r="V278">
        <v>0</v>
      </c>
      <c r="W278" t="s">
        <v>210</v>
      </c>
      <c r="X278" s="3" t="e">
        <f>IF(COUNTIF(A:A,"*Stichpr*")&gt;0,IF(AND(RIGHT(#REF!,8)="Stichpr.",#REF!="1",#REF!=""),IF(TRIM(#REF!)&lt;&gt;"",1,0),0),IF(AND(#REF!="1",#REF!=""),IF(TRIM(#REF!)&lt;&gt;"",1,0),0))</f>
        <v>#REF!</v>
      </c>
      <c r="Y2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8" s="3" t="e">
        <f>IF(AND(#REF!="1",LEFT(#REF!,1)="a",#REF!=""),IF(TRIM(#REF!)&lt;&gt;"",1,0),0)</f>
        <v>#REF!</v>
      </c>
      <c r="AA278" s="3" t="e">
        <f>IF(AND(TRIM(#REF!)&lt;&gt;"",#REF!&lt;&gt;""),1,0)</f>
        <v>#REF!</v>
      </c>
    </row>
    <row r="279" spans="12:27" ht="36" customHeight="1" x14ac:dyDescent="0.3"/>
    <row r="280" spans="12:27" ht="36" customHeight="1" x14ac:dyDescent="0.3">
      <c r="L280" s="2" t="e">
        <f>IF(#REF!="1",IF(TRIM(#REF!)&lt;&gt;"",1,0),0)</f>
        <v>#REF!</v>
      </c>
      <c r="M280" s="2" t="e">
        <f>IF(#REF!="3",IF(TRIM(#REF!)&lt;&gt;"",1,0),0)</f>
        <v>#REF!</v>
      </c>
      <c r="N280" s="2" t="e">
        <f>IF(#REF!="1",IF(TRIM(#REF!)&lt;&gt;"",1,0),0)</f>
        <v>#REF!</v>
      </c>
      <c r="O280" s="2" t="e">
        <f>IF(#REF!="3",IF(TRIM(#REF!)&lt;&gt;"",1,0),0)</f>
        <v>#REF!</v>
      </c>
      <c r="P280" s="2" t="e">
        <f>IF(#REF!="1",IF(TRIM(#REF!)&lt;&gt;"",1,0),0)</f>
        <v>#REF!</v>
      </c>
      <c r="Q280" s="2" t="e">
        <f>IF(#REF!="3",IF(TRIM(#REF!)&lt;&gt;"",1,0),0)</f>
        <v>#REF!</v>
      </c>
      <c r="R280" s="2" t="e">
        <f>IF(#REF!="1",IF(TRIM(#REF!)&lt;&gt;"",1,0),0)</f>
        <v>#REF!</v>
      </c>
      <c r="S280" s="2" t="e">
        <f>IF(#REF!="3",IF(TRIM(#REF!)&lt;&gt;"",1,0),0)</f>
        <v>#REF!</v>
      </c>
      <c r="T280" s="2" t="e">
        <f>IF(#REF!="1",IF(TRIM(#REF!)&lt;&gt;"",1,0),0)</f>
        <v>#REF!</v>
      </c>
      <c r="U280" s="3" t="e">
        <f>IF(#REF!="3",IF(TRIM(#REF!)&lt;&gt;"",1,0),0)</f>
        <v>#REF!</v>
      </c>
      <c r="V280">
        <v>0</v>
      </c>
      <c r="W280" t="s">
        <v>211</v>
      </c>
      <c r="X280" s="3" t="e">
        <f>IF(COUNTIF(A:A,"*Stichpr*")&gt;0,IF(AND(RIGHT(#REF!,8)="Stichpr.",#REF!="1",#REF!=""),IF(TRIM(#REF!)&lt;&gt;"",1,0),0),IF(AND(#REF!="1",#REF!=""),IF(TRIM(#REF!)&lt;&gt;"",1,0),0))</f>
        <v>#REF!</v>
      </c>
      <c r="Y2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0" s="3" t="e">
        <f>IF(AND(#REF!="1",LEFT(#REF!,1)="a",#REF!=""),IF(TRIM(#REF!)&lt;&gt;"",1,0),0)</f>
        <v>#REF!</v>
      </c>
      <c r="AA280" s="3" t="e">
        <f>IF(AND(TRIM(#REF!)&lt;&gt;"",#REF!&lt;&gt;""),1,0)</f>
        <v>#REF!</v>
      </c>
    </row>
    <row r="281" spans="12:27" ht="36" customHeight="1" x14ac:dyDescent="0.3">
      <c r="L281" s="2" t="e">
        <f>IF(#REF!="1",IF(TRIM(#REF!)&lt;&gt;"",1,0),0)</f>
        <v>#REF!</v>
      </c>
      <c r="M281" s="2" t="e">
        <f>IF(#REF!="3",IF(TRIM(#REF!)&lt;&gt;"",1,0),0)</f>
        <v>#REF!</v>
      </c>
      <c r="N281" s="2" t="e">
        <f>IF(#REF!="1",IF(TRIM(#REF!)&lt;&gt;"",1,0),0)</f>
        <v>#REF!</v>
      </c>
      <c r="O281" s="2" t="e">
        <f>IF(#REF!="3",IF(TRIM(#REF!)&lt;&gt;"",1,0),0)</f>
        <v>#REF!</v>
      </c>
      <c r="P281" s="2" t="e">
        <f>IF(#REF!="1",IF(TRIM(#REF!)&lt;&gt;"",1,0),0)</f>
        <v>#REF!</v>
      </c>
      <c r="Q281" s="2" t="e">
        <f>IF(#REF!="3",IF(TRIM(#REF!)&lt;&gt;"",1,0),0)</f>
        <v>#REF!</v>
      </c>
      <c r="R281" s="2" t="e">
        <f>IF(#REF!="1",IF(TRIM(#REF!)&lt;&gt;"",1,0),0)</f>
        <v>#REF!</v>
      </c>
      <c r="S281" s="2" t="e">
        <f>IF(#REF!="3",IF(TRIM(#REF!)&lt;&gt;"",1,0),0)</f>
        <v>#REF!</v>
      </c>
      <c r="T281" s="2" t="e">
        <f>IF(#REF!="1",IF(TRIM(#REF!)&lt;&gt;"",1,0),0)</f>
        <v>#REF!</v>
      </c>
      <c r="U281" s="3" t="e">
        <f>IF(#REF!="3",IF(TRIM(#REF!)&lt;&gt;"",1,0),0)</f>
        <v>#REF!</v>
      </c>
      <c r="V281">
        <v>0</v>
      </c>
      <c r="W281" t="s">
        <v>212</v>
      </c>
      <c r="X281" s="3" t="e">
        <f>IF(COUNTIF(A:A,"*Stichpr*")&gt;0,IF(AND(RIGHT(#REF!,8)="Stichpr.",#REF!="1",#REF!=""),IF(TRIM(#REF!)&lt;&gt;"",1,0),0),IF(AND(#REF!="1",#REF!=""),IF(TRIM(#REF!)&lt;&gt;"",1,0),0))</f>
        <v>#REF!</v>
      </c>
      <c r="Y2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1" s="3" t="e">
        <f>IF(AND(#REF!="1",LEFT(#REF!,1)="a",#REF!=""),IF(TRIM(#REF!)&lt;&gt;"",1,0),0)</f>
        <v>#REF!</v>
      </c>
      <c r="AA281" s="3" t="e">
        <f>IF(AND(TRIM(#REF!)&lt;&gt;"",#REF!&lt;&gt;""),1,0)</f>
        <v>#REF!</v>
      </c>
    </row>
    <row r="282" spans="12:27" ht="36" customHeight="1" x14ac:dyDescent="0.3"/>
    <row r="283" spans="12:27" ht="36" customHeight="1" x14ac:dyDescent="0.3">
      <c r="L283" s="2" t="e">
        <f>IF(#REF!="1",IF(TRIM(#REF!)&lt;&gt;"",1,0),0)</f>
        <v>#REF!</v>
      </c>
      <c r="M283" s="2" t="e">
        <f>IF(#REF!="3",IF(TRIM(#REF!)&lt;&gt;"",1,0),0)</f>
        <v>#REF!</v>
      </c>
      <c r="N283" s="2" t="e">
        <f>IF(#REF!="1",IF(TRIM(#REF!)&lt;&gt;"",1,0),0)</f>
        <v>#REF!</v>
      </c>
      <c r="O283" s="2" t="e">
        <f>IF(#REF!="3",IF(TRIM(#REF!)&lt;&gt;"",1,0),0)</f>
        <v>#REF!</v>
      </c>
      <c r="P283" s="2" t="e">
        <f>IF(#REF!="1",IF(TRIM(#REF!)&lt;&gt;"",1,0),0)</f>
        <v>#REF!</v>
      </c>
      <c r="Q283" s="2" t="e">
        <f>IF(#REF!="3",IF(TRIM(#REF!)&lt;&gt;"",1,0),0)</f>
        <v>#REF!</v>
      </c>
      <c r="R283" s="2" t="e">
        <f>IF(#REF!="1",IF(TRIM(#REF!)&lt;&gt;"",1,0),0)</f>
        <v>#REF!</v>
      </c>
      <c r="S283" s="2" t="e">
        <f>IF(#REF!="3",IF(TRIM(#REF!)&lt;&gt;"",1,0),0)</f>
        <v>#REF!</v>
      </c>
      <c r="T283" s="2" t="e">
        <f>IF(#REF!="1",IF(TRIM(#REF!)&lt;&gt;"",1,0),0)</f>
        <v>#REF!</v>
      </c>
      <c r="U283" s="3" t="e">
        <f>IF(#REF!="3",IF(TRIM(#REF!)&lt;&gt;"",1,0),0)</f>
        <v>#REF!</v>
      </c>
      <c r="V283">
        <v>0</v>
      </c>
      <c r="W283" t="s">
        <v>213</v>
      </c>
      <c r="X283" s="3" t="e">
        <f>IF(COUNTIF(A:A,"*Stichpr*")&gt;0,IF(AND(RIGHT(#REF!,8)="Stichpr.",#REF!="1",#REF!=""),IF(TRIM(#REF!)&lt;&gt;"",1,0),0),IF(AND(#REF!="1",#REF!=""),IF(TRIM(#REF!)&lt;&gt;"",1,0),0))</f>
        <v>#REF!</v>
      </c>
      <c r="Y2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3" s="3" t="e">
        <f>IF(AND(#REF!="1",LEFT(#REF!,1)="a",#REF!=""),IF(TRIM(#REF!)&lt;&gt;"",1,0),0)</f>
        <v>#REF!</v>
      </c>
      <c r="AA283" s="3" t="e">
        <f>IF(AND(TRIM(#REF!)&lt;&gt;"",#REF!&lt;&gt;""),1,0)</f>
        <v>#REF!</v>
      </c>
    </row>
    <row r="284" spans="12:27" ht="36" customHeight="1" x14ac:dyDescent="0.3"/>
    <row r="285" spans="12:27" ht="36" customHeight="1" x14ac:dyDescent="0.3"/>
    <row r="286" spans="12:27" ht="36" customHeight="1" x14ac:dyDescent="0.3">
      <c r="L286" s="2" t="e">
        <f>IF(#REF!="1",IF(TRIM(#REF!)&lt;&gt;"",1,0),0)</f>
        <v>#REF!</v>
      </c>
      <c r="M286" s="2" t="e">
        <f>IF(#REF!="3",IF(TRIM(#REF!)&lt;&gt;"",1,0),0)</f>
        <v>#REF!</v>
      </c>
      <c r="N286" s="2" t="e">
        <f>IF(#REF!="1",IF(TRIM(#REF!)&lt;&gt;"",1,0),0)</f>
        <v>#REF!</v>
      </c>
      <c r="O286" s="2" t="e">
        <f>IF(#REF!="3",IF(TRIM(#REF!)&lt;&gt;"",1,0),0)</f>
        <v>#REF!</v>
      </c>
      <c r="P286" s="2" t="e">
        <f>IF(#REF!="1",IF(TRIM(#REF!)&lt;&gt;"",1,0),0)</f>
        <v>#REF!</v>
      </c>
      <c r="Q286" s="2" t="e">
        <f>IF(#REF!="3",IF(TRIM(#REF!)&lt;&gt;"",1,0),0)</f>
        <v>#REF!</v>
      </c>
      <c r="R286" s="2" t="e">
        <f>IF(#REF!="1",IF(TRIM(#REF!)&lt;&gt;"",1,0),0)</f>
        <v>#REF!</v>
      </c>
      <c r="S286" s="2" t="e">
        <f>IF(#REF!="3",IF(TRIM(#REF!)&lt;&gt;"",1,0),0)</f>
        <v>#REF!</v>
      </c>
      <c r="T286" s="2" t="e">
        <f>IF(#REF!="1",IF(TRIM(#REF!)&lt;&gt;"",1,0),0)</f>
        <v>#REF!</v>
      </c>
      <c r="U286" s="3" t="e">
        <f>IF(#REF!="3",IF(TRIM(#REF!)&lt;&gt;"",1,0),0)</f>
        <v>#REF!</v>
      </c>
      <c r="V286">
        <v>0</v>
      </c>
      <c r="W286" t="s">
        <v>214</v>
      </c>
      <c r="X286" s="3" t="e">
        <f>IF(COUNTIF(A:A,"*Stichpr*")&gt;0,IF(AND(RIGHT(#REF!,8)="Stichpr.",#REF!="1",#REF!=""),IF(TRIM(#REF!)&lt;&gt;"",1,0),0),IF(AND(#REF!="1",#REF!=""),IF(TRIM(#REF!)&lt;&gt;"",1,0),0))</f>
        <v>#REF!</v>
      </c>
      <c r="Y2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6" s="3" t="e">
        <f>IF(AND(#REF!="1",LEFT(#REF!,1)="a",#REF!=""),IF(TRIM(#REF!)&lt;&gt;"",1,0),0)</f>
        <v>#REF!</v>
      </c>
      <c r="AA286" s="3" t="e">
        <f>IF(AND(TRIM(#REF!)&lt;&gt;"",#REF!&lt;&gt;""),1,0)</f>
        <v>#REF!</v>
      </c>
    </row>
    <row r="287" spans="12:27" ht="36" customHeight="1" x14ac:dyDescent="0.3"/>
    <row r="288" spans="12:27" ht="36" customHeight="1" x14ac:dyDescent="0.3">
      <c r="L288" s="2" t="e">
        <f>IF(#REF!="1",IF(TRIM(#REF!)&lt;&gt;"",1,0),0)</f>
        <v>#REF!</v>
      </c>
      <c r="M288" s="2" t="e">
        <f>IF(#REF!="3",IF(TRIM(#REF!)&lt;&gt;"",1,0),0)</f>
        <v>#REF!</v>
      </c>
      <c r="N288" s="2" t="e">
        <f>IF(#REF!="1",IF(TRIM(#REF!)&lt;&gt;"",1,0),0)</f>
        <v>#REF!</v>
      </c>
      <c r="O288" s="2" t="e">
        <f>IF(#REF!="3",IF(TRIM(#REF!)&lt;&gt;"",1,0),0)</f>
        <v>#REF!</v>
      </c>
      <c r="P288" s="2" t="e">
        <f>IF(#REF!="1",IF(TRIM(#REF!)&lt;&gt;"",1,0),0)</f>
        <v>#REF!</v>
      </c>
      <c r="Q288" s="2" t="e">
        <f>IF(#REF!="3",IF(TRIM(#REF!)&lt;&gt;"",1,0),0)</f>
        <v>#REF!</v>
      </c>
      <c r="R288" s="2" t="e">
        <f>IF(#REF!="1",IF(TRIM(#REF!)&lt;&gt;"",1,0),0)</f>
        <v>#REF!</v>
      </c>
      <c r="S288" s="2" t="e">
        <f>IF(#REF!="3",IF(TRIM(#REF!)&lt;&gt;"",1,0),0)</f>
        <v>#REF!</v>
      </c>
      <c r="T288" s="2" t="e">
        <f>IF(#REF!="1",IF(TRIM(#REF!)&lt;&gt;"",1,0),0)</f>
        <v>#REF!</v>
      </c>
      <c r="U288" s="3" t="e">
        <f>IF(#REF!="3",IF(TRIM(#REF!)&lt;&gt;"",1,0),0)</f>
        <v>#REF!</v>
      </c>
      <c r="V288">
        <v>0</v>
      </c>
      <c r="W288" t="s">
        <v>215</v>
      </c>
      <c r="X288" s="3" t="e">
        <f>IF(COUNTIF(A:A,"*Stichpr*")&gt;0,IF(AND(RIGHT(#REF!,8)="Stichpr.",#REF!="1",#REF!=""),IF(TRIM(#REF!)&lt;&gt;"",1,0),0),IF(AND(#REF!="1",#REF!=""),IF(TRIM(#REF!)&lt;&gt;"",1,0),0))</f>
        <v>#REF!</v>
      </c>
      <c r="Y2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8" s="3" t="e">
        <f>IF(AND(#REF!="1",LEFT(#REF!,1)="a",#REF!=""),IF(TRIM(#REF!)&lt;&gt;"",1,0),0)</f>
        <v>#REF!</v>
      </c>
      <c r="AA288" s="3" t="e">
        <f>IF(AND(TRIM(#REF!)&lt;&gt;"",#REF!&lt;&gt;""),1,0)</f>
        <v>#REF!</v>
      </c>
    </row>
    <row r="289" spans="12:27" ht="36" customHeight="1" x14ac:dyDescent="0.3">
      <c r="L289" s="2" t="e">
        <f>IF(#REF!="1",IF(TRIM(#REF!)&lt;&gt;"",1,0),0)</f>
        <v>#REF!</v>
      </c>
      <c r="M289" s="2" t="e">
        <f>IF(#REF!="3",IF(TRIM(#REF!)&lt;&gt;"",1,0),0)</f>
        <v>#REF!</v>
      </c>
      <c r="N289" s="2" t="e">
        <f>IF(#REF!="1",IF(TRIM(#REF!)&lt;&gt;"",1,0),0)</f>
        <v>#REF!</v>
      </c>
      <c r="O289" s="2" t="e">
        <f>IF(#REF!="3",IF(TRIM(#REF!)&lt;&gt;"",1,0),0)</f>
        <v>#REF!</v>
      </c>
      <c r="P289" s="2" t="e">
        <f>IF(#REF!="1",IF(TRIM(#REF!)&lt;&gt;"",1,0),0)</f>
        <v>#REF!</v>
      </c>
      <c r="Q289" s="2" t="e">
        <f>IF(#REF!="3",IF(TRIM(#REF!)&lt;&gt;"",1,0),0)</f>
        <v>#REF!</v>
      </c>
      <c r="R289" s="2" t="e">
        <f>IF(#REF!="1",IF(TRIM(#REF!)&lt;&gt;"",1,0),0)</f>
        <v>#REF!</v>
      </c>
      <c r="S289" s="2" t="e">
        <f>IF(#REF!="3",IF(TRIM(#REF!)&lt;&gt;"",1,0),0)</f>
        <v>#REF!</v>
      </c>
      <c r="T289" s="2" t="e">
        <f>IF(#REF!="1",IF(TRIM(#REF!)&lt;&gt;"",1,0),0)</f>
        <v>#REF!</v>
      </c>
      <c r="U289" s="3" t="e">
        <f>IF(#REF!="3",IF(TRIM(#REF!)&lt;&gt;"",1,0),0)</f>
        <v>#REF!</v>
      </c>
      <c r="V289">
        <v>0</v>
      </c>
      <c r="W289" t="s">
        <v>216</v>
      </c>
      <c r="X289" s="3" t="e">
        <f>IF(COUNTIF(A:A,"*Stichpr*")&gt;0,IF(AND(RIGHT(#REF!,8)="Stichpr.",#REF!="1",#REF!=""),IF(TRIM(#REF!)&lt;&gt;"",1,0),0),IF(AND(#REF!="1",#REF!=""),IF(TRIM(#REF!)&lt;&gt;"",1,0),0))</f>
        <v>#REF!</v>
      </c>
      <c r="Y2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9" s="3" t="e">
        <f>IF(AND(#REF!="1",LEFT(#REF!,1)="a",#REF!=""),IF(TRIM(#REF!)&lt;&gt;"",1,0),0)</f>
        <v>#REF!</v>
      </c>
      <c r="AA289" s="3" t="e">
        <f>IF(AND(TRIM(#REF!)&lt;&gt;"",#REF!&lt;&gt;""),1,0)</f>
        <v>#REF!</v>
      </c>
    </row>
    <row r="290" spans="12:27" ht="36" customHeight="1" x14ac:dyDescent="0.3">
      <c r="L290" s="2" t="e">
        <f>IF(#REF!="1",IF(TRIM(#REF!)&lt;&gt;"",1,0),0)</f>
        <v>#REF!</v>
      </c>
      <c r="M290" s="2" t="e">
        <f>IF(#REF!="3",IF(TRIM(#REF!)&lt;&gt;"",1,0),0)</f>
        <v>#REF!</v>
      </c>
      <c r="N290" s="2" t="e">
        <f>IF(#REF!="1",IF(TRIM(#REF!)&lt;&gt;"",1,0),0)</f>
        <v>#REF!</v>
      </c>
      <c r="O290" s="2" t="e">
        <f>IF(#REF!="3",IF(TRIM(#REF!)&lt;&gt;"",1,0),0)</f>
        <v>#REF!</v>
      </c>
      <c r="P290" s="2" t="e">
        <f>IF(#REF!="1",IF(TRIM(#REF!)&lt;&gt;"",1,0),0)</f>
        <v>#REF!</v>
      </c>
      <c r="Q290" s="2" t="e">
        <f>IF(#REF!="3",IF(TRIM(#REF!)&lt;&gt;"",1,0),0)</f>
        <v>#REF!</v>
      </c>
      <c r="R290" s="2" t="e">
        <f>IF(#REF!="1",IF(TRIM(#REF!)&lt;&gt;"",1,0),0)</f>
        <v>#REF!</v>
      </c>
      <c r="S290" s="2" t="e">
        <f>IF(#REF!="3",IF(TRIM(#REF!)&lt;&gt;"",1,0),0)</f>
        <v>#REF!</v>
      </c>
      <c r="T290" s="2" t="e">
        <f>IF(#REF!="1",IF(TRIM(#REF!)&lt;&gt;"",1,0),0)</f>
        <v>#REF!</v>
      </c>
      <c r="U290" s="3" t="e">
        <f>IF(#REF!="3",IF(TRIM(#REF!)&lt;&gt;"",1,0),0)</f>
        <v>#REF!</v>
      </c>
      <c r="V290">
        <v>0</v>
      </c>
      <c r="W290" t="s">
        <v>217</v>
      </c>
      <c r="X290" s="3" t="e">
        <f>IF(COUNTIF(A:A,"*Stichpr*")&gt;0,IF(AND(RIGHT(#REF!,8)="Stichpr.",#REF!="1",#REF!=""),IF(TRIM(#REF!)&lt;&gt;"",1,0),0),IF(AND(#REF!="1",#REF!=""),IF(TRIM(#REF!)&lt;&gt;"",1,0),0))</f>
        <v>#REF!</v>
      </c>
      <c r="Y2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0" s="3" t="e">
        <f>IF(AND(#REF!="1",LEFT(#REF!,1)="a",#REF!=""),IF(TRIM(#REF!)&lt;&gt;"",1,0),0)</f>
        <v>#REF!</v>
      </c>
      <c r="AA290" s="3" t="e">
        <f>IF(AND(TRIM(#REF!)&lt;&gt;"",#REF!&lt;&gt;""),1,0)</f>
        <v>#REF!</v>
      </c>
    </row>
    <row r="291" spans="12:27" ht="36" customHeight="1" x14ac:dyDescent="0.3"/>
    <row r="292" spans="12:27" ht="36" customHeight="1" x14ac:dyDescent="0.3">
      <c r="L292" s="2" t="e">
        <f>IF(#REF!="1",IF(TRIM(#REF!)&lt;&gt;"",1,0),0)</f>
        <v>#REF!</v>
      </c>
      <c r="M292" s="2" t="e">
        <f>IF(#REF!="3",IF(TRIM(#REF!)&lt;&gt;"",1,0),0)</f>
        <v>#REF!</v>
      </c>
      <c r="N292" s="2" t="e">
        <f>IF(#REF!="1",IF(TRIM(#REF!)&lt;&gt;"",1,0),0)</f>
        <v>#REF!</v>
      </c>
      <c r="O292" s="2" t="e">
        <f>IF(#REF!="3",IF(TRIM(#REF!)&lt;&gt;"",1,0),0)</f>
        <v>#REF!</v>
      </c>
      <c r="P292" s="2" t="e">
        <f>IF(#REF!="1",IF(TRIM(#REF!)&lt;&gt;"",1,0),0)</f>
        <v>#REF!</v>
      </c>
      <c r="Q292" s="2" t="e">
        <f>IF(#REF!="3",IF(TRIM(#REF!)&lt;&gt;"",1,0),0)</f>
        <v>#REF!</v>
      </c>
      <c r="R292" s="2" t="e">
        <f>IF(#REF!="1",IF(TRIM(#REF!)&lt;&gt;"",1,0),0)</f>
        <v>#REF!</v>
      </c>
      <c r="S292" s="2" t="e">
        <f>IF(#REF!="3",IF(TRIM(#REF!)&lt;&gt;"",1,0),0)</f>
        <v>#REF!</v>
      </c>
      <c r="T292" s="2" t="e">
        <f>IF(#REF!="1",IF(TRIM(#REF!)&lt;&gt;"",1,0),0)</f>
        <v>#REF!</v>
      </c>
      <c r="U292" s="3" t="e">
        <f>IF(#REF!="3",IF(TRIM(#REF!)&lt;&gt;"",1,0),0)</f>
        <v>#REF!</v>
      </c>
      <c r="V292">
        <v>0</v>
      </c>
      <c r="W292" t="s">
        <v>218</v>
      </c>
      <c r="X292" s="3" t="e">
        <f>IF(COUNTIF(A:A,"*Stichpr*")&gt;0,IF(AND(RIGHT(#REF!,8)="Stichpr.",#REF!="1",#REF!=""),IF(TRIM(#REF!)&lt;&gt;"",1,0),0),IF(AND(#REF!="1",#REF!=""),IF(TRIM(#REF!)&lt;&gt;"",1,0),0))</f>
        <v>#REF!</v>
      </c>
      <c r="Y2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2" s="3" t="e">
        <f>IF(AND(#REF!="1",LEFT(#REF!,1)="a",#REF!=""),IF(TRIM(#REF!)&lt;&gt;"",1,0),0)</f>
        <v>#REF!</v>
      </c>
      <c r="AA292" s="3" t="e">
        <f>IF(AND(TRIM(#REF!)&lt;&gt;"",#REF!&lt;&gt;""),1,0)</f>
        <v>#REF!</v>
      </c>
    </row>
    <row r="293" spans="12:27" ht="36" customHeight="1" x14ac:dyDescent="0.3"/>
    <row r="294" spans="12:27" ht="36" customHeight="1" x14ac:dyDescent="0.3">
      <c r="L294" s="2" t="e">
        <f>IF(#REF!="1",IF(TRIM(#REF!)&lt;&gt;"",1,0),0)</f>
        <v>#REF!</v>
      </c>
      <c r="M294" s="2" t="e">
        <f>IF(#REF!="3",IF(TRIM(#REF!)&lt;&gt;"",1,0),0)</f>
        <v>#REF!</v>
      </c>
      <c r="N294" s="2" t="e">
        <f>IF(#REF!="1",IF(TRIM(#REF!)&lt;&gt;"",1,0),0)</f>
        <v>#REF!</v>
      </c>
      <c r="O294" s="2" t="e">
        <f>IF(#REF!="3",IF(TRIM(#REF!)&lt;&gt;"",1,0),0)</f>
        <v>#REF!</v>
      </c>
      <c r="P294" s="2" t="e">
        <f>IF(#REF!="1",IF(TRIM(#REF!)&lt;&gt;"",1,0),0)</f>
        <v>#REF!</v>
      </c>
      <c r="Q294" s="2" t="e">
        <f>IF(#REF!="3",IF(TRIM(#REF!)&lt;&gt;"",1,0),0)</f>
        <v>#REF!</v>
      </c>
      <c r="R294" s="2" t="e">
        <f>IF(#REF!="1",IF(TRIM(#REF!)&lt;&gt;"",1,0),0)</f>
        <v>#REF!</v>
      </c>
      <c r="S294" s="2" t="e">
        <f>IF(#REF!="3",IF(TRIM(#REF!)&lt;&gt;"",1,0),0)</f>
        <v>#REF!</v>
      </c>
      <c r="T294" s="2" t="e">
        <f>IF(#REF!="1",IF(TRIM(#REF!)&lt;&gt;"",1,0),0)</f>
        <v>#REF!</v>
      </c>
      <c r="U294" s="3" t="e">
        <f>IF(#REF!="3",IF(TRIM(#REF!)&lt;&gt;"",1,0),0)</f>
        <v>#REF!</v>
      </c>
      <c r="V294">
        <v>0</v>
      </c>
      <c r="W294" t="s">
        <v>219</v>
      </c>
      <c r="X294" s="3" t="e">
        <f>IF(COUNTIF(A:A,"*Stichpr*")&gt;0,IF(AND(RIGHT(#REF!,8)="Stichpr.",#REF!="1",#REF!=""),IF(TRIM(#REF!)&lt;&gt;"",1,0),0),IF(AND(#REF!="1",#REF!=""),IF(TRIM(#REF!)&lt;&gt;"",1,0),0))</f>
        <v>#REF!</v>
      </c>
      <c r="Y2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4" s="3" t="e">
        <f>IF(AND(#REF!="1",LEFT(#REF!,1)="a",#REF!=""),IF(TRIM(#REF!)&lt;&gt;"",1,0),0)</f>
        <v>#REF!</v>
      </c>
      <c r="AA294" s="3" t="e">
        <f>IF(AND(TRIM(#REF!)&lt;&gt;"",#REF!&lt;&gt;""),1,0)</f>
        <v>#REF!</v>
      </c>
    </row>
    <row r="295" spans="12:27" ht="36" customHeight="1" x14ac:dyDescent="0.3">
      <c r="L295" s="2" t="e">
        <f>IF(#REF!="1",IF(TRIM(#REF!)&lt;&gt;"",1,0),0)</f>
        <v>#REF!</v>
      </c>
      <c r="M295" s="2" t="e">
        <f>IF(#REF!="3",IF(TRIM(#REF!)&lt;&gt;"",1,0),0)</f>
        <v>#REF!</v>
      </c>
      <c r="N295" s="2" t="e">
        <f>IF(#REF!="1",IF(TRIM(#REF!)&lt;&gt;"",1,0),0)</f>
        <v>#REF!</v>
      </c>
      <c r="O295" s="2" t="e">
        <f>IF(#REF!="3",IF(TRIM(#REF!)&lt;&gt;"",1,0),0)</f>
        <v>#REF!</v>
      </c>
      <c r="P295" s="2" t="e">
        <f>IF(#REF!="1",IF(TRIM(#REF!)&lt;&gt;"",1,0),0)</f>
        <v>#REF!</v>
      </c>
      <c r="Q295" s="2" t="e">
        <f>IF(#REF!="3",IF(TRIM(#REF!)&lt;&gt;"",1,0),0)</f>
        <v>#REF!</v>
      </c>
      <c r="R295" s="2" t="e">
        <f>IF(#REF!="1",IF(TRIM(#REF!)&lt;&gt;"",1,0),0)</f>
        <v>#REF!</v>
      </c>
      <c r="S295" s="2" t="e">
        <f>IF(#REF!="3",IF(TRIM(#REF!)&lt;&gt;"",1,0),0)</f>
        <v>#REF!</v>
      </c>
      <c r="T295" s="2" t="e">
        <f>IF(#REF!="1",IF(TRIM(#REF!)&lt;&gt;"",1,0),0)</f>
        <v>#REF!</v>
      </c>
      <c r="U295" s="3" t="e">
        <f>IF(#REF!="3",IF(TRIM(#REF!)&lt;&gt;"",1,0),0)</f>
        <v>#REF!</v>
      </c>
      <c r="V295">
        <v>0</v>
      </c>
      <c r="W295" t="s">
        <v>220</v>
      </c>
      <c r="X295" s="3" t="e">
        <f>IF(COUNTIF(A:A,"*Stichpr*")&gt;0,IF(AND(RIGHT(#REF!,8)="Stichpr.",#REF!="1",#REF!=""),IF(TRIM(#REF!)&lt;&gt;"",1,0),0),IF(AND(#REF!="1",#REF!=""),IF(TRIM(#REF!)&lt;&gt;"",1,0),0))</f>
        <v>#REF!</v>
      </c>
      <c r="Y2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5" s="3" t="e">
        <f>IF(AND(#REF!="1",LEFT(#REF!,1)="a",#REF!=""),IF(TRIM(#REF!)&lt;&gt;"",1,0),0)</f>
        <v>#REF!</v>
      </c>
      <c r="AA295" s="3" t="e">
        <f>IF(AND(TRIM(#REF!)&lt;&gt;"",#REF!&lt;&gt;""),1,0)</f>
        <v>#REF!</v>
      </c>
    </row>
    <row r="296" spans="12:27" ht="36" customHeight="1" x14ac:dyDescent="0.3">
      <c r="L296" s="2" t="e">
        <f>IF(#REF!="1",IF(TRIM(#REF!)&lt;&gt;"",1,0),0)</f>
        <v>#REF!</v>
      </c>
      <c r="M296" s="2" t="e">
        <f>IF(#REF!="3",IF(TRIM(#REF!)&lt;&gt;"",1,0),0)</f>
        <v>#REF!</v>
      </c>
      <c r="N296" s="2" t="e">
        <f>IF(#REF!="1",IF(TRIM(#REF!)&lt;&gt;"",1,0),0)</f>
        <v>#REF!</v>
      </c>
      <c r="O296" s="2" t="e">
        <f>IF(#REF!="3",IF(TRIM(#REF!)&lt;&gt;"",1,0),0)</f>
        <v>#REF!</v>
      </c>
      <c r="P296" s="2" t="e">
        <f>IF(#REF!="1",IF(TRIM(#REF!)&lt;&gt;"",1,0),0)</f>
        <v>#REF!</v>
      </c>
      <c r="Q296" s="2" t="e">
        <f>IF(#REF!="3",IF(TRIM(#REF!)&lt;&gt;"",1,0),0)</f>
        <v>#REF!</v>
      </c>
      <c r="R296" s="2" t="e">
        <f>IF(#REF!="1",IF(TRIM(#REF!)&lt;&gt;"",1,0),0)</f>
        <v>#REF!</v>
      </c>
      <c r="S296" s="2" t="e">
        <f>IF(#REF!="3",IF(TRIM(#REF!)&lt;&gt;"",1,0),0)</f>
        <v>#REF!</v>
      </c>
      <c r="T296" s="2" t="e">
        <f>IF(#REF!="1",IF(TRIM(#REF!)&lt;&gt;"",1,0),0)</f>
        <v>#REF!</v>
      </c>
      <c r="U296" s="3" t="e">
        <f>IF(#REF!="3",IF(TRIM(#REF!)&lt;&gt;"",1,0),0)</f>
        <v>#REF!</v>
      </c>
      <c r="V296">
        <v>0</v>
      </c>
      <c r="W296" t="s">
        <v>221</v>
      </c>
      <c r="X296" s="3" t="e">
        <f>IF(COUNTIF(A:A,"*Stichpr*")&gt;0,IF(AND(RIGHT(#REF!,8)="Stichpr.",#REF!="1",#REF!=""),IF(TRIM(#REF!)&lt;&gt;"",1,0),0),IF(AND(#REF!="1",#REF!=""),IF(TRIM(#REF!)&lt;&gt;"",1,0),0))</f>
        <v>#REF!</v>
      </c>
      <c r="Y2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6" s="3" t="e">
        <f>IF(AND(#REF!="1",LEFT(#REF!,1)="a",#REF!=""),IF(TRIM(#REF!)&lt;&gt;"",1,0),0)</f>
        <v>#REF!</v>
      </c>
      <c r="AA296" s="3" t="e">
        <f>IF(AND(TRIM(#REF!)&lt;&gt;"",#REF!&lt;&gt;""),1,0)</f>
        <v>#REF!</v>
      </c>
    </row>
    <row r="297" spans="12:27" ht="36" customHeight="1" x14ac:dyDescent="0.3"/>
    <row r="298" spans="12:27" ht="36" customHeight="1" x14ac:dyDescent="0.3">
      <c r="L298" s="2" t="e">
        <f>IF(#REF!="1",IF(TRIM(#REF!)&lt;&gt;"",1,0),0)</f>
        <v>#REF!</v>
      </c>
      <c r="M298" s="2" t="e">
        <f>IF(#REF!="3",IF(TRIM(#REF!)&lt;&gt;"",1,0),0)</f>
        <v>#REF!</v>
      </c>
      <c r="N298" s="2" t="e">
        <f>IF(#REF!="1",IF(TRIM(#REF!)&lt;&gt;"",1,0),0)</f>
        <v>#REF!</v>
      </c>
      <c r="O298" s="2" t="e">
        <f>IF(#REF!="3",IF(TRIM(#REF!)&lt;&gt;"",1,0),0)</f>
        <v>#REF!</v>
      </c>
      <c r="P298" s="2" t="e">
        <f>IF(#REF!="1",IF(TRIM(#REF!)&lt;&gt;"",1,0),0)</f>
        <v>#REF!</v>
      </c>
      <c r="Q298" s="2" t="e">
        <f>IF(#REF!="3",IF(TRIM(#REF!)&lt;&gt;"",1,0),0)</f>
        <v>#REF!</v>
      </c>
      <c r="R298" s="2" t="e">
        <f>IF(#REF!="1",IF(TRIM(#REF!)&lt;&gt;"",1,0),0)</f>
        <v>#REF!</v>
      </c>
      <c r="S298" s="2" t="e">
        <f>IF(#REF!="3",IF(TRIM(#REF!)&lt;&gt;"",1,0),0)</f>
        <v>#REF!</v>
      </c>
      <c r="T298" s="2" t="e">
        <f>IF(#REF!="1",IF(TRIM(#REF!)&lt;&gt;"",1,0),0)</f>
        <v>#REF!</v>
      </c>
      <c r="U298" s="3" t="e">
        <f>IF(#REF!="3",IF(TRIM(#REF!)&lt;&gt;"",1,0),0)</f>
        <v>#REF!</v>
      </c>
      <c r="V298">
        <v>0</v>
      </c>
      <c r="W298" t="s">
        <v>222</v>
      </c>
      <c r="X298" s="3" t="e">
        <f>IF(COUNTIF(A:A,"*Stichpr*")&gt;0,IF(AND(RIGHT(#REF!,8)="Stichpr.",#REF!="1",#REF!=""),IF(TRIM(#REF!)&lt;&gt;"",1,0),0),IF(AND(#REF!="1",#REF!=""),IF(TRIM(#REF!)&lt;&gt;"",1,0),0))</f>
        <v>#REF!</v>
      </c>
      <c r="Y2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8" s="3" t="e">
        <f>IF(AND(#REF!="1",LEFT(#REF!,1)="a",#REF!=""),IF(TRIM(#REF!)&lt;&gt;"",1,0),0)</f>
        <v>#REF!</v>
      </c>
      <c r="AA298" s="3" t="e">
        <f>IF(AND(TRIM(#REF!)&lt;&gt;"",#REF!&lt;&gt;""),1,0)</f>
        <v>#REF!</v>
      </c>
    </row>
    <row r="299" spans="12:27" ht="36" customHeight="1" x14ac:dyDescent="0.3">
      <c r="L299" s="2" t="e">
        <f>IF(#REF!="1",IF(TRIM(#REF!)&lt;&gt;"",1,0),0)</f>
        <v>#REF!</v>
      </c>
      <c r="M299" s="2" t="e">
        <f>IF(#REF!="3",IF(TRIM(#REF!)&lt;&gt;"",1,0),0)</f>
        <v>#REF!</v>
      </c>
      <c r="N299" s="2" t="e">
        <f>IF(#REF!="1",IF(TRIM(#REF!)&lt;&gt;"",1,0),0)</f>
        <v>#REF!</v>
      </c>
      <c r="O299" s="2" t="e">
        <f>IF(#REF!="3",IF(TRIM(#REF!)&lt;&gt;"",1,0),0)</f>
        <v>#REF!</v>
      </c>
      <c r="P299" s="2" t="e">
        <f>IF(#REF!="1",IF(TRIM(#REF!)&lt;&gt;"",1,0),0)</f>
        <v>#REF!</v>
      </c>
      <c r="Q299" s="2" t="e">
        <f>IF(#REF!="3",IF(TRIM(#REF!)&lt;&gt;"",1,0),0)</f>
        <v>#REF!</v>
      </c>
      <c r="R299" s="2" t="e">
        <f>IF(#REF!="1",IF(TRIM(#REF!)&lt;&gt;"",1,0),0)</f>
        <v>#REF!</v>
      </c>
      <c r="S299" s="2" t="e">
        <f>IF(#REF!="3",IF(TRIM(#REF!)&lt;&gt;"",1,0),0)</f>
        <v>#REF!</v>
      </c>
      <c r="T299" s="2" t="e">
        <f>IF(#REF!="1",IF(TRIM(#REF!)&lt;&gt;"",1,0),0)</f>
        <v>#REF!</v>
      </c>
      <c r="U299" s="3" t="e">
        <f>IF(#REF!="3",IF(TRIM(#REF!)&lt;&gt;"",1,0),0)</f>
        <v>#REF!</v>
      </c>
      <c r="V299">
        <v>0</v>
      </c>
      <c r="W299" t="s">
        <v>223</v>
      </c>
      <c r="X299" s="3" t="e">
        <f>IF(COUNTIF(A:A,"*Stichpr*")&gt;0,IF(AND(RIGHT(#REF!,8)="Stichpr.",#REF!="1",#REF!=""),IF(TRIM(#REF!)&lt;&gt;"",1,0),0),IF(AND(#REF!="1",#REF!=""),IF(TRIM(#REF!)&lt;&gt;"",1,0),0))</f>
        <v>#REF!</v>
      </c>
      <c r="Y2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9" s="3" t="e">
        <f>IF(AND(#REF!="1",LEFT(#REF!,1)="a",#REF!=""),IF(TRIM(#REF!)&lt;&gt;"",1,0),0)</f>
        <v>#REF!</v>
      </c>
      <c r="AA299" s="3" t="e">
        <f>IF(AND(TRIM(#REF!)&lt;&gt;"",#REF!&lt;&gt;""),1,0)</f>
        <v>#REF!</v>
      </c>
    </row>
    <row r="300" spans="12:27" ht="36" customHeight="1" x14ac:dyDescent="0.3">
      <c r="L300" s="2" t="e">
        <f>IF(#REF!="1",IF(TRIM(#REF!)&lt;&gt;"",1,0),0)</f>
        <v>#REF!</v>
      </c>
      <c r="M300" s="2" t="e">
        <f>IF(#REF!="3",IF(TRIM(#REF!)&lt;&gt;"",1,0),0)</f>
        <v>#REF!</v>
      </c>
      <c r="N300" s="2" t="e">
        <f>IF(#REF!="1",IF(TRIM(#REF!)&lt;&gt;"",1,0),0)</f>
        <v>#REF!</v>
      </c>
      <c r="O300" s="2" t="e">
        <f>IF(#REF!="3",IF(TRIM(#REF!)&lt;&gt;"",1,0),0)</f>
        <v>#REF!</v>
      </c>
      <c r="P300" s="2" t="e">
        <f>IF(#REF!="1",IF(TRIM(#REF!)&lt;&gt;"",1,0),0)</f>
        <v>#REF!</v>
      </c>
      <c r="Q300" s="2" t="e">
        <f>IF(#REF!="3",IF(TRIM(#REF!)&lt;&gt;"",1,0),0)</f>
        <v>#REF!</v>
      </c>
      <c r="R300" s="2" t="e">
        <f>IF(#REF!="1",IF(TRIM(#REF!)&lt;&gt;"",1,0),0)</f>
        <v>#REF!</v>
      </c>
      <c r="S300" s="2" t="e">
        <f>IF(#REF!="3",IF(TRIM(#REF!)&lt;&gt;"",1,0),0)</f>
        <v>#REF!</v>
      </c>
      <c r="T300" s="2" t="e">
        <f>IF(#REF!="1",IF(TRIM(#REF!)&lt;&gt;"",1,0),0)</f>
        <v>#REF!</v>
      </c>
      <c r="U300" s="3" t="e">
        <f>IF(#REF!="3",IF(TRIM(#REF!)&lt;&gt;"",1,0),0)</f>
        <v>#REF!</v>
      </c>
      <c r="V300">
        <v>0</v>
      </c>
      <c r="W300" t="s">
        <v>224</v>
      </c>
      <c r="X300" s="3" t="e">
        <f>IF(COUNTIF(A:A,"*Stichpr*")&gt;0,IF(AND(RIGHT(#REF!,8)="Stichpr.",#REF!="1",#REF!=""),IF(TRIM(#REF!)&lt;&gt;"",1,0),0),IF(AND(#REF!="1",#REF!=""),IF(TRIM(#REF!)&lt;&gt;"",1,0),0))</f>
        <v>#REF!</v>
      </c>
      <c r="Y3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0" s="3" t="e">
        <f>IF(AND(#REF!="1",LEFT(#REF!,1)="a",#REF!=""),IF(TRIM(#REF!)&lt;&gt;"",1,0),0)</f>
        <v>#REF!</v>
      </c>
      <c r="AA300" s="3" t="e">
        <f>IF(AND(TRIM(#REF!)&lt;&gt;"",#REF!&lt;&gt;""),1,0)</f>
        <v>#REF!</v>
      </c>
    </row>
    <row r="301" spans="12:27" ht="36" customHeight="1" x14ac:dyDescent="0.3"/>
    <row r="302" spans="12:27" ht="36" customHeight="1" x14ac:dyDescent="0.3">
      <c r="L302" s="2" t="e">
        <f>IF(#REF!="1",IF(TRIM(#REF!)&lt;&gt;"",1,0),0)</f>
        <v>#REF!</v>
      </c>
      <c r="M302" s="2" t="e">
        <f>IF(#REF!="3",IF(TRIM(#REF!)&lt;&gt;"",1,0),0)</f>
        <v>#REF!</v>
      </c>
      <c r="N302" s="2" t="e">
        <f>IF(#REF!="1",IF(TRIM(#REF!)&lt;&gt;"",1,0),0)</f>
        <v>#REF!</v>
      </c>
      <c r="O302" s="2" t="e">
        <f>IF(#REF!="3",IF(TRIM(#REF!)&lt;&gt;"",1,0),0)</f>
        <v>#REF!</v>
      </c>
      <c r="P302" s="2" t="e">
        <f>IF(#REF!="1",IF(TRIM(#REF!)&lt;&gt;"",1,0),0)</f>
        <v>#REF!</v>
      </c>
      <c r="Q302" s="2" t="e">
        <f>IF(#REF!="3",IF(TRIM(#REF!)&lt;&gt;"",1,0),0)</f>
        <v>#REF!</v>
      </c>
      <c r="R302" s="2" t="e">
        <f>IF(#REF!="1",IF(TRIM(#REF!)&lt;&gt;"",1,0),0)</f>
        <v>#REF!</v>
      </c>
      <c r="S302" s="2" t="e">
        <f>IF(#REF!="3",IF(TRIM(#REF!)&lt;&gt;"",1,0),0)</f>
        <v>#REF!</v>
      </c>
      <c r="T302" s="2" t="e">
        <f>IF(#REF!="1",IF(TRIM(#REF!)&lt;&gt;"",1,0),0)</f>
        <v>#REF!</v>
      </c>
      <c r="U302" s="3" t="e">
        <f>IF(#REF!="3",IF(TRIM(#REF!)&lt;&gt;"",1,0),0)</f>
        <v>#REF!</v>
      </c>
      <c r="V302">
        <v>0</v>
      </c>
      <c r="W302" t="s">
        <v>225</v>
      </c>
      <c r="X302" s="3" t="e">
        <f>IF(COUNTIF(A:A,"*Stichpr*")&gt;0,IF(AND(RIGHT(#REF!,8)="Stichpr.",#REF!="1",#REF!=""),IF(TRIM(#REF!)&lt;&gt;"",1,0),0),IF(AND(#REF!="1",#REF!=""),IF(TRIM(#REF!)&lt;&gt;"",1,0),0))</f>
        <v>#REF!</v>
      </c>
      <c r="Y3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2" s="3" t="e">
        <f>IF(AND(#REF!="1",LEFT(#REF!,1)="a",#REF!=""),IF(TRIM(#REF!)&lt;&gt;"",1,0),0)</f>
        <v>#REF!</v>
      </c>
      <c r="AA302" s="3" t="e">
        <f>IF(AND(TRIM(#REF!)&lt;&gt;"",#REF!&lt;&gt;""),1,0)</f>
        <v>#REF!</v>
      </c>
    </row>
    <row r="303" spans="12:27" ht="36" customHeight="1" x14ac:dyDescent="0.3"/>
    <row r="304" spans="12:27" ht="36" customHeight="1" x14ac:dyDescent="0.3">
      <c r="L304" s="2" t="e">
        <f>IF(#REF!="1",IF(TRIM(#REF!)&lt;&gt;"",1,0),0)</f>
        <v>#REF!</v>
      </c>
      <c r="M304" s="2" t="e">
        <f>IF(#REF!="3",IF(TRIM(#REF!)&lt;&gt;"",1,0),0)</f>
        <v>#REF!</v>
      </c>
      <c r="N304" s="2" t="e">
        <f>IF(#REF!="1",IF(TRIM(#REF!)&lt;&gt;"",1,0),0)</f>
        <v>#REF!</v>
      </c>
      <c r="O304" s="2" t="e">
        <f>IF(#REF!="3",IF(TRIM(#REF!)&lt;&gt;"",1,0),0)</f>
        <v>#REF!</v>
      </c>
      <c r="P304" s="2" t="e">
        <f>IF(#REF!="1",IF(TRIM(#REF!)&lt;&gt;"",1,0),0)</f>
        <v>#REF!</v>
      </c>
      <c r="Q304" s="2" t="e">
        <f>IF(#REF!="3",IF(TRIM(#REF!)&lt;&gt;"",1,0),0)</f>
        <v>#REF!</v>
      </c>
      <c r="R304" s="2" t="e">
        <f>IF(#REF!="1",IF(TRIM(#REF!)&lt;&gt;"",1,0),0)</f>
        <v>#REF!</v>
      </c>
      <c r="S304" s="2" t="e">
        <f>IF(#REF!="3",IF(TRIM(#REF!)&lt;&gt;"",1,0),0)</f>
        <v>#REF!</v>
      </c>
      <c r="T304" s="2" t="e">
        <f>IF(#REF!="1",IF(TRIM(#REF!)&lt;&gt;"",1,0),0)</f>
        <v>#REF!</v>
      </c>
      <c r="U304" s="3" t="e">
        <f>IF(#REF!="3",IF(TRIM(#REF!)&lt;&gt;"",1,0),0)</f>
        <v>#REF!</v>
      </c>
      <c r="V304">
        <v>0</v>
      </c>
      <c r="W304" t="s">
        <v>226</v>
      </c>
      <c r="X304" s="3" t="e">
        <f>IF(COUNTIF(A:A,"*Stichpr*")&gt;0,IF(AND(RIGHT(#REF!,8)="Stichpr.",#REF!="1",#REF!=""),IF(TRIM(#REF!)&lt;&gt;"",1,0),0),IF(AND(#REF!="1",#REF!=""),IF(TRIM(#REF!)&lt;&gt;"",1,0),0))</f>
        <v>#REF!</v>
      </c>
      <c r="Y3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4" s="3" t="e">
        <f>IF(AND(#REF!="1",LEFT(#REF!,1)="a",#REF!=""),IF(TRIM(#REF!)&lt;&gt;"",1,0),0)</f>
        <v>#REF!</v>
      </c>
      <c r="AA304" s="3" t="e">
        <f>IF(AND(TRIM(#REF!)&lt;&gt;"",#REF!&lt;&gt;""),1,0)</f>
        <v>#REF!</v>
      </c>
    </row>
    <row r="305" spans="12:27" ht="36" customHeight="1" x14ac:dyDescent="0.3">
      <c r="L305" s="2" t="e">
        <f>IF(#REF!="1",IF(TRIM(#REF!)&lt;&gt;"",1,0),0)</f>
        <v>#REF!</v>
      </c>
      <c r="M305" s="2" t="e">
        <f>IF(#REF!="3",IF(TRIM(#REF!)&lt;&gt;"",1,0),0)</f>
        <v>#REF!</v>
      </c>
      <c r="N305" s="2" t="e">
        <f>IF(#REF!="1",IF(TRIM(#REF!)&lt;&gt;"",1,0),0)</f>
        <v>#REF!</v>
      </c>
      <c r="O305" s="2" t="e">
        <f>IF(#REF!="3",IF(TRIM(#REF!)&lt;&gt;"",1,0),0)</f>
        <v>#REF!</v>
      </c>
      <c r="P305" s="2" t="e">
        <f>IF(#REF!="1",IF(TRIM(#REF!)&lt;&gt;"",1,0),0)</f>
        <v>#REF!</v>
      </c>
      <c r="Q305" s="2" t="e">
        <f>IF(#REF!="3",IF(TRIM(#REF!)&lt;&gt;"",1,0),0)</f>
        <v>#REF!</v>
      </c>
      <c r="R305" s="2" t="e">
        <f>IF(#REF!="1",IF(TRIM(#REF!)&lt;&gt;"",1,0),0)</f>
        <v>#REF!</v>
      </c>
      <c r="S305" s="2" t="e">
        <f>IF(#REF!="3",IF(TRIM(#REF!)&lt;&gt;"",1,0),0)</f>
        <v>#REF!</v>
      </c>
      <c r="T305" s="2" t="e">
        <f>IF(#REF!="1",IF(TRIM(#REF!)&lt;&gt;"",1,0),0)</f>
        <v>#REF!</v>
      </c>
      <c r="U305" s="3" t="e">
        <f>IF(#REF!="3",IF(TRIM(#REF!)&lt;&gt;"",1,0),0)</f>
        <v>#REF!</v>
      </c>
      <c r="V305">
        <v>0</v>
      </c>
      <c r="W305" t="s">
        <v>227</v>
      </c>
      <c r="X305" s="3" t="e">
        <f>IF(COUNTIF(A:A,"*Stichpr*")&gt;0,IF(AND(RIGHT(#REF!,8)="Stichpr.",#REF!="1",#REF!=""),IF(TRIM(#REF!)&lt;&gt;"",1,0),0),IF(AND(#REF!="1",#REF!=""),IF(TRIM(#REF!)&lt;&gt;"",1,0),0))</f>
        <v>#REF!</v>
      </c>
      <c r="Y3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5" s="3" t="e">
        <f>IF(AND(#REF!="1",LEFT(#REF!,1)="a",#REF!=""),IF(TRIM(#REF!)&lt;&gt;"",1,0),0)</f>
        <v>#REF!</v>
      </c>
      <c r="AA305" s="3" t="e">
        <f>IF(AND(TRIM(#REF!)&lt;&gt;"",#REF!&lt;&gt;""),1,0)</f>
        <v>#REF!</v>
      </c>
    </row>
    <row r="306" spans="12:27" ht="36" customHeight="1" x14ac:dyDescent="0.3">
      <c r="L306" s="2" t="e">
        <f>IF(#REF!="1",IF(TRIM(#REF!)&lt;&gt;"",1,0),0)</f>
        <v>#REF!</v>
      </c>
      <c r="M306" s="2" t="e">
        <f>IF(#REF!="3",IF(TRIM(#REF!)&lt;&gt;"",1,0),0)</f>
        <v>#REF!</v>
      </c>
      <c r="N306" s="2" t="e">
        <f>IF(#REF!="1",IF(TRIM(#REF!)&lt;&gt;"",1,0),0)</f>
        <v>#REF!</v>
      </c>
      <c r="O306" s="2" t="e">
        <f>IF(#REF!="3",IF(TRIM(#REF!)&lt;&gt;"",1,0),0)</f>
        <v>#REF!</v>
      </c>
      <c r="P306" s="2" t="e">
        <f>IF(#REF!="1",IF(TRIM(#REF!)&lt;&gt;"",1,0),0)</f>
        <v>#REF!</v>
      </c>
      <c r="Q306" s="2" t="e">
        <f>IF(#REF!="3",IF(TRIM(#REF!)&lt;&gt;"",1,0),0)</f>
        <v>#REF!</v>
      </c>
      <c r="R306" s="2" t="e">
        <f>IF(#REF!="1",IF(TRIM(#REF!)&lt;&gt;"",1,0),0)</f>
        <v>#REF!</v>
      </c>
      <c r="S306" s="2" t="e">
        <f>IF(#REF!="3",IF(TRIM(#REF!)&lt;&gt;"",1,0),0)</f>
        <v>#REF!</v>
      </c>
      <c r="T306" s="2" t="e">
        <f>IF(#REF!="1",IF(TRIM(#REF!)&lt;&gt;"",1,0),0)</f>
        <v>#REF!</v>
      </c>
      <c r="U306" s="3" t="e">
        <f>IF(#REF!="3",IF(TRIM(#REF!)&lt;&gt;"",1,0),0)</f>
        <v>#REF!</v>
      </c>
      <c r="V306">
        <v>0</v>
      </c>
      <c r="W306" t="s">
        <v>228</v>
      </c>
      <c r="X306" s="3" t="e">
        <f>IF(COUNTIF(A:A,"*Stichpr*")&gt;0,IF(AND(RIGHT(#REF!,8)="Stichpr.",#REF!="1",#REF!=""),IF(TRIM(#REF!)&lt;&gt;"",1,0),0),IF(AND(#REF!="1",#REF!=""),IF(TRIM(#REF!)&lt;&gt;"",1,0),0))</f>
        <v>#REF!</v>
      </c>
      <c r="Y3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6" s="3" t="e">
        <f>IF(AND(#REF!="1",LEFT(#REF!,1)="a",#REF!=""),IF(TRIM(#REF!)&lt;&gt;"",1,0),0)</f>
        <v>#REF!</v>
      </c>
      <c r="AA306" s="3" t="e">
        <f>IF(AND(TRIM(#REF!)&lt;&gt;"",#REF!&lt;&gt;""),1,0)</f>
        <v>#REF!</v>
      </c>
    </row>
    <row r="307" spans="12:27" ht="36" customHeight="1" x14ac:dyDescent="0.3"/>
    <row r="308" spans="12:27" ht="36" customHeight="1" x14ac:dyDescent="0.3">
      <c r="L308" s="2" t="e">
        <f>IF(#REF!="1",IF(TRIM(#REF!)&lt;&gt;"",1,0),0)</f>
        <v>#REF!</v>
      </c>
      <c r="M308" s="2" t="e">
        <f>IF(#REF!="3",IF(TRIM(#REF!)&lt;&gt;"",1,0),0)</f>
        <v>#REF!</v>
      </c>
      <c r="N308" s="2" t="e">
        <f>IF(#REF!="1",IF(TRIM(#REF!)&lt;&gt;"",1,0),0)</f>
        <v>#REF!</v>
      </c>
      <c r="O308" s="2" t="e">
        <f>IF(#REF!="3",IF(TRIM(#REF!)&lt;&gt;"",1,0),0)</f>
        <v>#REF!</v>
      </c>
      <c r="P308" s="2" t="e">
        <f>IF(#REF!="1",IF(TRIM(#REF!)&lt;&gt;"",1,0),0)</f>
        <v>#REF!</v>
      </c>
      <c r="Q308" s="2" t="e">
        <f>IF(#REF!="3",IF(TRIM(#REF!)&lt;&gt;"",1,0),0)</f>
        <v>#REF!</v>
      </c>
      <c r="R308" s="2" t="e">
        <f>IF(#REF!="1",IF(TRIM(#REF!)&lt;&gt;"",1,0),0)</f>
        <v>#REF!</v>
      </c>
      <c r="S308" s="2" t="e">
        <f>IF(#REF!="3",IF(TRIM(#REF!)&lt;&gt;"",1,0),0)</f>
        <v>#REF!</v>
      </c>
      <c r="T308" s="2" t="e">
        <f>IF(#REF!="1",IF(TRIM(#REF!)&lt;&gt;"",1,0),0)</f>
        <v>#REF!</v>
      </c>
      <c r="U308" s="3" t="e">
        <f>IF(#REF!="3",IF(TRIM(#REF!)&lt;&gt;"",1,0),0)</f>
        <v>#REF!</v>
      </c>
      <c r="V308">
        <v>0</v>
      </c>
      <c r="W308" t="s">
        <v>229</v>
      </c>
      <c r="X308" s="3" t="e">
        <f>IF(COUNTIF(A:A,"*Stichpr*")&gt;0,IF(AND(RIGHT(#REF!,8)="Stichpr.",#REF!="1",#REF!=""),IF(TRIM(#REF!)&lt;&gt;"",1,0),0),IF(AND(#REF!="1",#REF!=""),IF(TRIM(#REF!)&lt;&gt;"",1,0),0))</f>
        <v>#REF!</v>
      </c>
      <c r="Y3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8" s="3" t="e">
        <f>IF(AND(#REF!="1",LEFT(#REF!,1)="a",#REF!=""),IF(TRIM(#REF!)&lt;&gt;"",1,0),0)</f>
        <v>#REF!</v>
      </c>
      <c r="AA308" s="3" t="e">
        <f>IF(AND(TRIM(#REF!)&lt;&gt;"",#REF!&lt;&gt;""),1,0)</f>
        <v>#REF!</v>
      </c>
    </row>
    <row r="309" spans="12:27" ht="36" customHeight="1" x14ac:dyDescent="0.3"/>
    <row r="310" spans="12:27" ht="36" customHeight="1" x14ac:dyDescent="0.3">
      <c r="L310" s="2" t="e">
        <f>IF(#REF!="1",IF(TRIM(#REF!)&lt;&gt;"",1,0),0)</f>
        <v>#REF!</v>
      </c>
      <c r="M310" s="2" t="e">
        <f>IF(#REF!="3",IF(TRIM(#REF!)&lt;&gt;"",1,0),0)</f>
        <v>#REF!</v>
      </c>
      <c r="N310" s="2" t="e">
        <f>IF(#REF!="1",IF(TRIM(#REF!)&lt;&gt;"",1,0),0)</f>
        <v>#REF!</v>
      </c>
      <c r="O310" s="2" t="e">
        <f>IF(#REF!="3",IF(TRIM(#REF!)&lt;&gt;"",1,0),0)</f>
        <v>#REF!</v>
      </c>
      <c r="P310" s="2" t="e">
        <f>IF(#REF!="1",IF(TRIM(#REF!)&lt;&gt;"",1,0),0)</f>
        <v>#REF!</v>
      </c>
      <c r="Q310" s="2" t="e">
        <f>IF(#REF!="3",IF(TRIM(#REF!)&lt;&gt;"",1,0),0)</f>
        <v>#REF!</v>
      </c>
      <c r="R310" s="2" t="e">
        <f>IF(#REF!="1",IF(TRIM(#REF!)&lt;&gt;"",1,0),0)</f>
        <v>#REF!</v>
      </c>
      <c r="S310" s="2" t="e">
        <f>IF(#REF!="3",IF(TRIM(#REF!)&lt;&gt;"",1,0),0)</f>
        <v>#REF!</v>
      </c>
      <c r="T310" s="2" t="e">
        <f>IF(#REF!="1",IF(TRIM(#REF!)&lt;&gt;"",1,0),0)</f>
        <v>#REF!</v>
      </c>
      <c r="U310" s="3" t="e">
        <f>IF(#REF!="3",IF(TRIM(#REF!)&lt;&gt;"",1,0),0)</f>
        <v>#REF!</v>
      </c>
      <c r="V310">
        <v>0</v>
      </c>
      <c r="W310" t="s">
        <v>230</v>
      </c>
      <c r="X310" s="3" t="e">
        <f>IF(COUNTIF(A:A,"*Stichpr*")&gt;0,IF(AND(RIGHT(#REF!,8)="Stichpr.",#REF!="1",#REF!=""),IF(TRIM(#REF!)&lt;&gt;"",1,0),0),IF(AND(#REF!="1",#REF!=""),IF(TRIM(#REF!)&lt;&gt;"",1,0),0))</f>
        <v>#REF!</v>
      </c>
      <c r="Y3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0" s="3" t="e">
        <f>IF(AND(#REF!="1",LEFT(#REF!,1)="a",#REF!=""),IF(TRIM(#REF!)&lt;&gt;"",1,0),0)</f>
        <v>#REF!</v>
      </c>
      <c r="AA310" s="3" t="e">
        <f>IF(AND(TRIM(#REF!)&lt;&gt;"",#REF!&lt;&gt;""),1,0)</f>
        <v>#REF!</v>
      </c>
    </row>
    <row r="311" spans="12:27" ht="36" customHeight="1" x14ac:dyDescent="0.3"/>
    <row r="312" spans="12:27" ht="36" customHeight="1" x14ac:dyDescent="0.3">
      <c r="L312" s="2" t="e">
        <f>IF(#REF!="1",IF(TRIM(#REF!)&lt;&gt;"",1,0),0)</f>
        <v>#REF!</v>
      </c>
      <c r="M312" s="2" t="e">
        <f>IF(#REF!="3",IF(TRIM(#REF!)&lt;&gt;"",1,0),0)</f>
        <v>#REF!</v>
      </c>
      <c r="N312" s="2" t="e">
        <f>IF(#REF!="1",IF(TRIM(#REF!)&lt;&gt;"",1,0),0)</f>
        <v>#REF!</v>
      </c>
      <c r="O312" s="2" t="e">
        <f>IF(#REF!="3",IF(TRIM(#REF!)&lt;&gt;"",1,0),0)</f>
        <v>#REF!</v>
      </c>
      <c r="P312" s="2" t="e">
        <f>IF(#REF!="1",IF(TRIM(#REF!)&lt;&gt;"",1,0),0)</f>
        <v>#REF!</v>
      </c>
      <c r="Q312" s="2" t="e">
        <f>IF(#REF!="3",IF(TRIM(#REF!)&lt;&gt;"",1,0),0)</f>
        <v>#REF!</v>
      </c>
      <c r="R312" s="2" t="e">
        <f>IF(#REF!="1",IF(TRIM(#REF!)&lt;&gt;"",1,0),0)</f>
        <v>#REF!</v>
      </c>
      <c r="S312" s="2" t="e">
        <f>IF(#REF!="3",IF(TRIM(#REF!)&lt;&gt;"",1,0),0)</f>
        <v>#REF!</v>
      </c>
      <c r="T312" s="2" t="e">
        <f>IF(#REF!="1",IF(TRIM(#REF!)&lt;&gt;"",1,0),0)</f>
        <v>#REF!</v>
      </c>
      <c r="U312" s="3" t="e">
        <f>IF(#REF!="3",IF(TRIM(#REF!)&lt;&gt;"",1,0),0)</f>
        <v>#REF!</v>
      </c>
      <c r="V312">
        <v>0</v>
      </c>
      <c r="W312" t="s">
        <v>231</v>
      </c>
      <c r="X312" s="3" t="e">
        <f>IF(COUNTIF(A:A,"*Stichpr*")&gt;0,IF(AND(RIGHT(#REF!,8)="Stichpr.",#REF!="1",#REF!=""),IF(TRIM(#REF!)&lt;&gt;"",1,0),0),IF(AND(#REF!="1",#REF!=""),IF(TRIM(#REF!)&lt;&gt;"",1,0),0))</f>
        <v>#REF!</v>
      </c>
      <c r="Y3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2" s="3" t="e">
        <f>IF(AND(#REF!="1",LEFT(#REF!,1)="a",#REF!=""),IF(TRIM(#REF!)&lt;&gt;"",1,0),0)</f>
        <v>#REF!</v>
      </c>
      <c r="AA312" s="3" t="e">
        <f>IF(AND(TRIM(#REF!)&lt;&gt;"",#REF!&lt;&gt;""),1,0)</f>
        <v>#REF!</v>
      </c>
    </row>
    <row r="313" spans="12:27" ht="36" customHeight="1" x14ac:dyDescent="0.3">
      <c r="L313" s="2" t="e">
        <f>IF(#REF!="1",IF(TRIM(#REF!)&lt;&gt;"",1,0),0)</f>
        <v>#REF!</v>
      </c>
      <c r="M313" s="2" t="e">
        <f>IF(#REF!="3",IF(TRIM(#REF!)&lt;&gt;"",1,0),0)</f>
        <v>#REF!</v>
      </c>
      <c r="N313" s="2" t="e">
        <f>IF(#REF!="1",IF(TRIM(#REF!)&lt;&gt;"",1,0),0)</f>
        <v>#REF!</v>
      </c>
      <c r="O313" s="2" t="e">
        <f>IF(#REF!="3",IF(TRIM(#REF!)&lt;&gt;"",1,0),0)</f>
        <v>#REF!</v>
      </c>
      <c r="P313" s="2" t="e">
        <f>IF(#REF!="1",IF(TRIM(#REF!)&lt;&gt;"",1,0),0)</f>
        <v>#REF!</v>
      </c>
      <c r="Q313" s="2" t="e">
        <f>IF(#REF!="3",IF(TRIM(#REF!)&lt;&gt;"",1,0),0)</f>
        <v>#REF!</v>
      </c>
      <c r="R313" s="2" t="e">
        <f>IF(#REF!="1",IF(TRIM(#REF!)&lt;&gt;"",1,0),0)</f>
        <v>#REF!</v>
      </c>
      <c r="S313" s="2" t="e">
        <f>IF(#REF!="3",IF(TRIM(#REF!)&lt;&gt;"",1,0),0)</f>
        <v>#REF!</v>
      </c>
      <c r="T313" s="2" t="e">
        <f>IF(#REF!="1",IF(TRIM(#REF!)&lt;&gt;"",1,0),0)</f>
        <v>#REF!</v>
      </c>
      <c r="U313" s="3" t="e">
        <f>IF(#REF!="3",IF(TRIM(#REF!)&lt;&gt;"",1,0),0)</f>
        <v>#REF!</v>
      </c>
      <c r="V313">
        <v>0</v>
      </c>
      <c r="W313" t="s">
        <v>232</v>
      </c>
      <c r="X313" s="3" t="e">
        <f>IF(COUNTIF(A:A,"*Stichpr*")&gt;0,IF(AND(RIGHT(#REF!,8)="Stichpr.",#REF!="1",#REF!=""),IF(TRIM(#REF!)&lt;&gt;"",1,0),0),IF(AND(#REF!="1",#REF!=""),IF(TRIM(#REF!)&lt;&gt;"",1,0),0))</f>
        <v>#REF!</v>
      </c>
      <c r="Y3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3" s="3" t="e">
        <f>IF(AND(#REF!="1",LEFT(#REF!,1)="a",#REF!=""),IF(TRIM(#REF!)&lt;&gt;"",1,0),0)</f>
        <v>#REF!</v>
      </c>
      <c r="AA313" s="3" t="e">
        <f>IF(AND(TRIM(#REF!)&lt;&gt;"",#REF!&lt;&gt;""),1,0)</f>
        <v>#REF!</v>
      </c>
    </row>
    <row r="314" spans="12:27" ht="36" customHeight="1" x14ac:dyDescent="0.3"/>
    <row r="315" spans="12:27" ht="36" customHeight="1" x14ac:dyDescent="0.3">
      <c r="L315" s="2" t="e">
        <f>IF(#REF!="1",IF(TRIM(#REF!)&lt;&gt;"",1,0),0)</f>
        <v>#REF!</v>
      </c>
      <c r="M315" s="2" t="e">
        <f>IF(#REF!="3",IF(TRIM(#REF!)&lt;&gt;"",1,0),0)</f>
        <v>#REF!</v>
      </c>
      <c r="N315" s="2" t="e">
        <f>IF(#REF!="1",IF(TRIM(#REF!)&lt;&gt;"",1,0),0)</f>
        <v>#REF!</v>
      </c>
      <c r="O315" s="2" t="e">
        <f>IF(#REF!="3",IF(TRIM(#REF!)&lt;&gt;"",1,0),0)</f>
        <v>#REF!</v>
      </c>
      <c r="P315" s="2" t="e">
        <f>IF(#REF!="1",IF(TRIM(#REF!)&lt;&gt;"",1,0),0)</f>
        <v>#REF!</v>
      </c>
      <c r="Q315" s="2" t="e">
        <f>IF(#REF!="3",IF(TRIM(#REF!)&lt;&gt;"",1,0),0)</f>
        <v>#REF!</v>
      </c>
      <c r="R315" s="2" t="e">
        <f>IF(#REF!="1",IF(TRIM(#REF!)&lt;&gt;"",1,0),0)</f>
        <v>#REF!</v>
      </c>
      <c r="S315" s="2" t="e">
        <f>IF(#REF!="3",IF(TRIM(#REF!)&lt;&gt;"",1,0),0)</f>
        <v>#REF!</v>
      </c>
      <c r="T315" s="2" t="e">
        <f>IF(#REF!="1",IF(TRIM(#REF!)&lt;&gt;"",1,0),0)</f>
        <v>#REF!</v>
      </c>
      <c r="U315" s="3" t="e">
        <f>IF(#REF!="3",IF(TRIM(#REF!)&lt;&gt;"",1,0),0)</f>
        <v>#REF!</v>
      </c>
      <c r="V315">
        <v>0</v>
      </c>
      <c r="W315" t="s">
        <v>233</v>
      </c>
      <c r="X315" s="3" t="e">
        <f>IF(COUNTIF(A:A,"*Stichpr*")&gt;0,IF(AND(RIGHT(#REF!,8)="Stichpr.",#REF!="1",#REF!=""),IF(TRIM(#REF!)&lt;&gt;"",1,0),0),IF(AND(#REF!="1",#REF!=""),IF(TRIM(#REF!)&lt;&gt;"",1,0),0))</f>
        <v>#REF!</v>
      </c>
      <c r="Y3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5" s="3" t="e">
        <f>IF(AND(#REF!="1",LEFT(#REF!,1)="a",#REF!=""),IF(TRIM(#REF!)&lt;&gt;"",1,0),0)</f>
        <v>#REF!</v>
      </c>
      <c r="AA315" s="3" t="e">
        <f>IF(AND(TRIM(#REF!)&lt;&gt;"",#REF!&lt;&gt;""),1,0)</f>
        <v>#REF!</v>
      </c>
    </row>
    <row r="316" spans="12:27" ht="36" customHeight="1" x14ac:dyDescent="0.3"/>
    <row r="317" spans="12:27" ht="36" customHeight="1" x14ac:dyDescent="0.3">
      <c r="L317" s="2" t="e">
        <f>IF(#REF!="1",IF(TRIM(#REF!)&lt;&gt;"",1,0),0)</f>
        <v>#REF!</v>
      </c>
      <c r="M317" s="2" t="e">
        <f>IF(#REF!="3",IF(TRIM(#REF!)&lt;&gt;"",1,0),0)</f>
        <v>#REF!</v>
      </c>
      <c r="N317" s="2" t="e">
        <f>IF(#REF!="1",IF(TRIM(#REF!)&lt;&gt;"",1,0),0)</f>
        <v>#REF!</v>
      </c>
      <c r="O317" s="2" t="e">
        <f>IF(#REF!="3",IF(TRIM(#REF!)&lt;&gt;"",1,0),0)</f>
        <v>#REF!</v>
      </c>
      <c r="P317" s="2" t="e">
        <f>IF(#REF!="1",IF(TRIM(#REF!)&lt;&gt;"",1,0),0)</f>
        <v>#REF!</v>
      </c>
      <c r="Q317" s="2" t="e">
        <f>IF(#REF!="3",IF(TRIM(#REF!)&lt;&gt;"",1,0),0)</f>
        <v>#REF!</v>
      </c>
      <c r="R317" s="2" t="e">
        <f>IF(#REF!="1",IF(TRIM(#REF!)&lt;&gt;"",1,0),0)</f>
        <v>#REF!</v>
      </c>
      <c r="S317" s="2" t="e">
        <f>IF(#REF!="3",IF(TRIM(#REF!)&lt;&gt;"",1,0),0)</f>
        <v>#REF!</v>
      </c>
      <c r="T317" s="2" t="e">
        <f>IF(#REF!="1",IF(TRIM(#REF!)&lt;&gt;"",1,0),0)</f>
        <v>#REF!</v>
      </c>
      <c r="U317" s="3" t="e">
        <f>IF(#REF!="3",IF(TRIM(#REF!)&lt;&gt;"",1,0),0)</f>
        <v>#REF!</v>
      </c>
      <c r="V317">
        <v>0</v>
      </c>
      <c r="W317" t="s">
        <v>234</v>
      </c>
      <c r="X317" s="3" t="e">
        <f>IF(COUNTIF(A:A,"*Stichpr*")&gt;0,IF(AND(RIGHT(#REF!,8)="Stichpr.",#REF!="1",#REF!=""),IF(TRIM(#REF!)&lt;&gt;"",1,0),0),IF(AND(#REF!="1",#REF!=""),IF(TRIM(#REF!)&lt;&gt;"",1,0),0))</f>
        <v>#REF!</v>
      </c>
      <c r="Y3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7" s="3" t="e">
        <f>IF(AND(#REF!="1",LEFT(#REF!,1)="a",#REF!=""),IF(TRIM(#REF!)&lt;&gt;"",1,0),0)</f>
        <v>#REF!</v>
      </c>
      <c r="AA317" s="3" t="e">
        <f>IF(AND(TRIM(#REF!)&lt;&gt;"",#REF!&lt;&gt;""),1,0)</f>
        <v>#REF!</v>
      </c>
    </row>
    <row r="318" spans="12:27" ht="36" customHeight="1" x14ac:dyDescent="0.3">
      <c r="L318" s="2" t="e">
        <f>IF(#REF!="1",IF(TRIM(#REF!)&lt;&gt;"",1,0),0)</f>
        <v>#REF!</v>
      </c>
      <c r="M318" s="2" t="e">
        <f>IF(#REF!="3",IF(TRIM(#REF!)&lt;&gt;"",1,0),0)</f>
        <v>#REF!</v>
      </c>
      <c r="N318" s="2" t="e">
        <f>IF(#REF!="1",IF(TRIM(#REF!)&lt;&gt;"",1,0),0)</f>
        <v>#REF!</v>
      </c>
      <c r="O318" s="2" t="e">
        <f>IF(#REF!="3",IF(TRIM(#REF!)&lt;&gt;"",1,0),0)</f>
        <v>#REF!</v>
      </c>
      <c r="P318" s="2" t="e">
        <f>IF(#REF!="1",IF(TRIM(#REF!)&lt;&gt;"",1,0),0)</f>
        <v>#REF!</v>
      </c>
      <c r="Q318" s="2" t="e">
        <f>IF(#REF!="3",IF(TRIM(#REF!)&lt;&gt;"",1,0),0)</f>
        <v>#REF!</v>
      </c>
      <c r="R318" s="2" t="e">
        <f>IF(#REF!="1",IF(TRIM(#REF!)&lt;&gt;"",1,0),0)</f>
        <v>#REF!</v>
      </c>
      <c r="S318" s="2" t="e">
        <f>IF(#REF!="3",IF(TRIM(#REF!)&lt;&gt;"",1,0),0)</f>
        <v>#REF!</v>
      </c>
      <c r="T318" s="2" t="e">
        <f>IF(#REF!="1",IF(TRIM(#REF!)&lt;&gt;"",1,0),0)</f>
        <v>#REF!</v>
      </c>
      <c r="U318" s="3" t="e">
        <f>IF(#REF!="3",IF(TRIM(#REF!)&lt;&gt;"",1,0),0)</f>
        <v>#REF!</v>
      </c>
      <c r="V318">
        <v>0</v>
      </c>
      <c r="W318" t="s">
        <v>235</v>
      </c>
      <c r="X318" s="3" t="e">
        <f>IF(COUNTIF(A:A,"*Stichpr*")&gt;0,IF(AND(RIGHT(#REF!,8)="Stichpr.",#REF!="1",#REF!=""),IF(TRIM(#REF!)&lt;&gt;"",1,0),0),IF(AND(#REF!="1",#REF!=""),IF(TRIM(#REF!)&lt;&gt;"",1,0),0))</f>
        <v>#REF!</v>
      </c>
      <c r="Y3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8" s="3" t="e">
        <f>IF(AND(#REF!="1",LEFT(#REF!,1)="a",#REF!=""),IF(TRIM(#REF!)&lt;&gt;"",1,0),0)</f>
        <v>#REF!</v>
      </c>
      <c r="AA318" s="3" t="e">
        <f>IF(AND(TRIM(#REF!)&lt;&gt;"",#REF!&lt;&gt;""),1,0)</f>
        <v>#REF!</v>
      </c>
    </row>
    <row r="319" spans="12:27" ht="36" customHeight="1" x14ac:dyDescent="0.3"/>
    <row r="320" spans="12:27" ht="36" customHeight="1" x14ac:dyDescent="0.3">
      <c r="L320" s="2" t="e">
        <f>IF(#REF!="1",IF(TRIM(#REF!)&lt;&gt;"",1,0),0)</f>
        <v>#REF!</v>
      </c>
      <c r="M320" s="2" t="e">
        <f>IF(#REF!="3",IF(TRIM(#REF!)&lt;&gt;"",1,0),0)</f>
        <v>#REF!</v>
      </c>
      <c r="N320" s="2" t="e">
        <f>IF(#REF!="1",IF(TRIM(#REF!)&lt;&gt;"",1,0),0)</f>
        <v>#REF!</v>
      </c>
      <c r="O320" s="2" t="e">
        <f>IF(#REF!="3",IF(TRIM(#REF!)&lt;&gt;"",1,0),0)</f>
        <v>#REF!</v>
      </c>
      <c r="P320" s="2" t="e">
        <f>IF(#REF!="1",IF(TRIM(#REF!)&lt;&gt;"",1,0),0)</f>
        <v>#REF!</v>
      </c>
      <c r="Q320" s="2" t="e">
        <f>IF(#REF!="3",IF(TRIM(#REF!)&lt;&gt;"",1,0),0)</f>
        <v>#REF!</v>
      </c>
      <c r="R320" s="2" t="e">
        <f>IF(#REF!="1",IF(TRIM(#REF!)&lt;&gt;"",1,0),0)</f>
        <v>#REF!</v>
      </c>
      <c r="S320" s="2" t="e">
        <f>IF(#REF!="3",IF(TRIM(#REF!)&lt;&gt;"",1,0),0)</f>
        <v>#REF!</v>
      </c>
      <c r="T320" s="2" t="e">
        <f>IF(#REF!="1",IF(TRIM(#REF!)&lt;&gt;"",1,0),0)</f>
        <v>#REF!</v>
      </c>
      <c r="U320" s="3" t="e">
        <f>IF(#REF!="3",IF(TRIM(#REF!)&lt;&gt;"",1,0),0)</f>
        <v>#REF!</v>
      </c>
      <c r="V320">
        <v>0</v>
      </c>
      <c r="W320" t="s">
        <v>236</v>
      </c>
      <c r="X320" s="3" t="e">
        <f>IF(COUNTIF(A:A,"*Stichpr*")&gt;0,IF(AND(RIGHT(#REF!,8)="Stichpr.",#REF!="1",#REF!=""),IF(TRIM(#REF!)&lt;&gt;"",1,0),0),IF(AND(#REF!="1",#REF!=""),IF(TRIM(#REF!)&lt;&gt;"",1,0),0))</f>
        <v>#REF!</v>
      </c>
      <c r="Y3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0" s="3" t="e">
        <f>IF(AND(#REF!="1",LEFT(#REF!,1)="a",#REF!=""),IF(TRIM(#REF!)&lt;&gt;"",1,0),0)</f>
        <v>#REF!</v>
      </c>
      <c r="AA320" s="3" t="e">
        <f>IF(AND(TRIM(#REF!)&lt;&gt;"",#REF!&lt;&gt;""),1,0)</f>
        <v>#REF!</v>
      </c>
    </row>
    <row r="321" spans="12:27" ht="36" customHeight="1" x14ac:dyDescent="0.3">
      <c r="L321" s="2" t="e">
        <f>IF(#REF!="1",IF(TRIM(#REF!)&lt;&gt;"",1,0),0)</f>
        <v>#REF!</v>
      </c>
      <c r="M321" s="2" t="e">
        <f>IF(#REF!="3",IF(TRIM(#REF!)&lt;&gt;"",1,0),0)</f>
        <v>#REF!</v>
      </c>
      <c r="N321" s="2" t="e">
        <f>IF(#REF!="1",IF(TRIM(#REF!)&lt;&gt;"",1,0),0)</f>
        <v>#REF!</v>
      </c>
      <c r="O321" s="2" t="e">
        <f>IF(#REF!="3",IF(TRIM(#REF!)&lt;&gt;"",1,0),0)</f>
        <v>#REF!</v>
      </c>
      <c r="P321" s="2" t="e">
        <f>IF(#REF!="1",IF(TRIM(#REF!)&lt;&gt;"",1,0),0)</f>
        <v>#REF!</v>
      </c>
      <c r="Q321" s="2" t="e">
        <f>IF(#REF!="3",IF(TRIM(#REF!)&lt;&gt;"",1,0),0)</f>
        <v>#REF!</v>
      </c>
      <c r="R321" s="2" t="e">
        <f>IF(#REF!="1",IF(TRIM(#REF!)&lt;&gt;"",1,0),0)</f>
        <v>#REF!</v>
      </c>
      <c r="S321" s="2" t="e">
        <f>IF(#REF!="3",IF(TRIM(#REF!)&lt;&gt;"",1,0),0)</f>
        <v>#REF!</v>
      </c>
      <c r="T321" s="2" t="e">
        <f>IF(#REF!="1",IF(TRIM(#REF!)&lt;&gt;"",1,0),0)</f>
        <v>#REF!</v>
      </c>
      <c r="U321" s="3" t="e">
        <f>IF(#REF!="3",IF(TRIM(#REF!)&lt;&gt;"",1,0),0)</f>
        <v>#REF!</v>
      </c>
      <c r="V321">
        <v>0</v>
      </c>
      <c r="W321" t="s">
        <v>237</v>
      </c>
      <c r="X321" s="3" t="e">
        <f>IF(COUNTIF(A:A,"*Stichpr*")&gt;0,IF(AND(RIGHT(#REF!,8)="Stichpr.",#REF!="1",#REF!=""),IF(TRIM(#REF!)&lt;&gt;"",1,0),0),IF(AND(#REF!="1",#REF!=""),IF(TRIM(#REF!)&lt;&gt;"",1,0),0))</f>
        <v>#REF!</v>
      </c>
      <c r="Y3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1" s="3" t="e">
        <f>IF(AND(#REF!="1",LEFT(#REF!,1)="a",#REF!=""),IF(TRIM(#REF!)&lt;&gt;"",1,0),0)</f>
        <v>#REF!</v>
      </c>
      <c r="AA321" s="3" t="e">
        <f>IF(AND(TRIM(#REF!)&lt;&gt;"",#REF!&lt;&gt;""),1,0)</f>
        <v>#REF!</v>
      </c>
    </row>
    <row r="322" spans="12:27" ht="36" customHeight="1" x14ac:dyDescent="0.3"/>
    <row r="323" spans="12:27" ht="36" customHeight="1" x14ac:dyDescent="0.3">
      <c r="L323" s="2" t="e">
        <f>IF(#REF!="1",IF(TRIM(#REF!)&lt;&gt;"",1,0),0)</f>
        <v>#REF!</v>
      </c>
      <c r="M323" s="2" t="e">
        <f>IF(#REF!="3",IF(TRIM(#REF!)&lt;&gt;"",1,0),0)</f>
        <v>#REF!</v>
      </c>
      <c r="N323" s="2" t="e">
        <f>IF(#REF!="1",IF(TRIM(#REF!)&lt;&gt;"",1,0),0)</f>
        <v>#REF!</v>
      </c>
      <c r="O323" s="2" t="e">
        <f>IF(#REF!="3",IF(TRIM(#REF!)&lt;&gt;"",1,0),0)</f>
        <v>#REF!</v>
      </c>
      <c r="P323" s="2" t="e">
        <f>IF(#REF!="1",IF(TRIM(#REF!)&lt;&gt;"",1,0),0)</f>
        <v>#REF!</v>
      </c>
      <c r="Q323" s="2" t="e">
        <f>IF(#REF!="3",IF(TRIM(#REF!)&lt;&gt;"",1,0),0)</f>
        <v>#REF!</v>
      </c>
      <c r="R323" s="2" t="e">
        <f>IF(#REF!="1",IF(TRIM(#REF!)&lt;&gt;"",1,0),0)</f>
        <v>#REF!</v>
      </c>
      <c r="S323" s="2" t="e">
        <f>IF(#REF!="3",IF(TRIM(#REF!)&lt;&gt;"",1,0),0)</f>
        <v>#REF!</v>
      </c>
      <c r="T323" s="2" t="e">
        <f>IF(#REF!="1",IF(TRIM(#REF!)&lt;&gt;"",1,0),0)</f>
        <v>#REF!</v>
      </c>
      <c r="U323" s="3" t="e">
        <f>IF(#REF!="3",IF(TRIM(#REF!)&lt;&gt;"",1,0),0)</f>
        <v>#REF!</v>
      </c>
      <c r="V323">
        <v>0</v>
      </c>
      <c r="W323" t="s">
        <v>238</v>
      </c>
      <c r="X323" s="3" t="e">
        <f>IF(COUNTIF(A:A,"*Stichpr*")&gt;0,IF(AND(RIGHT(#REF!,8)="Stichpr.",#REF!="1",#REF!=""),IF(TRIM(#REF!)&lt;&gt;"",1,0),0),IF(AND(#REF!="1",#REF!=""),IF(TRIM(#REF!)&lt;&gt;"",1,0),0))</f>
        <v>#REF!</v>
      </c>
      <c r="Y3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3" s="3" t="e">
        <f>IF(AND(#REF!="1",LEFT(#REF!,1)="a",#REF!=""),IF(TRIM(#REF!)&lt;&gt;"",1,0),0)</f>
        <v>#REF!</v>
      </c>
      <c r="AA323" s="3" t="e">
        <f>IF(AND(TRIM(#REF!)&lt;&gt;"",#REF!&lt;&gt;""),1,0)</f>
        <v>#REF!</v>
      </c>
    </row>
    <row r="326" spans="12:27" ht="14.4" customHeight="1" x14ac:dyDescent="0.3">
      <c r="L326" s="2" t="e">
        <f>IF(#REF!="1",IF(TRIM(#REF!)&lt;&gt;"",1,0),0)</f>
        <v>#REF!</v>
      </c>
      <c r="M326" s="2" t="e">
        <f>IF(#REF!="3",IF(TRIM(#REF!)&lt;&gt;"",1,0),0)</f>
        <v>#REF!</v>
      </c>
      <c r="N326" s="2" t="e">
        <f>IF(#REF!="1",IF(TRIM(#REF!)&lt;&gt;"",1,0),0)</f>
        <v>#REF!</v>
      </c>
      <c r="O326" s="2" t="e">
        <f>IF(#REF!="3",IF(TRIM(#REF!)&lt;&gt;"",1,0),0)</f>
        <v>#REF!</v>
      </c>
      <c r="P326" s="2" t="e">
        <f>IF(#REF!="1",IF(TRIM(#REF!)&lt;&gt;"",1,0),0)</f>
        <v>#REF!</v>
      </c>
      <c r="Q326" s="2" t="e">
        <f>IF(#REF!="3",IF(TRIM(#REF!)&lt;&gt;"",1,0),0)</f>
        <v>#REF!</v>
      </c>
      <c r="R326" s="2" t="e">
        <f>IF(#REF!="1",IF(TRIM(#REF!)&lt;&gt;"",1,0),0)</f>
        <v>#REF!</v>
      </c>
      <c r="S326" s="2" t="e">
        <f>IF(#REF!="3",IF(TRIM(#REF!)&lt;&gt;"",1,0),0)</f>
        <v>#REF!</v>
      </c>
      <c r="T326" s="2" t="e">
        <f>IF(#REF!="1",IF(TRIM(#REF!)&lt;&gt;"",1,0),0)</f>
        <v>#REF!</v>
      </c>
      <c r="U326" s="3" t="e">
        <f>IF(#REF!="3",IF(TRIM(#REF!)&lt;&gt;"",1,0),0)</f>
        <v>#REF!</v>
      </c>
      <c r="V326">
        <v>0</v>
      </c>
      <c r="W326" t="s">
        <v>239</v>
      </c>
      <c r="X326" s="3" t="e">
        <f>IF(COUNTIF(A:A,"*Stichpr*")&gt;0,IF(AND(RIGHT(#REF!,8)="Stichpr.",#REF!="1",#REF!=""),IF(TRIM(#REF!)&lt;&gt;"",1,0),0),IF(AND(#REF!="1",#REF!=""),IF(TRIM(#REF!)&lt;&gt;"",1,0),0))</f>
        <v>#REF!</v>
      </c>
      <c r="Y3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6" s="3" t="e">
        <f>IF(AND(#REF!="1",LEFT(#REF!,1)="a",#REF!=""),IF(TRIM(#REF!)&lt;&gt;"",1,0),0)</f>
        <v>#REF!</v>
      </c>
      <c r="AA326" s="3" t="e">
        <f>IF(AND(TRIM(#REF!)&lt;&gt;"",#REF!&lt;&gt;""),1,0)</f>
        <v>#REF!</v>
      </c>
    </row>
    <row r="327" spans="12:27" x14ac:dyDescent="0.3">
      <c r="V327" s="3"/>
    </row>
    <row r="328" spans="12:27" ht="14.4" customHeight="1" x14ac:dyDescent="0.3"/>
    <row r="329" spans="12:27" ht="14.4" customHeight="1" x14ac:dyDescent="0.3"/>
  </sheetData>
  <mergeCells count="28">
    <mergeCell ref="B1:H1"/>
    <mergeCell ref="I1:J1"/>
    <mergeCell ref="A2:K2"/>
    <mergeCell ref="A14:K14"/>
    <mergeCell ref="B15:G15"/>
    <mergeCell ref="H15:K15"/>
    <mergeCell ref="A3:K3"/>
    <mergeCell ref="A4:K4"/>
    <mergeCell ref="A5:K5"/>
    <mergeCell ref="A10:K10"/>
    <mergeCell ref="A11:K13"/>
    <mergeCell ref="A6:K6"/>
    <mergeCell ref="A7:K7"/>
    <mergeCell ref="A8:K8"/>
    <mergeCell ref="A9:K9"/>
    <mergeCell ref="B18:G18"/>
    <mergeCell ref="H18:K18"/>
    <mergeCell ref="L16:U16"/>
    <mergeCell ref="B16:G16"/>
    <mergeCell ref="H16:K16"/>
    <mergeCell ref="B17:G17"/>
    <mergeCell ref="H17:K17"/>
    <mergeCell ref="B21:G21"/>
    <mergeCell ref="H21:K21"/>
    <mergeCell ref="B19:G19"/>
    <mergeCell ref="H19:K19"/>
    <mergeCell ref="B20:G20"/>
    <mergeCell ref="H20:K20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&amp;CAnlage zur Erläuterung
&amp;"-,Fett"Futtermittelwirtschaft Ereignis- und Krisenmanagement&amp;R&amp;"Verdana,Standard"&amp;8Version: 01.07.2024
  Seite &amp;P von &amp;N 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328"/>
  <sheetViews>
    <sheetView view="pageLayout" zoomScaleNormal="100" workbookViewId="0">
      <selection activeCell="B16" sqref="B16:G16"/>
    </sheetView>
  </sheetViews>
  <sheetFormatPr baseColWidth="10" defaultRowHeight="14.4" x14ac:dyDescent="0.3"/>
  <cols>
    <col min="1" max="1" width="14.33203125" customWidth="1"/>
    <col min="2" max="2" width="3.88671875" customWidth="1"/>
    <col min="3" max="3" width="5.109375" customWidth="1"/>
    <col min="4" max="4" width="1.88671875" customWidth="1"/>
    <col min="5" max="5" width="22.109375" customWidth="1"/>
    <col min="6" max="8" width="4" customWidth="1"/>
    <col min="9" max="9" width="5.109375" customWidth="1"/>
    <col min="10" max="10" width="3.88671875" customWidth="1"/>
    <col min="11" max="11" width="25" customWidth="1"/>
    <col min="12" max="20" width="11.44140625" hidden="1" customWidth="1"/>
    <col min="21" max="21" width="7" hidden="1" customWidth="1"/>
    <col min="22" max="27" width="11.44140625" hidden="1" customWidth="1"/>
  </cols>
  <sheetData>
    <row r="1" spans="1:27" ht="36" customHeight="1" x14ac:dyDescent="0.3">
      <c r="A1" s="5" t="s">
        <v>11</v>
      </c>
      <c r="B1" s="34" t="s">
        <v>242</v>
      </c>
      <c r="C1" s="34"/>
      <c r="D1" s="34"/>
      <c r="E1" s="34"/>
      <c r="F1" s="34"/>
      <c r="G1" s="34"/>
      <c r="H1" s="34"/>
      <c r="I1" s="36" t="s">
        <v>10</v>
      </c>
      <c r="J1" s="36"/>
      <c r="K1" s="7" t="s">
        <v>254</v>
      </c>
      <c r="M1">
        <v>1</v>
      </c>
    </row>
    <row r="2" spans="1:27" ht="36" customHeight="1" x14ac:dyDescent="0.3">
      <c r="A2" s="37" t="s">
        <v>317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12</v>
      </c>
      <c r="X2" t="s">
        <v>13</v>
      </c>
      <c r="Y2" t="s">
        <v>14</v>
      </c>
      <c r="Z2" t="s">
        <v>15</v>
      </c>
      <c r="AA2" t="s">
        <v>16</v>
      </c>
    </row>
    <row r="3" spans="1:27" s="1" customFormat="1" ht="48" customHeight="1" x14ac:dyDescent="0.2">
      <c r="A3" s="44" t="s">
        <v>331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27" s="1" customFormat="1" ht="21.75" customHeight="1" x14ac:dyDescent="0.2">
      <c r="A4" s="64" t="s">
        <v>321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27" s="1" customFormat="1" ht="25.5" customHeight="1" x14ac:dyDescent="0.2">
      <c r="A5" s="45" t="s">
        <v>302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27" s="1" customFormat="1" ht="25.5" customHeight="1" x14ac:dyDescent="0.2">
      <c r="A6" s="46" t="s">
        <v>279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27" s="1" customFormat="1" ht="25.5" customHeight="1" x14ac:dyDescent="0.2">
      <c r="A7" s="47" t="s">
        <v>305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27" s="1" customFormat="1" ht="25.5" customHeight="1" x14ac:dyDescent="0.2">
      <c r="A8" s="45" t="s">
        <v>304</v>
      </c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27" s="1" customFormat="1" ht="25.5" customHeight="1" x14ac:dyDescent="0.2">
      <c r="A9" s="47" t="s">
        <v>306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27" s="1" customFormat="1" ht="25.5" customHeight="1" x14ac:dyDescent="0.2">
      <c r="A10" s="51" t="s">
        <v>255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27" s="1" customFormat="1" ht="25.5" customHeight="1" x14ac:dyDescent="0.2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27" s="1" customFormat="1" ht="25.5" customHeight="1" x14ac:dyDescent="0.2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27" s="1" customFormat="1" ht="25.5" customHeight="1" x14ac:dyDescent="0.2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27" s="1" customFormat="1" ht="84.75" customHeight="1" x14ac:dyDescent="0.2">
      <c r="A14" s="40" t="s">
        <v>256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27" ht="19.5" customHeight="1" x14ac:dyDescent="0.3">
      <c r="A15" s="4" t="s">
        <v>248</v>
      </c>
      <c r="B15" s="63" t="s">
        <v>243</v>
      </c>
      <c r="C15" s="63"/>
      <c r="D15" s="63"/>
      <c r="E15" s="63"/>
      <c r="F15" s="63"/>
      <c r="G15" s="63"/>
      <c r="H15" s="26" t="s">
        <v>257</v>
      </c>
      <c r="I15" s="26"/>
      <c r="J15" s="26"/>
      <c r="K15" s="26"/>
      <c r="L15" s="1" t="e">
        <f>SUM(L16:L506)</f>
        <v>#REF!</v>
      </c>
      <c r="M15" s="1" t="e">
        <f>SUM(M16:M506)</f>
        <v>#REF!</v>
      </c>
      <c r="N15" s="1" t="e">
        <f t="shared" ref="N15:U15" si="0">SUM(N16:N505)</f>
        <v>#REF!</v>
      </c>
      <c r="O15" s="1" t="e">
        <f t="shared" si="0"/>
        <v>#REF!</v>
      </c>
      <c r="P15" s="2" t="e">
        <f t="shared" si="0"/>
        <v>#REF!</v>
      </c>
      <c r="Q15" s="2" t="e">
        <f t="shared" si="0"/>
        <v>#REF!</v>
      </c>
      <c r="R15" s="2" t="e">
        <f t="shared" si="0"/>
        <v>#REF!</v>
      </c>
      <c r="S15" s="2" t="e">
        <f t="shared" si="0"/>
        <v>#REF!</v>
      </c>
      <c r="T15" s="2" t="e">
        <f t="shared" si="0"/>
        <v>#REF!</v>
      </c>
      <c r="U15" s="2" t="e">
        <f t="shared" si="0"/>
        <v>#REF!</v>
      </c>
      <c r="V15" s="2">
        <f>SUM($V$16:$V$330)</f>
        <v>0</v>
      </c>
      <c r="X15" s="2" t="e">
        <f>SUM(X16:X505)</f>
        <v>#REF!</v>
      </c>
      <c r="Y15" t="e">
        <f>SUM(Y16:Y505)</f>
        <v>#REF!</v>
      </c>
      <c r="Z15" t="e">
        <f>SUM(Z16:Z505)</f>
        <v>#REF!</v>
      </c>
      <c r="AA15" t="e">
        <f>SUM(AA16:AA505)</f>
        <v>#REF!</v>
      </c>
    </row>
    <row r="16" spans="1:27" ht="36" customHeight="1" x14ac:dyDescent="0.3">
      <c r="A16" s="6" t="s">
        <v>244</v>
      </c>
      <c r="B16" s="30" t="s">
        <v>241</v>
      </c>
      <c r="C16" s="30"/>
      <c r="D16" s="30"/>
      <c r="E16" s="30"/>
      <c r="F16" s="30"/>
      <c r="G16" s="30"/>
      <c r="H16" s="67" t="s">
        <v>278</v>
      </c>
      <c r="I16" s="67"/>
      <c r="J16" s="67"/>
      <c r="K16" s="67"/>
      <c r="L16" s="28" t="s">
        <v>247</v>
      </c>
      <c r="M16" s="28"/>
      <c r="N16" s="28"/>
      <c r="O16" s="28"/>
      <c r="P16" s="28"/>
      <c r="Q16" s="28"/>
      <c r="R16" s="28"/>
      <c r="S16" s="28"/>
      <c r="T16" s="28"/>
      <c r="U16" s="28"/>
    </row>
    <row r="17" spans="1:27" ht="42.45" customHeight="1" x14ac:dyDescent="0.3">
      <c r="A17" s="6" t="s">
        <v>245</v>
      </c>
      <c r="B17" s="25" t="s">
        <v>300</v>
      </c>
      <c r="C17" s="25"/>
      <c r="D17" s="25"/>
      <c r="E17" s="25"/>
      <c r="F17" s="25"/>
      <c r="G17" s="25"/>
      <c r="H17" s="19"/>
      <c r="I17" s="19"/>
      <c r="J17" s="19"/>
      <c r="K17" s="19"/>
      <c r="L17" s="2" t="e">
        <f>IF(#REF!="1",IF(TRIM(F16)&lt;&gt;"",1,0),0)</f>
        <v>#REF!</v>
      </c>
      <c r="M17" s="2" t="e">
        <f>IF(#REF!="3",IF(TRIM(F16)&lt;&gt;"",1,0),0)</f>
        <v>#REF!</v>
      </c>
      <c r="N17" s="2" t="e">
        <f>IF(#REF!="1",IF(TRIM(G16)&lt;&gt;"",1,0),0)</f>
        <v>#REF!</v>
      </c>
      <c r="O17" s="2" t="e">
        <f>IF(#REF!="3",IF(TRIM(G16)&lt;&gt;"",1,0),0)</f>
        <v>#REF!</v>
      </c>
      <c r="P17" s="2" t="e">
        <f>IF(#REF!="1",IF(TRIM(H16)&lt;&gt;"",1,0),0)</f>
        <v>#REF!</v>
      </c>
      <c r="Q17" s="2" t="e">
        <f>IF(#REF!="3",IF(TRIM(H16)&lt;&gt;"",1,0),0)</f>
        <v>#REF!</v>
      </c>
      <c r="R17" s="2" t="e">
        <f>IF(#REF!="1",IF(TRIM(I16)&lt;&gt;"",1,0),0)</f>
        <v>#REF!</v>
      </c>
      <c r="S17" s="2" t="e">
        <f>IF(#REF!="3",IF(TRIM(I16)&lt;&gt;"",1,0),0)</f>
        <v>#REF!</v>
      </c>
      <c r="T17" s="2" t="e">
        <f>IF(#REF!="1",IF(TRIM(J16)&lt;&gt;"",1,0),0)</f>
        <v>#REF!</v>
      </c>
      <c r="U17" s="3" t="e">
        <f>IF(#REF!="3",IF(TRIM(J16)&lt;&gt;"",1,0),0)</f>
        <v>#REF!</v>
      </c>
      <c r="V17">
        <v>0</v>
      </c>
      <c r="W17" t="s">
        <v>17</v>
      </c>
      <c r="X17" s="3" t="e">
        <f>IF(COUNTIF(A:A,"*Stichpr*")&gt;0,IF(AND(RIGHT(A16,8)="Stichpr.",#REF!="1",D16=""),IF(TRIM(J16)&lt;&gt;"",1,0),0),IF(AND(#REF!="1",D16=""),IF(TRIM(J16)&lt;&gt;"",1,0),0))</f>
        <v>#REF!</v>
      </c>
      <c r="Y17" s="3" t="e">
        <f>IF(COUNTIF(A:A,"*Stichpr*")&gt;0,IF(AND(RIGHT(A16,8)="Stichpr.",LEFT(A16,1)="a",#REF!="1",D16=""),IF(TRIM(J16)&lt;&gt;"",1,0),0),IF(AND(LEFT(A16,1)="a",#REF!="1",D16=""),IF(TRIM(J16)&lt;&gt;"",1,0),0))</f>
        <v>#REF!</v>
      </c>
      <c r="Z17" s="3" t="e">
        <f>IF(AND(#REF!="1",LEFT(A16,1)="a",D16=""),IF(TRIM(I16)&lt;&gt;"",1,0),0)</f>
        <v>#REF!</v>
      </c>
      <c r="AA17" s="3">
        <f>IF(AND(TRIM(I16)&lt;&gt;"",D16&lt;&gt;""),1,0)</f>
        <v>0</v>
      </c>
    </row>
    <row r="18" spans="1:27" ht="42.45" customHeight="1" x14ac:dyDescent="0.3">
      <c r="A18" s="6" t="s">
        <v>59</v>
      </c>
      <c r="B18" s="22" t="s">
        <v>265</v>
      </c>
      <c r="C18" s="22"/>
      <c r="D18" s="22"/>
      <c r="E18" s="22"/>
      <c r="F18" s="22"/>
      <c r="G18" s="22"/>
      <c r="H18" s="19"/>
      <c r="I18" s="19"/>
      <c r="J18" s="19"/>
      <c r="K18" s="19"/>
      <c r="L18" s="2">
        <f>IF(B17="1",IF(TRIM(F17)&lt;&gt;"",1,0),0)</f>
        <v>0</v>
      </c>
      <c r="M18" s="2">
        <f>IF(B17="3",IF(TRIM(F17)&lt;&gt;"",1,0),0)</f>
        <v>0</v>
      </c>
      <c r="N18" s="2">
        <f>IF(B17="1",IF(TRIM(G17)&lt;&gt;"",1,0),0)</f>
        <v>0</v>
      </c>
      <c r="O18" s="2">
        <f>IF(B17="3",IF(TRIM(G17)&lt;&gt;"",1,0),0)</f>
        <v>0</v>
      </c>
      <c r="P18" s="2">
        <f>IF(B17="1",IF(TRIM(H17)&lt;&gt;"",1,0),0)</f>
        <v>0</v>
      </c>
      <c r="Q18" s="2">
        <f>IF(B17="3",IF(TRIM(H17)&lt;&gt;"",1,0),0)</f>
        <v>0</v>
      </c>
      <c r="R18" s="2">
        <f>IF(B17="1",IF(TRIM(I17)&lt;&gt;"",1,0),0)</f>
        <v>0</v>
      </c>
      <c r="S18" s="2">
        <f>IF(B17="3",IF(TRIM(I17)&lt;&gt;"",1,0),0)</f>
        <v>0</v>
      </c>
      <c r="T18" s="2">
        <f>IF(B17="1",IF(TRIM(J17)&lt;&gt;"",1,0),0)</f>
        <v>0</v>
      </c>
      <c r="U18" s="3">
        <f>IF(B17="3",IF(TRIM(J17)&lt;&gt;"",1,0),0)</f>
        <v>0</v>
      </c>
      <c r="V18">
        <v>0</v>
      </c>
      <c r="W18" t="s">
        <v>18</v>
      </c>
      <c r="X18" s="3">
        <f>IF(COUNTIF(A:A,"*Stichpr*")&gt;0,IF(AND(RIGHT(A17,8)="Stichpr.",B17="1",D17=""),IF(TRIM(J17)&lt;&gt;"",1,0),0),IF(AND(B17="1",D17=""),IF(TRIM(J17)&lt;&gt;"",1,0),0))</f>
        <v>0</v>
      </c>
      <c r="Y18" s="3">
        <f>IF(COUNTIF(A:A,"*Stichpr*")&gt;0,IF(AND(RIGHT(A17,8)="Stichpr.",LEFT(A17,1)="a",B17="1",D17=""),IF(TRIM(J17)&lt;&gt;"",1,0),0),IF(AND(LEFT(A17,1)="a",B17="1",D17=""),IF(TRIM(J17)&lt;&gt;"",1,0),0))</f>
        <v>0</v>
      </c>
      <c r="Z18" s="3">
        <f>IF(AND(B17="1",LEFT(A17,1)="a",D17=""),IF(TRIM(I17)&lt;&gt;"",1,0),0)</f>
        <v>0</v>
      </c>
      <c r="AA18" s="3">
        <f>IF(AND(TRIM(I17)&lt;&gt;"",D17&lt;&gt;""),1,0)</f>
        <v>0</v>
      </c>
    </row>
    <row r="19" spans="1:27" ht="42.45" customHeight="1" x14ac:dyDescent="0.3">
      <c r="A19" s="6" t="s">
        <v>246</v>
      </c>
      <c r="B19" s="22" t="s">
        <v>284</v>
      </c>
      <c r="C19" s="22"/>
      <c r="D19" s="22"/>
      <c r="E19" s="22"/>
      <c r="F19" s="22"/>
      <c r="G19" s="22"/>
      <c r="H19" s="19"/>
      <c r="I19" s="19"/>
      <c r="J19" s="19"/>
      <c r="K19" s="19"/>
      <c r="L19" s="2">
        <f>IF(B18="1",IF(TRIM(F18)&lt;&gt;"",1,0),0)</f>
        <v>0</v>
      </c>
      <c r="M19" s="2">
        <f>IF(B18="3",IF(TRIM(F18)&lt;&gt;"",1,0),0)</f>
        <v>0</v>
      </c>
      <c r="N19" s="2">
        <f>IF(B18="1",IF(TRIM(G18)&lt;&gt;"",1,0),0)</f>
        <v>0</v>
      </c>
      <c r="O19" s="2">
        <f>IF(B18="3",IF(TRIM(G18)&lt;&gt;"",1,0),0)</f>
        <v>0</v>
      </c>
      <c r="P19" s="2">
        <f>IF(B18="1",IF(TRIM(H18)&lt;&gt;"",1,0),0)</f>
        <v>0</v>
      </c>
      <c r="Q19" s="2">
        <f>IF(B18="3",IF(TRIM(H18)&lt;&gt;"",1,0),0)</f>
        <v>0</v>
      </c>
      <c r="R19" s="2">
        <f>IF(B18="1",IF(TRIM(I18)&lt;&gt;"",1,0),0)</f>
        <v>0</v>
      </c>
      <c r="S19" s="2">
        <f>IF(B18="3",IF(TRIM(I18)&lt;&gt;"",1,0),0)</f>
        <v>0</v>
      </c>
      <c r="T19" s="2">
        <f>IF(B18="1",IF(TRIM(J18)&lt;&gt;"",1,0),0)</f>
        <v>0</v>
      </c>
      <c r="U19" s="3">
        <f>IF(B18="3",IF(TRIM(J18)&lt;&gt;"",1,0),0)</f>
        <v>0</v>
      </c>
      <c r="V19">
        <v>0</v>
      </c>
      <c r="W19" t="s">
        <v>19</v>
      </c>
      <c r="X19" s="3">
        <f>IF(COUNTIF(A:A,"*Stichpr*")&gt;0,IF(AND(RIGHT(A18,8)="Stichpr.",B18="1",D18=""),IF(TRIM(J18)&lt;&gt;"",1,0),0),IF(AND(B18="1",D18=""),IF(TRIM(J18)&lt;&gt;"",1,0),0))</f>
        <v>0</v>
      </c>
      <c r="Y19" s="3">
        <f>IF(COUNTIF(A:A,"*Stichpr*")&gt;0,IF(AND(RIGHT(A18,8)="Stichpr.",LEFT(A18,1)="a",B18="1",D18=""),IF(TRIM(J18)&lt;&gt;"",1,0),0),IF(AND(LEFT(A18,1)="a",B18="1",D18=""),IF(TRIM(J18)&lt;&gt;"",1,0),0))</f>
        <v>0</v>
      </c>
      <c r="Z19" s="3">
        <f>IF(AND(B18="1",LEFT(A18,1)="a",D18=""),IF(TRIM(I18)&lt;&gt;"",1,0),0)</f>
        <v>0</v>
      </c>
      <c r="AA19" s="3">
        <f>IF(AND(TRIM(I18)&lt;&gt;"",D18&lt;&gt;""),1,0)</f>
        <v>0</v>
      </c>
    </row>
    <row r="20" spans="1:27" ht="42.45" customHeight="1" x14ac:dyDescent="0.3">
      <c r="A20" s="12" t="s">
        <v>249</v>
      </c>
      <c r="B20" s="94" t="s">
        <v>301</v>
      </c>
      <c r="C20" s="23"/>
      <c r="D20" s="23"/>
      <c r="E20" s="23"/>
      <c r="F20" s="23"/>
      <c r="G20" s="24"/>
      <c r="H20" s="93"/>
      <c r="I20" s="20"/>
      <c r="J20" s="20"/>
      <c r="K20" s="21"/>
      <c r="L20" s="11">
        <f>IF(B19="1",IF(TRIM(F19)&lt;&gt;"",1,0),0)</f>
        <v>0</v>
      </c>
      <c r="M20" s="11">
        <f>IF(B19="3",IF(TRIM(F19)&lt;&gt;"",1,0),0)</f>
        <v>0</v>
      </c>
      <c r="N20" s="11">
        <f>IF(B19="1",IF(TRIM(G19)&lt;&gt;"",1,0),0)</f>
        <v>0</v>
      </c>
      <c r="O20" s="11">
        <f>IF(B19="3",IF(TRIM(G19)&lt;&gt;"",1,0),0)</f>
        <v>0</v>
      </c>
      <c r="P20" s="11">
        <f>IF(B19="1",IF(TRIM(H19)&lt;&gt;"",1,0),0)</f>
        <v>0</v>
      </c>
      <c r="Q20" s="11">
        <f>IF(B19="3",IF(TRIM(H19)&lt;&gt;"",1,0),0)</f>
        <v>0</v>
      </c>
      <c r="R20" s="11">
        <f>IF(B19="1",IF(TRIM(I19)&lt;&gt;"",1,0),0)</f>
        <v>0</v>
      </c>
      <c r="S20" s="11">
        <f>IF(B19="3",IF(TRIM(I19)&lt;&gt;"",1,0),0)</f>
        <v>0</v>
      </c>
      <c r="T20" s="11">
        <f>IF(B19="1",IF(TRIM(J19)&lt;&gt;"",1,0),0)</f>
        <v>0</v>
      </c>
      <c r="U20" s="3">
        <f>IF(B19="3",IF(TRIM(J19)&lt;&gt;"",1,0),0)</f>
        <v>0</v>
      </c>
      <c r="V20">
        <v>0</v>
      </c>
      <c r="W20" t="s">
        <v>20</v>
      </c>
      <c r="X20" s="3">
        <f>IF(COUNTIF(A:A,"*Stichpr*")&gt;0,IF(AND(RIGHT(A19,8)="Stichpr.",B19="1",D19=""),IF(TRIM(J19)&lt;&gt;"",1,0),0),IF(AND(B19="1",D19=""),IF(TRIM(J19)&lt;&gt;"",1,0),0))</f>
        <v>0</v>
      </c>
      <c r="Y20" s="3">
        <f>IF(COUNTIF(A:A,"*Stichpr*")&gt;0,IF(AND(RIGHT(A19,8)="Stichpr.",LEFT(A19,1)="a",B19="1",D19=""),IF(TRIM(J19)&lt;&gt;"",1,0),0),IF(AND(LEFT(A19,1)="a",B19="1",D19=""),IF(TRIM(J19)&lt;&gt;"",1,0),0))</f>
        <v>0</v>
      </c>
      <c r="Z20" s="3">
        <f>IF(AND(B19="1",LEFT(A19,1)="a",D19=""),IF(TRIM(I19)&lt;&gt;"",1,0),0)</f>
        <v>0</v>
      </c>
      <c r="AA20" s="3">
        <f>IF(AND(TRIM(I19)&lt;&gt;"",D19&lt;&gt;""),1,0)</f>
        <v>0</v>
      </c>
    </row>
    <row r="21" spans="1:27" ht="42.45" customHeight="1" x14ac:dyDescent="0.3"/>
    <row r="22" spans="1:27" ht="36" customHeight="1" x14ac:dyDescent="0.3">
      <c r="L22" s="2" t="e">
        <f>IF(#REF!="1",IF(TRIM(#REF!)&lt;&gt;"",1,0),0)</f>
        <v>#REF!</v>
      </c>
      <c r="M22" s="2" t="e">
        <f>IF(#REF!="3",IF(TRIM(#REF!)&lt;&gt;"",1,0),0)</f>
        <v>#REF!</v>
      </c>
      <c r="N22" s="2" t="e">
        <f>IF(#REF!="1",IF(TRIM(#REF!)&lt;&gt;"",1,0),0)</f>
        <v>#REF!</v>
      </c>
      <c r="O22" s="2" t="e">
        <f>IF(#REF!="3",IF(TRIM(#REF!)&lt;&gt;"",1,0),0)</f>
        <v>#REF!</v>
      </c>
      <c r="P22" s="2" t="e">
        <f>IF(#REF!="1",IF(TRIM(#REF!)&lt;&gt;"",1,0),0)</f>
        <v>#REF!</v>
      </c>
      <c r="Q22" s="2" t="e">
        <f>IF(#REF!="3",IF(TRIM(#REF!)&lt;&gt;"",1,0),0)</f>
        <v>#REF!</v>
      </c>
      <c r="R22" s="2" t="e">
        <f>IF(#REF!="1",IF(TRIM(#REF!)&lt;&gt;"",1,0),0)</f>
        <v>#REF!</v>
      </c>
      <c r="S22" s="2" t="e">
        <f>IF(#REF!="3",IF(TRIM(#REF!)&lt;&gt;"",1,0),0)</f>
        <v>#REF!</v>
      </c>
      <c r="T22" s="2" t="e">
        <f>IF(#REF!="1",IF(TRIM(#REF!)&lt;&gt;"",1,0),0)</f>
        <v>#REF!</v>
      </c>
      <c r="U22" s="3" t="e">
        <f>IF(#REF!="3",IF(TRIM(#REF!)&lt;&gt;"",1,0),0)</f>
        <v>#REF!</v>
      </c>
      <c r="V22">
        <v>0</v>
      </c>
      <c r="W22" t="s">
        <v>24</v>
      </c>
      <c r="X22" s="3" t="e">
        <f>IF(COUNTIF(A:A,"*Stichpr*")&gt;0,IF(AND(RIGHT(#REF!,8)="Stichpr.",#REF!="1",#REF!=""),IF(TRIM(#REF!)&lt;&gt;"",1,0),0),IF(AND(#REF!="1",#REF!=""),IF(TRIM(#REF!)&lt;&gt;"",1,0),0))</f>
        <v>#REF!</v>
      </c>
      <c r="Y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" s="3" t="e">
        <f>IF(AND(#REF!="1",LEFT(#REF!,1)="a",#REF!=""),IF(TRIM(#REF!)&lt;&gt;"",1,0),0)</f>
        <v>#REF!</v>
      </c>
      <c r="AA22" s="3" t="e">
        <f>IF(AND(TRIM(#REF!)&lt;&gt;"",#REF!&lt;&gt;""),1,0)</f>
        <v>#REF!</v>
      </c>
    </row>
    <row r="23" spans="1:27" x14ac:dyDescent="0.3">
      <c r="L23" s="2" t="e">
        <f>IF(#REF!="1",IF(TRIM(#REF!)&lt;&gt;"",1,0),0)</f>
        <v>#REF!</v>
      </c>
      <c r="M23" s="2" t="e">
        <f>IF(#REF!="3",IF(TRIM(#REF!)&lt;&gt;"",1,0),0)</f>
        <v>#REF!</v>
      </c>
      <c r="N23" s="2" t="e">
        <f>IF(#REF!="1",IF(TRIM(#REF!)&lt;&gt;"",1,0),0)</f>
        <v>#REF!</v>
      </c>
      <c r="O23" s="2" t="e">
        <f>IF(#REF!="3",IF(TRIM(#REF!)&lt;&gt;"",1,0),0)</f>
        <v>#REF!</v>
      </c>
      <c r="P23" s="2" t="e">
        <f>IF(#REF!="1",IF(TRIM(#REF!)&lt;&gt;"",1,0),0)</f>
        <v>#REF!</v>
      </c>
      <c r="Q23" s="2" t="e">
        <f>IF(#REF!="3",IF(TRIM(#REF!)&lt;&gt;"",1,0),0)</f>
        <v>#REF!</v>
      </c>
      <c r="R23" s="2" t="e">
        <f>IF(#REF!="1",IF(TRIM(#REF!)&lt;&gt;"",1,0),0)</f>
        <v>#REF!</v>
      </c>
      <c r="S23" s="2" t="e">
        <f>IF(#REF!="3",IF(TRIM(#REF!)&lt;&gt;"",1,0),0)</f>
        <v>#REF!</v>
      </c>
      <c r="T23" s="2" t="e">
        <f>IF(#REF!="1",IF(TRIM(#REF!)&lt;&gt;"",1,0),0)</f>
        <v>#REF!</v>
      </c>
      <c r="U23" s="3" t="e">
        <f>IF(#REF!="3",IF(TRIM(#REF!)&lt;&gt;"",1,0),0)</f>
        <v>#REF!</v>
      </c>
      <c r="V23">
        <v>0</v>
      </c>
      <c r="W23" t="s">
        <v>25</v>
      </c>
      <c r="X23" s="3" t="e">
        <f>IF(COUNTIF(A:A,"*Stichpr*")&gt;0,IF(AND(RIGHT(#REF!,8)="Stichpr.",#REF!="1",#REF!=""),IF(TRIM(#REF!)&lt;&gt;"",1,0),0),IF(AND(#REF!="1",#REF!=""),IF(TRIM(#REF!)&lt;&gt;"",1,0),0))</f>
        <v>#REF!</v>
      </c>
      <c r="Y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" s="3" t="e">
        <f>IF(AND(#REF!="1",LEFT(#REF!,1)="a",#REF!=""),IF(TRIM(#REF!)&lt;&gt;"",1,0),0)</f>
        <v>#REF!</v>
      </c>
      <c r="AA23" s="3" t="e">
        <f>IF(AND(TRIM(#REF!)&lt;&gt;"",#REF!&lt;&gt;""),1,0)</f>
        <v>#REF!</v>
      </c>
    </row>
    <row r="24" spans="1:27" ht="14.4" customHeight="1" x14ac:dyDescent="0.3">
      <c r="L24" s="2" t="e">
        <f>IF(#REF!="1",IF(TRIM(#REF!)&lt;&gt;"",1,0),0)</f>
        <v>#REF!</v>
      </c>
      <c r="M24" s="2" t="e">
        <f>IF(#REF!="3",IF(TRIM(#REF!)&lt;&gt;"",1,0),0)</f>
        <v>#REF!</v>
      </c>
      <c r="N24" s="2" t="e">
        <f>IF(#REF!="1",IF(TRIM(#REF!)&lt;&gt;"",1,0),0)</f>
        <v>#REF!</v>
      </c>
      <c r="O24" s="2" t="e">
        <f>IF(#REF!="3",IF(TRIM(#REF!)&lt;&gt;"",1,0),0)</f>
        <v>#REF!</v>
      </c>
      <c r="P24" s="2" t="e">
        <f>IF(#REF!="1",IF(TRIM(#REF!)&lt;&gt;"",1,0),0)</f>
        <v>#REF!</v>
      </c>
      <c r="Q24" s="2" t="e">
        <f>IF(#REF!="3",IF(TRIM(#REF!)&lt;&gt;"",1,0),0)</f>
        <v>#REF!</v>
      </c>
      <c r="R24" s="2" t="e">
        <f>IF(#REF!="1",IF(TRIM(#REF!)&lt;&gt;"",1,0),0)</f>
        <v>#REF!</v>
      </c>
      <c r="S24" s="2" t="e">
        <f>IF(#REF!="3",IF(TRIM(#REF!)&lt;&gt;"",1,0),0)</f>
        <v>#REF!</v>
      </c>
      <c r="T24" s="2" t="e">
        <f>IF(#REF!="1",IF(TRIM(#REF!)&lt;&gt;"",1,0),0)</f>
        <v>#REF!</v>
      </c>
      <c r="U24" s="3" t="e">
        <f>IF(#REF!="3",IF(TRIM(#REF!)&lt;&gt;"",1,0),0)</f>
        <v>#REF!</v>
      </c>
      <c r="V24">
        <v>0</v>
      </c>
      <c r="W24" t="s">
        <v>26</v>
      </c>
      <c r="X24" s="3" t="e">
        <f>IF(COUNTIF(A:A,"*Stichpr*")&gt;0,IF(AND(RIGHT(#REF!,8)="Stichpr.",#REF!="1",#REF!=""),IF(TRIM(#REF!)&lt;&gt;"",1,0),0),IF(AND(#REF!="1",#REF!=""),IF(TRIM(#REF!)&lt;&gt;"",1,0),0))</f>
        <v>#REF!</v>
      </c>
      <c r="Y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" s="3" t="e">
        <f>IF(AND(#REF!="1",LEFT(#REF!,1)="a",#REF!=""),IF(TRIM(#REF!)&lt;&gt;"",1,0),0)</f>
        <v>#REF!</v>
      </c>
      <c r="AA24" s="3" t="e">
        <f>IF(AND(TRIM(#REF!)&lt;&gt;"",#REF!&lt;&gt;""),1,0)</f>
        <v>#REF!</v>
      </c>
    </row>
    <row r="25" spans="1:27" ht="36" customHeight="1" x14ac:dyDescent="0.3"/>
    <row r="26" spans="1:27" ht="36" customHeight="1" x14ac:dyDescent="0.3">
      <c r="L26" s="2" t="e">
        <f>IF(#REF!="1",IF(TRIM(#REF!)&lt;&gt;"",1,0),0)</f>
        <v>#REF!</v>
      </c>
      <c r="M26" s="2" t="e">
        <f>IF(#REF!="3",IF(TRIM(#REF!)&lt;&gt;"",1,0),0)</f>
        <v>#REF!</v>
      </c>
      <c r="N26" s="2" t="e">
        <f>IF(#REF!="1",IF(TRIM(#REF!)&lt;&gt;"",1,0),0)</f>
        <v>#REF!</v>
      </c>
      <c r="O26" s="2" t="e">
        <f>IF(#REF!="3",IF(TRIM(#REF!)&lt;&gt;"",1,0),0)</f>
        <v>#REF!</v>
      </c>
      <c r="P26" s="2" t="e">
        <f>IF(#REF!="1",IF(TRIM(#REF!)&lt;&gt;"",1,0),0)</f>
        <v>#REF!</v>
      </c>
      <c r="Q26" s="2" t="e">
        <f>IF(#REF!="3",IF(TRIM(#REF!)&lt;&gt;"",1,0),0)</f>
        <v>#REF!</v>
      </c>
      <c r="R26" s="2" t="e">
        <f>IF(#REF!="1",IF(TRIM(#REF!)&lt;&gt;"",1,0),0)</f>
        <v>#REF!</v>
      </c>
      <c r="S26" s="2" t="e">
        <f>IF(#REF!="3",IF(TRIM(#REF!)&lt;&gt;"",1,0),0)</f>
        <v>#REF!</v>
      </c>
      <c r="T26" s="2" t="e">
        <f>IF(#REF!="1",IF(TRIM(#REF!)&lt;&gt;"",1,0),0)</f>
        <v>#REF!</v>
      </c>
      <c r="U26" s="3" t="e">
        <f>IF(#REF!="3",IF(TRIM(#REF!)&lt;&gt;"",1,0),0)</f>
        <v>#REF!</v>
      </c>
      <c r="V26">
        <v>0</v>
      </c>
      <c r="W26" t="s">
        <v>27</v>
      </c>
      <c r="X26" s="3" t="e">
        <f>IF(COUNTIF(A:A,"*Stichpr*")&gt;0,IF(AND(RIGHT(#REF!,8)="Stichpr.",#REF!="1",#REF!=""),IF(TRIM(#REF!)&lt;&gt;"",1,0),0),IF(AND(#REF!="1",#REF!=""),IF(TRIM(#REF!)&lt;&gt;"",1,0),0))</f>
        <v>#REF!</v>
      </c>
      <c r="Y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" s="3" t="e">
        <f>IF(AND(#REF!="1",LEFT(#REF!,1)="a",#REF!=""),IF(TRIM(#REF!)&lt;&gt;"",1,0),0)</f>
        <v>#REF!</v>
      </c>
      <c r="AA26" s="3" t="e">
        <f>IF(AND(TRIM(#REF!)&lt;&gt;"",#REF!&lt;&gt;""),1,0)</f>
        <v>#REF!</v>
      </c>
    </row>
    <row r="27" spans="1:27" ht="36" customHeight="1" x14ac:dyDescent="0.3">
      <c r="L27" s="2" t="e">
        <f>IF(#REF!="1",IF(TRIM(#REF!)&lt;&gt;"",1,0),0)</f>
        <v>#REF!</v>
      </c>
      <c r="M27" s="2" t="e">
        <f>IF(#REF!="3",IF(TRIM(#REF!)&lt;&gt;"",1,0),0)</f>
        <v>#REF!</v>
      </c>
      <c r="N27" s="2" t="e">
        <f>IF(#REF!="1",IF(TRIM(#REF!)&lt;&gt;"",1,0),0)</f>
        <v>#REF!</v>
      </c>
      <c r="O27" s="2" t="e">
        <f>IF(#REF!="3",IF(TRIM(#REF!)&lt;&gt;"",1,0),0)</f>
        <v>#REF!</v>
      </c>
      <c r="P27" s="2" t="e">
        <f>IF(#REF!="1",IF(TRIM(#REF!)&lt;&gt;"",1,0),0)</f>
        <v>#REF!</v>
      </c>
      <c r="Q27" s="2" t="e">
        <f>IF(#REF!="3",IF(TRIM(#REF!)&lt;&gt;"",1,0),0)</f>
        <v>#REF!</v>
      </c>
      <c r="R27" s="2" t="e">
        <f>IF(#REF!="1",IF(TRIM(#REF!)&lt;&gt;"",1,0),0)</f>
        <v>#REF!</v>
      </c>
      <c r="S27" s="2" t="e">
        <f>IF(#REF!="3",IF(TRIM(#REF!)&lt;&gt;"",1,0),0)</f>
        <v>#REF!</v>
      </c>
      <c r="T27" s="2" t="e">
        <f>IF(#REF!="1",IF(TRIM(#REF!)&lt;&gt;"",1,0),0)</f>
        <v>#REF!</v>
      </c>
      <c r="U27" s="3" t="e">
        <f>IF(#REF!="3",IF(TRIM(#REF!)&lt;&gt;"",1,0),0)</f>
        <v>#REF!</v>
      </c>
      <c r="V27">
        <v>0</v>
      </c>
      <c r="W27" t="s">
        <v>28</v>
      </c>
      <c r="X27" s="3" t="e">
        <f>IF(COUNTIF(A:A,"*Stichpr*")&gt;0,IF(AND(RIGHT(#REF!,8)="Stichpr.",#REF!="1",#REF!=""),IF(TRIM(#REF!)&lt;&gt;"",1,0),0),IF(AND(#REF!="1",#REF!=""),IF(TRIM(#REF!)&lt;&gt;"",1,0),0))</f>
        <v>#REF!</v>
      </c>
      <c r="Y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" s="3" t="e">
        <f>IF(AND(#REF!="1",LEFT(#REF!,1)="a",#REF!=""),IF(TRIM(#REF!)&lt;&gt;"",1,0),0)</f>
        <v>#REF!</v>
      </c>
      <c r="AA27" s="3" t="e">
        <f>IF(AND(TRIM(#REF!)&lt;&gt;"",#REF!&lt;&gt;""),1,0)</f>
        <v>#REF!</v>
      </c>
    </row>
    <row r="28" spans="1:27" ht="36" customHeight="1" x14ac:dyDescent="0.3">
      <c r="L28" s="2" t="e">
        <f>IF(#REF!="1",IF(TRIM(#REF!)&lt;&gt;"",1,0),0)</f>
        <v>#REF!</v>
      </c>
      <c r="M28" s="2" t="e">
        <f>IF(#REF!="3",IF(TRIM(#REF!)&lt;&gt;"",1,0),0)</f>
        <v>#REF!</v>
      </c>
      <c r="N28" s="2" t="e">
        <f>IF(#REF!="1",IF(TRIM(#REF!)&lt;&gt;"",1,0),0)</f>
        <v>#REF!</v>
      </c>
      <c r="O28" s="2" t="e">
        <f>IF(#REF!="3",IF(TRIM(#REF!)&lt;&gt;"",1,0),0)</f>
        <v>#REF!</v>
      </c>
      <c r="P28" s="2" t="e">
        <f>IF(#REF!="1",IF(TRIM(#REF!)&lt;&gt;"",1,0),0)</f>
        <v>#REF!</v>
      </c>
      <c r="Q28" s="2" t="e">
        <f>IF(#REF!="3",IF(TRIM(#REF!)&lt;&gt;"",1,0),0)</f>
        <v>#REF!</v>
      </c>
      <c r="R28" s="2" t="e">
        <f>IF(#REF!="1",IF(TRIM(#REF!)&lt;&gt;"",1,0),0)</f>
        <v>#REF!</v>
      </c>
      <c r="S28" s="2" t="e">
        <f>IF(#REF!="3",IF(TRIM(#REF!)&lt;&gt;"",1,0),0)</f>
        <v>#REF!</v>
      </c>
      <c r="T28" s="2" t="e">
        <f>IF(#REF!="1",IF(TRIM(#REF!)&lt;&gt;"",1,0),0)</f>
        <v>#REF!</v>
      </c>
      <c r="U28" s="3" t="e">
        <f>IF(#REF!="3",IF(TRIM(#REF!)&lt;&gt;"",1,0),0)</f>
        <v>#REF!</v>
      </c>
      <c r="V28">
        <v>0</v>
      </c>
      <c r="W28" t="s">
        <v>29</v>
      </c>
      <c r="X28" s="3" t="e">
        <f>IF(COUNTIF(A:A,"*Stichpr*")&gt;0,IF(AND(RIGHT(#REF!,8)="Stichpr.",#REF!="1",#REF!=""),IF(TRIM(#REF!)&lt;&gt;"",1,0),0),IF(AND(#REF!="1",#REF!=""),IF(TRIM(#REF!)&lt;&gt;"",1,0),0))</f>
        <v>#REF!</v>
      </c>
      <c r="Y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" s="3" t="e">
        <f>IF(AND(#REF!="1",LEFT(#REF!,1)="a",#REF!=""),IF(TRIM(#REF!)&lt;&gt;"",1,0),0)</f>
        <v>#REF!</v>
      </c>
      <c r="AA28" s="3" t="e">
        <f>IF(AND(TRIM(#REF!)&lt;&gt;"",#REF!&lt;&gt;""),1,0)</f>
        <v>#REF!</v>
      </c>
    </row>
    <row r="29" spans="1:27" ht="36" customHeight="1" x14ac:dyDescent="0.3">
      <c r="L29" s="2" t="e">
        <f>IF(#REF!="1",IF(TRIM(#REF!)&lt;&gt;"",1,0),0)</f>
        <v>#REF!</v>
      </c>
      <c r="M29" s="2" t="e">
        <f>IF(#REF!="3",IF(TRIM(#REF!)&lt;&gt;"",1,0),0)</f>
        <v>#REF!</v>
      </c>
      <c r="N29" s="2" t="e">
        <f>IF(#REF!="1",IF(TRIM(#REF!)&lt;&gt;"",1,0),0)</f>
        <v>#REF!</v>
      </c>
      <c r="O29" s="2" t="e">
        <f>IF(#REF!="3",IF(TRIM(#REF!)&lt;&gt;"",1,0),0)</f>
        <v>#REF!</v>
      </c>
      <c r="P29" s="2" t="e">
        <f>IF(#REF!="1",IF(TRIM(#REF!)&lt;&gt;"",1,0),0)</f>
        <v>#REF!</v>
      </c>
      <c r="Q29" s="2" t="e">
        <f>IF(#REF!="3",IF(TRIM(#REF!)&lt;&gt;"",1,0),0)</f>
        <v>#REF!</v>
      </c>
      <c r="R29" s="2" t="e">
        <f>IF(#REF!="1",IF(TRIM(#REF!)&lt;&gt;"",1,0),0)</f>
        <v>#REF!</v>
      </c>
      <c r="S29" s="2" t="e">
        <f>IF(#REF!="3",IF(TRIM(#REF!)&lt;&gt;"",1,0),0)</f>
        <v>#REF!</v>
      </c>
      <c r="T29" s="2" t="e">
        <f>IF(#REF!="1",IF(TRIM(#REF!)&lt;&gt;"",1,0),0)</f>
        <v>#REF!</v>
      </c>
      <c r="U29" s="3" t="e">
        <f>IF(#REF!="3",IF(TRIM(#REF!)&lt;&gt;"",1,0),0)</f>
        <v>#REF!</v>
      </c>
      <c r="V29">
        <v>0</v>
      </c>
      <c r="W29" t="s">
        <v>30</v>
      </c>
      <c r="X29" s="3" t="e">
        <f>IF(COUNTIF(A:A,"*Stichpr*")&gt;0,IF(AND(RIGHT(#REF!,8)="Stichpr.",#REF!="1",#REF!=""),IF(TRIM(#REF!)&lt;&gt;"",1,0),0),IF(AND(#REF!="1",#REF!=""),IF(TRIM(#REF!)&lt;&gt;"",1,0),0))</f>
        <v>#REF!</v>
      </c>
      <c r="Y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" s="3" t="e">
        <f>IF(AND(#REF!="1",LEFT(#REF!,1)="a",#REF!=""),IF(TRIM(#REF!)&lt;&gt;"",1,0),0)</f>
        <v>#REF!</v>
      </c>
      <c r="AA29" s="3" t="e">
        <f>IF(AND(TRIM(#REF!)&lt;&gt;"",#REF!&lt;&gt;""),1,0)</f>
        <v>#REF!</v>
      </c>
    </row>
    <row r="30" spans="1:27" ht="36" customHeight="1" x14ac:dyDescent="0.3">
      <c r="L30" s="2" t="e">
        <f>IF(#REF!="1",IF(TRIM(#REF!)&lt;&gt;"",1,0),0)</f>
        <v>#REF!</v>
      </c>
      <c r="M30" s="2" t="e">
        <f>IF(#REF!="3",IF(TRIM(#REF!)&lt;&gt;"",1,0),0)</f>
        <v>#REF!</v>
      </c>
      <c r="N30" s="2" t="e">
        <f>IF(#REF!="1",IF(TRIM(#REF!)&lt;&gt;"",1,0),0)</f>
        <v>#REF!</v>
      </c>
      <c r="O30" s="2" t="e">
        <f>IF(#REF!="3",IF(TRIM(#REF!)&lt;&gt;"",1,0),0)</f>
        <v>#REF!</v>
      </c>
      <c r="P30" s="2" t="e">
        <f>IF(#REF!="1",IF(TRIM(#REF!)&lt;&gt;"",1,0),0)</f>
        <v>#REF!</v>
      </c>
      <c r="Q30" s="2" t="e">
        <f>IF(#REF!="3",IF(TRIM(#REF!)&lt;&gt;"",1,0),0)</f>
        <v>#REF!</v>
      </c>
      <c r="R30" s="2" t="e">
        <f>IF(#REF!="1",IF(TRIM(#REF!)&lt;&gt;"",1,0),0)</f>
        <v>#REF!</v>
      </c>
      <c r="S30" s="2" t="e">
        <f>IF(#REF!="3",IF(TRIM(#REF!)&lt;&gt;"",1,0),0)</f>
        <v>#REF!</v>
      </c>
      <c r="T30" s="2" t="e">
        <f>IF(#REF!="1",IF(TRIM(#REF!)&lt;&gt;"",1,0),0)</f>
        <v>#REF!</v>
      </c>
      <c r="U30" s="3" t="e">
        <f>IF(#REF!="3",IF(TRIM(#REF!)&lt;&gt;"",1,0),0)</f>
        <v>#REF!</v>
      </c>
      <c r="V30">
        <v>0</v>
      </c>
      <c r="W30" t="s">
        <v>31</v>
      </c>
      <c r="X30" s="3" t="e">
        <f>IF(COUNTIF(A:A,"*Stichpr*")&gt;0,IF(AND(RIGHT(#REF!,8)="Stichpr.",#REF!="1",#REF!=""),IF(TRIM(#REF!)&lt;&gt;"",1,0),0),IF(AND(#REF!="1",#REF!=""),IF(TRIM(#REF!)&lt;&gt;"",1,0),0))</f>
        <v>#REF!</v>
      </c>
      <c r="Y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" s="3" t="e">
        <f>IF(AND(#REF!="1",LEFT(#REF!,1)="a",#REF!=""),IF(TRIM(#REF!)&lt;&gt;"",1,0),0)</f>
        <v>#REF!</v>
      </c>
      <c r="AA30" s="3" t="e">
        <f>IF(AND(TRIM(#REF!)&lt;&gt;"",#REF!&lt;&gt;""),1,0)</f>
        <v>#REF!</v>
      </c>
    </row>
    <row r="31" spans="1:27" ht="36" customHeight="1" x14ac:dyDescent="0.3"/>
    <row r="32" spans="1:27" ht="36" customHeight="1" x14ac:dyDescent="0.3">
      <c r="L32" s="2" t="e">
        <f>IF(#REF!="1",IF(TRIM(#REF!)&lt;&gt;"",1,0),0)</f>
        <v>#REF!</v>
      </c>
      <c r="M32" s="2" t="e">
        <f>IF(#REF!="3",IF(TRIM(#REF!)&lt;&gt;"",1,0),0)</f>
        <v>#REF!</v>
      </c>
      <c r="N32" s="2" t="e">
        <f>IF(#REF!="1",IF(TRIM(#REF!)&lt;&gt;"",1,0),0)</f>
        <v>#REF!</v>
      </c>
      <c r="O32" s="2" t="e">
        <f>IF(#REF!="3",IF(TRIM(#REF!)&lt;&gt;"",1,0),0)</f>
        <v>#REF!</v>
      </c>
      <c r="P32" s="2" t="e">
        <f>IF(#REF!="1",IF(TRIM(#REF!)&lt;&gt;"",1,0),0)</f>
        <v>#REF!</v>
      </c>
      <c r="Q32" s="2" t="e">
        <f>IF(#REF!="3",IF(TRIM(#REF!)&lt;&gt;"",1,0),0)</f>
        <v>#REF!</v>
      </c>
      <c r="R32" s="2" t="e">
        <f>IF(#REF!="1",IF(TRIM(#REF!)&lt;&gt;"",1,0),0)</f>
        <v>#REF!</v>
      </c>
      <c r="S32" s="2" t="e">
        <f>IF(#REF!="3",IF(TRIM(#REF!)&lt;&gt;"",1,0),0)</f>
        <v>#REF!</v>
      </c>
      <c r="T32" s="2" t="e">
        <f>IF(#REF!="1",IF(TRIM(#REF!)&lt;&gt;"",1,0),0)</f>
        <v>#REF!</v>
      </c>
      <c r="U32" s="3" t="e">
        <f>IF(#REF!="3",IF(TRIM(#REF!)&lt;&gt;"",1,0),0)</f>
        <v>#REF!</v>
      </c>
      <c r="V32">
        <v>0</v>
      </c>
      <c r="W32" t="s">
        <v>32</v>
      </c>
      <c r="X32" s="3" t="e">
        <f>IF(COUNTIF(A:A,"*Stichpr*")&gt;0,IF(AND(RIGHT(#REF!,8)="Stichpr.",#REF!="1",#REF!=""),IF(TRIM(#REF!)&lt;&gt;"",1,0),0),IF(AND(#REF!="1",#REF!=""),IF(TRIM(#REF!)&lt;&gt;"",1,0),0))</f>
        <v>#REF!</v>
      </c>
      <c r="Y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" s="3" t="e">
        <f>IF(AND(#REF!="1",LEFT(#REF!,1)="a",#REF!=""),IF(TRIM(#REF!)&lt;&gt;"",1,0),0)</f>
        <v>#REF!</v>
      </c>
      <c r="AA32" s="3" t="e">
        <f>IF(AND(TRIM(#REF!)&lt;&gt;"",#REF!&lt;&gt;""),1,0)</f>
        <v>#REF!</v>
      </c>
    </row>
    <row r="33" spans="12:27" ht="36" customHeight="1" x14ac:dyDescent="0.3">
      <c r="L33" s="2" t="e">
        <f>IF(#REF!="1",IF(TRIM(#REF!)&lt;&gt;"",1,0),0)</f>
        <v>#REF!</v>
      </c>
      <c r="M33" s="2" t="e">
        <f>IF(#REF!="3",IF(TRIM(#REF!)&lt;&gt;"",1,0),0)</f>
        <v>#REF!</v>
      </c>
      <c r="N33" s="2" t="e">
        <f>IF(#REF!="1",IF(TRIM(#REF!)&lt;&gt;"",1,0),0)</f>
        <v>#REF!</v>
      </c>
      <c r="O33" s="2" t="e">
        <f>IF(#REF!="3",IF(TRIM(#REF!)&lt;&gt;"",1,0),0)</f>
        <v>#REF!</v>
      </c>
      <c r="P33" s="2" t="e">
        <f>IF(#REF!="1",IF(TRIM(#REF!)&lt;&gt;"",1,0),0)</f>
        <v>#REF!</v>
      </c>
      <c r="Q33" s="2" t="e">
        <f>IF(#REF!="3",IF(TRIM(#REF!)&lt;&gt;"",1,0),0)</f>
        <v>#REF!</v>
      </c>
      <c r="R33" s="2" t="e">
        <f>IF(#REF!="1",IF(TRIM(#REF!)&lt;&gt;"",1,0),0)</f>
        <v>#REF!</v>
      </c>
      <c r="S33" s="2" t="e">
        <f>IF(#REF!="3",IF(TRIM(#REF!)&lt;&gt;"",1,0),0)</f>
        <v>#REF!</v>
      </c>
      <c r="T33" s="2" t="e">
        <f>IF(#REF!="1",IF(TRIM(#REF!)&lt;&gt;"",1,0),0)</f>
        <v>#REF!</v>
      </c>
      <c r="U33" s="3" t="e">
        <f>IF(#REF!="3",IF(TRIM(#REF!)&lt;&gt;"",1,0),0)</f>
        <v>#REF!</v>
      </c>
      <c r="V33">
        <v>0</v>
      </c>
      <c r="W33" t="s">
        <v>33</v>
      </c>
      <c r="X33" s="3" t="e">
        <f>IF(COUNTIF(A:A,"*Stichpr*")&gt;0,IF(AND(RIGHT(#REF!,8)="Stichpr.",#REF!="1",#REF!=""),IF(TRIM(#REF!)&lt;&gt;"",1,0),0),IF(AND(#REF!="1",#REF!=""),IF(TRIM(#REF!)&lt;&gt;"",1,0),0))</f>
        <v>#REF!</v>
      </c>
      <c r="Y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" s="3" t="e">
        <f>IF(AND(#REF!="1",LEFT(#REF!,1)="a",#REF!=""),IF(TRIM(#REF!)&lt;&gt;"",1,0),0)</f>
        <v>#REF!</v>
      </c>
      <c r="AA33" s="3" t="e">
        <f>IF(AND(TRIM(#REF!)&lt;&gt;"",#REF!&lt;&gt;""),1,0)</f>
        <v>#REF!</v>
      </c>
    </row>
    <row r="34" spans="12:27" ht="36" customHeight="1" x14ac:dyDescent="0.3">
      <c r="L34" s="2" t="e">
        <f>IF(#REF!="1",IF(TRIM(#REF!)&lt;&gt;"",1,0),0)</f>
        <v>#REF!</v>
      </c>
      <c r="M34" s="2" t="e">
        <f>IF(#REF!="3",IF(TRIM(#REF!)&lt;&gt;"",1,0),0)</f>
        <v>#REF!</v>
      </c>
      <c r="N34" s="2" t="e">
        <f>IF(#REF!="1",IF(TRIM(#REF!)&lt;&gt;"",1,0),0)</f>
        <v>#REF!</v>
      </c>
      <c r="O34" s="2" t="e">
        <f>IF(#REF!="3",IF(TRIM(#REF!)&lt;&gt;"",1,0),0)</f>
        <v>#REF!</v>
      </c>
      <c r="P34" s="2" t="e">
        <f>IF(#REF!="1",IF(TRIM(#REF!)&lt;&gt;"",1,0),0)</f>
        <v>#REF!</v>
      </c>
      <c r="Q34" s="2" t="e">
        <f>IF(#REF!="3",IF(TRIM(#REF!)&lt;&gt;"",1,0),0)</f>
        <v>#REF!</v>
      </c>
      <c r="R34" s="2" t="e">
        <f>IF(#REF!="1",IF(TRIM(#REF!)&lt;&gt;"",1,0),0)</f>
        <v>#REF!</v>
      </c>
      <c r="S34" s="2" t="e">
        <f>IF(#REF!="3",IF(TRIM(#REF!)&lt;&gt;"",1,0),0)</f>
        <v>#REF!</v>
      </c>
      <c r="T34" s="2" t="e">
        <f>IF(#REF!="1",IF(TRIM(#REF!)&lt;&gt;"",1,0),0)</f>
        <v>#REF!</v>
      </c>
      <c r="U34" s="3" t="e">
        <f>IF(#REF!="3",IF(TRIM(#REF!)&lt;&gt;"",1,0),0)</f>
        <v>#REF!</v>
      </c>
      <c r="V34">
        <v>0</v>
      </c>
      <c r="W34" t="s">
        <v>34</v>
      </c>
      <c r="X34" s="3" t="e">
        <f>IF(COUNTIF(A:A,"*Stichpr*")&gt;0,IF(AND(RIGHT(#REF!,8)="Stichpr.",#REF!="1",#REF!=""),IF(TRIM(#REF!)&lt;&gt;"",1,0),0),IF(AND(#REF!="1",#REF!=""),IF(TRIM(#REF!)&lt;&gt;"",1,0),0))</f>
        <v>#REF!</v>
      </c>
      <c r="Y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4" s="3" t="e">
        <f>IF(AND(#REF!="1",LEFT(#REF!,1)="a",#REF!=""),IF(TRIM(#REF!)&lt;&gt;"",1,0),0)</f>
        <v>#REF!</v>
      </c>
      <c r="AA34" s="3" t="e">
        <f>IF(AND(TRIM(#REF!)&lt;&gt;"",#REF!&lt;&gt;""),1,0)</f>
        <v>#REF!</v>
      </c>
    </row>
    <row r="35" spans="12:27" ht="36" customHeight="1" x14ac:dyDescent="0.3">
      <c r="L35" s="2" t="e">
        <f>IF(#REF!="1",IF(TRIM(#REF!)&lt;&gt;"",1,0),0)</f>
        <v>#REF!</v>
      </c>
      <c r="M35" s="2" t="e">
        <f>IF(#REF!="3",IF(TRIM(#REF!)&lt;&gt;"",1,0),0)</f>
        <v>#REF!</v>
      </c>
      <c r="N35" s="2" t="e">
        <f>IF(#REF!="1",IF(TRIM(#REF!)&lt;&gt;"",1,0),0)</f>
        <v>#REF!</v>
      </c>
      <c r="O35" s="2" t="e">
        <f>IF(#REF!="3",IF(TRIM(#REF!)&lt;&gt;"",1,0),0)</f>
        <v>#REF!</v>
      </c>
      <c r="P35" s="2" t="e">
        <f>IF(#REF!="1",IF(TRIM(#REF!)&lt;&gt;"",1,0),0)</f>
        <v>#REF!</v>
      </c>
      <c r="Q35" s="2" t="e">
        <f>IF(#REF!="3",IF(TRIM(#REF!)&lt;&gt;"",1,0),0)</f>
        <v>#REF!</v>
      </c>
      <c r="R35" s="2" t="e">
        <f>IF(#REF!="1",IF(TRIM(#REF!)&lt;&gt;"",1,0),0)</f>
        <v>#REF!</v>
      </c>
      <c r="S35" s="2" t="e">
        <f>IF(#REF!="3",IF(TRIM(#REF!)&lt;&gt;"",1,0),0)</f>
        <v>#REF!</v>
      </c>
      <c r="T35" s="2" t="e">
        <f>IF(#REF!="1",IF(TRIM(#REF!)&lt;&gt;"",1,0),0)</f>
        <v>#REF!</v>
      </c>
      <c r="U35" s="3" t="e">
        <f>IF(#REF!="3",IF(TRIM(#REF!)&lt;&gt;"",1,0),0)</f>
        <v>#REF!</v>
      </c>
      <c r="V35">
        <v>0</v>
      </c>
      <c r="W35" t="s">
        <v>35</v>
      </c>
      <c r="X35" s="3" t="e">
        <f>IF(COUNTIF(A:A,"*Stichpr*")&gt;0,IF(AND(RIGHT(#REF!,8)="Stichpr.",#REF!="1",#REF!=""),IF(TRIM(#REF!)&lt;&gt;"",1,0),0),IF(AND(#REF!="1",#REF!=""),IF(TRIM(#REF!)&lt;&gt;"",1,0),0))</f>
        <v>#REF!</v>
      </c>
      <c r="Y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5" s="3" t="e">
        <f>IF(AND(#REF!="1",LEFT(#REF!,1)="a",#REF!=""),IF(TRIM(#REF!)&lt;&gt;"",1,0),0)</f>
        <v>#REF!</v>
      </c>
      <c r="AA35" s="3" t="e">
        <f>IF(AND(TRIM(#REF!)&lt;&gt;"",#REF!&lt;&gt;""),1,0)</f>
        <v>#REF!</v>
      </c>
    </row>
    <row r="36" spans="12:27" ht="36" customHeight="1" x14ac:dyDescent="0.3"/>
    <row r="37" spans="12:27" ht="36" customHeight="1" x14ac:dyDescent="0.3">
      <c r="L37" s="2" t="e">
        <f>IF(#REF!="1",IF(TRIM(#REF!)&lt;&gt;"",1,0),0)</f>
        <v>#REF!</v>
      </c>
      <c r="M37" s="2" t="e">
        <f>IF(#REF!="3",IF(TRIM(#REF!)&lt;&gt;"",1,0),0)</f>
        <v>#REF!</v>
      </c>
      <c r="N37" s="2" t="e">
        <f>IF(#REF!="1",IF(TRIM(#REF!)&lt;&gt;"",1,0),0)</f>
        <v>#REF!</v>
      </c>
      <c r="O37" s="2" t="e">
        <f>IF(#REF!="3",IF(TRIM(#REF!)&lt;&gt;"",1,0),0)</f>
        <v>#REF!</v>
      </c>
      <c r="P37" s="2" t="e">
        <f>IF(#REF!="1",IF(TRIM(#REF!)&lt;&gt;"",1,0),0)</f>
        <v>#REF!</v>
      </c>
      <c r="Q37" s="2" t="e">
        <f>IF(#REF!="3",IF(TRIM(#REF!)&lt;&gt;"",1,0),0)</f>
        <v>#REF!</v>
      </c>
      <c r="R37" s="2" t="e">
        <f>IF(#REF!="1",IF(TRIM(#REF!)&lt;&gt;"",1,0),0)</f>
        <v>#REF!</v>
      </c>
      <c r="S37" s="2" t="e">
        <f>IF(#REF!="3",IF(TRIM(#REF!)&lt;&gt;"",1,0),0)</f>
        <v>#REF!</v>
      </c>
      <c r="T37" s="2" t="e">
        <f>IF(#REF!="1",IF(TRIM(#REF!)&lt;&gt;"",1,0),0)</f>
        <v>#REF!</v>
      </c>
      <c r="U37" s="3" t="e">
        <f>IF(#REF!="3",IF(TRIM(#REF!)&lt;&gt;"",1,0),0)</f>
        <v>#REF!</v>
      </c>
      <c r="V37">
        <v>0</v>
      </c>
      <c r="W37" t="s">
        <v>36</v>
      </c>
      <c r="X37" s="3" t="e">
        <f>IF(COUNTIF(A:A,"*Stichpr*")&gt;0,IF(AND(RIGHT(#REF!,8)="Stichpr.",#REF!="1",#REF!=""),IF(TRIM(#REF!)&lt;&gt;"",1,0),0),IF(AND(#REF!="1",#REF!=""),IF(TRIM(#REF!)&lt;&gt;"",1,0),0))</f>
        <v>#REF!</v>
      </c>
      <c r="Y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7" s="3" t="e">
        <f>IF(AND(#REF!="1",LEFT(#REF!,1)="a",#REF!=""),IF(TRIM(#REF!)&lt;&gt;"",1,0),0)</f>
        <v>#REF!</v>
      </c>
      <c r="AA37" s="3" t="e">
        <f>IF(AND(TRIM(#REF!)&lt;&gt;"",#REF!&lt;&gt;""),1,0)</f>
        <v>#REF!</v>
      </c>
    </row>
    <row r="38" spans="12:27" ht="36" customHeight="1" x14ac:dyDescent="0.3">
      <c r="L38" s="2" t="e">
        <f>IF(#REF!="1",IF(TRIM(#REF!)&lt;&gt;"",1,0),0)</f>
        <v>#REF!</v>
      </c>
      <c r="M38" s="2" t="e">
        <f>IF(#REF!="3",IF(TRIM(#REF!)&lt;&gt;"",1,0),0)</f>
        <v>#REF!</v>
      </c>
      <c r="N38" s="2" t="e">
        <f>IF(#REF!="1",IF(TRIM(#REF!)&lt;&gt;"",1,0),0)</f>
        <v>#REF!</v>
      </c>
      <c r="O38" s="2" t="e">
        <f>IF(#REF!="3",IF(TRIM(#REF!)&lt;&gt;"",1,0),0)</f>
        <v>#REF!</v>
      </c>
      <c r="P38" s="2" t="e">
        <f>IF(#REF!="1",IF(TRIM(#REF!)&lt;&gt;"",1,0),0)</f>
        <v>#REF!</v>
      </c>
      <c r="Q38" s="2" t="e">
        <f>IF(#REF!="3",IF(TRIM(#REF!)&lt;&gt;"",1,0),0)</f>
        <v>#REF!</v>
      </c>
      <c r="R38" s="2" t="e">
        <f>IF(#REF!="1",IF(TRIM(#REF!)&lt;&gt;"",1,0),0)</f>
        <v>#REF!</v>
      </c>
      <c r="S38" s="2" t="e">
        <f>IF(#REF!="3",IF(TRIM(#REF!)&lt;&gt;"",1,0),0)</f>
        <v>#REF!</v>
      </c>
      <c r="T38" s="2" t="e">
        <f>IF(#REF!="1",IF(TRIM(#REF!)&lt;&gt;"",1,0),0)</f>
        <v>#REF!</v>
      </c>
      <c r="U38" s="3" t="e">
        <f>IF(#REF!="3",IF(TRIM(#REF!)&lt;&gt;"",1,0),0)</f>
        <v>#REF!</v>
      </c>
      <c r="V38">
        <v>0</v>
      </c>
      <c r="W38" t="s">
        <v>37</v>
      </c>
      <c r="X38" s="3" t="e">
        <f>IF(COUNTIF(A:A,"*Stichpr*")&gt;0,IF(AND(RIGHT(#REF!,8)="Stichpr.",#REF!="1",#REF!=""),IF(TRIM(#REF!)&lt;&gt;"",1,0),0),IF(AND(#REF!="1",#REF!=""),IF(TRIM(#REF!)&lt;&gt;"",1,0),0))</f>
        <v>#REF!</v>
      </c>
      <c r="Y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8" s="3" t="e">
        <f>IF(AND(#REF!="1",LEFT(#REF!,1)="a",#REF!=""),IF(TRIM(#REF!)&lt;&gt;"",1,0),0)</f>
        <v>#REF!</v>
      </c>
      <c r="AA38" s="3" t="e">
        <f>IF(AND(TRIM(#REF!)&lt;&gt;"",#REF!&lt;&gt;""),1,0)</f>
        <v>#REF!</v>
      </c>
    </row>
    <row r="39" spans="12:27" ht="36" customHeight="1" x14ac:dyDescent="0.3">
      <c r="L39" s="2" t="e">
        <f>IF(#REF!="1",IF(TRIM(#REF!)&lt;&gt;"",1,0),0)</f>
        <v>#REF!</v>
      </c>
      <c r="M39" s="2" t="e">
        <f>IF(#REF!="3",IF(TRIM(#REF!)&lt;&gt;"",1,0),0)</f>
        <v>#REF!</v>
      </c>
      <c r="N39" s="2" t="e">
        <f>IF(#REF!="1",IF(TRIM(#REF!)&lt;&gt;"",1,0),0)</f>
        <v>#REF!</v>
      </c>
      <c r="O39" s="2" t="e">
        <f>IF(#REF!="3",IF(TRIM(#REF!)&lt;&gt;"",1,0),0)</f>
        <v>#REF!</v>
      </c>
      <c r="P39" s="2" t="e">
        <f>IF(#REF!="1",IF(TRIM(#REF!)&lt;&gt;"",1,0),0)</f>
        <v>#REF!</v>
      </c>
      <c r="Q39" s="2" t="e">
        <f>IF(#REF!="3",IF(TRIM(#REF!)&lt;&gt;"",1,0),0)</f>
        <v>#REF!</v>
      </c>
      <c r="R39" s="2" t="e">
        <f>IF(#REF!="1",IF(TRIM(#REF!)&lt;&gt;"",1,0),0)</f>
        <v>#REF!</v>
      </c>
      <c r="S39" s="2" t="e">
        <f>IF(#REF!="3",IF(TRIM(#REF!)&lt;&gt;"",1,0),0)</f>
        <v>#REF!</v>
      </c>
      <c r="T39" s="2" t="e">
        <f>IF(#REF!="1",IF(TRIM(#REF!)&lt;&gt;"",1,0),0)</f>
        <v>#REF!</v>
      </c>
      <c r="U39" s="3" t="e">
        <f>IF(#REF!="3",IF(TRIM(#REF!)&lt;&gt;"",1,0),0)</f>
        <v>#REF!</v>
      </c>
      <c r="V39">
        <v>0</v>
      </c>
      <c r="W39" t="s">
        <v>38</v>
      </c>
      <c r="X39" s="3" t="e">
        <f>IF(COUNTIF(A:A,"*Stichpr*")&gt;0,IF(AND(RIGHT(#REF!,8)="Stichpr.",#REF!="1",#REF!=""),IF(TRIM(#REF!)&lt;&gt;"",1,0),0),IF(AND(#REF!="1",#REF!=""),IF(TRIM(#REF!)&lt;&gt;"",1,0),0))</f>
        <v>#REF!</v>
      </c>
      <c r="Y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9" s="3" t="e">
        <f>IF(AND(#REF!="1",LEFT(#REF!,1)="a",#REF!=""),IF(TRIM(#REF!)&lt;&gt;"",1,0),0)</f>
        <v>#REF!</v>
      </c>
      <c r="AA39" s="3" t="e">
        <f>IF(AND(TRIM(#REF!)&lt;&gt;"",#REF!&lt;&gt;""),1,0)</f>
        <v>#REF!</v>
      </c>
    </row>
    <row r="40" spans="12:27" ht="36" customHeight="1" x14ac:dyDescent="0.3">
      <c r="L40" s="2" t="e">
        <f>IF(#REF!="1",IF(TRIM(#REF!)&lt;&gt;"",1,0),0)</f>
        <v>#REF!</v>
      </c>
      <c r="M40" s="2" t="e">
        <f>IF(#REF!="3",IF(TRIM(#REF!)&lt;&gt;"",1,0),0)</f>
        <v>#REF!</v>
      </c>
      <c r="N40" s="2" t="e">
        <f>IF(#REF!="1",IF(TRIM(#REF!)&lt;&gt;"",1,0),0)</f>
        <v>#REF!</v>
      </c>
      <c r="O40" s="2" t="e">
        <f>IF(#REF!="3",IF(TRIM(#REF!)&lt;&gt;"",1,0),0)</f>
        <v>#REF!</v>
      </c>
      <c r="P40" s="2" t="e">
        <f>IF(#REF!="1",IF(TRIM(#REF!)&lt;&gt;"",1,0),0)</f>
        <v>#REF!</v>
      </c>
      <c r="Q40" s="2" t="e">
        <f>IF(#REF!="3",IF(TRIM(#REF!)&lt;&gt;"",1,0),0)</f>
        <v>#REF!</v>
      </c>
      <c r="R40" s="2" t="e">
        <f>IF(#REF!="1",IF(TRIM(#REF!)&lt;&gt;"",1,0),0)</f>
        <v>#REF!</v>
      </c>
      <c r="S40" s="2" t="e">
        <f>IF(#REF!="3",IF(TRIM(#REF!)&lt;&gt;"",1,0),0)</f>
        <v>#REF!</v>
      </c>
      <c r="T40" s="2" t="e">
        <f>IF(#REF!="1",IF(TRIM(#REF!)&lt;&gt;"",1,0),0)</f>
        <v>#REF!</v>
      </c>
      <c r="U40" s="3" t="e">
        <f>IF(#REF!="3",IF(TRIM(#REF!)&lt;&gt;"",1,0),0)</f>
        <v>#REF!</v>
      </c>
      <c r="V40">
        <v>0</v>
      </c>
      <c r="W40" t="s">
        <v>39</v>
      </c>
      <c r="X40" s="3" t="e">
        <f>IF(COUNTIF(A:A,"*Stichpr*")&gt;0,IF(AND(RIGHT(#REF!,8)="Stichpr.",#REF!="1",#REF!=""),IF(TRIM(#REF!)&lt;&gt;"",1,0),0),IF(AND(#REF!="1",#REF!=""),IF(TRIM(#REF!)&lt;&gt;"",1,0),0))</f>
        <v>#REF!</v>
      </c>
      <c r="Y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0" s="3" t="e">
        <f>IF(AND(#REF!="1",LEFT(#REF!,1)="a",#REF!=""),IF(TRIM(#REF!)&lt;&gt;"",1,0),0)</f>
        <v>#REF!</v>
      </c>
      <c r="AA40" s="3" t="e">
        <f>IF(AND(TRIM(#REF!)&lt;&gt;"",#REF!&lt;&gt;""),1,0)</f>
        <v>#REF!</v>
      </c>
    </row>
    <row r="41" spans="12:27" ht="36" customHeight="1" x14ac:dyDescent="0.3">
      <c r="L41" s="2" t="e">
        <f>IF(#REF!="1",IF(TRIM(#REF!)&lt;&gt;"",1,0),0)</f>
        <v>#REF!</v>
      </c>
      <c r="M41" s="2" t="e">
        <f>IF(#REF!="3",IF(TRIM(#REF!)&lt;&gt;"",1,0),0)</f>
        <v>#REF!</v>
      </c>
      <c r="N41" s="2" t="e">
        <f>IF(#REF!="1",IF(TRIM(#REF!)&lt;&gt;"",1,0),0)</f>
        <v>#REF!</v>
      </c>
      <c r="O41" s="2" t="e">
        <f>IF(#REF!="3",IF(TRIM(#REF!)&lt;&gt;"",1,0),0)</f>
        <v>#REF!</v>
      </c>
      <c r="P41" s="2" t="e">
        <f>IF(#REF!="1",IF(TRIM(#REF!)&lt;&gt;"",1,0),0)</f>
        <v>#REF!</v>
      </c>
      <c r="Q41" s="2" t="e">
        <f>IF(#REF!="3",IF(TRIM(#REF!)&lt;&gt;"",1,0),0)</f>
        <v>#REF!</v>
      </c>
      <c r="R41" s="2" t="e">
        <f>IF(#REF!="1",IF(TRIM(#REF!)&lt;&gt;"",1,0),0)</f>
        <v>#REF!</v>
      </c>
      <c r="S41" s="2" t="e">
        <f>IF(#REF!="3",IF(TRIM(#REF!)&lt;&gt;"",1,0),0)</f>
        <v>#REF!</v>
      </c>
      <c r="T41" s="2" t="e">
        <f>IF(#REF!="1",IF(TRIM(#REF!)&lt;&gt;"",1,0),0)</f>
        <v>#REF!</v>
      </c>
      <c r="U41" s="3" t="e">
        <f>IF(#REF!="3",IF(TRIM(#REF!)&lt;&gt;"",1,0),0)</f>
        <v>#REF!</v>
      </c>
      <c r="V41">
        <v>0</v>
      </c>
      <c r="W41" t="s">
        <v>40</v>
      </c>
      <c r="X41" s="3" t="e">
        <f>IF(COUNTIF(A:A,"*Stichpr*")&gt;0,IF(AND(RIGHT(#REF!,8)="Stichpr.",#REF!="1",#REF!=""),IF(TRIM(#REF!)&lt;&gt;"",1,0),0),IF(AND(#REF!="1",#REF!=""),IF(TRIM(#REF!)&lt;&gt;"",1,0),0))</f>
        <v>#REF!</v>
      </c>
      <c r="Y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1" s="3" t="e">
        <f>IF(AND(#REF!="1",LEFT(#REF!,1)="a",#REF!=""),IF(TRIM(#REF!)&lt;&gt;"",1,0),0)</f>
        <v>#REF!</v>
      </c>
      <c r="AA41" s="3" t="e">
        <f>IF(AND(TRIM(#REF!)&lt;&gt;"",#REF!&lt;&gt;""),1,0)</f>
        <v>#REF!</v>
      </c>
    </row>
    <row r="42" spans="12:27" ht="36" customHeight="1" x14ac:dyDescent="0.3">
      <c r="L42" s="2" t="e">
        <f>IF(#REF!="1",IF(TRIM(#REF!)&lt;&gt;"",1,0),0)</f>
        <v>#REF!</v>
      </c>
      <c r="M42" s="2" t="e">
        <f>IF(#REF!="3",IF(TRIM(#REF!)&lt;&gt;"",1,0),0)</f>
        <v>#REF!</v>
      </c>
      <c r="N42" s="2" t="e">
        <f>IF(#REF!="1",IF(TRIM(#REF!)&lt;&gt;"",1,0),0)</f>
        <v>#REF!</v>
      </c>
      <c r="O42" s="2" t="e">
        <f>IF(#REF!="3",IF(TRIM(#REF!)&lt;&gt;"",1,0),0)</f>
        <v>#REF!</v>
      </c>
      <c r="P42" s="2" t="e">
        <f>IF(#REF!="1",IF(TRIM(#REF!)&lt;&gt;"",1,0),0)</f>
        <v>#REF!</v>
      </c>
      <c r="Q42" s="2" t="e">
        <f>IF(#REF!="3",IF(TRIM(#REF!)&lt;&gt;"",1,0),0)</f>
        <v>#REF!</v>
      </c>
      <c r="R42" s="2" t="e">
        <f>IF(#REF!="1",IF(TRIM(#REF!)&lt;&gt;"",1,0),0)</f>
        <v>#REF!</v>
      </c>
      <c r="S42" s="2" t="e">
        <f>IF(#REF!="3",IF(TRIM(#REF!)&lt;&gt;"",1,0),0)</f>
        <v>#REF!</v>
      </c>
      <c r="T42" s="2" t="e">
        <f>IF(#REF!="1",IF(TRIM(#REF!)&lt;&gt;"",1,0),0)</f>
        <v>#REF!</v>
      </c>
      <c r="U42" s="3" t="e">
        <f>IF(#REF!="3",IF(TRIM(#REF!)&lt;&gt;"",1,0),0)</f>
        <v>#REF!</v>
      </c>
      <c r="V42">
        <v>0</v>
      </c>
      <c r="W42" t="s">
        <v>41</v>
      </c>
      <c r="X42" s="3" t="e">
        <f>IF(COUNTIF(A:A,"*Stichpr*")&gt;0,IF(AND(RIGHT(#REF!,8)="Stichpr.",#REF!="1",#REF!=""),IF(TRIM(#REF!)&lt;&gt;"",1,0),0),IF(AND(#REF!="1",#REF!=""),IF(TRIM(#REF!)&lt;&gt;"",1,0),0))</f>
        <v>#REF!</v>
      </c>
      <c r="Y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2" s="3" t="e">
        <f>IF(AND(#REF!="1",LEFT(#REF!,1)="a",#REF!=""),IF(TRIM(#REF!)&lt;&gt;"",1,0),0)</f>
        <v>#REF!</v>
      </c>
      <c r="AA42" s="3" t="e">
        <f>IF(AND(TRIM(#REF!)&lt;&gt;"",#REF!&lt;&gt;""),1,0)</f>
        <v>#REF!</v>
      </c>
    </row>
    <row r="43" spans="12:27" ht="36" customHeight="1" x14ac:dyDescent="0.3"/>
    <row r="44" spans="12:27" ht="36" customHeight="1" x14ac:dyDescent="0.3">
      <c r="L44" s="2" t="e">
        <f>IF(#REF!="1",IF(TRIM(#REF!)&lt;&gt;"",1,0),0)</f>
        <v>#REF!</v>
      </c>
      <c r="M44" s="2" t="e">
        <f>IF(#REF!="3",IF(TRIM(#REF!)&lt;&gt;"",1,0),0)</f>
        <v>#REF!</v>
      </c>
      <c r="N44" s="2" t="e">
        <f>IF(#REF!="1",IF(TRIM(#REF!)&lt;&gt;"",1,0),0)</f>
        <v>#REF!</v>
      </c>
      <c r="O44" s="2" t="e">
        <f>IF(#REF!="3",IF(TRIM(#REF!)&lt;&gt;"",1,0),0)</f>
        <v>#REF!</v>
      </c>
      <c r="P44" s="2" t="e">
        <f>IF(#REF!="1",IF(TRIM(#REF!)&lt;&gt;"",1,0),0)</f>
        <v>#REF!</v>
      </c>
      <c r="Q44" s="2" t="e">
        <f>IF(#REF!="3",IF(TRIM(#REF!)&lt;&gt;"",1,0),0)</f>
        <v>#REF!</v>
      </c>
      <c r="R44" s="2" t="e">
        <f>IF(#REF!="1",IF(TRIM(#REF!)&lt;&gt;"",1,0),0)</f>
        <v>#REF!</v>
      </c>
      <c r="S44" s="2" t="e">
        <f>IF(#REF!="3",IF(TRIM(#REF!)&lt;&gt;"",1,0),0)</f>
        <v>#REF!</v>
      </c>
      <c r="T44" s="2" t="e">
        <f>IF(#REF!="1",IF(TRIM(#REF!)&lt;&gt;"",1,0),0)</f>
        <v>#REF!</v>
      </c>
      <c r="U44" s="3" t="e">
        <f>IF(#REF!="3",IF(TRIM(#REF!)&lt;&gt;"",1,0),0)</f>
        <v>#REF!</v>
      </c>
      <c r="V44">
        <v>0</v>
      </c>
      <c r="W44" t="s">
        <v>42</v>
      </c>
      <c r="X44" s="3" t="e">
        <f>IF(COUNTIF(A:A,"*Stichpr*")&gt;0,IF(AND(RIGHT(#REF!,8)="Stichpr.",#REF!="1",#REF!=""),IF(TRIM(#REF!)&lt;&gt;"",1,0),0),IF(AND(#REF!="1",#REF!=""),IF(TRIM(#REF!)&lt;&gt;"",1,0),0))</f>
        <v>#REF!</v>
      </c>
      <c r="Y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4" s="3" t="e">
        <f>IF(AND(#REF!="1",LEFT(#REF!,1)="a",#REF!=""),IF(TRIM(#REF!)&lt;&gt;"",1,0),0)</f>
        <v>#REF!</v>
      </c>
      <c r="AA44" s="3" t="e">
        <f>IF(AND(TRIM(#REF!)&lt;&gt;"",#REF!&lt;&gt;""),1,0)</f>
        <v>#REF!</v>
      </c>
    </row>
    <row r="45" spans="12:27" ht="36" customHeight="1" x14ac:dyDescent="0.3">
      <c r="L45" s="2" t="e">
        <f>IF(#REF!="1",IF(TRIM(#REF!)&lt;&gt;"",1,0),0)</f>
        <v>#REF!</v>
      </c>
      <c r="M45" s="2" t="e">
        <f>IF(#REF!="3",IF(TRIM(#REF!)&lt;&gt;"",1,0),0)</f>
        <v>#REF!</v>
      </c>
      <c r="N45" s="2" t="e">
        <f>IF(#REF!="1",IF(TRIM(#REF!)&lt;&gt;"",1,0),0)</f>
        <v>#REF!</v>
      </c>
      <c r="O45" s="2" t="e">
        <f>IF(#REF!="3",IF(TRIM(#REF!)&lt;&gt;"",1,0),0)</f>
        <v>#REF!</v>
      </c>
      <c r="P45" s="2" t="e">
        <f>IF(#REF!="1",IF(TRIM(#REF!)&lt;&gt;"",1,0),0)</f>
        <v>#REF!</v>
      </c>
      <c r="Q45" s="2" t="e">
        <f>IF(#REF!="3",IF(TRIM(#REF!)&lt;&gt;"",1,0),0)</f>
        <v>#REF!</v>
      </c>
      <c r="R45" s="2" t="e">
        <f>IF(#REF!="1",IF(TRIM(#REF!)&lt;&gt;"",1,0),0)</f>
        <v>#REF!</v>
      </c>
      <c r="S45" s="2" t="e">
        <f>IF(#REF!="3",IF(TRIM(#REF!)&lt;&gt;"",1,0),0)</f>
        <v>#REF!</v>
      </c>
      <c r="T45" s="2" t="e">
        <f>IF(#REF!="1",IF(TRIM(#REF!)&lt;&gt;"",1,0),0)</f>
        <v>#REF!</v>
      </c>
      <c r="U45" s="3" t="e">
        <f>IF(#REF!="3",IF(TRIM(#REF!)&lt;&gt;"",1,0),0)</f>
        <v>#REF!</v>
      </c>
      <c r="V45">
        <v>0</v>
      </c>
      <c r="W45" t="s">
        <v>43</v>
      </c>
      <c r="X45" s="3" t="e">
        <f>IF(COUNTIF(A:A,"*Stichpr*")&gt;0,IF(AND(RIGHT(#REF!,8)="Stichpr.",#REF!="1",#REF!=""),IF(TRIM(#REF!)&lt;&gt;"",1,0),0),IF(AND(#REF!="1",#REF!=""),IF(TRIM(#REF!)&lt;&gt;"",1,0),0))</f>
        <v>#REF!</v>
      </c>
      <c r="Y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5" s="3" t="e">
        <f>IF(AND(#REF!="1",LEFT(#REF!,1)="a",#REF!=""),IF(TRIM(#REF!)&lt;&gt;"",1,0),0)</f>
        <v>#REF!</v>
      </c>
      <c r="AA45" s="3" t="e">
        <f>IF(AND(TRIM(#REF!)&lt;&gt;"",#REF!&lt;&gt;""),1,0)</f>
        <v>#REF!</v>
      </c>
    </row>
    <row r="46" spans="12:27" ht="36" customHeight="1" x14ac:dyDescent="0.3">
      <c r="L46" s="2" t="e">
        <f>IF(#REF!="1",IF(TRIM(#REF!)&lt;&gt;"",1,0),0)</f>
        <v>#REF!</v>
      </c>
      <c r="M46" s="2" t="e">
        <f>IF(#REF!="3",IF(TRIM(#REF!)&lt;&gt;"",1,0),0)</f>
        <v>#REF!</v>
      </c>
      <c r="N46" s="2" t="e">
        <f>IF(#REF!="1",IF(TRIM(#REF!)&lt;&gt;"",1,0),0)</f>
        <v>#REF!</v>
      </c>
      <c r="O46" s="2" t="e">
        <f>IF(#REF!="3",IF(TRIM(#REF!)&lt;&gt;"",1,0),0)</f>
        <v>#REF!</v>
      </c>
      <c r="P46" s="2" t="e">
        <f>IF(#REF!="1",IF(TRIM(#REF!)&lt;&gt;"",1,0),0)</f>
        <v>#REF!</v>
      </c>
      <c r="Q46" s="2" t="e">
        <f>IF(#REF!="3",IF(TRIM(#REF!)&lt;&gt;"",1,0),0)</f>
        <v>#REF!</v>
      </c>
      <c r="R46" s="2" t="e">
        <f>IF(#REF!="1",IF(TRIM(#REF!)&lt;&gt;"",1,0),0)</f>
        <v>#REF!</v>
      </c>
      <c r="S46" s="2" t="e">
        <f>IF(#REF!="3",IF(TRIM(#REF!)&lt;&gt;"",1,0),0)</f>
        <v>#REF!</v>
      </c>
      <c r="T46" s="2" t="e">
        <f>IF(#REF!="1",IF(TRIM(#REF!)&lt;&gt;"",1,0),0)</f>
        <v>#REF!</v>
      </c>
      <c r="U46" s="3" t="e">
        <f>IF(#REF!="3",IF(TRIM(#REF!)&lt;&gt;"",1,0),0)</f>
        <v>#REF!</v>
      </c>
      <c r="V46">
        <v>0</v>
      </c>
      <c r="W46" t="s">
        <v>44</v>
      </c>
      <c r="X46" s="3" t="e">
        <f>IF(COUNTIF(A:A,"*Stichpr*")&gt;0,IF(AND(RIGHT(#REF!,8)="Stichpr.",#REF!="1",#REF!=""),IF(TRIM(#REF!)&lt;&gt;"",1,0),0),IF(AND(#REF!="1",#REF!=""),IF(TRIM(#REF!)&lt;&gt;"",1,0),0))</f>
        <v>#REF!</v>
      </c>
      <c r="Y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6" s="3" t="e">
        <f>IF(AND(#REF!="1",LEFT(#REF!,1)="a",#REF!=""),IF(TRIM(#REF!)&lt;&gt;"",1,0),0)</f>
        <v>#REF!</v>
      </c>
      <c r="AA46" s="3" t="e">
        <f>IF(AND(TRIM(#REF!)&lt;&gt;"",#REF!&lt;&gt;""),1,0)</f>
        <v>#REF!</v>
      </c>
    </row>
    <row r="47" spans="12:27" ht="36" customHeight="1" x14ac:dyDescent="0.3">
      <c r="L47" s="2" t="e">
        <f>IF(#REF!="1",IF(TRIM(#REF!)&lt;&gt;"",1,0),0)</f>
        <v>#REF!</v>
      </c>
      <c r="M47" s="2" t="e">
        <f>IF(#REF!="3",IF(TRIM(#REF!)&lt;&gt;"",1,0),0)</f>
        <v>#REF!</v>
      </c>
      <c r="N47" s="2" t="e">
        <f>IF(#REF!="1",IF(TRIM(#REF!)&lt;&gt;"",1,0),0)</f>
        <v>#REF!</v>
      </c>
      <c r="O47" s="2" t="e">
        <f>IF(#REF!="3",IF(TRIM(#REF!)&lt;&gt;"",1,0),0)</f>
        <v>#REF!</v>
      </c>
      <c r="P47" s="2" t="e">
        <f>IF(#REF!="1",IF(TRIM(#REF!)&lt;&gt;"",1,0),0)</f>
        <v>#REF!</v>
      </c>
      <c r="Q47" s="2" t="e">
        <f>IF(#REF!="3",IF(TRIM(#REF!)&lt;&gt;"",1,0),0)</f>
        <v>#REF!</v>
      </c>
      <c r="R47" s="2" t="e">
        <f>IF(#REF!="1",IF(TRIM(#REF!)&lt;&gt;"",1,0),0)</f>
        <v>#REF!</v>
      </c>
      <c r="S47" s="2" t="e">
        <f>IF(#REF!="3",IF(TRIM(#REF!)&lt;&gt;"",1,0),0)</f>
        <v>#REF!</v>
      </c>
      <c r="T47" s="2" t="e">
        <f>IF(#REF!="1",IF(TRIM(#REF!)&lt;&gt;"",1,0),0)</f>
        <v>#REF!</v>
      </c>
      <c r="U47" s="3" t="e">
        <f>IF(#REF!="3",IF(TRIM(#REF!)&lt;&gt;"",1,0),0)</f>
        <v>#REF!</v>
      </c>
      <c r="V47">
        <v>0</v>
      </c>
      <c r="W47" t="s">
        <v>45</v>
      </c>
      <c r="X47" s="3" t="e">
        <f>IF(COUNTIF(A:A,"*Stichpr*")&gt;0,IF(AND(RIGHT(#REF!,8)="Stichpr.",#REF!="1",#REF!=""),IF(TRIM(#REF!)&lt;&gt;"",1,0),0),IF(AND(#REF!="1",#REF!=""),IF(TRIM(#REF!)&lt;&gt;"",1,0),0))</f>
        <v>#REF!</v>
      </c>
      <c r="Y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7" s="3" t="e">
        <f>IF(AND(#REF!="1",LEFT(#REF!,1)="a",#REF!=""),IF(TRIM(#REF!)&lt;&gt;"",1,0),0)</f>
        <v>#REF!</v>
      </c>
      <c r="AA47" s="3" t="e">
        <f>IF(AND(TRIM(#REF!)&lt;&gt;"",#REF!&lt;&gt;""),1,0)</f>
        <v>#REF!</v>
      </c>
    </row>
    <row r="48" spans="12:27" ht="36" customHeight="1" x14ac:dyDescent="0.3">
      <c r="L48" s="2" t="e">
        <f>IF(#REF!="1",IF(TRIM(#REF!)&lt;&gt;"",1,0),0)</f>
        <v>#REF!</v>
      </c>
      <c r="M48" s="2" t="e">
        <f>IF(#REF!="3",IF(TRIM(#REF!)&lt;&gt;"",1,0),0)</f>
        <v>#REF!</v>
      </c>
      <c r="N48" s="2" t="e">
        <f>IF(#REF!="1",IF(TRIM(#REF!)&lt;&gt;"",1,0),0)</f>
        <v>#REF!</v>
      </c>
      <c r="O48" s="2" t="e">
        <f>IF(#REF!="3",IF(TRIM(#REF!)&lt;&gt;"",1,0),0)</f>
        <v>#REF!</v>
      </c>
      <c r="P48" s="2" t="e">
        <f>IF(#REF!="1",IF(TRIM(#REF!)&lt;&gt;"",1,0),0)</f>
        <v>#REF!</v>
      </c>
      <c r="Q48" s="2" t="e">
        <f>IF(#REF!="3",IF(TRIM(#REF!)&lt;&gt;"",1,0),0)</f>
        <v>#REF!</v>
      </c>
      <c r="R48" s="2" t="e">
        <f>IF(#REF!="1",IF(TRIM(#REF!)&lt;&gt;"",1,0),0)</f>
        <v>#REF!</v>
      </c>
      <c r="S48" s="2" t="e">
        <f>IF(#REF!="3",IF(TRIM(#REF!)&lt;&gt;"",1,0),0)</f>
        <v>#REF!</v>
      </c>
      <c r="T48" s="2" t="e">
        <f>IF(#REF!="1",IF(TRIM(#REF!)&lt;&gt;"",1,0),0)</f>
        <v>#REF!</v>
      </c>
      <c r="U48" s="3" t="e">
        <f>IF(#REF!="3",IF(TRIM(#REF!)&lt;&gt;"",1,0),0)</f>
        <v>#REF!</v>
      </c>
      <c r="V48">
        <v>0</v>
      </c>
      <c r="W48" t="s">
        <v>46</v>
      </c>
      <c r="X48" s="3" t="e">
        <f>IF(COUNTIF(A:A,"*Stichpr*")&gt;0,IF(AND(RIGHT(#REF!,8)="Stichpr.",#REF!="1",#REF!=""),IF(TRIM(#REF!)&lt;&gt;"",1,0),0),IF(AND(#REF!="1",#REF!=""),IF(TRIM(#REF!)&lt;&gt;"",1,0),0))</f>
        <v>#REF!</v>
      </c>
      <c r="Y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8" s="3" t="e">
        <f>IF(AND(#REF!="1",LEFT(#REF!,1)="a",#REF!=""),IF(TRIM(#REF!)&lt;&gt;"",1,0),0)</f>
        <v>#REF!</v>
      </c>
      <c r="AA48" s="3" t="e">
        <f>IF(AND(TRIM(#REF!)&lt;&gt;"",#REF!&lt;&gt;""),1,0)</f>
        <v>#REF!</v>
      </c>
    </row>
    <row r="49" spans="12:27" ht="36" customHeight="1" x14ac:dyDescent="0.3">
      <c r="L49" s="2" t="e">
        <f>IF(#REF!="1",IF(TRIM(#REF!)&lt;&gt;"",1,0),0)</f>
        <v>#REF!</v>
      </c>
      <c r="M49" s="2" t="e">
        <f>IF(#REF!="3",IF(TRIM(#REF!)&lt;&gt;"",1,0),0)</f>
        <v>#REF!</v>
      </c>
      <c r="N49" s="2" t="e">
        <f>IF(#REF!="1",IF(TRIM(#REF!)&lt;&gt;"",1,0),0)</f>
        <v>#REF!</v>
      </c>
      <c r="O49" s="2" t="e">
        <f>IF(#REF!="3",IF(TRIM(#REF!)&lt;&gt;"",1,0),0)</f>
        <v>#REF!</v>
      </c>
      <c r="P49" s="2" t="e">
        <f>IF(#REF!="1",IF(TRIM(#REF!)&lt;&gt;"",1,0),0)</f>
        <v>#REF!</v>
      </c>
      <c r="Q49" s="2" t="e">
        <f>IF(#REF!="3",IF(TRIM(#REF!)&lt;&gt;"",1,0),0)</f>
        <v>#REF!</v>
      </c>
      <c r="R49" s="2" t="e">
        <f>IF(#REF!="1",IF(TRIM(#REF!)&lt;&gt;"",1,0),0)</f>
        <v>#REF!</v>
      </c>
      <c r="S49" s="2" t="e">
        <f>IF(#REF!="3",IF(TRIM(#REF!)&lt;&gt;"",1,0),0)</f>
        <v>#REF!</v>
      </c>
      <c r="T49" s="2" t="e">
        <f>IF(#REF!="1",IF(TRIM(#REF!)&lt;&gt;"",1,0),0)</f>
        <v>#REF!</v>
      </c>
      <c r="U49" s="3" t="e">
        <f>IF(#REF!="3",IF(TRIM(#REF!)&lt;&gt;"",1,0),0)</f>
        <v>#REF!</v>
      </c>
      <c r="V49">
        <v>0</v>
      </c>
      <c r="W49" t="s">
        <v>47</v>
      </c>
      <c r="X49" s="3" t="e">
        <f>IF(COUNTIF(A:A,"*Stichpr*")&gt;0,IF(AND(RIGHT(#REF!,8)="Stichpr.",#REF!="1",#REF!=""),IF(TRIM(#REF!)&lt;&gt;"",1,0),0),IF(AND(#REF!="1",#REF!=""),IF(TRIM(#REF!)&lt;&gt;"",1,0),0))</f>
        <v>#REF!</v>
      </c>
      <c r="Y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9" s="3" t="e">
        <f>IF(AND(#REF!="1",LEFT(#REF!,1)="a",#REF!=""),IF(TRIM(#REF!)&lt;&gt;"",1,0),0)</f>
        <v>#REF!</v>
      </c>
      <c r="AA49" s="3" t="e">
        <f>IF(AND(TRIM(#REF!)&lt;&gt;"",#REF!&lt;&gt;""),1,0)</f>
        <v>#REF!</v>
      </c>
    </row>
    <row r="50" spans="12:27" ht="36" customHeight="1" x14ac:dyDescent="0.3"/>
    <row r="51" spans="12:27" ht="36" customHeight="1" x14ac:dyDescent="0.3">
      <c r="L51" s="2" t="e">
        <f>IF(#REF!="1",IF(TRIM(#REF!)&lt;&gt;"",1,0),0)</f>
        <v>#REF!</v>
      </c>
      <c r="M51" s="2" t="e">
        <f>IF(#REF!="3",IF(TRIM(#REF!)&lt;&gt;"",1,0),0)</f>
        <v>#REF!</v>
      </c>
      <c r="N51" s="2" t="e">
        <f>IF(#REF!="1",IF(TRIM(#REF!)&lt;&gt;"",1,0),0)</f>
        <v>#REF!</v>
      </c>
      <c r="O51" s="2" t="e">
        <f>IF(#REF!="3",IF(TRIM(#REF!)&lt;&gt;"",1,0),0)</f>
        <v>#REF!</v>
      </c>
      <c r="P51" s="2" t="e">
        <f>IF(#REF!="1",IF(TRIM(#REF!)&lt;&gt;"",1,0),0)</f>
        <v>#REF!</v>
      </c>
      <c r="Q51" s="2" t="e">
        <f>IF(#REF!="3",IF(TRIM(#REF!)&lt;&gt;"",1,0),0)</f>
        <v>#REF!</v>
      </c>
      <c r="R51" s="2" t="e">
        <f>IF(#REF!="1",IF(TRIM(#REF!)&lt;&gt;"",1,0),0)</f>
        <v>#REF!</v>
      </c>
      <c r="S51" s="2" t="e">
        <f>IF(#REF!="3",IF(TRIM(#REF!)&lt;&gt;"",1,0),0)</f>
        <v>#REF!</v>
      </c>
      <c r="T51" s="2" t="e">
        <f>IF(#REF!="1",IF(TRIM(#REF!)&lt;&gt;"",1,0),0)</f>
        <v>#REF!</v>
      </c>
      <c r="U51" s="3" t="e">
        <f>IF(#REF!="3",IF(TRIM(#REF!)&lt;&gt;"",1,0),0)</f>
        <v>#REF!</v>
      </c>
      <c r="V51">
        <v>0</v>
      </c>
      <c r="W51" t="s">
        <v>48</v>
      </c>
      <c r="X51" s="3" t="e">
        <f>IF(COUNTIF(A:A,"*Stichpr*")&gt;0,IF(AND(RIGHT(#REF!,8)="Stichpr.",#REF!="1",#REF!=""),IF(TRIM(#REF!)&lt;&gt;"",1,0),0),IF(AND(#REF!="1",#REF!=""),IF(TRIM(#REF!)&lt;&gt;"",1,0),0))</f>
        <v>#REF!</v>
      </c>
      <c r="Y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1" s="3" t="e">
        <f>IF(AND(#REF!="1",LEFT(#REF!,1)="a",#REF!=""),IF(TRIM(#REF!)&lt;&gt;"",1,0),0)</f>
        <v>#REF!</v>
      </c>
      <c r="AA51" s="3" t="e">
        <f>IF(AND(TRIM(#REF!)&lt;&gt;"",#REF!&lt;&gt;""),1,0)</f>
        <v>#REF!</v>
      </c>
    </row>
    <row r="52" spans="12:27" ht="36" customHeight="1" x14ac:dyDescent="0.3">
      <c r="L52" s="2" t="e">
        <f>IF(#REF!="1",IF(TRIM(#REF!)&lt;&gt;"",1,0),0)</f>
        <v>#REF!</v>
      </c>
      <c r="M52" s="2" t="e">
        <f>IF(#REF!="3",IF(TRIM(#REF!)&lt;&gt;"",1,0),0)</f>
        <v>#REF!</v>
      </c>
      <c r="N52" s="2" t="e">
        <f>IF(#REF!="1",IF(TRIM(#REF!)&lt;&gt;"",1,0),0)</f>
        <v>#REF!</v>
      </c>
      <c r="O52" s="2" t="e">
        <f>IF(#REF!="3",IF(TRIM(#REF!)&lt;&gt;"",1,0),0)</f>
        <v>#REF!</v>
      </c>
      <c r="P52" s="2" t="e">
        <f>IF(#REF!="1",IF(TRIM(#REF!)&lt;&gt;"",1,0),0)</f>
        <v>#REF!</v>
      </c>
      <c r="Q52" s="2" t="e">
        <f>IF(#REF!="3",IF(TRIM(#REF!)&lt;&gt;"",1,0),0)</f>
        <v>#REF!</v>
      </c>
      <c r="R52" s="2" t="e">
        <f>IF(#REF!="1",IF(TRIM(#REF!)&lt;&gt;"",1,0),0)</f>
        <v>#REF!</v>
      </c>
      <c r="S52" s="2" t="e">
        <f>IF(#REF!="3",IF(TRIM(#REF!)&lt;&gt;"",1,0),0)</f>
        <v>#REF!</v>
      </c>
      <c r="T52" s="2" t="e">
        <f>IF(#REF!="1",IF(TRIM(#REF!)&lt;&gt;"",1,0),0)</f>
        <v>#REF!</v>
      </c>
      <c r="U52" s="3" t="e">
        <f>IF(#REF!="3",IF(TRIM(#REF!)&lt;&gt;"",1,0),0)</f>
        <v>#REF!</v>
      </c>
      <c r="V52">
        <v>0</v>
      </c>
      <c r="W52" t="s">
        <v>49</v>
      </c>
      <c r="X52" s="3" t="e">
        <f>IF(COUNTIF(A:A,"*Stichpr*")&gt;0,IF(AND(RIGHT(#REF!,8)="Stichpr.",#REF!="1",#REF!=""),IF(TRIM(#REF!)&lt;&gt;"",1,0),0),IF(AND(#REF!="1",#REF!=""),IF(TRIM(#REF!)&lt;&gt;"",1,0),0))</f>
        <v>#REF!</v>
      </c>
      <c r="Y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2" s="3" t="e">
        <f>IF(AND(#REF!="1",LEFT(#REF!,1)="a",#REF!=""),IF(TRIM(#REF!)&lt;&gt;"",1,0),0)</f>
        <v>#REF!</v>
      </c>
      <c r="AA52" s="3" t="e">
        <f>IF(AND(TRIM(#REF!)&lt;&gt;"",#REF!&lt;&gt;""),1,0)</f>
        <v>#REF!</v>
      </c>
    </row>
    <row r="53" spans="12:27" ht="36" customHeight="1" x14ac:dyDescent="0.3">
      <c r="L53" s="2" t="e">
        <f>IF(#REF!="1",IF(TRIM(#REF!)&lt;&gt;"",1,0),0)</f>
        <v>#REF!</v>
      </c>
      <c r="M53" s="2" t="e">
        <f>IF(#REF!="3",IF(TRIM(#REF!)&lt;&gt;"",1,0),0)</f>
        <v>#REF!</v>
      </c>
      <c r="N53" s="2" t="e">
        <f>IF(#REF!="1",IF(TRIM(#REF!)&lt;&gt;"",1,0),0)</f>
        <v>#REF!</v>
      </c>
      <c r="O53" s="2" t="e">
        <f>IF(#REF!="3",IF(TRIM(#REF!)&lt;&gt;"",1,0),0)</f>
        <v>#REF!</v>
      </c>
      <c r="P53" s="2" t="e">
        <f>IF(#REF!="1",IF(TRIM(#REF!)&lt;&gt;"",1,0),0)</f>
        <v>#REF!</v>
      </c>
      <c r="Q53" s="2" t="e">
        <f>IF(#REF!="3",IF(TRIM(#REF!)&lt;&gt;"",1,0),0)</f>
        <v>#REF!</v>
      </c>
      <c r="R53" s="2" t="e">
        <f>IF(#REF!="1",IF(TRIM(#REF!)&lt;&gt;"",1,0),0)</f>
        <v>#REF!</v>
      </c>
      <c r="S53" s="2" t="e">
        <f>IF(#REF!="3",IF(TRIM(#REF!)&lt;&gt;"",1,0),0)</f>
        <v>#REF!</v>
      </c>
      <c r="T53" s="2" t="e">
        <f>IF(#REF!="1",IF(TRIM(#REF!)&lt;&gt;"",1,0),0)</f>
        <v>#REF!</v>
      </c>
      <c r="U53" s="3" t="e">
        <f>IF(#REF!="3",IF(TRIM(#REF!)&lt;&gt;"",1,0),0)</f>
        <v>#REF!</v>
      </c>
      <c r="V53">
        <v>0</v>
      </c>
      <c r="W53" t="s">
        <v>50</v>
      </c>
      <c r="X53" s="3" t="e">
        <f>IF(COUNTIF(A:A,"*Stichpr*")&gt;0,IF(AND(RIGHT(#REF!,8)="Stichpr.",#REF!="1",#REF!=""),IF(TRIM(#REF!)&lt;&gt;"",1,0),0),IF(AND(#REF!="1",#REF!=""),IF(TRIM(#REF!)&lt;&gt;"",1,0),0))</f>
        <v>#REF!</v>
      </c>
      <c r="Y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3" s="3" t="e">
        <f>IF(AND(#REF!="1",LEFT(#REF!,1)="a",#REF!=""),IF(TRIM(#REF!)&lt;&gt;"",1,0),0)</f>
        <v>#REF!</v>
      </c>
      <c r="AA53" s="3" t="e">
        <f>IF(AND(TRIM(#REF!)&lt;&gt;"",#REF!&lt;&gt;""),1,0)</f>
        <v>#REF!</v>
      </c>
    </row>
    <row r="54" spans="12:27" ht="36" customHeight="1" x14ac:dyDescent="0.3">
      <c r="L54" s="2" t="e">
        <f>IF(#REF!="1",IF(TRIM(#REF!)&lt;&gt;"",1,0),0)</f>
        <v>#REF!</v>
      </c>
      <c r="M54" s="2" t="e">
        <f>IF(#REF!="3",IF(TRIM(#REF!)&lt;&gt;"",1,0),0)</f>
        <v>#REF!</v>
      </c>
      <c r="N54" s="2" t="e">
        <f>IF(#REF!="1",IF(TRIM(#REF!)&lt;&gt;"",1,0),0)</f>
        <v>#REF!</v>
      </c>
      <c r="O54" s="2" t="e">
        <f>IF(#REF!="3",IF(TRIM(#REF!)&lt;&gt;"",1,0),0)</f>
        <v>#REF!</v>
      </c>
      <c r="P54" s="2" t="e">
        <f>IF(#REF!="1",IF(TRIM(#REF!)&lt;&gt;"",1,0),0)</f>
        <v>#REF!</v>
      </c>
      <c r="Q54" s="2" t="e">
        <f>IF(#REF!="3",IF(TRIM(#REF!)&lt;&gt;"",1,0),0)</f>
        <v>#REF!</v>
      </c>
      <c r="R54" s="2" t="e">
        <f>IF(#REF!="1",IF(TRIM(#REF!)&lt;&gt;"",1,0),0)</f>
        <v>#REF!</v>
      </c>
      <c r="S54" s="2" t="e">
        <f>IF(#REF!="3",IF(TRIM(#REF!)&lt;&gt;"",1,0),0)</f>
        <v>#REF!</v>
      </c>
      <c r="T54" s="2" t="e">
        <f>IF(#REF!="1",IF(TRIM(#REF!)&lt;&gt;"",1,0),0)</f>
        <v>#REF!</v>
      </c>
      <c r="U54" s="3" t="e">
        <f>IF(#REF!="3",IF(TRIM(#REF!)&lt;&gt;"",1,0),0)</f>
        <v>#REF!</v>
      </c>
      <c r="V54">
        <v>0</v>
      </c>
      <c r="W54" t="s">
        <v>51</v>
      </c>
      <c r="X54" s="3" t="e">
        <f>IF(COUNTIF(A:A,"*Stichpr*")&gt;0,IF(AND(RIGHT(#REF!,8)="Stichpr.",#REF!="1",#REF!=""),IF(TRIM(#REF!)&lt;&gt;"",1,0),0),IF(AND(#REF!="1",#REF!=""),IF(TRIM(#REF!)&lt;&gt;"",1,0),0))</f>
        <v>#REF!</v>
      </c>
      <c r="Y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4" s="3" t="e">
        <f>IF(AND(#REF!="1",LEFT(#REF!,1)="a",#REF!=""),IF(TRIM(#REF!)&lt;&gt;"",1,0),0)</f>
        <v>#REF!</v>
      </c>
      <c r="AA54" s="3" t="e">
        <f>IF(AND(TRIM(#REF!)&lt;&gt;"",#REF!&lt;&gt;""),1,0)</f>
        <v>#REF!</v>
      </c>
    </row>
    <row r="55" spans="12:27" ht="36" customHeight="1" x14ac:dyDescent="0.3">
      <c r="L55" s="2" t="e">
        <f>IF(#REF!="1",IF(TRIM(#REF!)&lt;&gt;"",1,0),0)</f>
        <v>#REF!</v>
      </c>
      <c r="M55" s="2" t="e">
        <f>IF(#REF!="3",IF(TRIM(#REF!)&lt;&gt;"",1,0),0)</f>
        <v>#REF!</v>
      </c>
      <c r="N55" s="2" t="e">
        <f>IF(#REF!="1",IF(TRIM(#REF!)&lt;&gt;"",1,0),0)</f>
        <v>#REF!</v>
      </c>
      <c r="O55" s="2" t="e">
        <f>IF(#REF!="3",IF(TRIM(#REF!)&lt;&gt;"",1,0),0)</f>
        <v>#REF!</v>
      </c>
      <c r="P55" s="2" t="e">
        <f>IF(#REF!="1",IF(TRIM(#REF!)&lt;&gt;"",1,0),0)</f>
        <v>#REF!</v>
      </c>
      <c r="Q55" s="2" t="e">
        <f>IF(#REF!="3",IF(TRIM(#REF!)&lt;&gt;"",1,0),0)</f>
        <v>#REF!</v>
      </c>
      <c r="R55" s="2" t="e">
        <f>IF(#REF!="1",IF(TRIM(#REF!)&lt;&gt;"",1,0),0)</f>
        <v>#REF!</v>
      </c>
      <c r="S55" s="2" t="e">
        <f>IF(#REF!="3",IF(TRIM(#REF!)&lt;&gt;"",1,0),0)</f>
        <v>#REF!</v>
      </c>
      <c r="T55" s="2" t="e">
        <f>IF(#REF!="1",IF(TRIM(#REF!)&lt;&gt;"",1,0),0)</f>
        <v>#REF!</v>
      </c>
      <c r="U55" s="3" t="e">
        <f>IF(#REF!="3",IF(TRIM(#REF!)&lt;&gt;"",1,0),0)</f>
        <v>#REF!</v>
      </c>
      <c r="V55">
        <v>0</v>
      </c>
      <c r="W55" t="s">
        <v>52</v>
      </c>
      <c r="X55" s="3" t="e">
        <f>IF(COUNTIF(A:A,"*Stichpr*")&gt;0,IF(AND(RIGHT(#REF!,8)="Stichpr.",#REF!="1",#REF!=""),IF(TRIM(#REF!)&lt;&gt;"",1,0),0),IF(AND(#REF!="1",#REF!=""),IF(TRIM(#REF!)&lt;&gt;"",1,0),0))</f>
        <v>#REF!</v>
      </c>
      <c r="Y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5" s="3" t="e">
        <f>IF(AND(#REF!="1",LEFT(#REF!,1)="a",#REF!=""),IF(TRIM(#REF!)&lt;&gt;"",1,0),0)</f>
        <v>#REF!</v>
      </c>
      <c r="AA55" s="3" t="e">
        <f>IF(AND(TRIM(#REF!)&lt;&gt;"",#REF!&lt;&gt;""),1,0)</f>
        <v>#REF!</v>
      </c>
    </row>
    <row r="56" spans="12:27" ht="36" customHeight="1" x14ac:dyDescent="0.3">
      <c r="L56" s="2" t="e">
        <f>IF(#REF!="1",IF(TRIM(#REF!)&lt;&gt;"",1,0),0)</f>
        <v>#REF!</v>
      </c>
      <c r="M56" s="2" t="e">
        <f>IF(#REF!="3",IF(TRIM(#REF!)&lt;&gt;"",1,0),0)</f>
        <v>#REF!</v>
      </c>
      <c r="N56" s="2" t="e">
        <f>IF(#REF!="1",IF(TRIM(#REF!)&lt;&gt;"",1,0),0)</f>
        <v>#REF!</v>
      </c>
      <c r="O56" s="2" t="e">
        <f>IF(#REF!="3",IF(TRIM(#REF!)&lt;&gt;"",1,0),0)</f>
        <v>#REF!</v>
      </c>
      <c r="P56" s="2" t="e">
        <f>IF(#REF!="1",IF(TRIM(#REF!)&lt;&gt;"",1,0),0)</f>
        <v>#REF!</v>
      </c>
      <c r="Q56" s="2" t="e">
        <f>IF(#REF!="3",IF(TRIM(#REF!)&lt;&gt;"",1,0),0)</f>
        <v>#REF!</v>
      </c>
      <c r="R56" s="2" t="e">
        <f>IF(#REF!="1",IF(TRIM(#REF!)&lt;&gt;"",1,0),0)</f>
        <v>#REF!</v>
      </c>
      <c r="S56" s="2" t="e">
        <f>IF(#REF!="3",IF(TRIM(#REF!)&lt;&gt;"",1,0),0)</f>
        <v>#REF!</v>
      </c>
      <c r="T56" s="2" t="e">
        <f>IF(#REF!="1",IF(TRIM(#REF!)&lt;&gt;"",1,0),0)</f>
        <v>#REF!</v>
      </c>
      <c r="U56" s="3" t="e">
        <f>IF(#REF!="3",IF(TRIM(#REF!)&lt;&gt;"",1,0),0)</f>
        <v>#REF!</v>
      </c>
      <c r="V56">
        <v>0</v>
      </c>
      <c r="W56" t="s">
        <v>53</v>
      </c>
      <c r="X56" s="3" t="e">
        <f>IF(COUNTIF(A:A,"*Stichpr*")&gt;0,IF(AND(RIGHT(#REF!,8)="Stichpr.",#REF!="1",#REF!=""),IF(TRIM(#REF!)&lt;&gt;"",1,0),0),IF(AND(#REF!="1",#REF!=""),IF(TRIM(#REF!)&lt;&gt;"",1,0),0))</f>
        <v>#REF!</v>
      </c>
      <c r="Y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6" s="3" t="e">
        <f>IF(AND(#REF!="1",LEFT(#REF!,1)="a",#REF!=""),IF(TRIM(#REF!)&lt;&gt;"",1,0),0)</f>
        <v>#REF!</v>
      </c>
      <c r="AA56" s="3" t="e">
        <f>IF(AND(TRIM(#REF!)&lt;&gt;"",#REF!&lt;&gt;""),1,0)</f>
        <v>#REF!</v>
      </c>
    </row>
    <row r="57" spans="12:27" ht="36" customHeight="1" x14ac:dyDescent="0.3">
      <c r="L57" s="2" t="e">
        <f>IF(#REF!="1",IF(TRIM(#REF!)&lt;&gt;"",1,0),0)</f>
        <v>#REF!</v>
      </c>
      <c r="M57" s="2" t="e">
        <f>IF(#REF!="3",IF(TRIM(#REF!)&lt;&gt;"",1,0),0)</f>
        <v>#REF!</v>
      </c>
      <c r="N57" s="2" t="e">
        <f>IF(#REF!="1",IF(TRIM(#REF!)&lt;&gt;"",1,0),0)</f>
        <v>#REF!</v>
      </c>
      <c r="O57" s="2" t="e">
        <f>IF(#REF!="3",IF(TRIM(#REF!)&lt;&gt;"",1,0),0)</f>
        <v>#REF!</v>
      </c>
      <c r="P57" s="2" t="e">
        <f>IF(#REF!="1",IF(TRIM(#REF!)&lt;&gt;"",1,0),0)</f>
        <v>#REF!</v>
      </c>
      <c r="Q57" s="2" t="e">
        <f>IF(#REF!="3",IF(TRIM(#REF!)&lt;&gt;"",1,0),0)</f>
        <v>#REF!</v>
      </c>
      <c r="R57" s="2" t="e">
        <f>IF(#REF!="1",IF(TRIM(#REF!)&lt;&gt;"",1,0),0)</f>
        <v>#REF!</v>
      </c>
      <c r="S57" s="2" t="e">
        <f>IF(#REF!="3",IF(TRIM(#REF!)&lt;&gt;"",1,0),0)</f>
        <v>#REF!</v>
      </c>
      <c r="T57" s="2" t="e">
        <f>IF(#REF!="1",IF(TRIM(#REF!)&lt;&gt;"",1,0),0)</f>
        <v>#REF!</v>
      </c>
      <c r="U57" s="3" t="e">
        <f>IF(#REF!="3",IF(TRIM(#REF!)&lt;&gt;"",1,0),0)</f>
        <v>#REF!</v>
      </c>
      <c r="V57">
        <v>0</v>
      </c>
      <c r="W57" t="s">
        <v>54</v>
      </c>
      <c r="X57" s="3" t="e">
        <f>IF(COUNTIF(A:A,"*Stichpr*")&gt;0,IF(AND(RIGHT(#REF!,8)="Stichpr.",#REF!="1",#REF!=""),IF(TRIM(#REF!)&lt;&gt;"",1,0),0),IF(AND(#REF!="1",#REF!=""),IF(TRIM(#REF!)&lt;&gt;"",1,0),0))</f>
        <v>#REF!</v>
      </c>
      <c r="Y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7" s="3" t="e">
        <f>IF(AND(#REF!="1",LEFT(#REF!,1)="a",#REF!=""),IF(TRIM(#REF!)&lt;&gt;"",1,0),0)</f>
        <v>#REF!</v>
      </c>
      <c r="AA57" s="3" t="e">
        <f>IF(AND(TRIM(#REF!)&lt;&gt;"",#REF!&lt;&gt;""),1,0)</f>
        <v>#REF!</v>
      </c>
    </row>
    <row r="58" spans="12:27" ht="36" customHeight="1" x14ac:dyDescent="0.3">
      <c r="L58" s="2" t="e">
        <f>IF(#REF!="1",IF(TRIM(#REF!)&lt;&gt;"",1,0),0)</f>
        <v>#REF!</v>
      </c>
      <c r="M58" s="2" t="e">
        <f>IF(#REF!="3",IF(TRIM(#REF!)&lt;&gt;"",1,0),0)</f>
        <v>#REF!</v>
      </c>
      <c r="N58" s="2" t="e">
        <f>IF(#REF!="1",IF(TRIM(#REF!)&lt;&gt;"",1,0),0)</f>
        <v>#REF!</v>
      </c>
      <c r="O58" s="2" t="e">
        <f>IF(#REF!="3",IF(TRIM(#REF!)&lt;&gt;"",1,0),0)</f>
        <v>#REF!</v>
      </c>
      <c r="P58" s="2" t="e">
        <f>IF(#REF!="1",IF(TRIM(#REF!)&lt;&gt;"",1,0),0)</f>
        <v>#REF!</v>
      </c>
      <c r="Q58" s="2" t="e">
        <f>IF(#REF!="3",IF(TRIM(#REF!)&lt;&gt;"",1,0),0)</f>
        <v>#REF!</v>
      </c>
      <c r="R58" s="2" t="e">
        <f>IF(#REF!="1",IF(TRIM(#REF!)&lt;&gt;"",1,0),0)</f>
        <v>#REF!</v>
      </c>
      <c r="S58" s="2" t="e">
        <f>IF(#REF!="3",IF(TRIM(#REF!)&lt;&gt;"",1,0),0)</f>
        <v>#REF!</v>
      </c>
      <c r="T58" s="2" t="e">
        <f>IF(#REF!="1",IF(TRIM(#REF!)&lt;&gt;"",1,0),0)</f>
        <v>#REF!</v>
      </c>
      <c r="U58" s="3" t="e">
        <f>IF(#REF!="3",IF(TRIM(#REF!)&lt;&gt;"",1,0),0)</f>
        <v>#REF!</v>
      </c>
      <c r="V58">
        <v>0</v>
      </c>
      <c r="W58" t="s">
        <v>55</v>
      </c>
      <c r="X58" s="3" t="e">
        <f>IF(COUNTIF(A:A,"*Stichpr*")&gt;0,IF(AND(RIGHT(#REF!,8)="Stichpr.",#REF!="1",#REF!=""),IF(TRIM(#REF!)&lt;&gt;"",1,0),0),IF(AND(#REF!="1",#REF!=""),IF(TRIM(#REF!)&lt;&gt;"",1,0),0))</f>
        <v>#REF!</v>
      </c>
      <c r="Y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8" s="3" t="e">
        <f>IF(AND(#REF!="1",LEFT(#REF!,1)="a",#REF!=""),IF(TRIM(#REF!)&lt;&gt;"",1,0),0)</f>
        <v>#REF!</v>
      </c>
      <c r="AA58" s="3" t="e">
        <f>IF(AND(TRIM(#REF!)&lt;&gt;"",#REF!&lt;&gt;""),1,0)</f>
        <v>#REF!</v>
      </c>
    </row>
    <row r="59" spans="12:27" ht="36" customHeight="1" x14ac:dyDescent="0.3">
      <c r="L59" s="2" t="e">
        <f>IF(#REF!="1",IF(TRIM(#REF!)&lt;&gt;"",1,0),0)</f>
        <v>#REF!</v>
      </c>
      <c r="M59" s="2" t="e">
        <f>IF(#REF!="3",IF(TRIM(#REF!)&lt;&gt;"",1,0),0)</f>
        <v>#REF!</v>
      </c>
      <c r="N59" s="2" t="e">
        <f>IF(#REF!="1",IF(TRIM(#REF!)&lt;&gt;"",1,0),0)</f>
        <v>#REF!</v>
      </c>
      <c r="O59" s="2" t="e">
        <f>IF(#REF!="3",IF(TRIM(#REF!)&lt;&gt;"",1,0),0)</f>
        <v>#REF!</v>
      </c>
      <c r="P59" s="2" t="e">
        <f>IF(#REF!="1",IF(TRIM(#REF!)&lt;&gt;"",1,0),0)</f>
        <v>#REF!</v>
      </c>
      <c r="Q59" s="2" t="e">
        <f>IF(#REF!="3",IF(TRIM(#REF!)&lt;&gt;"",1,0),0)</f>
        <v>#REF!</v>
      </c>
      <c r="R59" s="2" t="e">
        <f>IF(#REF!="1",IF(TRIM(#REF!)&lt;&gt;"",1,0),0)</f>
        <v>#REF!</v>
      </c>
      <c r="S59" s="2" t="e">
        <f>IF(#REF!="3",IF(TRIM(#REF!)&lt;&gt;"",1,0),0)</f>
        <v>#REF!</v>
      </c>
      <c r="T59" s="2" t="e">
        <f>IF(#REF!="1",IF(TRIM(#REF!)&lt;&gt;"",1,0),0)</f>
        <v>#REF!</v>
      </c>
      <c r="U59" s="3" t="e">
        <f>IF(#REF!="3",IF(TRIM(#REF!)&lt;&gt;"",1,0),0)</f>
        <v>#REF!</v>
      </c>
      <c r="V59">
        <v>0</v>
      </c>
      <c r="W59" t="s">
        <v>56</v>
      </c>
      <c r="X59" s="3" t="e">
        <f>IF(COUNTIF(A:A,"*Stichpr*")&gt;0,IF(AND(RIGHT(#REF!,8)="Stichpr.",#REF!="1",#REF!=""),IF(TRIM(#REF!)&lt;&gt;"",1,0),0),IF(AND(#REF!="1",#REF!=""),IF(TRIM(#REF!)&lt;&gt;"",1,0),0))</f>
        <v>#REF!</v>
      </c>
      <c r="Y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9" s="3" t="e">
        <f>IF(AND(#REF!="1",LEFT(#REF!,1)="a",#REF!=""),IF(TRIM(#REF!)&lt;&gt;"",1,0),0)</f>
        <v>#REF!</v>
      </c>
      <c r="AA59" s="3" t="e">
        <f>IF(AND(TRIM(#REF!)&lt;&gt;"",#REF!&lt;&gt;""),1,0)</f>
        <v>#REF!</v>
      </c>
    </row>
    <row r="60" spans="12:27" ht="36" customHeight="1" x14ac:dyDescent="0.3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57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">
      <c r="L61" s="2" t="e">
        <f>IF(#REF!="1",IF(TRIM(#REF!)&lt;&gt;"",1,0),0)</f>
        <v>#REF!</v>
      </c>
      <c r="M61" s="2" t="e">
        <f>IF(#REF!="3",IF(TRIM(#REF!)&lt;&gt;"",1,0),0)</f>
        <v>#REF!</v>
      </c>
      <c r="N61" s="2" t="e">
        <f>IF(#REF!="1",IF(TRIM(#REF!)&lt;&gt;"",1,0),0)</f>
        <v>#REF!</v>
      </c>
      <c r="O61" s="2" t="e">
        <f>IF(#REF!="3",IF(TRIM(#REF!)&lt;&gt;"",1,0),0)</f>
        <v>#REF!</v>
      </c>
      <c r="P61" s="2" t="e">
        <f>IF(#REF!="1",IF(TRIM(#REF!)&lt;&gt;"",1,0),0)</f>
        <v>#REF!</v>
      </c>
      <c r="Q61" s="2" t="e">
        <f>IF(#REF!="3",IF(TRIM(#REF!)&lt;&gt;"",1,0),0)</f>
        <v>#REF!</v>
      </c>
      <c r="R61" s="2" t="e">
        <f>IF(#REF!="1",IF(TRIM(#REF!)&lt;&gt;"",1,0),0)</f>
        <v>#REF!</v>
      </c>
      <c r="S61" s="2" t="e">
        <f>IF(#REF!="3",IF(TRIM(#REF!)&lt;&gt;"",1,0),0)</f>
        <v>#REF!</v>
      </c>
      <c r="T61" s="2" t="e">
        <f>IF(#REF!="1",IF(TRIM(#REF!)&lt;&gt;"",1,0),0)</f>
        <v>#REF!</v>
      </c>
      <c r="U61" s="3" t="e">
        <f>IF(#REF!="3",IF(TRIM(#REF!)&lt;&gt;"",1,0),0)</f>
        <v>#REF!</v>
      </c>
      <c r="V61">
        <v>0</v>
      </c>
      <c r="W61" t="s">
        <v>58</v>
      </c>
      <c r="X61" s="3" t="e">
        <f>IF(COUNTIF(A:A,"*Stichpr*")&gt;0,IF(AND(RIGHT(#REF!,8)="Stichpr.",#REF!="1",#REF!=""),IF(TRIM(#REF!)&lt;&gt;"",1,0),0),IF(AND(#REF!="1",#REF!=""),IF(TRIM(#REF!)&lt;&gt;"",1,0),0))</f>
        <v>#REF!</v>
      </c>
      <c r="Y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1" s="3" t="e">
        <f>IF(AND(#REF!="1",LEFT(#REF!,1)="a",#REF!=""),IF(TRIM(#REF!)&lt;&gt;"",1,0),0)</f>
        <v>#REF!</v>
      </c>
      <c r="AA61" s="3" t="e">
        <f>IF(AND(TRIM(#REF!)&lt;&gt;"",#REF!&lt;&gt;""),1,0)</f>
        <v>#REF!</v>
      </c>
    </row>
    <row r="62" spans="12:27" ht="36" customHeight="1" x14ac:dyDescent="0.3"/>
    <row r="63" spans="12:27" ht="36" customHeight="1" x14ac:dyDescent="0.3"/>
    <row r="64" spans="12:27" ht="36" customHeight="1" x14ac:dyDescent="0.3">
      <c r="L64" s="2" t="e">
        <f>IF(#REF!="1",IF(TRIM(#REF!)&lt;&gt;"",1,0),0)</f>
        <v>#REF!</v>
      </c>
      <c r="M64" s="2" t="e">
        <f>IF(#REF!="3",IF(TRIM(#REF!)&lt;&gt;"",1,0),0)</f>
        <v>#REF!</v>
      </c>
      <c r="N64" s="2" t="e">
        <f>IF(#REF!="1",IF(TRIM(#REF!)&lt;&gt;"",1,0),0)</f>
        <v>#REF!</v>
      </c>
      <c r="O64" s="2" t="e">
        <f>IF(#REF!="3",IF(TRIM(#REF!)&lt;&gt;"",1,0),0)</f>
        <v>#REF!</v>
      </c>
      <c r="P64" s="2" t="e">
        <f>IF(#REF!="1",IF(TRIM(#REF!)&lt;&gt;"",1,0),0)</f>
        <v>#REF!</v>
      </c>
      <c r="Q64" s="2" t="e">
        <f>IF(#REF!="3",IF(TRIM(#REF!)&lt;&gt;"",1,0),0)</f>
        <v>#REF!</v>
      </c>
      <c r="R64" s="2" t="e">
        <f>IF(#REF!="1",IF(TRIM(#REF!)&lt;&gt;"",1,0),0)</f>
        <v>#REF!</v>
      </c>
      <c r="S64" s="2" t="e">
        <f>IF(#REF!="3",IF(TRIM(#REF!)&lt;&gt;"",1,0),0)</f>
        <v>#REF!</v>
      </c>
      <c r="T64" s="2" t="e">
        <f>IF(#REF!="1",IF(TRIM(#REF!)&lt;&gt;"",1,0),0)</f>
        <v>#REF!</v>
      </c>
      <c r="U64" s="3" t="e">
        <f>IF(#REF!="3",IF(TRIM(#REF!)&lt;&gt;"",1,0),0)</f>
        <v>#REF!</v>
      </c>
      <c r="V64">
        <v>0</v>
      </c>
      <c r="W64" t="s">
        <v>60</v>
      </c>
      <c r="X64" s="3" t="e">
        <f>IF(COUNTIF(A:A,"*Stichpr*")&gt;0,IF(AND(RIGHT(#REF!,8)="Stichpr.",#REF!="1",#REF!=""),IF(TRIM(#REF!)&lt;&gt;"",1,0),0),IF(AND(#REF!="1",#REF!=""),IF(TRIM(#REF!)&lt;&gt;"",1,0),0))</f>
        <v>#REF!</v>
      </c>
      <c r="Y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4" s="3" t="e">
        <f>IF(AND(#REF!="1",LEFT(#REF!,1)="a",#REF!=""),IF(TRIM(#REF!)&lt;&gt;"",1,0),0)</f>
        <v>#REF!</v>
      </c>
      <c r="AA64" s="3" t="e">
        <f>IF(AND(TRIM(#REF!)&lt;&gt;"",#REF!&lt;&gt;""),1,0)</f>
        <v>#REF!</v>
      </c>
    </row>
    <row r="65" spans="12:27" ht="36" customHeight="1" x14ac:dyDescent="0.3">
      <c r="L65" s="2" t="e">
        <f>IF(#REF!="1",IF(TRIM(#REF!)&lt;&gt;"",1,0),0)</f>
        <v>#REF!</v>
      </c>
      <c r="M65" s="2" t="e">
        <f>IF(#REF!="3",IF(TRIM(#REF!)&lt;&gt;"",1,0),0)</f>
        <v>#REF!</v>
      </c>
      <c r="N65" s="2" t="e">
        <f>IF(#REF!="1",IF(TRIM(#REF!)&lt;&gt;"",1,0),0)</f>
        <v>#REF!</v>
      </c>
      <c r="O65" s="2" t="e">
        <f>IF(#REF!="3",IF(TRIM(#REF!)&lt;&gt;"",1,0),0)</f>
        <v>#REF!</v>
      </c>
      <c r="P65" s="2" t="e">
        <f>IF(#REF!="1",IF(TRIM(#REF!)&lt;&gt;"",1,0),0)</f>
        <v>#REF!</v>
      </c>
      <c r="Q65" s="2" t="e">
        <f>IF(#REF!="3",IF(TRIM(#REF!)&lt;&gt;"",1,0),0)</f>
        <v>#REF!</v>
      </c>
      <c r="R65" s="2" t="e">
        <f>IF(#REF!="1",IF(TRIM(#REF!)&lt;&gt;"",1,0),0)</f>
        <v>#REF!</v>
      </c>
      <c r="S65" s="2" t="e">
        <f>IF(#REF!="3",IF(TRIM(#REF!)&lt;&gt;"",1,0),0)</f>
        <v>#REF!</v>
      </c>
      <c r="T65" s="2" t="e">
        <f>IF(#REF!="1",IF(TRIM(#REF!)&lt;&gt;"",1,0),0)</f>
        <v>#REF!</v>
      </c>
      <c r="U65" s="3" t="e">
        <f>IF(#REF!="3",IF(TRIM(#REF!)&lt;&gt;"",1,0),0)</f>
        <v>#REF!</v>
      </c>
      <c r="V65">
        <v>0</v>
      </c>
      <c r="W65" t="s">
        <v>61</v>
      </c>
      <c r="X65" s="3" t="e">
        <f>IF(COUNTIF(A:A,"*Stichpr*")&gt;0,IF(AND(RIGHT(#REF!,8)="Stichpr.",#REF!="1",#REF!=""),IF(TRIM(#REF!)&lt;&gt;"",1,0),0),IF(AND(#REF!="1",#REF!=""),IF(TRIM(#REF!)&lt;&gt;"",1,0),0))</f>
        <v>#REF!</v>
      </c>
      <c r="Y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5" s="3" t="e">
        <f>IF(AND(#REF!="1",LEFT(#REF!,1)="a",#REF!=""),IF(TRIM(#REF!)&lt;&gt;"",1,0),0)</f>
        <v>#REF!</v>
      </c>
      <c r="AA65" s="3" t="e">
        <f>IF(AND(TRIM(#REF!)&lt;&gt;"",#REF!&lt;&gt;""),1,0)</f>
        <v>#REF!</v>
      </c>
    </row>
    <row r="66" spans="12:27" ht="36" customHeight="1" x14ac:dyDescent="0.3">
      <c r="L66" s="2" t="e">
        <f>IF(#REF!="1",IF(TRIM(#REF!)&lt;&gt;"",1,0),0)</f>
        <v>#REF!</v>
      </c>
      <c r="M66" s="2" t="e">
        <f>IF(#REF!="3",IF(TRIM(#REF!)&lt;&gt;"",1,0),0)</f>
        <v>#REF!</v>
      </c>
      <c r="N66" s="2" t="e">
        <f>IF(#REF!="1",IF(TRIM(#REF!)&lt;&gt;"",1,0),0)</f>
        <v>#REF!</v>
      </c>
      <c r="O66" s="2" t="e">
        <f>IF(#REF!="3",IF(TRIM(#REF!)&lt;&gt;"",1,0),0)</f>
        <v>#REF!</v>
      </c>
      <c r="P66" s="2" t="e">
        <f>IF(#REF!="1",IF(TRIM(#REF!)&lt;&gt;"",1,0),0)</f>
        <v>#REF!</v>
      </c>
      <c r="Q66" s="2" t="e">
        <f>IF(#REF!="3",IF(TRIM(#REF!)&lt;&gt;"",1,0),0)</f>
        <v>#REF!</v>
      </c>
      <c r="R66" s="2" t="e">
        <f>IF(#REF!="1",IF(TRIM(#REF!)&lt;&gt;"",1,0),0)</f>
        <v>#REF!</v>
      </c>
      <c r="S66" s="2" t="e">
        <f>IF(#REF!="3",IF(TRIM(#REF!)&lt;&gt;"",1,0),0)</f>
        <v>#REF!</v>
      </c>
      <c r="T66" s="2" t="e">
        <f>IF(#REF!="1",IF(TRIM(#REF!)&lt;&gt;"",1,0),0)</f>
        <v>#REF!</v>
      </c>
      <c r="U66" s="3" t="e">
        <f>IF(#REF!="3",IF(TRIM(#REF!)&lt;&gt;"",1,0),0)</f>
        <v>#REF!</v>
      </c>
      <c r="V66">
        <v>0</v>
      </c>
      <c r="W66" t="s">
        <v>62</v>
      </c>
      <c r="X66" s="3" t="e">
        <f>IF(COUNTIF(A:A,"*Stichpr*")&gt;0,IF(AND(RIGHT(#REF!,8)="Stichpr.",#REF!="1",#REF!=""),IF(TRIM(#REF!)&lt;&gt;"",1,0),0),IF(AND(#REF!="1",#REF!=""),IF(TRIM(#REF!)&lt;&gt;"",1,0),0))</f>
        <v>#REF!</v>
      </c>
      <c r="Y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6" s="3" t="e">
        <f>IF(AND(#REF!="1",LEFT(#REF!,1)="a",#REF!=""),IF(TRIM(#REF!)&lt;&gt;"",1,0),0)</f>
        <v>#REF!</v>
      </c>
      <c r="AA66" s="3" t="e">
        <f>IF(AND(TRIM(#REF!)&lt;&gt;"",#REF!&lt;&gt;""),1,0)</f>
        <v>#REF!</v>
      </c>
    </row>
    <row r="67" spans="12:27" ht="36" customHeight="1" x14ac:dyDescent="0.3"/>
    <row r="68" spans="12:27" ht="36" customHeight="1" x14ac:dyDescent="0.3">
      <c r="L68" s="2" t="e">
        <f>IF(#REF!="1",IF(TRIM(#REF!)&lt;&gt;"",1,0),0)</f>
        <v>#REF!</v>
      </c>
      <c r="M68" s="2" t="e">
        <f>IF(#REF!="3",IF(TRIM(#REF!)&lt;&gt;"",1,0),0)</f>
        <v>#REF!</v>
      </c>
      <c r="N68" s="2" t="e">
        <f>IF(#REF!="1",IF(TRIM(#REF!)&lt;&gt;"",1,0),0)</f>
        <v>#REF!</v>
      </c>
      <c r="O68" s="2" t="e">
        <f>IF(#REF!="3",IF(TRIM(#REF!)&lt;&gt;"",1,0),0)</f>
        <v>#REF!</v>
      </c>
      <c r="P68" s="2" t="e">
        <f>IF(#REF!="1",IF(TRIM(#REF!)&lt;&gt;"",1,0),0)</f>
        <v>#REF!</v>
      </c>
      <c r="Q68" s="2" t="e">
        <f>IF(#REF!="3",IF(TRIM(#REF!)&lt;&gt;"",1,0),0)</f>
        <v>#REF!</v>
      </c>
      <c r="R68" s="2" t="e">
        <f>IF(#REF!="1",IF(TRIM(#REF!)&lt;&gt;"",1,0),0)</f>
        <v>#REF!</v>
      </c>
      <c r="S68" s="2" t="e">
        <f>IF(#REF!="3",IF(TRIM(#REF!)&lt;&gt;"",1,0),0)</f>
        <v>#REF!</v>
      </c>
      <c r="T68" s="2" t="e">
        <f>IF(#REF!="1",IF(TRIM(#REF!)&lt;&gt;"",1,0),0)</f>
        <v>#REF!</v>
      </c>
      <c r="U68" s="3" t="e">
        <f>IF(#REF!="3",IF(TRIM(#REF!)&lt;&gt;"",1,0),0)</f>
        <v>#REF!</v>
      </c>
      <c r="V68">
        <v>0</v>
      </c>
      <c r="W68" t="s">
        <v>63</v>
      </c>
      <c r="X68" s="3" t="e">
        <f>IF(COUNTIF(A:A,"*Stichpr*")&gt;0,IF(AND(RIGHT(#REF!,8)="Stichpr.",#REF!="1",#REF!=""),IF(TRIM(#REF!)&lt;&gt;"",1,0),0),IF(AND(#REF!="1",#REF!=""),IF(TRIM(#REF!)&lt;&gt;"",1,0),0))</f>
        <v>#REF!</v>
      </c>
      <c r="Y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8" s="3" t="e">
        <f>IF(AND(#REF!="1",LEFT(#REF!,1)="a",#REF!=""),IF(TRIM(#REF!)&lt;&gt;"",1,0),0)</f>
        <v>#REF!</v>
      </c>
      <c r="AA68" s="3" t="e">
        <f>IF(AND(TRIM(#REF!)&lt;&gt;"",#REF!&lt;&gt;""),1,0)</f>
        <v>#REF!</v>
      </c>
    </row>
    <row r="69" spans="12:27" ht="36" customHeight="1" x14ac:dyDescent="0.3">
      <c r="L69" s="2" t="e">
        <f>IF(#REF!="1",IF(TRIM(#REF!)&lt;&gt;"",1,0),0)</f>
        <v>#REF!</v>
      </c>
      <c r="M69" s="2" t="e">
        <f>IF(#REF!="3",IF(TRIM(#REF!)&lt;&gt;"",1,0),0)</f>
        <v>#REF!</v>
      </c>
      <c r="N69" s="2" t="e">
        <f>IF(#REF!="1",IF(TRIM(#REF!)&lt;&gt;"",1,0),0)</f>
        <v>#REF!</v>
      </c>
      <c r="O69" s="2" t="e">
        <f>IF(#REF!="3",IF(TRIM(#REF!)&lt;&gt;"",1,0),0)</f>
        <v>#REF!</v>
      </c>
      <c r="P69" s="2" t="e">
        <f>IF(#REF!="1",IF(TRIM(#REF!)&lt;&gt;"",1,0),0)</f>
        <v>#REF!</v>
      </c>
      <c r="Q69" s="2" t="e">
        <f>IF(#REF!="3",IF(TRIM(#REF!)&lt;&gt;"",1,0),0)</f>
        <v>#REF!</v>
      </c>
      <c r="R69" s="2" t="e">
        <f>IF(#REF!="1",IF(TRIM(#REF!)&lt;&gt;"",1,0),0)</f>
        <v>#REF!</v>
      </c>
      <c r="S69" s="2" t="e">
        <f>IF(#REF!="3",IF(TRIM(#REF!)&lt;&gt;"",1,0),0)</f>
        <v>#REF!</v>
      </c>
      <c r="T69" s="2" t="e">
        <f>IF(#REF!="1",IF(TRIM(#REF!)&lt;&gt;"",1,0),0)</f>
        <v>#REF!</v>
      </c>
      <c r="U69" s="3" t="e">
        <f>IF(#REF!="3",IF(TRIM(#REF!)&lt;&gt;"",1,0),0)</f>
        <v>#REF!</v>
      </c>
      <c r="V69">
        <v>0</v>
      </c>
      <c r="W69" t="s">
        <v>64</v>
      </c>
      <c r="X69" s="3" t="e">
        <f>IF(COUNTIF(A:A,"*Stichpr*")&gt;0,IF(AND(RIGHT(#REF!,8)="Stichpr.",#REF!="1",#REF!=""),IF(TRIM(#REF!)&lt;&gt;"",1,0),0),IF(AND(#REF!="1",#REF!=""),IF(TRIM(#REF!)&lt;&gt;"",1,0),0))</f>
        <v>#REF!</v>
      </c>
      <c r="Y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9" s="3" t="e">
        <f>IF(AND(#REF!="1",LEFT(#REF!,1)="a",#REF!=""),IF(TRIM(#REF!)&lt;&gt;"",1,0),0)</f>
        <v>#REF!</v>
      </c>
      <c r="AA69" s="3" t="e">
        <f>IF(AND(TRIM(#REF!)&lt;&gt;"",#REF!&lt;&gt;""),1,0)</f>
        <v>#REF!</v>
      </c>
    </row>
    <row r="70" spans="12:27" ht="36" customHeight="1" x14ac:dyDescent="0.3">
      <c r="L70" s="2" t="e">
        <f>IF(#REF!="1",IF(TRIM(#REF!)&lt;&gt;"",1,0),0)</f>
        <v>#REF!</v>
      </c>
      <c r="M70" s="2" t="e">
        <f>IF(#REF!="3",IF(TRIM(#REF!)&lt;&gt;"",1,0),0)</f>
        <v>#REF!</v>
      </c>
      <c r="N70" s="2" t="e">
        <f>IF(#REF!="1",IF(TRIM(#REF!)&lt;&gt;"",1,0),0)</f>
        <v>#REF!</v>
      </c>
      <c r="O70" s="2" t="e">
        <f>IF(#REF!="3",IF(TRIM(#REF!)&lt;&gt;"",1,0),0)</f>
        <v>#REF!</v>
      </c>
      <c r="P70" s="2" t="e">
        <f>IF(#REF!="1",IF(TRIM(#REF!)&lt;&gt;"",1,0),0)</f>
        <v>#REF!</v>
      </c>
      <c r="Q70" s="2" t="e">
        <f>IF(#REF!="3",IF(TRIM(#REF!)&lt;&gt;"",1,0),0)</f>
        <v>#REF!</v>
      </c>
      <c r="R70" s="2" t="e">
        <f>IF(#REF!="1",IF(TRIM(#REF!)&lt;&gt;"",1,0),0)</f>
        <v>#REF!</v>
      </c>
      <c r="S70" s="2" t="e">
        <f>IF(#REF!="3",IF(TRIM(#REF!)&lt;&gt;"",1,0),0)</f>
        <v>#REF!</v>
      </c>
      <c r="T70" s="2" t="e">
        <f>IF(#REF!="1",IF(TRIM(#REF!)&lt;&gt;"",1,0),0)</f>
        <v>#REF!</v>
      </c>
      <c r="U70" s="3" t="e">
        <f>IF(#REF!="3",IF(TRIM(#REF!)&lt;&gt;"",1,0),0)</f>
        <v>#REF!</v>
      </c>
      <c r="V70">
        <v>0</v>
      </c>
      <c r="W70" t="s">
        <v>65</v>
      </c>
      <c r="X70" s="3" t="e">
        <f>IF(COUNTIF(A:A,"*Stichpr*")&gt;0,IF(AND(RIGHT(#REF!,8)="Stichpr.",#REF!="1",#REF!=""),IF(TRIM(#REF!)&lt;&gt;"",1,0),0),IF(AND(#REF!="1",#REF!=""),IF(TRIM(#REF!)&lt;&gt;"",1,0),0))</f>
        <v>#REF!</v>
      </c>
      <c r="Y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0" s="3" t="e">
        <f>IF(AND(#REF!="1",LEFT(#REF!,1)="a",#REF!=""),IF(TRIM(#REF!)&lt;&gt;"",1,0),0)</f>
        <v>#REF!</v>
      </c>
      <c r="AA70" s="3" t="e">
        <f>IF(AND(TRIM(#REF!)&lt;&gt;"",#REF!&lt;&gt;""),1,0)</f>
        <v>#REF!</v>
      </c>
    </row>
    <row r="71" spans="12:27" ht="36" customHeight="1" x14ac:dyDescent="0.3">
      <c r="L71" s="2" t="e">
        <f>IF(#REF!="1",IF(TRIM(#REF!)&lt;&gt;"",1,0),0)</f>
        <v>#REF!</v>
      </c>
      <c r="M71" s="2" t="e">
        <f>IF(#REF!="3",IF(TRIM(#REF!)&lt;&gt;"",1,0),0)</f>
        <v>#REF!</v>
      </c>
      <c r="N71" s="2" t="e">
        <f>IF(#REF!="1",IF(TRIM(#REF!)&lt;&gt;"",1,0),0)</f>
        <v>#REF!</v>
      </c>
      <c r="O71" s="2" t="e">
        <f>IF(#REF!="3",IF(TRIM(#REF!)&lt;&gt;"",1,0),0)</f>
        <v>#REF!</v>
      </c>
      <c r="P71" s="2" t="e">
        <f>IF(#REF!="1",IF(TRIM(#REF!)&lt;&gt;"",1,0),0)</f>
        <v>#REF!</v>
      </c>
      <c r="Q71" s="2" t="e">
        <f>IF(#REF!="3",IF(TRIM(#REF!)&lt;&gt;"",1,0),0)</f>
        <v>#REF!</v>
      </c>
      <c r="R71" s="2" t="e">
        <f>IF(#REF!="1",IF(TRIM(#REF!)&lt;&gt;"",1,0),0)</f>
        <v>#REF!</v>
      </c>
      <c r="S71" s="2" t="e">
        <f>IF(#REF!="3",IF(TRIM(#REF!)&lt;&gt;"",1,0),0)</f>
        <v>#REF!</v>
      </c>
      <c r="T71" s="2" t="e">
        <f>IF(#REF!="1",IF(TRIM(#REF!)&lt;&gt;"",1,0),0)</f>
        <v>#REF!</v>
      </c>
      <c r="U71" s="3" t="e">
        <f>IF(#REF!="3",IF(TRIM(#REF!)&lt;&gt;"",1,0),0)</f>
        <v>#REF!</v>
      </c>
      <c r="V71">
        <v>0</v>
      </c>
      <c r="W71" t="s">
        <v>66</v>
      </c>
      <c r="X71" s="3" t="e">
        <f>IF(COUNTIF(A:A,"*Stichpr*")&gt;0,IF(AND(RIGHT(#REF!,8)="Stichpr.",#REF!="1",#REF!=""),IF(TRIM(#REF!)&lt;&gt;"",1,0),0),IF(AND(#REF!="1",#REF!=""),IF(TRIM(#REF!)&lt;&gt;"",1,0),0))</f>
        <v>#REF!</v>
      </c>
      <c r="Y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1" s="3" t="e">
        <f>IF(AND(#REF!="1",LEFT(#REF!,1)="a",#REF!=""),IF(TRIM(#REF!)&lt;&gt;"",1,0),0)</f>
        <v>#REF!</v>
      </c>
      <c r="AA71" s="3" t="e">
        <f>IF(AND(TRIM(#REF!)&lt;&gt;"",#REF!&lt;&gt;""),1,0)</f>
        <v>#REF!</v>
      </c>
    </row>
    <row r="72" spans="12:27" ht="36" customHeight="1" x14ac:dyDescent="0.3">
      <c r="L72" s="2" t="e">
        <f>IF(#REF!="1",IF(TRIM(#REF!)&lt;&gt;"",1,0),0)</f>
        <v>#REF!</v>
      </c>
      <c r="M72" s="2" t="e">
        <f>IF(#REF!="3",IF(TRIM(#REF!)&lt;&gt;"",1,0),0)</f>
        <v>#REF!</v>
      </c>
      <c r="N72" s="2" t="e">
        <f>IF(#REF!="1",IF(TRIM(#REF!)&lt;&gt;"",1,0),0)</f>
        <v>#REF!</v>
      </c>
      <c r="O72" s="2" t="e">
        <f>IF(#REF!="3",IF(TRIM(#REF!)&lt;&gt;"",1,0),0)</f>
        <v>#REF!</v>
      </c>
      <c r="P72" s="2" t="e">
        <f>IF(#REF!="1",IF(TRIM(#REF!)&lt;&gt;"",1,0),0)</f>
        <v>#REF!</v>
      </c>
      <c r="Q72" s="2" t="e">
        <f>IF(#REF!="3",IF(TRIM(#REF!)&lt;&gt;"",1,0),0)</f>
        <v>#REF!</v>
      </c>
      <c r="R72" s="2" t="e">
        <f>IF(#REF!="1",IF(TRIM(#REF!)&lt;&gt;"",1,0),0)</f>
        <v>#REF!</v>
      </c>
      <c r="S72" s="2" t="e">
        <f>IF(#REF!="3",IF(TRIM(#REF!)&lt;&gt;"",1,0),0)</f>
        <v>#REF!</v>
      </c>
      <c r="T72" s="2" t="e">
        <f>IF(#REF!="1",IF(TRIM(#REF!)&lt;&gt;"",1,0),0)</f>
        <v>#REF!</v>
      </c>
      <c r="U72" s="3" t="e">
        <f>IF(#REF!="3",IF(TRIM(#REF!)&lt;&gt;"",1,0),0)</f>
        <v>#REF!</v>
      </c>
      <c r="V72">
        <v>0</v>
      </c>
      <c r="W72" t="s">
        <v>67</v>
      </c>
      <c r="X72" s="3" t="e">
        <f>IF(COUNTIF(A:A,"*Stichpr*")&gt;0,IF(AND(RIGHT(#REF!,8)="Stichpr.",#REF!="1",#REF!=""),IF(TRIM(#REF!)&lt;&gt;"",1,0),0),IF(AND(#REF!="1",#REF!=""),IF(TRIM(#REF!)&lt;&gt;"",1,0),0))</f>
        <v>#REF!</v>
      </c>
      <c r="Y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2" s="3" t="e">
        <f>IF(AND(#REF!="1",LEFT(#REF!,1)="a",#REF!=""),IF(TRIM(#REF!)&lt;&gt;"",1,0),0)</f>
        <v>#REF!</v>
      </c>
      <c r="AA72" s="3" t="e">
        <f>IF(AND(TRIM(#REF!)&lt;&gt;"",#REF!&lt;&gt;""),1,0)</f>
        <v>#REF!</v>
      </c>
    </row>
    <row r="73" spans="12:27" ht="36" customHeight="1" x14ac:dyDescent="0.3">
      <c r="L73" s="2" t="e">
        <f>IF(#REF!="1",IF(TRIM(#REF!)&lt;&gt;"",1,0),0)</f>
        <v>#REF!</v>
      </c>
      <c r="M73" s="2" t="e">
        <f>IF(#REF!="3",IF(TRIM(#REF!)&lt;&gt;"",1,0),0)</f>
        <v>#REF!</v>
      </c>
      <c r="N73" s="2" t="e">
        <f>IF(#REF!="1",IF(TRIM(#REF!)&lt;&gt;"",1,0),0)</f>
        <v>#REF!</v>
      </c>
      <c r="O73" s="2" t="e">
        <f>IF(#REF!="3",IF(TRIM(#REF!)&lt;&gt;"",1,0),0)</f>
        <v>#REF!</v>
      </c>
      <c r="P73" s="2" t="e">
        <f>IF(#REF!="1",IF(TRIM(#REF!)&lt;&gt;"",1,0),0)</f>
        <v>#REF!</v>
      </c>
      <c r="Q73" s="2" t="e">
        <f>IF(#REF!="3",IF(TRIM(#REF!)&lt;&gt;"",1,0),0)</f>
        <v>#REF!</v>
      </c>
      <c r="R73" s="2" t="e">
        <f>IF(#REF!="1",IF(TRIM(#REF!)&lt;&gt;"",1,0),0)</f>
        <v>#REF!</v>
      </c>
      <c r="S73" s="2" t="e">
        <f>IF(#REF!="3",IF(TRIM(#REF!)&lt;&gt;"",1,0),0)</f>
        <v>#REF!</v>
      </c>
      <c r="T73" s="2" t="e">
        <f>IF(#REF!="1",IF(TRIM(#REF!)&lt;&gt;"",1,0),0)</f>
        <v>#REF!</v>
      </c>
      <c r="U73" s="3" t="e">
        <f>IF(#REF!="3",IF(TRIM(#REF!)&lt;&gt;"",1,0),0)</f>
        <v>#REF!</v>
      </c>
      <c r="V73">
        <v>0</v>
      </c>
      <c r="W73" t="s">
        <v>68</v>
      </c>
      <c r="X73" s="3" t="e">
        <f>IF(COUNTIF(A:A,"*Stichpr*")&gt;0,IF(AND(RIGHT(#REF!,8)="Stichpr.",#REF!="1",#REF!=""),IF(TRIM(#REF!)&lt;&gt;"",1,0),0),IF(AND(#REF!="1",#REF!=""),IF(TRIM(#REF!)&lt;&gt;"",1,0),0))</f>
        <v>#REF!</v>
      </c>
      <c r="Y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3" s="3" t="e">
        <f>IF(AND(#REF!="1",LEFT(#REF!,1)="a",#REF!=""),IF(TRIM(#REF!)&lt;&gt;"",1,0),0)</f>
        <v>#REF!</v>
      </c>
      <c r="AA73" s="3" t="e">
        <f>IF(AND(TRIM(#REF!)&lt;&gt;"",#REF!&lt;&gt;""),1,0)</f>
        <v>#REF!</v>
      </c>
    </row>
    <row r="74" spans="12:27" ht="36" customHeight="1" x14ac:dyDescent="0.3">
      <c r="L74" s="2" t="e">
        <f>IF(#REF!="1",IF(TRIM(#REF!)&lt;&gt;"",1,0),0)</f>
        <v>#REF!</v>
      </c>
      <c r="M74" s="2" t="e">
        <f>IF(#REF!="3",IF(TRIM(#REF!)&lt;&gt;"",1,0),0)</f>
        <v>#REF!</v>
      </c>
      <c r="N74" s="2" t="e">
        <f>IF(#REF!="1",IF(TRIM(#REF!)&lt;&gt;"",1,0),0)</f>
        <v>#REF!</v>
      </c>
      <c r="O74" s="2" t="e">
        <f>IF(#REF!="3",IF(TRIM(#REF!)&lt;&gt;"",1,0),0)</f>
        <v>#REF!</v>
      </c>
      <c r="P74" s="2" t="e">
        <f>IF(#REF!="1",IF(TRIM(#REF!)&lt;&gt;"",1,0),0)</f>
        <v>#REF!</v>
      </c>
      <c r="Q74" s="2" t="e">
        <f>IF(#REF!="3",IF(TRIM(#REF!)&lt;&gt;"",1,0),0)</f>
        <v>#REF!</v>
      </c>
      <c r="R74" s="2" t="e">
        <f>IF(#REF!="1",IF(TRIM(#REF!)&lt;&gt;"",1,0),0)</f>
        <v>#REF!</v>
      </c>
      <c r="S74" s="2" t="e">
        <f>IF(#REF!="3",IF(TRIM(#REF!)&lt;&gt;"",1,0),0)</f>
        <v>#REF!</v>
      </c>
      <c r="T74" s="2" t="e">
        <f>IF(#REF!="1",IF(TRIM(#REF!)&lt;&gt;"",1,0),0)</f>
        <v>#REF!</v>
      </c>
      <c r="U74" s="3" t="e">
        <f>IF(#REF!="3",IF(TRIM(#REF!)&lt;&gt;"",1,0),0)</f>
        <v>#REF!</v>
      </c>
      <c r="V74">
        <v>0</v>
      </c>
      <c r="W74" t="s">
        <v>69</v>
      </c>
      <c r="X74" s="3" t="e">
        <f>IF(COUNTIF(A:A,"*Stichpr*")&gt;0,IF(AND(RIGHT(#REF!,8)="Stichpr.",#REF!="1",#REF!=""),IF(TRIM(#REF!)&lt;&gt;"",1,0),0),IF(AND(#REF!="1",#REF!=""),IF(TRIM(#REF!)&lt;&gt;"",1,0),0))</f>
        <v>#REF!</v>
      </c>
      <c r="Y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4" s="3" t="e">
        <f>IF(AND(#REF!="1",LEFT(#REF!,1)="a",#REF!=""),IF(TRIM(#REF!)&lt;&gt;"",1,0),0)</f>
        <v>#REF!</v>
      </c>
      <c r="AA74" s="3" t="e">
        <f>IF(AND(TRIM(#REF!)&lt;&gt;"",#REF!&lt;&gt;""),1,0)</f>
        <v>#REF!</v>
      </c>
    </row>
    <row r="75" spans="12:27" ht="36" customHeight="1" x14ac:dyDescent="0.3">
      <c r="L75" s="2" t="e">
        <f>IF(#REF!="1",IF(TRIM(#REF!)&lt;&gt;"",1,0),0)</f>
        <v>#REF!</v>
      </c>
      <c r="M75" s="2" t="e">
        <f>IF(#REF!="3",IF(TRIM(#REF!)&lt;&gt;"",1,0),0)</f>
        <v>#REF!</v>
      </c>
      <c r="N75" s="2" t="e">
        <f>IF(#REF!="1",IF(TRIM(#REF!)&lt;&gt;"",1,0),0)</f>
        <v>#REF!</v>
      </c>
      <c r="O75" s="2" t="e">
        <f>IF(#REF!="3",IF(TRIM(#REF!)&lt;&gt;"",1,0),0)</f>
        <v>#REF!</v>
      </c>
      <c r="P75" s="2" t="e">
        <f>IF(#REF!="1",IF(TRIM(#REF!)&lt;&gt;"",1,0),0)</f>
        <v>#REF!</v>
      </c>
      <c r="Q75" s="2" t="e">
        <f>IF(#REF!="3",IF(TRIM(#REF!)&lt;&gt;"",1,0),0)</f>
        <v>#REF!</v>
      </c>
      <c r="R75" s="2" t="e">
        <f>IF(#REF!="1",IF(TRIM(#REF!)&lt;&gt;"",1,0),0)</f>
        <v>#REF!</v>
      </c>
      <c r="S75" s="2" t="e">
        <f>IF(#REF!="3",IF(TRIM(#REF!)&lt;&gt;"",1,0),0)</f>
        <v>#REF!</v>
      </c>
      <c r="T75" s="2" t="e">
        <f>IF(#REF!="1",IF(TRIM(#REF!)&lt;&gt;"",1,0),0)</f>
        <v>#REF!</v>
      </c>
      <c r="U75" s="3" t="e">
        <f>IF(#REF!="3",IF(TRIM(#REF!)&lt;&gt;"",1,0),0)</f>
        <v>#REF!</v>
      </c>
      <c r="V75">
        <v>0</v>
      </c>
      <c r="W75" t="s">
        <v>70</v>
      </c>
      <c r="X75" s="3" t="e">
        <f>IF(COUNTIF(A:A,"*Stichpr*")&gt;0,IF(AND(RIGHT(#REF!,8)="Stichpr.",#REF!="1",#REF!=""),IF(TRIM(#REF!)&lt;&gt;"",1,0),0),IF(AND(#REF!="1",#REF!=""),IF(TRIM(#REF!)&lt;&gt;"",1,0),0))</f>
        <v>#REF!</v>
      </c>
      <c r="Y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5" s="3" t="e">
        <f>IF(AND(#REF!="1",LEFT(#REF!,1)="a",#REF!=""),IF(TRIM(#REF!)&lt;&gt;"",1,0),0)</f>
        <v>#REF!</v>
      </c>
      <c r="AA75" s="3" t="e">
        <f>IF(AND(TRIM(#REF!)&lt;&gt;"",#REF!&lt;&gt;""),1,0)</f>
        <v>#REF!</v>
      </c>
    </row>
    <row r="76" spans="12:27" ht="36" customHeight="1" x14ac:dyDescent="0.3">
      <c r="L76" s="2" t="e">
        <f>IF(#REF!="1",IF(TRIM(#REF!)&lt;&gt;"",1,0),0)</f>
        <v>#REF!</v>
      </c>
      <c r="M76" s="2" t="e">
        <f>IF(#REF!="3",IF(TRIM(#REF!)&lt;&gt;"",1,0),0)</f>
        <v>#REF!</v>
      </c>
      <c r="N76" s="2" t="e">
        <f>IF(#REF!="1",IF(TRIM(#REF!)&lt;&gt;"",1,0),0)</f>
        <v>#REF!</v>
      </c>
      <c r="O76" s="2" t="e">
        <f>IF(#REF!="3",IF(TRIM(#REF!)&lt;&gt;"",1,0),0)</f>
        <v>#REF!</v>
      </c>
      <c r="P76" s="2" t="e">
        <f>IF(#REF!="1",IF(TRIM(#REF!)&lt;&gt;"",1,0),0)</f>
        <v>#REF!</v>
      </c>
      <c r="Q76" s="2" t="e">
        <f>IF(#REF!="3",IF(TRIM(#REF!)&lt;&gt;"",1,0),0)</f>
        <v>#REF!</v>
      </c>
      <c r="R76" s="2" t="e">
        <f>IF(#REF!="1",IF(TRIM(#REF!)&lt;&gt;"",1,0),0)</f>
        <v>#REF!</v>
      </c>
      <c r="S76" s="2" t="e">
        <f>IF(#REF!="3",IF(TRIM(#REF!)&lt;&gt;"",1,0),0)</f>
        <v>#REF!</v>
      </c>
      <c r="T76" s="2" t="e">
        <f>IF(#REF!="1",IF(TRIM(#REF!)&lt;&gt;"",1,0),0)</f>
        <v>#REF!</v>
      </c>
      <c r="U76" s="3" t="e">
        <f>IF(#REF!="3",IF(TRIM(#REF!)&lt;&gt;"",1,0),0)</f>
        <v>#REF!</v>
      </c>
      <c r="V76">
        <v>0</v>
      </c>
      <c r="W76" t="s">
        <v>71</v>
      </c>
      <c r="X76" s="3" t="e">
        <f>IF(COUNTIF(A:A,"*Stichpr*")&gt;0,IF(AND(RIGHT(#REF!,8)="Stichpr.",#REF!="1",#REF!=""),IF(TRIM(#REF!)&lt;&gt;"",1,0),0),IF(AND(#REF!="1",#REF!=""),IF(TRIM(#REF!)&lt;&gt;"",1,0),0))</f>
        <v>#REF!</v>
      </c>
      <c r="Y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6" s="3" t="e">
        <f>IF(AND(#REF!="1",LEFT(#REF!,1)="a",#REF!=""),IF(TRIM(#REF!)&lt;&gt;"",1,0),0)</f>
        <v>#REF!</v>
      </c>
      <c r="AA76" s="3" t="e">
        <f>IF(AND(TRIM(#REF!)&lt;&gt;"",#REF!&lt;&gt;""),1,0)</f>
        <v>#REF!</v>
      </c>
    </row>
    <row r="77" spans="12:27" ht="36" customHeight="1" x14ac:dyDescent="0.3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72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">
      <c r="L78" s="2" t="e">
        <f>IF(#REF!="1",IF(TRIM(#REF!)&lt;&gt;"",1,0),0)</f>
        <v>#REF!</v>
      </c>
      <c r="M78" s="2" t="e">
        <f>IF(#REF!="3",IF(TRIM(#REF!)&lt;&gt;"",1,0),0)</f>
        <v>#REF!</v>
      </c>
      <c r="N78" s="2" t="e">
        <f>IF(#REF!="1",IF(TRIM(#REF!)&lt;&gt;"",1,0),0)</f>
        <v>#REF!</v>
      </c>
      <c r="O78" s="2" t="e">
        <f>IF(#REF!="3",IF(TRIM(#REF!)&lt;&gt;"",1,0),0)</f>
        <v>#REF!</v>
      </c>
      <c r="P78" s="2" t="e">
        <f>IF(#REF!="1",IF(TRIM(#REF!)&lt;&gt;"",1,0),0)</f>
        <v>#REF!</v>
      </c>
      <c r="Q78" s="2" t="e">
        <f>IF(#REF!="3",IF(TRIM(#REF!)&lt;&gt;"",1,0),0)</f>
        <v>#REF!</v>
      </c>
      <c r="R78" s="2" t="e">
        <f>IF(#REF!="1",IF(TRIM(#REF!)&lt;&gt;"",1,0),0)</f>
        <v>#REF!</v>
      </c>
      <c r="S78" s="2" t="e">
        <f>IF(#REF!="3",IF(TRIM(#REF!)&lt;&gt;"",1,0),0)</f>
        <v>#REF!</v>
      </c>
      <c r="T78" s="2" t="e">
        <f>IF(#REF!="1",IF(TRIM(#REF!)&lt;&gt;"",1,0),0)</f>
        <v>#REF!</v>
      </c>
      <c r="U78" s="3" t="e">
        <f>IF(#REF!="3",IF(TRIM(#REF!)&lt;&gt;"",1,0),0)</f>
        <v>#REF!</v>
      </c>
      <c r="V78">
        <v>0</v>
      </c>
      <c r="W78" t="s">
        <v>73</v>
      </c>
      <c r="X78" s="3" t="e">
        <f>IF(COUNTIF(A:A,"*Stichpr*")&gt;0,IF(AND(RIGHT(#REF!,8)="Stichpr.",#REF!="1",#REF!=""),IF(TRIM(#REF!)&lt;&gt;"",1,0),0),IF(AND(#REF!="1",#REF!=""),IF(TRIM(#REF!)&lt;&gt;"",1,0),0))</f>
        <v>#REF!</v>
      </c>
      <c r="Y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8" s="3" t="e">
        <f>IF(AND(#REF!="1",LEFT(#REF!,1)="a",#REF!=""),IF(TRIM(#REF!)&lt;&gt;"",1,0),0)</f>
        <v>#REF!</v>
      </c>
      <c r="AA78" s="3" t="e">
        <f>IF(AND(TRIM(#REF!)&lt;&gt;"",#REF!&lt;&gt;""),1,0)</f>
        <v>#REF!</v>
      </c>
    </row>
    <row r="79" spans="12:27" ht="36" customHeight="1" x14ac:dyDescent="0.3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74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">
      <c r="L80" s="2" t="e">
        <f>IF(#REF!="1",IF(TRIM(#REF!)&lt;&gt;"",1,0),0)</f>
        <v>#REF!</v>
      </c>
      <c r="M80" s="2" t="e">
        <f>IF(#REF!="3",IF(TRIM(#REF!)&lt;&gt;"",1,0),0)</f>
        <v>#REF!</v>
      </c>
      <c r="N80" s="2" t="e">
        <f>IF(#REF!="1",IF(TRIM(#REF!)&lt;&gt;"",1,0),0)</f>
        <v>#REF!</v>
      </c>
      <c r="O80" s="2" t="e">
        <f>IF(#REF!="3",IF(TRIM(#REF!)&lt;&gt;"",1,0),0)</f>
        <v>#REF!</v>
      </c>
      <c r="P80" s="2" t="e">
        <f>IF(#REF!="1",IF(TRIM(#REF!)&lt;&gt;"",1,0),0)</f>
        <v>#REF!</v>
      </c>
      <c r="Q80" s="2" t="e">
        <f>IF(#REF!="3",IF(TRIM(#REF!)&lt;&gt;"",1,0),0)</f>
        <v>#REF!</v>
      </c>
      <c r="R80" s="2" t="e">
        <f>IF(#REF!="1",IF(TRIM(#REF!)&lt;&gt;"",1,0),0)</f>
        <v>#REF!</v>
      </c>
      <c r="S80" s="2" t="e">
        <f>IF(#REF!="3",IF(TRIM(#REF!)&lt;&gt;"",1,0),0)</f>
        <v>#REF!</v>
      </c>
      <c r="T80" s="2" t="e">
        <f>IF(#REF!="1",IF(TRIM(#REF!)&lt;&gt;"",1,0),0)</f>
        <v>#REF!</v>
      </c>
      <c r="U80" s="3" t="e">
        <f>IF(#REF!="3",IF(TRIM(#REF!)&lt;&gt;"",1,0),0)</f>
        <v>#REF!</v>
      </c>
      <c r="V80">
        <v>0</v>
      </c>
      <c r="W80" t="s">
        <v>75</v>
      </c>
      <c r="X80" s="3" t="e">
        <f>IF(COUNTIF(A:A,"*Stichpr*")&gt;0,IF(AND(RIGHT(#REF!,8)="Stichpr.",#REF!="1",#REF!=""),IF(TRIM(#REF!)&lt;&gt;"",1,0),0),IF(AND(#REF!="1",#REF!=""),IF(TRIM(#REF!)&lt;&gt;"",1,0),0))</f>
        <v>#REF!</v>
      </c>
      <c r="Y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0" s="3" t="e">
        <f>IF(AND(#REF!="1",LEFT(#REF!,1)="a",#REF!=""),IF(TRIM(#REF!)&lt;&gt;"",1,0),0)</f>
        <v>#REF!</v>
      </c>
      <c r="AA80" s="3" t="e">
        <f>IF(AND(TRIM(#REF!)&lt;&gt;"",#REF!&lt;&gt;""),1,0)</f>
        <v>#REF!</v>
      </c>
    </row>
    <row r="81" spans="12:27" ht="36" customHeight="1" x14ac:dyDescent="0.3">
      <c r="L81" s="2" t="e">
        <f>IF(#REF!="1",IF(TRIM(#REF!)&lt;&gt;"",1,0),0)</f>
        <v>#REF!</v>
      </c>
      <c r="M81" s="2" t="e">
        <f>IF(#REF!="3",IF(TRIM(#REF!)&lt;&gt;"",1,0),0)</f>
        <v>#REF!</v>
      </c>
      <c r="N81" s="2" t="e">
        <f>IF(#REF!="1",IF(TRIM(#REF!)&lt;&gt;"",1,0),0)</f>
        <v>#REF!</v>
      </c>
      <c r="O81" s="2" t="e">
        <f>IF(#REF!="3",IF(TRIM(#REF!)&lt;&gt;"",1,0),0)</f>
        <v>#REF!</v>
      </c>
      <c r="P81" s="2" t="e">
        <f>IF(#REF!="1",IF(TRIM(#REF!)&lt;&gt;"",1,0),0)</f>
        <v>#REF!</v>
      </c>
      <c r="Q81" s="2" t="e">
        <f>IF(#REF!="3",IF(TRIM(#REF!)&lt;&gt;"",1,0),0)</f>
        <v>#REF!</v>
      </c>
      <c r="R81" s="2" t="e">
        <f>IF(#REF!="1",IF(TRIM(#REF!)&lt;&gt;"",1,0),0)</f>
        <v>#REF!</v>
      </c>
      <c r="S81" s="2" t="e">
        <f>IF(#REF!="3",IF(TRIM(#REF!)&lt;&gt;"",1,0),0)</f>
        <v>#REF!</v>
      </c>
      <c r="T81" s="2" t="e">
        <f>IF(#REF!="1",IF(TRIM(#REF!)&lt;&gt;"",1,0),0)</f>
        <v>#REF!</v>
      </c>
      <c r="U81" s="3" t="e">
        <f>IF(#REF!="3",IF(TRIM(#REF!)&lt;&gt;"",1,0),0)</f>
        <v>#REF!</v>
      </c>
      <c r="V81">
        <v>0</v>
      </c>
      <c r="W81" t="s">
        <v>76</v>
      </c>
      <c r="X81" s="3" t="e">
        <f>IF(COUNTIF(A:A,"*Stichpr*")&gt;0,IF(AND(RIGHT(#REF!,8)="Stichpr.",#REF!="1",#REF!=""),IF(TRIM(#REF!)&lt;&gt;"",1,0),0),IF(AND(#REF!="1",#REF!=""),IF(TRIM(#REF!)&lt;&gt;"",1,0),0))</f>
        <v>#REF!</v>
      </c>
      <c r="Y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1" s="3" t="e">
        <f>IF(AND(#REF!="1",LEFT(#REF!,1)="a",#REF!=""),IF(TRIM(#REF!)&lt;&gt;"",1,0),0)</f>
        <v>#REF!</v>
      </c>
      <c r="AA81" s="3" t="e">
        <f>IF(AND(TRIM(#REF!)&lt;&gt;"",#REF!&lt;&gt;""),1,0)</f>
        <v>#REF!</v>
      </c>
    </row>
    <row r="82" spans="12:27" ht="36" customHeight="1" x14ac:dyDescent="0.3">
      <c r="L82" s="2" t="e">
        <f>IF(#REF!="1",IF(TRIM(#REF!)&lt;&gt;"",1,0),0)</f>
        <v>#REF!</v>
      </c>
      <c r="M82" s="2" t="e">
        <f>IF(#REF!="3",IF(TRIM(#REF!)&lt;&gt;"",1,0),0)</f>
        <v>#REF!</v>
      </c>
      <c r="N82" s="2" t="e">
        <f>IF(#REF!="1",IF(TRIM(#REF!)&lt;&gt;"",1,0),0)</f>
        <v>#REF!</v>
      </c>
      <c r="O82" s="2" t="e">
        <f>IF(#REF!="3",IF(TRIM(#REF!)&lt;&gt;"",1,0),0)</f>
        <v>#REF!</v>
      </c>
      <c r="P82" s="2" t="e">
        <f>IF(#REF!="1",IF(TRIM(#REF!)&lt;&gt;"",1,0),0)</f>
        <v>#REF!</v>
      </c>
      <c r="Q82" s="2" t="e">
        <f>IF(#REF!="3",IF(TRIM(#REF!)&lt;&gt;"",1,0),0)</f>
        <v>#REF!</v>
      </c>
      <c r="R82" s="2" t="e">
        <f>IF(#REF!="1",IF(TRIM(#REF!)&lt;&gt;"",1,0),0)</f>
        <v>#REF!</v>
      </c>
      <c r="S82" s="2" t="e">
        <f>IF(#REF!="3",IF(TRIM(#REF!)&lt;&gt;"",1,0),0)</f>
        <v>#REF!</v>
      </c>
      <c r="T82" s="2" t="e">
        <f>IF(#REF!="1",IF(TRIM(#REF!)&lt;&gt;"",1,0),0)</f>
        <v>#REF!</v>
      </c>
      <c r="U82" s="3" t="e">
        <f>IF(#REF!="3",IF(TRIM(#REF!)&lt;&gt;"",1,0),0)</f>
        <v>#REF!</v>
      </c>
      <c r="V82">
        <v>0</v>
      </c>
      <c r="W82" t="s">
        <v>77</v>
      </c>
      <c r="X82" s="3" t="e">
        <f>IF(COUNTIF(A:A,"*Stichpr*")&gt;0,IF(AND(RIGHT(#REF!,8)="Stichpr.",#REF!="1",#REF!=""),IF(TRIM(#REF!)&lt;&gt;"",1,0),0),IF(AND(#REF!="1",#REF!=""),IF(TRIM(#REF!)&lt;&gt;"",1,0),0))</f>
        <v>#REF!</v>
      </c>
      <c r="Y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2" s="3" t="e">
        <f>IF(AND(#REF!="1",LEFT(#REF!,1)="a",#REF!=""),IF(TRIM(#REF!)&lt;&gt;"",1,0),0)</f>
        <v>#REF!</v>
      </c>
      <c r="AA82" s="3" t="e">
        <f>IF(AND(TRIM(#REF!)&lt;&gt;"",#REF!&lt;&gt;""),1,0)</f>
        <v>#REF!</v>
      </c>
    </row>
    <row r="83" spans="12:27" ht="36" customHeight="1" x14ac:dyDescent="0.3"/>
    <row r="84" spans="12:27" ht="36" customHeight="1" x14ac:dyDescent="0.3">
      <c r="L84" s="2" t="e">
        <f>IF(#REF!="1",IF(TRIM(#REF!)&lt;&gt;"",1,0),0)</f>
        <v>#REF!</v>
      </c>
      <c r="M84" s="2" t="e">
        <f>IF(#REF!="3",IF(TRIM(#REF!)&lt;&gt;"",1,0),0)</f>
        <v>#REF!</v>
      </c>
      <c r="N84" s="2" t="e">
        <f>IF(#REF!="1",IF(TRIM(#REF!)&lt;&gt;"",1,0),0)</f>
        <v>#REF!</v>
      </c>
      <c r="O84" s="2" t="e">
        <f>IF(#REF!="3",IF(TRIM(#REF!)&lt;&gt;"",1,0),0)</f>
        <v>#REF!</v>
      </c>
      <c r="P84" s="2" t="e">
        <f>IF(#REF!="1",IF(TRIM(#REF!)&lt;&gt;"",1,0),0)</f>
        <v>#REF!</v>
      </c>
      <c r="Q84" s="2" t="e">
        <f>IF(#REF!="3",IF(TRIM(#REF!)&lt;&gt;"",1,0),0)</f>
        <v>#REF!</v>
      </c>
      <c r="R84" s="2" t="e">
        <f>IF(#REF!="1",IF(TRIM(#REF!)&lt;&gt;"",1,0),0)</f>
        <v>#REF!</v>
      </c>
      <c r="S84" s="2" t="e">
        <f>IF(#REF!="3",IF(TRIM(#REF!)&lt;&gt;"",1,0),0)</f>
        <v>#REF!</v>
      </c>
      <c r="T84" s="2" t="e">
        <f>IF(#REF!="1",IF(TRIM(#REF!)&lt;&gt;"",1,0),0)</f>
        <v>#REF!</v>
      </c>
      <c r="U84" s="3" t="e">
        <f>IF(#REF!="3",IF(TRIM(#REF!)&lt;&gt;"",1,0),0)</f>
        <v>#REF!</v>
      </c>
      <c r="V84">
        <v>0</v>
      </c>
      <c r="W84" t="s">
        <v>78</v>
      </c>
      <c r="X84" s="3" t="e">
        <f>IF(COUNTIF(A:A,"*Stichpr*")&gt;0,IF(AND(RIGHT(#REF!,8)="Stichpr.",#REF!="1",#REF!=""),IF(TRIM(#REF!)&lt;&gt;"",1,0),0),IF(AND(#REF!="1",#REF!=""),IF(TRIM(#REF!)&lt;&gt;"",1,0),0))</f>
        <v>#REF!</v>
      </c>
      <c r="Y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4" s="3" t="e">
        <f>IF(AND(#REF!="1",LEFT(#REF!,1)="a",#REF!=""),IF(TRIM(#REF!)&lt;&gt;"",1,0),0)</f>
        <v>#REF!</v>
      </c>
      <c r="AA84" s="3" t="e">
        <f>IF(AND(TRIM(#REF!)&lt;&gt;"",#REF!&lt;&gt;""),1,0)</f>
        <v>#REF!</v>
      </c>
    </row>
    <row r="85" spans="12:27" ht="36" customHeight="1" x14ac:dyDescent="0.3">
      <c r="L85" s="2" t="e">
        <f>IF(#REF!="1",IF(TRIM(#REF!)&lt;&gt;"",1,0),0)</f>
        <v>#REF!</v>
      </c>
      <c r="M85" s="2" t="e">
        <f>IF(#REF!="3",IF(TRIM(#REF!)&lt;&gt;"",1,0),0)</f>
        <v>#REF!</v>
      </c>
      <c r="N85" s="2" t="e">
        <f>IF(#REF!="1",IF(TRIM(#REF!)&lt;&gt;"",1,0),0)</f>
        <v>#REF!</v>
      </c>
      <c r="O85" s="2" t="e">
        <f>IF(#REF!="3",IF(TRIM(#REF!)&lt;&gt;"",1,0),0)</f>
        <v>#REF!</v>
      </c>
      <c r="P85" s="2" t="e">
        <f>IF(#REF!="1",IF(TRIM(#REF!)&lt;&gt;"",1,0),0)</f>
        <v>#REF!</v>
      </c>
      <c r="Q85" s="2" t="e">
        <f>IF(#REF!="3",IF(TRIM(#REF!)&lt;&gt;"",1,0),0)</f>
        <v>#REF!</v>
      </c>
      <c r="R85" s="2" t="e">
        <f>IF(#REF!="1",IF(TRIM(#REF!)&lt;&gt;"",1,0),0)</f>
        <v>#REF!</v>
      </c>
      <c r="S85" s="2" t="e">
        <f>IF(#REF!="3",IF(TRIM(#REF!)&lt;&gt;"",1,0),0)</f>
        <v>#REF!</v>
      </c>
      <c r="T85" s="2" t="e">
        <f>IF(#REF!="1",IF(TRIM(#REF!)&lt;&gt;"",1,0),0)</f>
        <v>#REF!</v>
      </c>
      <c r="U85" s="3" t="e">
        <f>IF(#REF!="3",IF(TRIM(#REF!)&lt;&gt;"",1,0),0)</f>
        <v>#REF!</v>
      </c>
      <c r="V85">
        <v>0</v>
      </c>
      <c r="W85" t="s">
        <v>79</v>
      </c>
      <c r="X85" s="3" t="e">
        <f>IF(COUNTIF(A:A,"*Stichpr*")&gt;0,IF(AND(RIGHT(#REF!,8)="Stichpr.",#REF!="1",#REF!=""),IF(TRIM(#REF!)&lt;&gt;"",1,0),0),IF(AND(#REF!="1",#REF!=""),IF(TRIM(#REF!)&lt;&gt;"",1,0),0))</f>
        <v>#REF!</v>
      </c>
      <c r="Y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5" s="3" t="e">
        <f>IF(AND(#REF!="1",LEFT(#REF!,1)="a",#REF!=""),IF(TRIM(#REF!)&lt;&gt;"",1,0),0)</f>
        <v>#REF!</v>
      </c>
      <c r="AA85" s="3" t="e">
        <f>IF(AND(TRIM(#REF!)&lt;&gt;"",#REF!&lt;&gt;""),1,0)</f>
        <v>#REF!</v>
      </c>
    </row>
    <row r="86" spans="12:27" ht="36" customHeight="1" x14ac:dyDescent="0.3"/>
    <row r="87" spans="12:27" ht="36" customHeight="1" x14ac:dyDescent="0.3">
      <c r="L87" s="2" t="e">
        <f>IF(#REF!="1",IF(TRIM(#REF!)&lt;&gt;"",1,0),0)</f>
        <v>#REF!</v>
      </c>
      <c r="M87" s="2" t="e">
        <f>IF(#REF!="3",IF(TRIM(#REF!)&lt;&gt;"",1,0),0)</f>
        <v>#REF!</v>
      </c>
      <c r="N87" s="2" t="e">
        <f>IF(#REF!="1",IF(TRIM(#REF!)&lt;&gt;"",1,0),0)</f>
        <v>#REF!</v>
      </c>
      <c r="O87" s="2" t="e">
        <f>IF(#REF!="3",IF(TRIM(#REF!)&lt;&gt;"",1,0),0)</f>
        <v>#REF!</v>
      </c>
      <c r="P87" s="2" t="e">
        <f>IF(#REF!="1",IF(TRIM(#REF!)&lt;&gt;"",1,0),0)</f>
        <v>#REF!</v>
      </c>
      <c r="Q87" s="2" t="e">
        <f>IF(#REF!="3",IF(TRIM(#REF!)&lt;&gt;"",1,0),0)</f>
        <v>#REF!</v>
      </c>
      <c r="R87" s="2" t="e">
        <f>IF(#REF!="1",IF(TRIM(#REF!)&lt;&gt;"",1,0),0)</f>
        <v>#REF!</v>
      </c>
      <c r="S87" s="2" t="e">
        <f>IF(#REF!="3",IF(TRIM(#REF!)&lt;&gt;"",1,0),0)</f>
        <v>#REF!</v>
      </c>
      <c r="T87" s="2" t="e">
        <f>IF(#REF!="1",IF(TRIM(#REF!)&lt;&gt;"",1,0),0)</f>
        <v>#REF!</v>
      </c>
      <c r="U87" s="3" t="e">
        <f>IF(#REF!="3",IF(TRIM(#REF!)&lt;&gt;"",1,0),0)</f>
        <v>#REF!</v>
      </c>
      <c r="V87">
        <v>0</v>
      </c>
      <c r="W87" t="s">
        <v>80</v>
      </c>
      <c r="X87" s="3" t="e">
        <f>IF(COUNTIF(A:A,"*Stichpr*")&gt;0,IF(AND(RIGHT(#REF!,8)="Stichpr.",#REF!="1",#REF!=""),IF(TRIM(#REF!)&lt;&gt;"",1,0),0),IF(AND(#REF!="1",#REF!=""),IF(TRIM(#REF!)&lt;&gt;"",1,0),0))</f>
        <v>#REF!</v>
      </c>
      <c r="Y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7" s="3" t="e">
        <f>IF(AND(#REF!="1",LEFT(#REF!,1)="a",#REF!=""),IF(TRIM(#REF!)&lt;&gt;"",1,0),0)</f>
        <v>#REF!</v>
      </c>
      <c r="AA87" s="3" t="e">
        <f>IF(AND(TRIM(#REF!)&lt;&gt;"",#REF!&lt;&gt;""),1,0)</f>
        <v>#REF!</v>
      </c>
    </row>
    <row r="88" spans="12:27" ht="36" customHeight="1" x14ac:dyDescent="0.3">
      <c r="L88" s="2" t="e">
        <f>IF(#REF!="1",IF(TRIM(#REF!)&lt;&gt;"",1,0),0)</f>
        <v>#REF!</v>
      </c>
      <c r="M88" s="2" t="e">
        <f>IF(#REF!="3",IF(TRIM(#REF!)&lt;&gt;"",1,0),0)</f>
        <v>#REF!</v>
      </c>
      <c r="N88" s="2" t="e">
        <f>IF(#REF!="1",IF(TRIM(#REF!)&lt;&gt;"",1,0),0)</f>
        <v>#REF!</v>
      </c>
      <c r="O88" s="2" t="e">
        <f>IF(#REF!="3",IF(TRIM(#REF!)&lt;&gt;"",1,0),0)</f>
        <v>#REF!</v>
      </c>
      <c r="P88" s="2" t="e">
        <f>IF(#REF!="1",IF(TRIM(#REF!)&lt;&gt;"",1,0),0)</f>
        <v>#REF!</v>
      </c>
      <c r="Q88" s="2" t="e">
        <f>IF(#REF!="3",IF(TRIM(#REF!)&lt;&gt;"",1,0),0)</f>
        <v>#REF!</v>
      </c>
      <c r="R88" s="2" t="e">
        <f>IF(#REF!="1",IF(TRIM(#REF!)&lt;&gt;"",1,0),0)</f>
        <v>#REF!</v>
      </c>
      <c r="S88" s="2" t="e">
        <f>IF(#REF!="3",IF(TRIM(#REF!)&lt;&gt;"",1,0),0)</f>
        <v>#REF!</v>
      </c>
      <c r="T88" s="2" t="e">
        <f>IF(#REF!="1",IF(TRIM(#REF!)&lt;&gt;"",1,0),0)</f>
        <v>#REF!</v>
      </c>
      <c r="U88" s="3" t="e">
        <f>IF(#REF!="3",IF(TRIM(#REF!)&lt;&gt;"",1,0),0)</f>
        <v>#REF!</v>
      </c>
      <c r="V88">
        <v>0</v>
      </c>
      <c r="W88" t="s">
        <v>81</v>
      </c>
      <c r="X88" s="3" t="e">
        <f>IF(COUNTIF(A:A,"*Stichpr*")&gt;0,IF(AND(RIGHT(#REF!,8)="Stichpr.",#REF!="1",#REF!=""),IF(TRIM(#REF!)&lt;&gt;"",1,0),0),IF(AND(#REF!="1",#REF!=""),IF(TRIM(#REF!)&lt;&gt;"",1,0),0))</f>
        <v>#REF!</v>
      </c>
      <c r="Y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8" s="3" t="e">
        <f>IF(AND(#REF!="1",LEFT(#REF!,1)="a",#REF!=""),IF(TRIM(#REF!)&lt;&gt;"",1,0),0)</f>
        <v>#REF!</v>
      </c>
      <c r="AA88" s="3" t="e">
        <f>IF(AND(TRIM(#REF!)&lt;&gt;"",#REF!&lt;&gt;""),1,0)</f>
        <v>#REF!</v>
      </c>
    </row>
    <row r="89" spans="12:27" ht="36" customHeight="1" x14ac:dyDescent="0.3">
      <c r="L89" s="2" t="e">
        <f>IF(#REF!="1",IF(TRIM(#REF!)&lt;&gt;"",1,0),0)</f>
        <v>#REF!</v>
      </c>
      <c r="M89" s="2" t="e">
        <f>IF(#REF!="3",IF(TRIM(#REF!)&lt;&gt;"",1,0),0)</f>
        <v>#REF!</v>
      </c>
      <c r="N89" s="2" t="e">
        <f>IF(#REF!="1",IF(TRIM(#REF!)&lt;&gt;"",1,0),0)</f>
        <v>#REF!</v>
      </c>
      <c r="O89" s="2" t="e">
        <f>IF(#REF!="3",IF(TRIM(#REF!)&lt;&gt;"",1,0),0)</f>
        <v>#REF!</v>
      </c>
      <c r="P89" s="2" t="e">
        <f>IF(#REF!="1",IF(TRIM(#REF!)&lt;&gt;"",1,0),0)</f>
        <v>#REF!</v>
      </c>
      <c r="Q89" s="2" t="e">
        <f>IF(#REF!="3",IF(TRIM(#REF!)&lt;&gt;"",1,0),0)</f>
        <v>#REF!</v>
      </c>
      <c r="R89" s="2" t="e">
        <f>IF(#REF!="1",IF(TRIM(#REF!)&lt;&gt;"",1,0),0)</f>
        <v>#REF!</v>
      </c>
      <c r="S89" s="2" t="e">
        <f>IF(#REF!="3",IF(TRIM(#REF!)&lt;&gt;"",1,0),0)</f>
        <v>#REF!</v>
      </c>
      <c r="T89" s="2" t="e">
        <f>IF(#REF!="1",IF(TRIM(#REF!)&lt;&gt;"",1,0),0)</f>
        <v>#REF!</v>
      </c>
      <c r="U89" s="3" t="e">
        <f>IF(#REF!="3",IF(TRIM(#REF!)&lt;&gt;"",1,0),0)</f>
        <v>#REF!</v>
      </c>
      <c r="V89">
        <v>0</v>
      </c>
      <c r="W89" t="s">
        <v>82</v>
      </c>
      <c r="X89" s="3" t="e">
        <f>IF(COUNTIF(A:A,"*Stichpr*")&gt;0,IF(AND(RIGHT(#REF!,8)="Stichpr.",#REF!="1",#REF!=""),IF(TRIM(#REF!)&lt;&gt;"",1,0),0),IF(AND(#REF!="1",#REF!=""),IF(TRIM(#REF!)&lt;&gt;"",1,0),0))</f>
        <v>#REF!</v>
      </c>
      <c r="Y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9" s="3" t="e">
        <f>IF(AND(#REF!="1",LEFT(#REF!,1)="a",#REF!=""),IF(TRIM(#REF!)&lt;&gt;"",1,0),0)</f>
        <v>#REF!</v>
      </c>
      <c r="AA89" s="3" t="e">
        <f>IF(AND(TRIM(#REF!)&lt;&gt;"",#REF!&lt;&gt;""),1,0)</f>
        <v>#REF!</v>
      </c>
    </row>
    <row r="90" spans="12:27" ht="36" customHeight="1" x14ac:dyDescent="0.3"/>
    <row r="91" spans="12:27" ht="36" customHeight="1" x14ac:dyDescent="0.3">
      <c r="L91" s="2" t="e">
        <f>IF(#REF!="1",IF(TRIM(#REF!)&lt;&gt;"",1,0),0)</f>
        <v>#REF!</v>
      </c>
      <c r="M91" s="2" t="e">
        <f>IF(#REF!="3",IF(TRIM(#REF!)&lt;&gt;"",1,0),0)</f>
        <v>#REF!</v>
      </c>
      <c r="N91" s="2" t="e">
        <f>IF(#REF!="1",IF(TRIM(#REF!)&lt;&gt;"",1,0),0)</f>
        <v>#REF!</v>
      </c>
      <c r="O91" s="2" t="e">
        <f>IF(#REF!="3",IF(TRIM(#REF!)&lt;&gt;"",1,0),0)</f>
        <v>#REF!</v>
      </c>
      <c r="P91" s="2" t="e">
        <f>IF(#REF!="1",IF(TRIM(#REF!)&lt;&gt;"",1,0),0)</f>
        <v>#REF!</v>
      </c>
      <c r="Q91" s="2" t="e">
        <f>IF(#REF!="3",IF(TRIM(#REF!)&lt;&gt;"",1,0),0)</f>
        <v>#REF!</v>
      </c>
      <c r="R91" s="2" t="e">
        <f>IF(#REF!="1",IF(TRIM(#REF!)&lt;&gt;"",1,0),0)</f>
        <v>#REF!</v>
      </c>
      <c r="S91" s="2" t="e">
        <f>IF(#REF!="3",IF(TRIM(#REF!)&lt;&gt;"",1,0),0)</f>
        <v>#REF!</v>
      </c>
      <c r="T91" s="2" t="e">
        <f>IF(#REF!="1",IF(TRIM(#REF!)&lt;&gt;"",1,0),0)</f>
        <v>#REF!</v>
      </c>
      <c r="U91" s="3" t="e">
        <f>IF(#REF!="3",IF(TRIM(#REF!)&lt;&gt;"",1,0),0)</f>
        <v>#REF!</v>
      </c>
      <c r="V91">
        <v>0</v>
      </c>
      <c r="W91" t="s">
        <v>83</v>
      </c>
      <c r="X91" s="3" t="e">
        <f>IF(COUNTIF(A:A,"*Stichpr*")&gt;0,IF(AND(RIGHT(#REF!,8)="Stichpr.",#REF!="1",#REF!=""),IF(TRIM(#REF!)&lt;&gt;"",1,0),0),IF(AND(#REF!="1",#REF!=""),IF(TRIM(#REF!)&lt;&gt;"",1,0),0))</f>
        <v>#REF!</v>
      </c>
      <c r="Y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1" s="3" t="e">
        <f>IF(AND(#REF!="1",LEFT(#REF!,1)="a",#REF!=""),IF(TRIM(#REF!)&lt;&gt;"",1,0),0)</f>
        <v>#REF!</v>
      </c>
      <c r="AA91" s="3" t="e">
        <f>IF(AND(TRIM(#REF!)&lt;&gt;"",#REF!&lt;&gt;""),1,0)</f>
        <v>#REF!</v>
      </c>
    </row>
    <row r="92" spans="12:27" ht="36" customHeight="1" x14ac:dyDescent="0.3"/>
    <row r="93" spans="12:27" ht="36" customHeight="1" x14ac:dyDescent="0.3">
      <c r="L93" s="2" t="e">
        <f>IF(#REF!="1",IF(TRIM(#REF!)&lt;&gt;"",1,0),0)</f>
        <v>#REF!</v>
      </c>
      <c r="M93" s="2" t="e">
        <f>IF(#REF!="3",IF(TRIM(#REF!)&lt;&gt;"",1,0),0)</f>
        <v>#REF!</v>
      </c>
      <c r="N93" s="2" t="e">
        <f>IF(#REF!="1",IF(TRIM(#REF!)&lt;&gt;"",1,0),0)</f>
        <v>#REF!</v>
      </c>
      <c r="O93" s="2" t="e">
        <f>IF(#REF!="3",IF(TRIM(#REF!)&lt;&gt;"",1,0),0)</f>
        <v>#REF!</v>
      </c>
      <c r="P93" s="2" t="e">
        <f>IF(#REF!="1",IF(TRIM(#REF!)&lt;&gt;"",1,0),0)</f>
        <v>#REF!</v>
      </c>
      <c r="Q93" s="2" t="e">
        <f>IF(#REF!="3",IF(TRIM(#REF!)&lt;&gt;"",1,0),0)</f>
        <v>#REF!</v>
      </c>
      <c r="R93" s="2" t="e">
        <f>IF(#REF!="1",IF(TRIM(#REF!)&lt;&gt;"",1,0),0)</f>
        <v>#REF!</v>
      </c>
      <c r="S93" s="2" t="e">
        <f>IF(#REF!="3",IF(TRIM(#REF!)&lt;&gt;"",1,0),0)</f>
        <v>#REF!</v>
      </c>
      <c r="T93" s="2" t="e">
        <f>IF(#REF!="1",IF(TRIM(#REF!)&lt;&gt;"",1,0),0)</f>
        <v>#REF!</v>
      </c>
      <c r="U93" s="3" t="e">
        <f>IF(#REF!="3",IF(TRIM(#REF!)&lt;&gt;"",1,0),0)</f>
        <v>#REF!</v>
      </c>
      <c r="V93">
        <v>0</v>
      </c>
      <c r="W93" t="s">
        <v>84</v>
      </c>
      <c r="X93" s="3" t="e">
        <f>IF(COUNTIF(A:A,"*Stichpr*")&gt;0,IF(AND(RIGHT(#REF!,8)="Stichpr.",#REF!="1",#REF!=""),IF(TRIM(#REF!)&lt;&gt;"",1,0),0),IF(AND(#REF!="1",#REF!=""),IF(TRIM(#REF!)&lt;&gt;"",1,0),0))</f>
        <v>#REF!</v>
      </c>
      <c r="Y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3" s="3" t="e">
        <f>IF(AND(#REF!="1",LEFT(#REF!,1)="a",#REF!=""),IF(TRIM(#REF!)&lt;&gt;"",1,0),0)</f>
        <v>#REF!</v>
      </c>
      <c r="AA93" s="3" t="e">
        <f>IF(AND(TRIM(#REF!)&lt;&gt;"",#REF!&lt;&gt;""),1,0)</f>
        <v>#REF!</v>
      </c>
    </row>
    <row r="94" spans="12:27" ht="36" customHeight="1" x14ac:dyDescent="0.3">
      <c r="L94" s="2" t="e">
        <f>IF(#REF!="1",IF(TRIM(#REF!)&lt;&gt;"",1,0),0)</f>
        <v>#REF!</v>
      </c>
      <c r="M94" s="2" t="e">
        <f>IF(#REF!="3",IF(TRIM(#REF!)&lt;&gt;"",1,0),0)</f>
        <v>#REF!</v>
      </c>
      <c r="N94" s="2" t="e">
        <f>IF(#REF!="1",IF(TRIM(#REF!)&lt;&gt;"",1,0),0)</f>
        <v>#REF!</v>
      </c>
      <c r="O94" s="2" t="e">
        <f>IF(#REF!="3",IF(TRIM(#REF!)&lt;&gt;"",1,0),0)</f>
        <v>#REF!</v>
      </c>
      <c r="P94" s="2" t="e">
        <f>IF(#REF!="1",IF(TRIM(#REF!)&lt;&gt;"",1,0),0)</f>
        <v>#REF!</v>
      </c>
      <c r="Q94" s="2" t="e">
        <f>IF(#REF!="3",IF(TRIM(#REF!)&lt;&gt;"",1,0),0)</f>
        <v>#REF!</v>
      </c>
      <c r="R94" s="2" t="e">
        <f>IF(#REF!="1",IF(TRIM(#REF!)&lt;&gt;"",1,0),0)</f>
        <v>#REF!</v>
      </c>
      <c r="S94" s="2" t="e">
        <f>IF(#REF!="3",IF(TRIM(#REF!)&lt;&gt;"",1,0),0)</f>
        <v>#REF!</v>
      </c>
      <c r="T94" s="2" t="e">
        <f>IF(#REF!="1",IF(TRIM(#REF!)&lt;&gt;"",1,0),0)</f>
        <v>#REF!</v>
      </c>
      <c r="U94" s="3" t="e">
        <f>IF(#REF!="3",IF(TRIM(#REF!)&lt;&gt;"",1,0),0)</f>
        <v>#REF!</v>
      </c>
      <c r="V94">
        <v>0</v>
      </c>
      <c r="W94" t="s">
        <v>85</v>
      </c>
      <c r="X94" s="3" t="e">
        <f>IF(COUNTIF(A:A,"*Stichpr*")&gt;0,IF(AND(RIGHT(#REF!,8)="Stichpr.",#REF!="1",#REF!=""),IF(TRIM(#REF!)&lt;&gt;"",1,0),0),IF(AND(#REF!="1",#REF!=""),IF(TRIM(#REF!)&lt;&gt;"",1,0),0))</f>
        <v>#REF!</v>
      </c>
      <c r="Y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4" s="3" t="e">
        <f>IF(AND(#REF!="1",LEFT(#REF!,1)="a",#REF!=""),IF(TRIM(#REF!)&lt;&gt;"",1,0),0)</f>
        <v>#REF!</v>
      </c>
      <c r="AA94" s="3" t="e">
        <f>IF(AND(TRIM(#REF!)&lt;&gt;"",#REF!&lt;&gt;""),1,0)</f>
        <v>#REF!</v>
      </c>
    </row>
    <row r="95" spans="12:27" ht="36" customHeight="1" x14ac:dyDescent="0.3">
      <c r="L95" s="2" t="e">
        <f>IF(#REF!="1",IF(TRIM(#REF!)&lt;&gt;"",1,0),0)</f>
        <v>#REF!</v>
      </c>
      <c r="M95" s="2" t="e">
        <f>IF(#REF!="3",IF(TRIM(#REF!)&lt;&gt;"",1,0),0)</f>
        <v>#REF!</v>
      </c>
      <c r="N95" s="2" t="e">
        <f>IF(#REF!="1",IF(TRIM(#REF!)&lt;&gt;"",1,0),0)</f>
        <v>#REF!</v>
      </c>
      <c r="O95" s="2" t="e">
        <f>IF(#REF!="3",IF(TRIM(#REF!)&lt;&gt;"",1,0),0)</f>
        <v>#REF!</v>
      </c>
      <c r="P95" s="2" t="e">
        <f>IF(#REF!="1",IF(TRIM(#REF!)&lt;&gt;"",1,0),0)</f>
        <v>#REF!</v>
      </c>
      <c r="Q95" s="2" t="e">
        <f>IF(#REF!="3",IF(TRIM(#REF!)&lt;&gt;"",1,0),0)</f>
        <v>#REF!</v>
      </c>
      <c r="R95" s="2" t="e">
        <f>IF(#REF!="1",IF(TRIM(#REF!)&lt;&gt;"",1,0),0)</f>
        <v>#REF!</v>
      </c>
      <c r="S95" s="2" t="e">
        <f>IF(#REF!="3",IF(TRIM(#REF!)&lt;&gt;"",1,0),0)</f>
        <v>#REF!</v>
      </c>
      <c r="T95" s="2" t="e">
        <f>IF(#REF!="1",IF(TRIM(#REF!)&lt;&gt;"",1,0),0)</f>
        <v>#REF!</v>
      </c>
      <c r="U95" s="3" t="e">
        <f>IF(#REF!="3",IF(TRIM(#REF!)&lt;&gt;"",1,0),0)</f>
        <v>#REF!</v>
      </c>
      <c r="V95">
        <v>0</v>
      </c>
      <c r="W95" t="s">
        <v>86</v>
      </c>
      <c r="X95" s="3" t="e">
        <f>IF(COUNTIF(A:A,"*Stichpr*")&gt;0,IF(AND(RIGHT(#REF!,8)="Stichpr.",#REF!="1",#REF!=""),IF(TRIM(#REF!)&lt;&gt;"",1,0),0),IF(AND(#REF!="1",#REF!=""),IF(TRIM(#REF!)&lt;&gt;"",1,0),0))</f>
        <v>#REF!</v>
      </c>
      <c r="Y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5" s="3" t="e">
        <f>IF(AND(#REF!="1",LEFT(#REF!,1)="a",#REF!=""),IF(TRIM(#REF!)&lt;&gt;"",1,0),0)</f>
        <v>#REF!</v>
      </c>
      <c r="AA95" s="3" t="e">
        <f>IF(AND(TRIM(#REF!)&lt;&gt;"",#REF!&lt;&gt;""),1,0)</f>
        <v>#REF!</v>
      </c>
    </row>
    <row r="96" spans="12:27" ht="36" customHeight="1" x14ac:dyDescent="0.3"/>
    <row r="97" spans="12:27" ht="36" customHeight="1" x14ac:dyDescent="0.3">
      <c r="L97" s="2" t="e">
        <f>IF(#REF!="1",IF(TRIM(#REF!)&lt;&gt;"",1,0),0)</f>
        <v>#REF!</v>
      </c>
      <c r="M97" s="2" t="e">
        <f>IF(#REF!="3",IF(TRIM(#REF!)&lt;&gt;"",1,0),0)</f>
        <v>#REF!</v>
      </c>
      <c r="N97" s="2" t="e">
        <f>IF(#REF!="1",IF(TRIM(#REF!)&lt;&gt;"",1,0),0)</f>
        <v>#REF!</v>
      </c>
      <c r="O97" s="2" t="e">
        <f>IF(#REF!="3",IF(TRIM(#REF!)&lt;&gt;"",1,0),0)</f>
        <v>#REF!</v>
      </c>
      <c r="P97" s="2" t="e">
        <f>IF(#REF!="1",IF(TRIM(#REF!)&lt;&gt;"",1,0),0)</f>
        <v>#REF!</v>
      </c>
      <c r="Q97" s="2" t="e">
        <f>IF(#REF!="3",IF(TRIM(#REF!)&lt;&gt;"",1,0),0)</f>
        <v>#REF!</v>
      </c>
      <c r="R97" s="2" t="e">
        <f>IF(#REF!="1",IF(TRIM(#REF!)&lt;&gt;"",1,0),0)</f>
        <v>#REF!</v>
      </c>
      <c r="S97" s="2" t="e">
        <f>IF(#REF!="3",IF(TRIM(#REF!)&lt;&gt;"",1,0),0)</f>
        <v>#REF!</v>
      </c>
      <c r="T97" s="2" t="e">
        <f>IF(#REF!="1",IF(TRIM(#REF!)&lt;&gt;"",1,0),0)</f>
        <v>#REF!</v>
      </c>
      <c r="U97" s="3" t="e">
        <f>IF(#REF!="3",IF(TRIM(#REF!)&lt;&gt;"",1,0),0)</f>
        <v>#REF!</v>
      </c>
      <c r="V97">
        <v>0</v>
      </c>
      <c r="W97" t="s">
        <v>87</v>
      </c>
      <c r="X97" s="3" t="e">
        <f>IF(COUNTIF(A:A,"*Stichpr*")&gt;0,IF(AND(RIGHT(#REF!,8)="Stichpr.",#REF!="1",#REF!=""),IF(TRIM(#REF!)&lt;&gt;"",1,0),0),IF(AND(#REF!="1",#REF!=""),IF(TRIM(#REF!)&lt;&gt;"",1,0),0))</f>
        <v>#REF!</v>
      </c>
      <c r="Y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7" s="3" t="e">
        <f>IF(AND(#REF!="1",LEFT(#REF!,1)="a",#REF!=""),IF(TRIM(#REF!)&lt;&gt;"",1,0),0)</f>
        <v>#REF!</v>
      </c>
      <c r="AA97" s="3" t="e">
        <f>IF(AND(TRIM(#REF!)&lt;&gt;"",#REF!&lt;&gt;""),1,0)</f>
        <v>#REF!</v>
      </c>
    </row>
    <row r="98" spans="12:27" ht="36" customHeight="1" x14ac:dyDescent="0.3">
      <c r="L98" s="2" t="e">
        <f>IF(#REF!="1",IF(TRIM(#REF!)&lt;&gt;"",1,0),0)</f>
        <v>#REF!</v>
      </c>
      <c r="M98" s="2" t="e">
        <f>IF(#REF!="3",IF(TRIM(#REF!)&lt;&gt;"",1,0),0)</f>
        <v>#REF!</v>
      </c>
      <c r="N98" s="2" t="e">
        <f>IF(#REF!="1",IF(TRIM(#REF!)&lt;&gt;"",1,0),0)</f>
        <v>#REF!</v>
      </c>
      <c r="O98" s="2" t="e">
        <f>IF(#REF!="3",IF(TRIM(#REF!)&lt;&gt;"",1,0),0)</f>
        <v>#REF!</v>
      </c>
      <c r="P98" s="2" t="e">
        <f>IF(#REF!="1",IF(TRIM(#REF!)&lt;&gt;"",1,0),0)</f>
        <v>#REF!</v>
      </c>
      <c r="Q98" s="2" t="e">
        <f>IF(#REF!="3",IF(TRIM(#REF!)&lt;&gt;"",1,0),0)</f>
        <v>#REF!</v>
      </c>
      <c r="R98" s="2" t="e">
        <f>IF(#REF!="1",IF(TRIM(#REF!)&lt;&gt;"",1,0),0)</f>
        <v>#REF!</v>
      </c>
      <c r="S98" s="2" t="e">
        <f>IF(#REF!="3",IF(TRIM(#REF!)&lt;&gt;"",1,0),0)</f>
        <v>#REF!</v>
      </c>
      <c r="T98" s="2" t="e">
        <f>IF(#REF!="1",IF(TRIM(#REF!)&lt;&gt;"",1,0),0)</f>
        <v>#REF!</v>
      </c>
      <c r="U98" s="3" t="e">
        <f>IF(#REF!="3",IF(TRIM(#REF!)&lt;&gt;"",1,0),0)</f>
        <v>#REF!</v>
      </c>
      <c r="V98">
        <v>0</v>
      </c>
      <c r="W98" t="s">
        <v>88</v>
      </c>
      <c r="X98" s="3" t="e">
        <f>IF(COUNTIF(A:A,"*Stichpr*")&gt;0,IF(AND(RIGHT(#REF!,8)="Stichpr.",#REF!="1",#REF!=""),IF(TRIM(#REF!)&lt;&gt;"",1,0),0),IF(AND(#REF!="1",#REF!=""),IF(TRIM(#REF!)&lt;&gt;"",1,0),0))</f>
        <v>#REF!</v>
      </c>
      <c r="Y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8" s="3" t="e">
        <f>IF(AND(#REF!="1",LEFT(#REF!,1)="a",#REF!=""),IF(TRIM(#REF!)&lt;&gt;"",1,0),0)</f>
        <v>#REF!</v>
      </c>
      <c r="AA98" s="3" t="e">
        <f>IF(AND(TRIM(#REF!)&lt;&gt;"",#REF!&lt;&gt;""),1,0)</f>
        <v>#REF!</v>
      </c>
    </row>
    <row r="99" spans="12:27" ht="36" customHeight="1" x14ac:dyDescent="0.3">
      <c r="L99" s="2" t="e">
        <f>IF(#REF!="1",IF(TRIM(#REF!)&lt;&gt;"",1,0),0)</f>
        <v>#REF!</v>
      </c>
      <c r="M99" s="2" t="e">
        <f>IF(#REF!="3",IF(TRIM(#REF!)&lt;&gt;"",1,0),0)</f>
        <v>#REF!</v>
      </c>
      <c r="N99" s="2" t="e">
        <f>IF(#REF!="1",IF(TRIM(#REF!)&lt;&gt;"",1,0),0)</f>
        <v>#REF!</v>
      </c>
      <c r="O99" s="2" t="e">
        <f>IF(#REF!="3",IF(TRIM(#REF!)&lt;&gt;"",1,0),0)</f>
        <v>#REF!</v>
      </c>
      <c r="P99" s="2" t="e">
        <f>IF(#REF!="1",IF(TRIM(#REF!)&lt;&gt;"",1,0),0)</f>
        <v>#REF!</v>
      </c>
      <c r="Q99" s="2" t="e">
        <f>IF(#REF!="3",IF(TRIM(#REF!)&lt;&gt;"",1,0),0)</f>
        <v>#REF!</v>
      </c>
      <c r="R99" s="2" t="e">
        <f>IF(#REF!="1",IF(TRIM(#REF!)&lt;&gt;"",1,0),0)</f>
        <v>#REF!</v>
      </c>
      <c r="S99" s="2" t="e">
        <f>IF(#REF!="3",IF(TRIM(#REF!)&lt;&gt;"",1,0),0)</f>
        <v>#REF!</v>
      </c>
      <c r="T99" s="2" t="e">
        <f>IF(#REF!="1",IF(TRIM(#REF!)&lt;&gt;"",1,0),0)</f>
        <v>#REF!</v>
      </c>
      <c r="U99" s="3" t="e">
        <f>IF(#REF!="3",IF(TRIM(#REF!)&lt;&gt;"",1,0),0)</f>
        <v>#REF!</v>
      </c>
      <c r="V99">
        <v>0</v>
      </c>
      <c r="W99" t="s">
        <v>89</v>
      </c>
      <c r="X99" s="3" t="e">
        <f>IF(COUNTIF(A:A,"*Stichpr*")&gt;0,IF(AND(RIGHT(#REF!,8)="Stichpr.",#REF!="1",#REF!=""),IF(TRIM(#REF!)&lt;&gt;"",1,0),0),IF(AND(#REF!="1",#REF!=""),IF(TRIM(#REF!)&lt;&gt;"",1,0),0))</f>
        <v>#REF!</v>
      </c>
      <c r="Y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9" s="3" t="e">
        <f>IF(AND(#REF!="1",LEFT(#REF!,1)="a",#REF!=""),IF(TRIM(#REF!)&lt;&gt;"",1,0),0)</f>
        <v>#REF!</v>
      </c>
      <c r="AA99" s="3" t="e">
        <f>IF(AND(TRIM(#REF!)&lt;&gt;"",#REF!&lt;&gt;""),1,0)</f>
        <v>#REF!</v>
      </c>
    </row>
    <row r="100" spans="12:27" ht="36" customHeight="1" x14ac:dyDescent="0.3"/>
    <row r="101" spans="12:27" ht="36" customHeight="1" x14ac:dyDescent="0.3">
      <c r="L101" s="2" t="e">
        <f>IF(#REF!="1",IF(TRIM(#REF!)&lt;&gt;"",1,0),0)</f>
        <v>#REF!</v>
      </c>
      <c r="M101" s="2" t="e">
        <f>IF(#REF!="3",IF(TRIM(#REF!)&lt;&gt;"",1,0),0)</f>
        <v>#REF!</v>
      </c>
      <c r="N101" s="2" t="e">
        <f>IF(#REF!="1",IF(TRIM(#REF!)&lt;&gt;"",1,0),0)</f>
        <v>#REF!</v>
      </c>
      <c r="O101" s="2" t="e">
        <f>IF(#REF!="3",IF(TRIM(#REF!)&lt;&gt;"",1,0),0)</f>
        <v>#REF!</v>
      </c>
      <c r="P101" s="2" t="e">
        <f>IF(#REF!="1",IF(TRIM(#REF!)&lt;&gt;"",1,0),0)</f>
        <v>#REF!</v>
      </c>
      <c r="Q101" s="2" t="e">
        <f>IF(#REF!="3",IF(TRIM(#REF!)&lt;&gt;"",1,0),0)</f>
        <v>#REF!</v>
      </c>
      <c r="R101" s="2" t="e">
        <f>IF(#REF!="1",IF(TRIM(#REF!)&lt;&gt;"",1,0),0)</f>
        <v>#REF!</v>
      </c>
      <c r="S101" s="2" t="e">
        <f>IF(#REF!="3",IF(TRIM(#REF!)&lt;&gt;"",1,0),0)</f>
        <v>#REF!</v>
      </c>
      <c r="T101" s="2" t="e">
        <f>IF(#REF!="1",IF(TRIM(#REF!)&lt;&gt;"",1,0),0)</f>
        <v>#REF!</v>
      </c>
      <c r="U101" s="3" t="e">
        <f>IF(#REF!="3",IF(TRIM(#REF!)&lt;&gt;"",1,0),0)</f>
        <v>#REF!</v>
      </c>
      <c r="V101">
        <v>0</v>
      </c>
      <c r="W101" t="s">
        <v>90</v>
      </c>
      <c r="X101" s="3" t="e">
        <f>IF(COUNTIF(A:A,"*Stichpr*")&gt;0,IF(AND(RIGHT(#REF!,8)="Stichpr.",#REF!="1",#REF!=""),IF(TRIM(#REF!)&lt;&gt;"",1,0),0),IF(AND(#REF!="1",#REF!=""),IF(TRIM(#REF!)&lt;&gt;"",1,0),0))</f>
        <v>#REF!</v>
      </c>
      <c r="Y1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1" s="3" t="e">
        <f>IF(AND(#REF!="1",LEFT(#REF!,1)="a",#REF!=""),IF(TRIM(#REF!)&lt;&gt;"",1,0),0)</f>
        <v>#REF!</v>
      </c>
      <c r="AA101" s="3" t="e">
        <f>IF(AND(TRIM(#REF!)&lt;&gt;"",#REF!&lt;&gt;""),1,0)</f>
        <v>#REF!</v>
      </c>
    </row>
    <row r="102" spans="12:27" ht="36" customHeight="1" x14ac:dyDescent="0.3"/>
    <row r="103" spans="12:27" ht="36" customHeight="1" x14ac:dyDescent="0.3">
      <c r="L103" s="2" t="e">
        <f>IF(#REF!="1",IF(TRIM(#REF!)&lt;&gt;"",1,0),0)</f>
        <v>#REF!</v>
      </c>
      <c r="M103" s="2" t="e">
        <f>IF(#REF!="3",IF(TRIM(#REF!)&lt;&gt;"",1,0),0)</f>
        <v>#REF!</v>
      </c>
      <c r="N103" s="2" t="e">
        <f>IF(#REF!="1",IF(TRIM(#REF!)&lt;&gt;"",1,0),0)</f>
        <v>#REF!</v>
      </c>
      <c r="O103" s="2" t="e">
        <f>IF(#REF!="3",IF(TRIM(#REF!)&lt;&gt;"",1,0),0)</f>
        <v>#REF!</v>
      </c>
      <c r="P103" s="2" t="e">
        <f>IF(#REF!="1",IF(TRIM(#REF!)&lt;&gt;"",1,0),0)</f>
        <v>#REF!</v>
      </c>
      <c r="Q103" s="2" t="e">
        <f>IF(#REF!="3",IF(TRIM(#REF!)&lt;&gt;"",1,0),0)</f>
        <v>#REF!</v>
      </c>
      <c r="R103" s="2" t="e">
        <f>IF(#REF!="1",IF(TRIM(#REF!)&lt;&gt;"",1,0),0)</f>
        <v>#REF!</v>
      </c>
      <c r="S103" s="2" t="e">
        <f>IF(#REF!="3",IF(TRIM(#REF!)&lt;&gt;"",1,0),0)</f>
        <v>#REF!</v>
      </c>
      <c r="T103" s="2" t="e">
        <f>IF(#REF!="1",IF(TRIM(#REF!)&lt;&gt;"",1,0),0)</f>
        <v>#REF!</v>
      </c>
      <c r="U103" s="3" t="e">
        <f>IF(#REF!="3",IF(TRIM(#REF!)&lt;&gt;"",1,0),0)</f>
        <v>#REF!</v>
      </c>
      <c r="V103">
        <v>0</v>
      </c>
      <c r="W103" t="s">
        <v>91</v>
      </c>
      <c r="X103" s="3" t="e">
        <f>IF(COUNTIF(A:A,"*Stichpr*")&gt;0,IF(AND(RIGHT(#REF!,8)="Stichpr.",#REF!="1",#REF!=""),IF(TRIM(#REF!)&lt;&gt;"",1,0),0),IF(AND(#REF!="1",#REF!=""),IF(TRIM(#REF!)&lt;&gt;"",1,0),0))</f>
        <v>#REF!</v>
      </c>
      <c r="Y1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3" s="3" t="e">
        <f>IF(AND(#REF!="1",LEFT(#REF!,1)="a",#REF!=""),IF(TRIM(#REF!)&lt;&gt;"",1,0),0)</f>
        <v>#REF!</v>
      </c>
      <c r="AA103" s="3" t="e">
        <f>IF(AND(TRIM(#REF!)&lt;&gt;"",#REF!&lt;&gt;""),1,0)</f>
        <v>#REF!</v>
      </c>
    </row>
    <row r="104" spans="12:27" ht="36" customHeight="1" x14ac:dyDescent="0.3">
      <c r="L104" s="2" t="e">
        <f>IF(#REF!="1",IF(TRIM(#REF!)&lt;&gt;"",1,0),0)</f>
        <v>#REF!</v>
      </c>
      <c r="M104" s="2" t="e">
        <f>IF(#REF!="3",IF(TRIM(#REF!)&lt;&gt;"",1,0),0)</f>
        <v>#REF!</v>
      </c>
      <c r="N104" s="2" t="e">
        <f>IF(#REF!="1",IF(TRIM(#REF!)&lt;&gt;"",1,0),0)</f>
        <v>#REF!</v>
      </c>
      <c r="O104" s="2" t="e">
        <f>IF(#REF!="3",IF(TRIM(#REF!)&lt;&gt;"",1,0),0)</f>
        <v>#REF!</v>
      </c>
      <c r="P104" s="2" t="e">
        <f>IF(#REF!="1",IF(TRIM(#REF!)&lt;&gt;"",1,0),0)</f>
        <v>#REF!</v>
      </c>
      <c r="Q104" s="2" t="e">
        <f>IF(#REF!="3",IF(TRIM(#REF!)&lt;&gt;"",1,0),0)</f>
        <v>#REF!</v>
      </c>
      <c r="R104" s="2" t="e">
        <f>IF(#REF!="1",IF(TRIM(#REF!)&lt;&gt;"",1,0),0)</f>
        <v>#REF!</v>
      </c>
      <c r="S104" s="2" t="e">
        <f>IF(#REF!="3",IF(TRIM(#REF!)&lt;&gt;"",1,0),0)</f>
        <v>#REF!</v>
      </c>
      <c r="T104" s="2" t="e">
        <f>IF(#REF!="1",IF(TRIM(#REF!)&lt;&gt;"",1,0),0)</f>
        <v>#REF!</v>
      </c>
      <c r="U104" s="3" t="e">
        <f>IF(#REF!="3",IF(TRIM(#REF!)&lt;&gt;"",1,0),0)</f>
        <v>#REF!</v>
      </c>
      <c r="V104">
        <v>0</v>
      </c>
      <c r="W104" t="s">
        <v>92</v>
      </c>
      <c r="X104" s="3" t="e">
        <f>IF(COUNTIF(A:A,"*Stichpr*")&gt;0,IF(AND(RIGHT(#REF!,8)="Stichpr.",#REF!="1",#REF!=""),IF(TRIM(#REF!)&lt;&gt;"",1,0),0),IF(AND(#REF!="1",#REF!=""),IF(TRIM(#REF!)&lt;&gt;"",1,0),0))</f>
        <v>#REF!</v>
      </c>
      <c r="Y1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4" s="3" t="e">
        <f>IF(AND(#REF!="1",LEFT(#REF!,1)="a",#REF!=""),IF(TRIM(#REF!)&lt;&gt;"",1,0),0)</f>
        <v>#REF!</v>
      </c>
      <c r="AA104" s="3" t="e">
        <f>IF(AND(TRIM(#REF!)&lt;&gt;"",#REF!&lt;&gt;""),1,0)</f>
        <v>#REF!</v>
      </c>
    </row>
    <row r="105" spans="12:27" ht="36" customHeight="1" x14ac:dyDescent="0.3">
      <c r="L105" s="2" t="e">
        <f>IF(#REF!="1",IF(TRIM(#REF!)&lt;&gt;"",1,0),0)</f>
        <v>#REF!</v>
      </c>
      <c r="M105" s="2" t="e">
        <f>IF(#REF!="3",IF(TRIM(#REF!)&lt;&gt;"",1,0),0)</f>
        <v>#REF!</v>
      </c>
      <c r="N105" s="2" t="e">
        <f>IF(#REF!="1",IF(TRIM(#REF!)&lt;&gt;"",1,0),0)</f>
        <v>#REF!</v>
      </c>
      <c r="O105" s="2" t="e">
        <f>IF(#REF!="3",IF(TRIM(#REF!)&lt;&gt;"",1,0),0)</f>
        <v>#REF!</v>
      </c>
      <c r="P105" s="2" t="e">
        <f>IF(#REF!="1",IF(TRIM(#REF!)&lt;&gt;"",1,0),0)</f>
        <v>#REF!</v>
      </c>
      <c r="Q105" s="2" t="e">
        <f>IF(#REF!="3",IF(TRIM(#REF!)&lt;&gt;"",1,0),0)</f>
        <v>#REF!</v>
      </c>
      <c r="R105" s="2" t="e">
        <f>IF(#REF!="1",IF(TRIM(#REF!)&lt;&gt;"",1,0),0)</f>
        <v>#REF!</v>
      </c>
      <c r="S105" s="2" t="e">
        <f>IF(#REF!="3",IF(TRIM(#REF!)&lt;&gt;"",1,0),0)</f>
        <v>#REF!</v>
      </c>
      <c r="T105" s="2" t="e">
        <f>IF(#REF!="1",IF(TRIM(#REF!)&lt;&gt;"",1,0),0)</f>
        <v>#REF!</v>
      </c>
      <c r="U105" s="3" t="e">
        <f>IF(#REF!="3",IF(TRIM(#REF!)&lt;&gt;"",1,0),0)</f>
        <v>#REF!</v>
      </c>
      <c r="V105">
        <v>0</v>
      </c>
      <c r="W105" t="s">
        <v>93</v>
      </c>
      <c r="X105" s="3" t="e">
        <f>IF(COUNTIF(A:A,"*Stichpr*")&gt;0,IF(AND(RIGHT(#REF!,8)="Stichpr.",#REF!="1",#REF!=""),IF(TRIM(#REF!)&lt;&gt;"",1,0),0),IF(AND(#REF!="1",#REF!=""),IF(TRIM(#REF!)&lt;&gt;"",1,0),0))</f>
        <v>#REF!</v>
      </c>
      <c r="Y1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5" s="3" t="e">
        <f>IF(AND(#REF!="1",LEFT(#REF!,1)="a",#REF!=""),IF(TRIM(#REF!)&lt;&gt;"",1,0),0)</f>
        <v>#REF!</v>
      </c>
      <c r="AA105" s="3" t="e">
        <f>IF(AND(TRIM(#REF!)&lt;&gt;"",#REF!&lt;&gt;""),1,0)</f>
        <v>#REF!</v>
      </c>
    </row>
    <row r="106" spans="12:27" ht="36" customHeight="1" x14ac:dyDescent="0.3"/>
    <row r="107" spans="12:27" ht="36" customHeight="1" x14ac:dyDescent="0.3">
      <c r="L107" s="2" t="e">
        <f>IF(#REF!="1",IF(TRIM(#REF!)&lt;&gt;"",1,0),0)</f>
        <v>#REF!</v>
      </c>
      <c r="M107" s="2" t="e">
        <f>IF(#REF!="3",IF(TRIM(#REF!)&lt;&gt;"",1,0),0)</f>
        <v>#REF!</v>
      </c>
      <c r="N107" s="2" t="e">
        <f>IF(#REF!="1",IF(TRIM(#REF!)&lt;&gt;"",1,0),0)</f>
        <v>#REF!</v>
      </c>
      <c r="O107" s="2" t="e">
        <f>IF(#REF!="3",IF(TRIM(#REF!)&lt;&gt;"",1,0),0)</f>
        <v>#REF!</v>
      </c>
      <c r="P107" s="2" t="e">
        <f>IF(#REF!="1",IF(TRIM(#REF!)&lt;&gt;"",1,0),0)</f>
        <v>#REF!</v>
      </c>
      <c r="Q107" s="2" t="e">
        <f>IF(#REF!="3",IF(TRIM(#REF!)&lt;&gt;"",1,0),0)</f>
        <v>#REF!</v>
      </c>
      <c r="R107" s="2" t="e">
        <f>IF(#REF!="1",IF(TRIM(#REF!)&lt;&gt;"",1,0),0)</f>
        <v>#REF!</v>
      </c>
      <c r="S107" s="2" t="e">
        <f>IF(#REF!="3",IF(TRIM(#REF!)&lt;&gt;"",1,0),0)</f>
        <v>#REF!</v>
      </c>
      <c r="T107" s="2" t="e">
        <f>IF(#REF!="1",IF(TRIM(#REF!)&lt;&gt;"",1,0),0)</f>
        <v>#REF!</v>
      </c>
      <c r="U107" s="3" t="e">
        <f>IF(#REF!="3",IF(TRIM(#REF!)&lt;&gt;"",1,0),0)</f>
        <v>#REF!</v>
      </c>
      <c r="V107">
        <v>0</v>
      </c>
      <c r="W107" t="s">
        <v>94</v>
      </c>
      <c r="X107" s="3" t="e">
        <f>IF(COUNTIF(A:A,"*Stichpr*")&gt;0,IF(AND(RIGHT(#REF!,8)="Stichpr.",#REF!="1",#REF!=""),IF(TRIM(#REF!)&lt;&gt;"",1,0),0),IF(AND(#REF!="1",#REF!=""),IF(TRIM(#REF!)&lt;&gt;"",1,0),0))</f>
        <v>#REF!</v>
      </c>
      <c r="Y1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7" s="3" t="e">
        <f>IF(AND(#REF!="1",LEFT(#REF!,1)="a",#REF!=""),IF(TRIM(#REF!)&lt;&gt;"",1,0),0)</f>
        <v>#REF!</v>
      </c>
      <c r="AA107" s="3" t="e">
        <f>IF(AND(TRIM(#REF!)&lt;&gt;"",#REF!&lt;&gt;""),1,0)</f>
        <v>#REF!</v>
      </c>
    </row>
    <row r="108" spans="12:27" ht="36" customHeight="1" x14ac:dyDescent="0.3"/>
    <row r="109" spans="12:27" ht="36" customHeight="1" x14ac:dyDescent="0.3">
      <c r="L109" s="2" t="e">
        <f>IF(#REF!="1",IF(TRIM(#REF!)&lt;&gt;"",1,0),0)</f>
        <v>#REF!</v>
      </c>
      <c r="M109" s="2" t="e">
        <f>IF(#REF!="3",IF(TRIM(#REF!)&lt;&gt;"",1,0),0)</f>
        <v>#REF!</v>
      </c>
      <c r="N109" s="2" t="e">
        <f>IF(#REF!="1",IF(TRIM(#REF!)&lt;&gt;"",1,0),0)</f>
        <v>#REF!</v>
      </c>
      <c r="O109" s="2" t="e">
        <f>IF(#REF!="3",IF(TRIM(#REF!)&lt;&gt;"",1,0),0)</f>
        <v>#REF!</v>
      </c>
      <c r="P109" s="2" t="e">
        <f>IF(#REF!="1",IF(TRIM(#REF!)&lt;&gt;"",1,0),0)</f>
        <v>#REF!</v>
      </c>
      <c r="Q109" s="2" t="e">
        <f>IF(#REF!="3",IF(TRIM(#REF!)&lt;&gt;"",1,0),0)</f>
        <v>#REF!</v>
      </c>
      <c r="R109" s="2" t="e">
        <f>IF(#REF!="1",IF(TRIM(#REF!)&lt;&gt;"",1,0),0)</f>
        <v>#REF!</v>
      </c>
      <c r="S109" s="2" t="e">
        <f>IF(#REF!="3",IF(TRIM(#REF!)&lt;&gt;"",1,0),0)</f>
        <v>#REF!</v>
      </c>
      <c r="T109" s="2" t="e">
        <f>IF(#REF!="1",IF(TRIM(#REF!)&lt;&gt;"",1,0),0)</f>
        <v>#REF!</v>
      </c>
      <c r="U109" s="3" t="e">
        <f>IF(#REF!="3",IF(TRIM(#REF!)&lt;&gt;"",1,0),0)</f>
        <v>#REF!</v>
      </c>
      <c r="V109">
        <v>0</v>
      </c>
      <c r="W109" t="s">
        <v>95</v>
      </c>
      <c r="X109" s="3" t="e">
        <f>IF(COUNTIF(A:A,"*Stichpr*")&gt;0,IF(AND(RIGHT(#REF!,8)="Stichpr.",#REF!="1",#REF!=""),IF(TRIM(#REF!)&lt;&gt;"",1,0),0),IF(AND(#REF!="1",#REF!=""),IF(TRIM(#REF!)&lt;&gt;"",1,0),0))</f>
        <v>#REF!</v>
      </c>
      <c r="Y1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9" s="3" t="e">
        <f>IF(AND(#REF!="1",LEFT(#REF!,1)="a",#REF!=""),IF(TRIM(#REF!)&lt;&gt;"",1,0),0)</f>
        <v>#REF!</v>
      </c>
      <c r="AA109" s="3" t="e">
        <f>IF(AND(TRIM(#REF!)&lt;&gt;"",#REF!&lt;&gt;""),1,0)</f>
        <v>#REF!</v>
      </c>
    </row>
    <row r="110" spans="12:27" ht="36" customHeight="1" x14ac:dyDescent="0.3"/>
    <row r="111" spans="12:27" ht="36" customHeight="1" x14ac:dyDescent="0.3">
      <c r="L111" s="2" t="e">
        <f>IF(#REF!="1",IF(TRIM(#REF!)&lt;&gt;"",1,0),0)</f>
        <v>#REF!</v>
      </c>
      <c r="M111" s="2" t="e">
        <f>IF(#REF!="3",IF(TRIM(#REF!)&lt;&gt;"",1,0),0)</f>
        <v>#REF!</v>
      </c>
      <c r="N111" s="2" t="e">
        <f>IF(#REF!="1",IF(TRIM(#REF!)&lt;&gt;"",1,0),0)</f>
        <v>#REF!</v>
      </c>
      <c r="O111" s="2" t="e">
        <f>IF(#REF!="3",IF(TRIM(#REF!)&lt;&gt;"",1,0),0)</f>
        <v>#REF!</v>
      </c>
      <c r="P111" s="2" t="e">
        <f>IF(#REF!="1",IF(TRIM(#REF!)&lt;&gt;"",1,0),0)</f>
        <v>#REF!</v>
      </c>
      <c r="Q111" s="2" t="e">
        <f>IF(#REF!="3",IF(TRIM(#REF!)&lt;&gt;"",1,0),0)</f>
        <v>#REF!</v>
      </c>
      <c r="R111" s="2" t="e">
        <f>IF(#REF!="1",IF(TRIM(#REF!)&lt;&gt;"",1,0),0)</f>
        <v>#REF!</v>
      </c>
      <c r="S111" s="2" t="e">
        <f>IF(#REF!="3",IF(TRIM(#REF!)&lt;&gt;"",1,0),0)</f>
        <v>#REF!</v>
      </c>
      <c r="T111" s="2" t="e">
        <f>IF(#REF!="1",IF(TRIM(#REF!)&lt;&gt;"",1,0),0)</f>
        <v>#REF!</v>
      </c>
      <c r="U111" s="3" t="e">
        <f>IF(#REF!="3",IF(TRIM(#REF!)&lt;&gt;"",1,0),0)</f>
        <v>#REF!</v>
      </c>
      <c r="V111">
        <v>0</v>
      </c>
      <c r="W111" t="s">
        <v>96</v>
      </c>
      <c r="X111" s="3" t="e">
        <f>IF(COUNTIF(A:A,"*Stichpr*")&gt;0,IF(AND(RIGHT(#REF!,8)="Stichpr.",#REF!="1",#REF!=""),IF(TRIM(#REF!)&lt;&gt;"",1,0),0),IF(AND(#REF!="1",#REF!=""),IF(TRIM(#REF!)&lt;&gt;"",1,0),0))</f>
        <v>#REF!</v>
      </c>
      <c r="Y1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1" s="3" t="e">
        <f>IF(AND(#REF!="1",LEFT(#REF!,1)="a",#REF!=""),IF(TRIM(#REF!)&lt;&gt;"",1,0),0)</f>
        <v>#REF!</v>
      </c>
      <c r="AA111" s="3" t="e">
        <f>IF(AND(TRIM(#REF!)&lt;&gt;"",#REF!&lt;&gt;""),1,0)</f>
        <v>#REF!</v>
      </c>
    </row>
    <row r="112" spans="12:27" ht="36" customHeight="1" x14ac:dyDescent="0.3">
      <c r="L112" s="2" t="e">
        <f>IF(#REF!="1",IF(TRIM(#REF!)&lt;&gt;"",1,0),0)</f>
        <v>#REF!</v>
      </c>
      <c r="M112" s="2" t="e">
        <f>IF(#REF!="3",IF(TRIM(#REF!)&lt;&gt;"",1,0),0)</f>
        <v>#REF!</v>
      </c>
      <c r="N112" s="2" t="e">
        <f>IF(#REF!="1",IF(TRIM(#REF!)&lt;&gt;"",1,0),0)</f>
        <v>#REF!</v>
      </c>
      <c r="O112" s="2" t="e">
        <f>IF(#REF!="3",IF(TRIM(#REF!)&lt;&gt;"",1,0),0)</f>
        <v>#REF!</v>
      </c>
      <c r="P112" s="2" t="e">
        <f>IF(#REF!="1",IF(TRIM(#REF!)&lt;&gt;"",1,0),0)</f>
        <v>#REF!</v>
      </c>
      <c r="Q112" s="2" t="e">
        <f>IF(#REF!="3",IF(TRIM(#REF!)&lt;&gt;"",1,0),0)</f>
        <v>#REF!</v>
      </c>
      <c r="R112" s="2" t="e">
        <f>IF(#REF!="1",IF(TRIM(#REF!)&lt;&gt;"",1,0),0)</f>
        <v>#REF!</v>
      </c>
      <c r="S112" s="2" t="e">
        <f>IF(#REF!="3",IF(TRIM(#REF!)&lt;&gt;"",1,0),0)</f>
        <v>#REF!</v>
      </c>
      <c r="T112" s="2" t="e">
        <f>IF(#REF!="1",IF(TRIM(#REF!)&lt;&gt;"",1,0),0)</f>
        <v>#REF!</v>
      </c>
      <c r="U112" s="3" t="e">
        <f>IF(#REF!="3",IF(TRIM(#REF!)&lt;&gt;"",1,0),0)</f>
        <v>#REF!</v>
      </c>
      <c r="V112">
        <v>0</v>
      </c>
      <c r="W112" t="s">
        <v>97</v>
      </c>
      <c r="X112" s="3" t="e">
        <f>IF(COUNTIF(A:A,"*Stichpr*")&gt;0,IF(AND(RIGHT(#REF!,8)="Stichpr.",#REF!="1",#REF!=""),IF(TRIM(#REF!)&lt;&gt;"",1,0),0),IF(AND(#REF!="1",#REF!=""),IF(TRIM(#REF!)&lt;&gt;"",1,0),0))</f>
        <v>#REF!</v>
      </c>
      <c r="Y1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2" s="3" t="e">
        <f>IF(AND(#REF!="1",LEFT(#REF!,1)="a",#REF!=""),IF(TRIM(#REF!)&lt;&gt;"",1,0),0)</f>
        <v>#REF!</v>
      </c>
      <c r="AA112" s="3" t="e">
        <f>IF(AND(TRIM(#REF!)&lt;&gt;"",#REF!&lt;&gt;""),1,0)</f>
        <v>#REF!</v>
      </c>
    </row>
    <row r="113" spans="12:27" ht="36" customHeight="1" x14ac:dyDescent="0.3"/>
    <row r="114" spans="12:27" ht="36" customHeight="1" x14ac:dyDescent="0.3">
      <c r="L114" s="2" t="e">
        <f>IF(#REF!="1",IF(TRIM(#REF!)&lt;&gt;"",1,0),0)</f>
        <v>#REF!</v>
      </c>
      <c r="M114" s="2" t="e">
        <f>IF(#REF!="3",IF(TRIM(#REF!)&lt;&gt;"",1,0),0)</f>
        <v>#REF!</v>
      </c>
      <c r="N114" s="2" t="e">
        <f>IF(#REF!="1",IF(TRIM(#REF!)&lt;&gt;"",1,0),0)</f>
        <v>#REF!</v>
      </c>
      <c r="O114" s="2" t="e">
        <f>IF(#REF!="3",IF(TRIM(#REF!)&lt;&gt;"",1,0),0)</f>
        <v>#REF!</v>
      </c>
      <c r="P114" s="2" t="e">
        <f>IF(#REF!="1",IF(TRIM(#REF!)&lt;&gt;"",1,0),0)</f>
        <v>#REF!</v>
      </c>
      <c r="Q114" s="2" t="e">
        <f>IF(#REF!="3",IF(TRIM(#REF!)&lt;&gt;"",1,0),0)</f>
        <v>#REF!</v>
      </c>
      <c r="R114" s="2" t="e">
        <f>IF(#REF!="1",IF(TRIM(#REF!)&lt;&gt;"",1,0),0)</f>
        <v>#REF!</v>
      </c>
      <c r="S114" s="2" t="e">
        <f>IF(#REF!="3",IF(TRIM(#REF!)&lt;&gt;"",1,0),0)</f>
        <v>#REF!</v>
      </c>
      <c r="T114" s="2" t="e">
        <f>IF(#REF!="1",IF(TRIM(#REF!)&lt;&gt;"",1,0),0)</f>
        <v>#REF!</v>
      </c>
      <c r="U114" s="3" t="e">
        <f>IF(#REF!="3",IF(TRIM(#REF!)&lt;&gt;"",1,0),0)</f>
        <v>#REF!</v>
      </c>
      <c r="V114">
        <v>0</v>
      </c>
      <c r="W114" t="s">
        <v>98</v>
      </c>
      <c r="X114" s="3" t="e">
        <f>IF(COUNTIF(A:A,"*Stichpr*")&gt;0,IF(AND(RIGHT(#REF!,8)="Stichpr.",#REF!="1",#REF!=""),IF(TRIM(#REF!)&lt;&gt;"",1,0),0),IF(AND(#REF!="1",#REF!=""),IF(TRIM(#REF!)&lt;&gt;"",1,0),0))</f>
        <v>#REF!</v>
      </c>
      <c r="Y1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4" s="3" t="e">
        <f>IF(AND(#REF!="1",LEFT(#REF!,1)="a",#REF!=""),IF(TRIM(#REF!)&lt;&gt;"",1,0),0)</f>
        <v>#REF!</v>
      </c>
      <c r="AA114" s="3" t="e">
        <f>IF(AND(TRIM(#REF!)&lt;&gt;"",#REF!&lt;&gt;""),1,0)</f>
        <v>#REF!</v>
      </c>
    </row>
    <row r="115" spans="12:27" ht="36" customHeight="1" x14ac:dyDescent="0.3">
      <c r="L115" s="2" t="e">
        <f>IF(#REF!="1",IF(TRIM(#REF!)&lt;&gt;"",1,0),0)</f>
        <v>#REF!</v>
      </c>
      <c r="M115" s="2" t="e">
        <f>IF(#REF!="3",IF(TRIM(#REF!)&lt;&gt;"",1,0),0)</f>
        <v>#REF!</v>
      </c>
      <c r="N115" s="2" t="e">
        <f>IF(#REF!="1",IF(TRIM(#REF!)&lt;&gt;"",1,0),0)</f>
        <v>#REF!</v>
      </c>
      <c r="O115" s="2" t="e">
        <f>IF(#REF!="3",IF(TRIM(#REF!)&lt;&gt;"",1,0),0)</f>
        <v>#REF!</v>
      </c>
      <c r="P115" s="2" t="e">
        <f>IF(#REF!="1",IF(TRIM(#REF!)&lt;&gt;"",1,0),0)</f>
        <v>#REF!</v>
      </c>
      <c r="Q115" s="2" t="e">
        <f>IF(#REF!="3",IF(TRIM(#REF!)&lt;&gt;"",1,0),0)</f>
        <v>#REF!</v>
      </c>
      <c r="R115" s="2" t="e">
        <f>IF(#REF!="1",IF(TRIM(#REF!)&lt;&gt;"",1,0),0)</f>
        <v>#REF!</v>
      </c>
      <c r="S115" s="2" t="e">
        <f>IF(#REF!="3",IF(TRIM(#REF!)&lt;&gt;"",1,0),0)</f>
        <v>#REF!</v>
      </c>
      <c r="T115" s="2" t="e">
        <f>IF(#REF!="1",IF(TRIM(#REF!)&lt;&gt;"",1,0),0)</f>
        <v>#REF!</v>
      </c>
      <c r="U115" s="3" t="e">
        <f>IF(#REF!="3",IF(TRIM(#REF!)&lt;&gt;"",1,0),0)</f>
        <v>#REF!</v>
      </c>
      <c r="V115">
        <v>0</v>
      </c>
      <c r="W115" t="s">
        <v>99</v>
      </c>
      <c r="X115" s="3" t="e">
        <f>IF(COUNTIF(A:A,"*Stichpr*")&gt;0,IF(AND(RIGHT(#REF!,8)="Stichpr.",#REF!="1",#REF!=""),IF(TRIM(#REF!)&lt;&gt;"",1,0),0),IF(AND(#REF!="1",#REF!=""),IF(TRIM(#REF!)&lt;&gt;"",1,0),0))</f>
        <v>#REF!</v>
      </c>
      <c r="Y1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5" s="3" t="e">
        <f>IF(AND(#REF!="1",LEFT(#REF!,1)="a",#REF!=""),IF(TRIM(#REF!)&lt;&gt;"",1,0),0)</f>
        <v>#REF!</v>
      </c>
      <c r="AA115" s="3" t="e">
        <f>IF(AND(TRIM(#REF!)&lt;&gt;"",#REF!&lt;&gt;""),1,0)</f>
        <v>#REF!</v>
      </c>
    </row>
    <row r="116" spans="12:27" ht="36" customHeight="1" x14ac:dyDescent="0.3"/>
    <row r="117" spans="12:27" ht="36" customHeight="1" x14ac:dyDescent="0.3">
      <c r="L117" s="2" t="e">
        <f>IF(#REF!="1",IF(TRIM(#REF!)&lt;&gt;"",1,0),0)</f>
        <v>#REF!</v>
      </c>
      <c r="M117" s="2" t="e">
        <f>IF(#REF!="3",IF(TRIM(#REF!)&lt;&gt;"",1,0),0)</f>
        <v>#REF!</v>
      </c>
      <c r="N117" s="2" t="e">
        <f>IF(#REF!="1",IF(TRIM(#REF!)&lt;&gt;"",1,0),0)</f>
        <v>#REF!</v>
      </c>
      <c r="O117" s="2" t="e">
        <f>IF(#REF!="3",IF(TRIM(#REF!)&lt;&gt;"",1,0),0)</f>
        <v>#REF!</v>
      </c>
      <c r="P117" s="2" t="e">
        <f>IF(#REF!="1",IF(TRIM(#REF!)&lt;&gt;"",1,0),0)</f>
        <v>#REF!</v>
      </c>
      <c r="Q117" s="2" t="e">
        <f>IF(#REF!="3",IF(TRIM(#REF!)&lt;&gt;"",1,0),0)</f>
        <v>#REF!</v>
      </c>
      <c r="R117" s="2" t="e">
        <f>IF(#REF!="1",IF(TRIM(#REF!)&lt;&gt;"",1,0),0)</f>
        <v>#REF!</v>
      </c>
      <c r="S117" s="2" t="e">
        <f>IF(#REF!="3",IF(TRIM(#REF!)&lt;&gt;"",1,0),0)</f>
        <v>#REF!</v>
      </c>
      <c r="T117" s="2" t="e">
        <f>IF(#REF!="1",IF(TRIM(#REF!)&lt;&gt;"",1,0),0)</f>
        <v>#REF!</v>
      </c>
      <c r="U117" s="3" t="e">
        <f>IF(#REF!="3",IF(TRIM(#REF!)&lt;&gt;"",1,0),0)</f>
        <v>#REF!</v>
      </c>
      <c r="V117">
        <v>0</v>
      </c>
      <c r="W117" t="s">
        <v>100</v>
      </c>
      <c r="X117" s="3" t="e">
        <f>IF(COUNTIF(A:A,"*Stichpr*")&gt;0,IF(AND(RIGHT(#REF!,8)="Stichpr.",#REF!="1",#REF!=""),IF(TRIM(#REF!)&lt;&gt;"",1,0),0),IF(AND(#REF!="1",#REF!=""),IF(TRIM(#REF!)&lt;&gt;"",1,0),0))</f>
        <v>#REF!</v>
      </c>
      <c r="Y1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7" s="3" t="e">
        <f>IF(AND(#REF!="1",LEFT(#REF!,1)="a",#REF!=""),IF(TRIM(#REF!)&lt;&gt;"",1,0),0)</f>
        <v>#REF!</v>
      </c>
      <c r="AA117" s="3" t="e">
        <f>IF(AND(TRIM(#REF!)&lt;&gt;"",#REF!&lt;&gt;""),1,0)</f>
        <v>#REF!</v>
      </c>
    </row>
    <row r="118" spans="12:27" ht="36" customHeight="1" x14ac:dyDescent="0.3"/>
    <row r="119" spans="12:27" ht="36" customHeight="1" x14ac:dyDescent="0.3">
      <c r="L119" s="2" t="e">
        <f>IF(#REF!="1",IF(TRIM(#REF!)&lt;&gt;"",1,0),0)</f>
        <v>#REF!</v>
      </c>
      <c r="M119" s="2" t="e">
        <f>IF(#REF!="3",IF(TRIM(#REF!)&lt;&gt;"",1,0),0)</f>
        <v>#REF!</v>
      </c>
      <c r="N119" s="2" t="e">
        <f>IF(#REF!="1",IF(TRIM(#REF!)&lt;&gt;"",1,0),0)</f>
        <v>#REF!</v>
      </c>
      <c r="O119" s="2" t="e">
        <f>IF(#REF!="3",IF(TRIM(#REF!)&lt;&gt;"",1,0),0)</f>
        <v>#REF!</v>
      </c>
      <c r="P119" s="2" t="e">
        <f>IF(#REF!="1",IF(TRIM(#REF!)&lt;&gt;"",1,0),0)</f>
        <v>#REF!</v>
      </c>
      <c r="Q119" s="2" t="e">
        <f>IF(#REF!="3",IF(TRIM(#REF!)&lt;&gt;"",1,0),0)</f>
        <v>#REF!</v>
      </c>
      <c r="R119" s="2" t="e">
        <f>IF(#REF!="1",IF(TRIM(#REF!)&lt;&gt;"",1,0),0)</f>
        <v>#REF!</v>
      </c>
      <c r="S119" s="2" t="e">
        <f>IF(#REF!="3",IF(TRIM(#REF!)&lt;&gt;"",1,0),0)</f>
        <v>#REF!</v>
      </c>
      <c r="T119" s="2" t="e">
        <f>IF(#REF!="1",IF(TRIM(#REF!)&lt;&gt;"",1,0),0)</f>
        <v>#REF!</v>
      </c>
      <c r="U119" s="3" t="e">
        <f>IF(#REF!="3",IF(TRIM(#REF!)&lt;&gt;"",1,0),0)</f>
        <v>#REF!</v>
      </c>
      <c r="V119">
        <v>0</v>
      </c>
      <c r="W119" t="s">
        <v>101</v>
      </c>
      <c r="X119" s="3" t="e">
        <f>IF(COUNTIF(A:A,"*Stichpr*")&gt;0,IF(AND(RIGHT(#REF!,8)="Stichpr.",#REF!="1",#REF!=""),IF(TRIM(#REF!)&lt;&gt;"",1,0),0),IF(AND(#REF!="1",#REF!=""),IF(TRIM(#REF!)&lt;&gt;"",1,0),0))</f>
        <v>#REF!</v>
      </c>
      <c r="Y1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9" s="3" t="e">
        <f>IF(AND(#REF!="1",LEFT(#REF!,1)="a",#REF!=""),IF(TRIM(#REF!)&lt;&gt;"",1,0),0)</f>
        <v>#REF!</v>
      </c>
      <c r="AA119" s="3" t="e">
        <f>IF(AND(TRIM(#REF!)&lt;&gt;"",#REF!&lt;&gt;""),1,0)</f>
        <v>#REF!</v>
      </c>
    </row>
    <row r="120" spans="12:27" ht="36" customHeight="1" x14ac:dyDescent="0.3"/>
    <row r="121" spans="12:27" ht="36" customHeight="1" x14ac:dyDescent="0.3">
      <c r="L121" s="2" t="e">
        <f>IF(#REF!="1",IF(TRIM(#REF!)&lt;&gt;"",1,0),0)</f>
        <v>#REF!</v>
      </c>
      <c r="M121" s="2" t="e">
        <f>IF(#REF!="3",IF(TRIM(#REF!)&lt;&gt;"",1,0),0)</f>
        <v>#REF!</v>
      </c>
      <c r="N121" s="2" t="e">
        <f>IF(#REF!="1",IF(TRIM(#REF!)&lt;&gt;"",1,0),0)</f>
        <v>#REF!</v>
      </c>
      <c r="O121" s="2" t="e">
        <f>IF(#REF!="3",IF(TRIM(#REF!)&lt;&gt;"",1,0),0)</f>
        <v>#REF!</v>
      </c>
      <c r="P121" s="2" t="e">
        <f>IF(#REF!="1",IF(TRIM(#REF!)&lt;&gt;"",1,0),0)</f>
        <v>#REF!</v>
      </c>
      <c r="Q121" s="2" t="e">
        <f>IF(#REF!="3",IF(TRIM(#REF!)&lt;&gt;"",1,0),0)</f>
        <v>#REF!</v>
      </c>
      <c r="R121" s="2" t="e">
        <f>IF(#REF!="1",IF(TRIM(#REF!)&lt;&gt;"",1,0),0)</f>
        <v>#REF!</v>
      </c>
      <c r="S121" s="2" t="e">
        <f>IF(#REF!="3",IF(TRIM(#REF!)&lt;&gt;"",1,0),0)</f>
        <v>#REF!</v>
      </c>
      <c r="T121" s="2" t="e">
        <f>IF(#REF!="1",IF(TRIM(#REF!)&lt;&gt;"",1,0),0)</f>
        <v>#REF!</v>
      </c>
      <c r="U121" s="3" t="e">
        <f>IF(#REF!="3",IF(TRIM(#REF!)&lt;&gt;"",1,0),0)</f>
        <v>#REF!</v>
      </c>
      <c r="V121">
        <v>0</v>
      </c>
      <c r="W121" t="s">
        <v>102</v>
      </c>
      <c r="X121" s="3" t="e">
        <f>IF(COUNTIF(A:A,"*Stichpr*")&gt;0,IF(AND(RIGHT(#REF!,8)="Stichpr.",#REF!="1",#REF!=""),IF(TRIM(#REF!)&lt;&gt;"",1,0),0),IF(AND(#REF!="1",#REF!=""),IF(TRIM(#REF!)&lt;&gt;"",1,0),0))</f>
        <v>#REF!</v>
      </c>
      <c r="Y1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1" s="3" t="e">
        <f>IF(AND(#REF!="1",LEFT(#REF!,1)="a",#REF!=""),IF(TRIM(#REF!)&lt;&gt;"",1,0),0)</f>
        <v>#REF!</v>
      </c>
      <c r="AA121" s="3" t="e">
        <f>IF(AND(TRIM(#REF!)&lt;&gt;"",#REF!&lt;&gt;""),1,0)</f>
        <v>#REF!</v>
      </c>
    </row>
    <row r="122" spans="12:27" ht="36" customHeight="1" x14ac:dyDescent="0.3">
      <c r="L122" s="2" t="e">
        <f>IF(#REF!="1",IF(TRIM(#REF!)&lt;&gt;"",1,0),0)</f>
        <v>#REF!</v>
      </c>
      <c r="M122" s="2" t="e">
        <f>IF(#REF!="3",IF(TRIM(#REF!)&lt;&gt;"",1,0),0)</f>
        <v>#REF!</v>
      </c>
      <c r="N122" s="2" t="e">
        <f>IF(#REF!="1",IF(TRIM(#REF!)&lt;&gt;"",1,0),0)</f>
        <v>#REF!</v>
      </c>
      <c r="O122" s="2" t="e">
        <f>IF(#REF!="3",IF(TRIM(#REF!)&lt;&gt;"",1,0),0)</f>
        <v>#REF!</v>
      </c>
      <c r="P122" s="2" t="e">
        <f>IF(#REF!="1",IF(TRIM(#REF!)&lt;&gt;"",1,0),0)</f>
        <v>#REF!</v>
      </c>
      <c r="Q122" s="2" t="e">
        <f>IF(#REF!="3",IF(TRIM(#REF!)&lt;&gt;"",1,0),0)</f>
        <v>#REF!</v>
      </c>
      <c r="R122" s="2" t="e">
        <f>IF(#REF!="1",IF(TRIM(#REF!)&lt;&gt;"",1,0),0)</f>
        <v>#REF!</v>
      </c>
      <c r="S122" s="2" t="e">
        <f>IF(#REF!="3",IF(TRIM(#REF!)&lt;&gt;"",1,0),0)</f>
        <v>#REF!</v>
      </c>
      <c r="T122" s="2" t="e">
        <f>IF(#REF!="1",IF(TRIM(#REF!)&lt;&gt;"",1,0),0)</f>
        <v>#REF!</v>
      </c>
      <c r="U122" s="3" t="e">
        <f>IF(#REF!="3",IF(TRIM(#REF!)&lt;&gt;"",1,0),0)</f>
        <v>#REF!</v>
      </c>
      <c r="V122">
        <v>0</v>
      </c>
      <c r="W122" t="s">
        <v>103</v>
      </c>
      <c r="X122" s="3" t="e">
        <f>IF(COUNTIF(A:A,"*Stichpr*")&gt;0,IF(AND(RIGHT(#REF!,8)="Stichpr.",#REF!="1",#REF!=""),IF(TRIM(#REF!)&lt;&gt;"",1,0),0),IF(AND(#REF!="1",#REF!=""),IF(TRIM(#REF!)&lt;&gt;"",1,0),0))</f>
        <v>#REF!</v>
      </c>
      <c r="Y1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2" s="3" t="e">
        <f>IF(AND(#REF!="1",LEFT(#REF!,1)="a",#REF!=""),IF(TRIM(#REF!)&lt;&gt;"",1,0),0)</f>
        <v>#REF!</v>
      </c>
      <c r="AA122" s="3" t="e">
        <f>IF(AND(TRIM(#REF!)&lt;&gt;"",#REF!&lt;&gt;""),1,0)</f>
        <v>#REF!</v>
      </c>
    </row>
    <row r="123" spans="12:27" ht="36" customHeight="1" x14ac:dyDescent="0.3">
      <c r="L123" s="2" t="e">
        <f>IF(#REF!="1",IF(TRIM(#REF!)&lt;&gt;"",1,0),0)</f>
        <v>#REF!</v>
      </c>
      <c r="M123" s="2" t="e">
        <f>IF(#REF!="3",IF(TRIM(#REF!)&lt;&gt;"",1,0),0)</f>
        <v>#REF!</v>
      </c>
      <c r="N123" s="2" t="e">
        <f>IF(#REF!="1",IF(TRIM(#REF!)&lt;&gt;"",1,0),0)</f>
        <v>#REF!</v>
      </c>
      <c r="O123" s="2" t="e">
        <f>IF(#REF!="3",IF(TRIM(#REF!)&lt;&gt;"",1,0),0)</f>
        <v>#REF!</v>
      </c>
      <c r="P123" s="2" t="e">
        <f>IF(#REF!="1",IF(TRIM(#REF!)&lt;&gt;"",1,0),0)</f>
        <v>#REF!</v>
      </c>
      <c r="Q123" s="2" t="e">
        <f>IF(#REF!="3",IF(TRIM(#REF!)&lt;&gt;"",1,0),0)</f>
        <v>#REF!</v>
      </c>
      <c r="R123" s="2" t="e">
        <f>IF(#REF!="1",IF(TRIM(#REF!)&lt;&gt;"",1,0),0)</f>
        <v>#REF!</v>
      </c>
      <c r="S123" s="2" t="e">
        <f>IF(#REF!="3",IF(TRIM(#REF!)&lt;&gt;"",1,0),0)</f>
        <v>#REF!</v>
      </c>
      <c r="T123" s="2" t="e">
        <f>IF(#REF!="1",IF(TRIM(#REF!)&lt;&gt;"",1,0),0)</f>
        <v>#REF!</v>
      </c>
      <c r="U123" s="3" t="e">
        <f>IF(#REF!="3",IF(TRIM(#REF!)&lt;&gt;"",1,0),0)</f>
        <v>#REF!</v>
      </c>
      <c r="V123">
        <v>0</v>
      </c>
      <c r="W123" t="s">
        <v>104</v>
      </c>
      <c r="X123" s="3" t="e">
        <f>IF(COUNTIF(A:A,"*Stichpr*")&gt;0,IF(AND(RIGHT(#REF!,8)="Stichpr.",#REF!="1",#REF!=""),IF(TRIM(#REF!)&lt;&gt;"",1,0),0),IF(AND(#REF!="1",#REF!=""),IF(TRIM(#REF!)&lt;&gt;"",1,0),0))</f>
        <v>#REF!</v>
      </c>
      <c r="Y1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3" s="3" t="e">
        <f>IF(AND(#REF!="1",LEFT(#REF!,1)="a",#REF!=""),IF(TRIM(#REF!)&lt;&gt;"",1,0),0)</f>
        <v>#REF!</v>
      </c>
      <c r="AA123" s="3" t="e">
        <f>IF(AND(TRIM(#REF!)&lt;&gt;"",#REF!&lt;&gt;""),1,0)</f>
        <v>#REF!</v>
      </c>
    </row>
    <row r="124" spans="12:27" ht="36" customHeight="1" x14ac:dyDescent="0.3"/>
    <row r="125" spans="12:27" ht="36" customHeight="1" x14ac:dyDescent="0.3">
      <c r="L125" s="2" t="e">
        <f>IF(#REF!="1",IF(TRIM(#REF!)&lt;&gt;"",1,0),0)</f>
        <v>#REF!</v>
      </c>
      <c r="M125" s="2" t="e">
        <f>IF(#REF!="3",IF(TRIM(#REF!)&lt;&gt;"",1,0),0)</f>
        <v>#REF!</v>
      </c>
      <c r="N125" s="2" t="e">
        <f>IF(#REF!="1",IF(TRIM(#REF!)&lt;&gt;"",1,0),0)</f>
        <v>#REF!</v>
      </c>
      <c r="O125" s="2" t="e">
        <f>IF(#REF!="3",IF(TRIM(#REF!)&lt;&gt;"",1,0),0)</f>
        <v>#REF!</v>
      </c>
      <c r="P125" s="2" t="e">
        <f>IF(#REF!="1",IF(TRIM(#REF!)&lt;&gt;"",1,0),0)</f>
        <v>#REF!</v>
      </c>
      <c r="Q125" s="2" t="e">
        <f>IF(#REF!="3",IF(TRIM(#REF!)&lt;&gt;"",1,0),0)</f>
        <v>#REF!</v>
      </c>
      <c r="R125" s="2" t="e">
        <f>IF(#REF!="1",IF(TRIM(#REF!)&lt;&gt;"",1,0),0)</f>
        <v>#REF!</v>
      </c>
      <c r="S125" s="2" t="e">
        <f>IF(#REF!="3",IF(TRIM(#REF!)&lt;&gt;"",1,0),0)</f>
        <v>#REF!</v>
      </c>
      <c r="T125" s="2" t="e">
        <f>IF(#REF!="1",IF(TRIM(#REF!)&lt;&gt;"",1,0),0)</f>
        <v>#REF!</v>
      </c>
      <c r="U125" s="3" t="e">
        <f>IF(#REF!="3",IF(TRIM(#REF!)&lt;&gt;"",1,0),0)</f>
        <v>#REF!</v>
      </c>
      <c r="V125">
        <v>0</v>
      </c>
      <c r="W125" t="s">
        <v>105</v>
      </c>
      <c r="X125" s="3" t="e">
        <f>IF(COUNTIF(A:A,"*Stichpr*")&gt;0,IF(AND(RIGHT(#REF!,8)="Stichpr.",#REF!="1",#REF!=""),IF(TRIM(#REF!)&lt;&gt;"",1,0),0),IF(AND(#REF!="1",#REF!=""),IF(TRIM(#REF!)&lt;&gt;"",1,0),0))</f>
        <v>#REF!</v>
      </c>
      <c r="Y1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5" s="3" t="e">
        <f>IF(AND(#REF!="1",LEFT(#REF!,1)="a",#REF!=""),IF(TRIM(#REF!)&lt;&gt;"",1,0),0)</f>
        <v>#REF!</v>
      </c>
      <c r="AA125" s="3" t="e">
        <f>IF(AND(TRIM(#REF!)&lt;&gt;"",#REF!&lt;&gt;""),1,0)</f>
        <v>#REF!</v>
      </c>
    </row>
    <row r="126" spans="12:27" ht="36" customHeight="1" x14ac:dyDescent="0.3"/>
    <row r="127" spans="12:27" ht="36" customHeight="1" x14ac:dyDescent="0.3">
      <c r="L127" s="2" t="e">
        <f>IF(#REF!="1",IF(TRIM(#REF!)&lt;&gt;"",1,0),0)</f>
        <v>#REF!</v>
      </c>
      <c r="M127" s="2" t="e">
        <f>IF(#REF!="3",IF(TRIM(#REF!)&lt;&gt;"",1,0),0)</f>
        <v>#REF!</v>
      </c>
      <c r="N127" s="2" t="e">
        <f>IF(#REF!="1",IF(TRIM(#REF!)&lt;&gt;"",1,0),0)</f>
        <v>#REF!</v>
      </c>
      <c r="O127" s="2" t="e">
        <f>IF(#REF!="3",IF(TRIM(#REF!)&lt;&gt;"",1,0),0)</f>
        <v>#REF!</v>
      </c>
      <c r="P127" s="2" t="e">
        <f>IF(#REF!="1",IF(TRIM(#REF!)&lt;&gt;"",1,0),0)</f>
        <v>#REF!</v>
      </c>
      <c r="Q127" s="2" t="e">
        <f>IF(#REF!="3",IF(TRIM(#REF!)&lt;&gt;"",1,0),0)</f>
        <v>#REF!</v>
      </c>
      <c r="R127" s="2" t="e">
        <f>IF(#REF!="1",IF(TRIM(#REF!)&lt;&gt;"",1,0),0)</f>
        <v>#REF!</v>
      </c>
      <c r="S127" s="2" t="e">
        <f>IF(#REF!="3",IF(TRIM(#REF!)&lt;&gt;"",1,0),0)</f>
        <v>#REF!</v>
      </c>
      <c r="T127" s="2" t="e">
        <f>IF(#REF!="1",IF(TRIM(#REF!)&lt;&gt;"",1,0),0)</f>
        <v>#REF!</v>
      </c>
      <c r="U127" s="3" t="e">
        <f>IF(#REF!="3",IF(TRIM(#REF!)&lt;&gt;"",1,0),0)</f>
        <v>#REF!</v>
      </c>
      <c r="V127">
        <v>0</v>
      </c>
      <c r="W127" t="s">
        <v>106</v>
      </c>
      <c r="X127" s="3" t="e">
        <f>IF(COUNTIF(A:A,"*Stichpr*")&gt;0,IF(AND(RIGHT(#REF!,8)="Stichpr.",#REF!="1",#REF!=""),IF(TRIM(#REF!)&lt;&gt;"",1,0),0),IF(AND(#REF!="1",#REF!=""),IF(TRIM(#REF!)&lt;&gt;"",1,0),0))</f>
        <v>#REF!</v>
      </c>
      <c r="Y1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7" s="3" t="e">
        <f>IF(AND(#REF!="1",LEFT(#REF!,1)="a",#REF!=""),IF(TRIM(#REF!)&lt;&gt;"",1,0),0)</f>
        <v>#REF!</v>
      </c>
      <c r="AA127" s="3" t="e">
        <f>IF(AND(TRIM(#REF!)&lt;&gt;"",#REF!&lt;&gt;""),1,0)</f>
        <v>#REF!</v>
      </c>
    </row>
    <row r="128" spans="12:27" ht="36" customHeight="1" x14ac:dyDescent="0.3">
      <c r="L128" s="2" t="e">
        <f>IF(#REF!="1",IF(TRIM(#REF!)&lt;&gt;"",1,0),0)</f>
        <v>#REF!</v>
      </c>
      <c r="M128" s="2" t="e">
        <f>IF(#REF!="3",IF(TRIM(#REF!)&lt;&gt;"",1,0),0)</f>
        <v>#REF!</v>
      </c>
      <c r="N128" s="2" t="e">
        <f>IF(#REF!="1",IF(TRIM(#REF!)&lt;&gt;"",1,0),0)</f>
        <v>#REF!</v>
      </c>
      <c r="O128" s="2" t="e">
        <f>IF(#REF!="3",IF(TRIM(#REF!)&lt;&gt;"",1,0),0)</f>
        <v>#REF!</v>
      </c>
      <c r="P128" s="2" t="e">
        <f>IF(#REF!="1",IF(TRIM(#REF!)&lt;&gt;"",1,0),0)</f>
        <v>#REF!</v>
      </c>
      <c r="Q128" s="2" t="e">
        <f>IF(#REF!="3",IF(TRIM(#REF!)&lt;&gt;"",1,0),0)</f>
        <v>#REF!</v>
      </c>
      <c r="R128" s="2" t="e">
        <f>IF(#REF!="1",IF(TRIM(#REF!)&lt;&gt;"",1,0),0)</f>
        <v>#REF!</v>
      </c>
      <c r="S128" s="2" t="e">
        <f>IF(#REF!="3",IF(TRIM(#REF!)&lt;&gt;"",1,0),0)</f>
        <v>#REF!</v>
      </c>
      <c r="T128" s="2" t="e">
        <f>IF(#REF!="1",IF(TRIM(#REF!)&lt;&gt;"",1,0),0)</f>
        <v>#REF!</v>
      </c>
      <c r="U128" s="3" t="e">
        <f>IF(#REF!="3",IF(TRIM(#REF!)&lt;&gt;"",1,0),0)</f>
        <v>#REF!</v>
      </c>
      <c r="V128">
        <v>0</v>
      </c>
      <c r="W128" t="s">
        <v>107</v>
      </c>
      <c r="X128" s="3" t="e">
        <f>IF(COUNTIF(A:A,"*Stichpr*")&gt;0,IF(AND(RIGHT(#REF!,8)="Stichpr.",#REF!="1",#REF!=""),IF(TRIM(#REF!)&lt;&gt;"",1,0),0),IF(AND(#REF!="1",#REF!=""),IF(TRIM(#REF!)&lt;&gt;"",1,0),0))</f>
        <v>#REF!</v>
      </c>
      <c r="Y1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8" s="3" t="e">
        <f>IF(AND(#REF!="1",LEFT(#REF!,1)="a",#REF!=""),IF(TRIM(#REF!)&lt;&gt;"",1,0),0)</f>
        <v>#REF!</v>
      </c>
      <c r="AA128" s="3" t="e">
        <f>IF(AND(TRIM(#REF!)&lt;&gt;"",#REF!&lt;&gt;""),1,0)</f>
        <v>#REF!</v>
      </c>
    </row>
    <row r="129" spans="12:27" ht="36" customHeight="1" x14ac:dyDescent="0.3"/>
    <row r="130" spans="12:27" ht="36" customHeight="1" x14ac:dyDescent="0.3">
      <c r="L130" s="2" t="e">
        <f>IF(#REF!="1",IF(TRIM(#REF!)&lt;&gt;"",1,0),0)</f>
        <v>#REF!</v>
      </c>
      <c r="M130" s="2" t="e">
        <f>IF(#REF!="3",IF(TRIM(#REF!)&lt;&gt;"",1,0),0)</f>
        <v>#REF!</v>
      </c>
      <c r="N130" s="2" t="e">
        <f>IF(#REF!="1",IF(TRIM(#REF!)&lt;&gt;"",1,0),0)</f>
        <v>#REF!</v>
      </c>
      <c r="O130" s="2" t="e">
        <f>IF(#REF!="3",IF(TRIM(#REF!)&lt;&gt;"",1,0),0)</f>
        <v>#REF!</v>
      </c>
      <c r="P130" s="2" t="e">
        <f>IF(#REF!="1",IF(TRIM(#REF!)&lt;&gt;"",1,0),0)</f>
        <v>#REF!</v>
      </c>
      <c r="Q130" s="2" t="e">
        <f>IF(#REF!="3",IF(TRIM(#REF!)&lt;&gt;"",1,0),0)</f>
        <v>#REF!</v>
      </c>
      <c r="R130" s="2" t="e">
        <f>IF(#REF!="1",IF(TRIM(#REF!)&lt;&gt;"",1,0),0)</f>
        <v>#REF!</v>
      </c>
      <c r="S130" s="2" t="e">
        <f>IF(#REF!="3",IF(TRIM(#REF!)&lt;&gt;"",1,0),0)</f>
        <v>#REF!</v>
      </c>
      <c r="T130" s="2" t="e">
        <f>IF(#REF!="1",IF(TRIM(#REF!)&lt;&gt;"",1,0),0)</f>
        <v>#REF!</v>
      </c>
      <c r="U130" s="3" t="e">
        <f>IF(#REF!="3",IF(TRIM(#REF!)&lt;&gt;"",1,0),0)</f>
        <v>#REF!</v>
      </c>
      <c r="V130">
        <v>0</v>
      </c>
      <c r="W130" t="s">
        <v>108</v>
      </c>
      <c r="X130" s="3" t="e">
        <f>IF(COUNTIF(A:A,"*Stichpr*")&gt;0,IF(AND(RIGHT(#REF!,8)="Stichpr.",#REF!="1",#REF!=""),IF(TRIM(#REF!)&lt;&gt;"",1,0),0),IF(AND(#REF!="1",#REF!=""),IF(TRIM(#REF!)&lt;&gt;"",1,0),0))</f>
        <v>#REF!</v>
      </c>
      <c r="Y1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0" s="3" t="e">
        <f>IF(AND(#REF!="1",LEFT(#REF!,1)="a",#REF!=""),IF(TRIM(#REF!)&lt;&gt;"",1,0),0)</f>
        <v>#REF!</v>
      </c>
      <c r="AA130" s="3" t="e">
        <f>IF(AND(TRIM(#REF!)&lt;&gt;"",#REF!&lt;&gt;""),1,0)</f>
        <v>#REF!</v>
      </c>
    </row>
    <row r="131" spans="12:27" ht="36" customHeight="1" x14ac:dyDescent="0.3">
      <c r="L131" s="2" t="e">
        <f>IF(#REF!="1",IF(TRIM(#REF!)&lt;&gt;"",1,0),0)</f>
        <v>#REF!</v>
      </c>
      <c r="M131" s="2" t="e">
        <f>IF(#REF!="3",IF(TRIM(#REF!)&lt;&gt;"",1,0),0)</f>
        <v>#REF!</v>
      </c>
      <c r="N131" s="2" t="e">
        <f>IF(#REF!="1",IF(TRIM(#REF!)&lt;&gt;"",1,0),0)</f>
        <v>#REF!</v>
      </c>
      <c r="O131" s="2" t="e">
        <f>IF(#REF!="3",IF(TRIM(#REF!)&lt;&gt;"",1,0),0)</f>
        <v>#REF!</v>
      </c>
      <c r="P131" s="2" t="e">
        <f>IF(#REF!="1",IF(TRIM(#REF!)&lt;&gt;"",1,0),0)</f>
        <v>#REF!</v>
      </c>
      <c r="Q131" s="2" t="e">
        <f>IF(#REF!="3",IF(TRIM(#REF!)&lt;&gt;"",1,0),0)</f>
        <v>#REF!</v>
      </c>
      <c r="R131" s="2" t="e">
        <f>IF(#REF!="1",IF(TRIM(#REF!)&lt;&gt;"",1,0),0)</f>
        <v>#REF!</v>
      </c>
      <c r="S131" s="2" t="e">
        <f>IF(#REF!="3",IF(TRIM(#REF!)&lt;&gt;"",1,0),0)</f>
        <v>#REF!</v>
      </c>
      <c r="T131" s="2" t="e">
        <f>IF(#REF!="1",IF(TRIM(#REF!)&lt;&gt;"",1,0),0)</f>
        <v>#REF!</v>
      </c>
      <c r="U131" s="3" t="e">
        <f>IF(#REF!="3",IF(TRIM(#REF!)&lt;&gt;"",1,0),0)</f>
        <v>#REF!</v>
      </c>
      <c r="V131">
        <v>0</v>
      </c>
      <c r="W131" t="s">
        <v>109</v>
      </c>
      <c r="X131" s="3" t="e">
        <f>IF(COUNTIF(A:A,"*Stichpr*")&gt;0,IF(AND(RIGHT(#REF!,8)="Stichpr.",#REF!="1",#REF!=""),IF(TRIM(#REF!)&lt;&gt;"",1,0),0),IF(AND(#REF!="1",#REF!=""),IF(TRIM(#REF!)&lt;&gt;"",1,0),0))</f>
        <v>#REF!</v>
      </c>
      <c r="Y1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1" s="3" t="e">
        <f>IF(AND(#REF!="1",LEFT(#REF!,1)="a",#REF!=""),IF(TRIM(#REF!)&lt;&gt;"",1,0),0)</f>
        <v>#REF!</v>
      </c>
      <c r="AA131" s="3" t="e">
        <f>IF(AND(TRIM(#REF!)&lt;&gt;"",#REF!&lt;&gt;""),1,0)</f>
        <v>#REF!</v>
      </c>
    </row>
    <row r="132" spans="12:27" ht="36" customHeight="1" x14ac:dyDescent="0.3"/>
    <row r="133" spans="12:27" ht="36" customHeight="1" x14ac:dyDescent="0.3">
      <c r="L133" s="2" t="e">
        <f>IF(#REF!="1",IF(TRIM(#REF!)&lt;&gt;"",1,0),0)</f>
        <v>#REF!</v>
      </c>
      <c r="M133" s="2" t="e">
        <f>IF(#REF!="3",IF(TRIM(#REF!)&lt;&gt;"",1,0),0)</f>
        <v>#REF!</v>
      </c>
      <c r="N133" s="2" t="e">
        <f>IF(#REF!="1",IF(TRIM(#REF!)&lt;&gt;"",1,0),0)</f>
        <v>#REF!</v>
      </c>
      <c r="O133" s="2" t="e">
        <f>IF(#REF!="3",IF(TRIM(#REF!)&lt;&gt;"",1,0),0)</f>
        <v>#REF!</v>
      </c>
      <c r="P133" s="2" t="e">
        <f>IF(#REF!="1",IF(TRIM(#REF!)&lt;&gt;"",1,0),0)</f>
        <v>#REF!</v>
      </c>
      <c r="Q133" s="2" t="e">
        <f>IF(#REF!="3",IF(TRIM(#REF!)&lt;&gt;"",1,0),0)</f>
        <v>#REF!</v>
      </c>
      <c r="R133" s="2" t="e">
        <f>IF(#REF!="1",IF(TRIM(#REF!)&lt;&gt;"",1,0),0)</f>
        <v>#REF!</v>
      </c>
      <c r="S133" s="2" t="e">
        <f>IF(#REF!="3",IF(TRIM(#REF!)&lt;&gt;"",1,0),0)</f>
        <v>#REF!</v>
      </c>
      <c r="T133" s="2" t="e">
        <f>IF(#REF!="1",IF(TRIM(#REF!)&lt;&gt;"",1,0),0)</f>
        <v>#REF!</v>
      </c>
      <c r="U133" s="3" t="e">
        <f>IF(#REF!="3",IF(TRIM(#REF!)&lt;&gt;"",1,0),0)</f>
        <v>#REF!</v>
      </c>
      <c r="V133">
        <v>0</v>
      </c>
      <c r="W133" t="s">
        <v>110</v>
      </c>
      <c r="X133" s="3" t="e">
        <f>IF(COUNTIF(A:A,"*Stichpr*")&gt;0,IF(AND(RIGHT(#REF!,8)="Stichpr.",#REF!="1",#REF!=""),IF(TRIM(#REF!)&lt;&gt;"",1,0),0),IF(AND(#REF!="1",#REF!=""),IF(TRIM(#REF!)&lt;&gt;"",1,0),0))</f>
        <v>#REF!</v>
      </c>
      <c r="Y1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3" s="3" t="e">
        <f>IF(AND(#REF!="1",LEFT(#REF!,1)="a",#REF!=""),IF(TRIM(#REF!)&lt;&gt;"",1,0),0)</f>
        <v>#REF!</v>
      </c>
      <c r="AA133" s="3" t="e">
        <f>IF(AND(TRIM(#REF!)&lt;&gt;"",#REF!&lt;&gt;""),1,0)</f>
        <v>#REF!</v>
      </c>
    </row>
    <row r="134" spans="12:27" ht="36" customHeight="1" x14ac:dyDescent="0.3">
      <c r="L134" s="2" t="e">
        <f>IF(#REF!="1",IF(TRIM(#REF!)&lt;&gt;"",1,0),0)</f>
        <v>#REF!</v>
      </c>
      <c r="M134" s="2" t="e">
        <f>IF(#REF!="3",IF(TRIM(#REF!)&lt;&gt;"",1,0),0)</f>
        <v>#REF!</v>
      </c>
      <c r="N134" s="2" t="e">
        <f>IF(#REF!="1",IF(TRIM(#REF!)&lt;&gt;"",1,0),0)</f>
        <v>#REF!</v>
      </c>
      <c r="O134" s="2" t="e">
        <f>IF(#REF!="3",IF(TRIM(#REF!)&lt;&gt;"",1,0),0)</f>
        <v>#REF!</v>
      </c>
      <c r="P134" s="2" t="e">
        <f>IF(#REF!="1",IF(TRIM(#REF!)&lt;&gt;"",1,0),0)</f>
        <v>#REF!</v>
      </c>
      <c r="Q134" s="2" t="e">
        <f>IF(#REF!="3",IF(TRIM(#REF!)&lt;&gt;"",1,0),0)</f>
        <v>#REF!</v>
      </c>
      <c r="R134" s="2" t="e">
        <f>IF(#REF!="1",IF(TRIM(#REF!)&lt;&gt;"",1,0),0)</f>
        <v>#REF!</v>
      </c>
      <c r="S134" s="2" t="e">
        <f>IF(#REF!="3",IF(TRIM(#REF!)&lt;&gt;"",1,0),0)</f>
        <v>#REF!</v>
      </c>
      <c r="T134" s="2" t="e">
        <f>IF(#REF!="1",IF(TRIM(#REF!)&lt;&gt;"",1,0),0)</f>
        <v>#REF!</v>
      </c>
      <c r="U134" s="3" t="e">
        <f>IF(#REF!="3",IF(TRIM(#REF!)&lt;&gt;"",1,0),0)</f>
        <v>#REF!</v>
      </c>
      <c r="V134">
        <v>0</v>
      </c>
      <c r="W134" t="s">
        <v>111</v>
      </c>
      <c r="X134" s="3" t="e">
        <f>IF(COUNTIF(A:A,"*Stichpr*")&gt;0,IF(AND(RIGHT(#REF!,8)="Stichpr.",#REF!="1",#REF!=""),IF(TRIM(#REF!)&lt;&gt;"",1,0),0),IF(AND(#REF!="1",#REF!=""),IF(TRIM(#REF!)&lt;&gt;"",1,0),0))</f>
        <v>#REF!</v>
      </c>
      <c r="Y1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4" s="3" t="e">
        <f>IF(AND(#REF!="1",LEFT(#REF!,1)="a",#REF!=""),IF(TRIM(#REF!)&lt;&gt;"",1,0),0)</f>
        <v>#REF!</v>
      </c>
      <c r="AA134" s="3" t="e">
        <f>IF(AND(TRIM(#REF!)&lt;&gt;"",#REF!&lt;&gt;""),1,0)</f>
        <v>#REF!</v>
      </c>
    </row>
    <row r="135" spans="12:27" ht="36" customHeight="1" x14ac:dyDescent="0.3"/>
    <row r="136" spans="12:27" ht="36" customHeight="1" x14ac:dyDescent="0.3">
      <c r="L136" s="2" t="e">
        <f>IF(#REF!="1",IF(TRIM(#REF!)&lt;&gt;"",1,0),0)</f>
        <v>#REF!</v>
      </c>
      <c r="M136" s="2" t="e">
        <f>IF(#REF!="3",IF(TRIM(#REF!)&lt;&gt;"",1,0),0)</f>
        <v>#REF!</v>
      </c>
      <c r="N136" s="2" t="e">
        <f>IF(#REF!="1",IF(TRIM(#REF!)&lt;&gt;"",1,0),0)</f>
        <v>#REF!</v>
      </c>
      <c r="O136" s="2" t="e">
        <f>IF(#REF!="3",IF(TRIM(#REF!)&lt;&gt;"",1,0),0)</f>
        <v>#REF!</v>
      </c>
      <c r="P136" s="2" t="e">
        <f>IF(#REF!="1",IF(TRIM(#REF!)&lt;&gt;"",1,0),0)</f>
        <v>#REF!</v>
      </c>
      <c r="Q136" s="2" t="e">
        <f>IF(#REF!="3",IF(TRIM(#REF!)&lt;&gt;"",1,0),0)</f>
        <v>#REF!</v>
      </c>
      <c r="R136" s="2" t="e">
        <f>IF(#REF!="1",IF(TRIM(#REF!)&lt;&gt;"",1,0),0)</f>
        <v>#REF!</v>
      </c>
      <c r="S136" s="2" t="e">
        <f>IF(#REF!="3",IF(TRIM(#REF!)&lt;&gt;"",1,0),0)</f>
        <v>#REF!</v>
      </c>
      <c r="T136" s="2" t="e">
        <f>IF(#REF!="1",IF(TRIM(#REF!)&lt;&gt;"",1,0),0)</f>
        <v>#REF!</v>
      </c>
      <c r="U136" s="3" t="e">
        <f>IF(#REF!="3",IF(TRIM(#REF!)&lt;&gt;"",1,0),0)</f>
        <v>#REF!</v>
      </c>
      <c r="V136">
        <v>0</v>
      </c>
      <c r="W136" t="s">
        <v>112</v>
      </c>
      <c r="X136" s="3" t="e">
        <f>IF(COUNTIF(A:A,"*Stichpr*")&gt;0,IF(AND(RIGHT(#REF!,8)="Stichpr.",#REF!="1",#REF!=""),IF(TRIM(#REF!)&lt;&gt;"",1,0),0),IF(AND(#REF!="1",#REF!=""),IF(TRIM(#REF!)&lt;&gt;"",1,0),0))</f>
        <v>#REF!</v>
      </c>
      <c r="Y1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6" s="3" t="e">
        <f>IF(AND(#REF!="1",LEFT(#REF!,1)="a",#REF!=""),IF(TRIM(#REF!)&lt;&gt;"",1,0),0)</f>
        <v>#REF!</v>
      </c>
      <c r="AA136" s="3" t="e">
        <f>IF(AND(TRIM(#REF!)&lt;&gt;"",#REF!&lt;&gt;""),1,0)</f>
        <v>#REF!</v>
      </c>
    </row>
    <row r="137" spans="12:27" ht="36" customHeight="1" x14ac:dyDescent="0.3"/>
    <row r="138" spans="12:27" ht="36" customHeight="1" x14ac:dyDescent="0.3">
      <c r="L138" s="2" t="e">
        <f>IF(#REF!="1",IF(TRIM(#REF!)&lt;&gt;"",1,0),0)</f>
        <v>#REF!</v>
      </c>
      <c r="M138" s="2" t="e">
        <f>IF(#REF!="3",IF(TRIM(#REF!)&lt;&gt;"",1,0),0)</f>
        <v>#REF!</v>
      </c>
      <c r="N138" s="2" t="e">
        <f>IF(#REF!="1",IF(TRIM(#REF!)&lt;&gt;"",1,0),0)</f>
        <v>#REF!</v>
      </c>
      <c r="O138" s="2" t="e">
        <f>IF(#REF!="3",IF(TRIM(#REF!)&lt;&gt;"",1,0),0)</f>
        <v>#REF!</v>
      </c>
      <c r="P138" s="2" t="e">
        <f>IF(#REF!="1",IF(TRIM(#REF!)&lt;&gt;"",1,0),0)</f>
        <v>#REF!</v>
      </c>
      <c r="Q138" s="2" t="e">
        <f>IF(#REF!="3",IF(TRIM(#REF!)&lt;&gt;"",1,0),0)</f>
        <v>#REF!</v>
      </c>
      <c r="R138" s="2" t="e">
        <f>IF(#REF!="1",IF(TRIM(#REF!)&lt;&gt;"",1,0),0)</f>
        <v>#REF!</v>
      </c>
      <c r="S138" s="2" t="e">
        <f>IF(#REF!="3",IF(TRIM(#REF!)&lt;&gt;"",1,0),0)</f>
        <v>#REF!</v>
      </c>
      <c r="T138" s="2" t="e">
        <f>IF(#REF!="1",IF(TRIM(#REF!)&lt;&gt;"",1,0),0)</f>
        <v>#REF!</v>
      </c>
      <c r="U138" s="3" t="e">
        <f>IF(#REF!="3",IF(TRIM(#REF!)&lt;&gt;"",1,0),0)</f>
        <v>#REF!</v>
      </c>
      <c r="V138">
        <v>0</v>
      </c>
      <c r="W138" t="s">
        <v>113</v>
      </c>
      <c r="X138" s="3" t="e">
        <f>IF(COUNTIF(A:A,"*Stichpr*")&gt;0,IF(AND(RIGHT(#REF!,8)="Stichpr.",#REF!="1",#REF!=""),IF(TRIM(#REF!)&lt;&gt;"",1,0),0),IF(AND(#REF!="1",#REF!=""),IF(TRIM(#REF!)&lt;&gt;"",1,0),0))</f>
        <v>#REF!</v>
      </c>
      <c r="Y1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8" s="3" t="e">
        <f>IF(AND(#REF!="1",LEFT(#REF!,1)="a",#REF!=""),IF(TRIM(#REF!)&lt;&gt;"",1,0),0)</f>
        <v>#REF!</v>
      </c>
      <c r="AA138" s="3" t="e">
        <f>IF(AND(TRIM(#REF!)&lt;&gt;"",#REF!&lt;&gt;""),1,0)</f>
        <v>#REF!</v>
      </c>
    </row>
    <row r="139" spans="12:27" ht="36" customHeight="1" x14ac:dyDescent="0.3"/>
    <row r="140" spans="12:27" ht="36" customHeight="1" x14ac:dyDescent="0.3">
      <c r="L140" s="2" t="e">
        <f>IF(#REF!="1",IF(TRIM(#REF!)&lt;&gt;"",1,0),0)</f>
        <v>#REF!</v>
      </c>
      <c r="M140" s="2" t="e">
        <f>IF(#REF!="3",IF(TRIM(#REF!)&lt;&gt;"",1,0),0)</f>
        <v>#REF!</v>
      </c>
      <c r="N140" s="2" t="e">
        <f>IF(#REF!="1",IF(TRIM(#REF!)&lt;&gt;"",1,0),0)</f>
        <v>#REF!</v>
      </c>
      <c r="O140" s="2" t="e">
        <f>IF(#REF!="3",IF(TRIM(#REF!)&lt;&gt;"",1,0),0)</f>
        <v>#REF!</v>
      </c>
      <c r="P140" s="2" t="e">
        <f>IF(#REF!="1",IF(TRIM(#REF!)&lt;&gt;"",1,0),0)</f>
        <v>#REF!</v>
      </c>
      <c r="Q140" s="2" t="e">
        <f>IF(#REF!="3",IF(TRIM(#REF!)&lt;&gt;"",1,0),0)</f>
        <v>#REF!</v>
      </c>
      <c r="R140" s="2" t="e">
        <f>IF(#REF!="1",IF(TRIM(#REF!)&lt;&gt;"",1,0),0)</f>
        <v>#REF!</v>
      </c>
      <c r="S140" s="2" t="e">
        <f>IF(#REF!="3",IF(TRIM(#REF!)&lt;&gt;"",1,0),0)</f>
        <v>#REF!</v>
      </c>
      <c r="T140" s="2" t="e">
        <f>IF(#REF!="1",IF(TRIM(#REF!)&lt;&gt;"",1,0),0)</f>
        <v>#REF!</v>
      </c>
      <c r="U140" s="3" t="e">
        <f>IF(#REF!="3",IF(TRIM(#REF!)&lt;&gt;"",1,0),0)</f>
        <v>#REF!</v>
      </c>
      <c r="V140">
        <v>0</v>
      </c>
      <c r="W140" t="s">
        <v>114</v>
      </c>
      <c r="X140" s="3" t="e">
        <f>IF(COUNTIF(A:A,"*Stichpr*")&gt;0,IF(AND(RIGHT(#REF!,8)="Stichpr.",#REF!="1",#REF!=""),IF(TRIM(#REF!)&lt;&gt;"",1,0),0),IF(AND(#REF!="1",#REF!=""),IF(TRIM(#REF!)&lt;&gt;"",1,0),0))</f>
        <v>#REF!</v>
      </c>
      <c r="Y1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0" s="3" t="e">
        <f>IF(AND(#REF!="1",LEFT(#REF!,1)="a",#REF!=""),IF(TRIM(#REF!)&lt;&gt;"",1,0),0)</f>
        <v>#REF!</v>
      </c>
      <c r="AA140" s="3" t="e">
        <f>IF(AND(TRIM(#REF!)&lt;&gt;"",#REF!&lt;&gt;""),1,0)</f>
        <v>#REF!</v>
      </c>
    </row>
    <row r="141" spans="12:27" ht="36" customHeight="1" x14ac:dyDescent="0.3">
      <c r="L141" s="2" t="e">
        <f>IF(#REF!="1",IF(TRIM(#REF!)&lt;&gt;"",1,0),0)</f>
        <v>#REF!</v>
      </c>
      <c r="M141" s="2" t="e">
        <f>IF(#REF!="3",IF(TRIM(#REF!)&lt;&gt;"",1,0),0)</f>
        <v>#REF!</v>
      </c>
      <c r="N141" s="2" t="e">
        <f>IF(#REF!="1",IF(TRIM(#REF!)&lt;&gt;"",1,0),0)</f>
        <v>#REF!</v>
      </c>
      <c r="O141" s="2" t="e">
        <f>IF(#REF!="3",IF(TRIM(#REF!)&lt;&gt;"",1,0),0)</f>
        <v>#REF!</v>
      </c>
      <c r="P141" s="2" t="e">
        <f>IF(#REF!="1",IF(TRIM(#REF!)&lt;&gt;"",1,0),0)</f>
        <v>#REF!</v>
      </c>
      <c r="Q141" s="2" t="e">
        <f>IF(#REF!="3",IF(TRIM(#REF!)&lt;&gt;"",1,0),0)</f>
        <v>#REF!</v>
      </c>
      <c r="R141" s="2" t="e">
        <f>IF(#REF!="1",IF(TRIM(#REF!)&lt;&gt;"",1,0),0)</f>
        <v>#REF!</v>
      </c>
      <c r="S141" s="2" t="e">
        <f>IF(#REF!="3",IF(TRIM(#REF!)&lt;&gt;"",1,0),0)</f>
        <v>#REF!</v>
      </c>
      <c r="T141" s="2" t="e">
        <f>IF(#REF!="1",IF(TRIM(#REF!)&lt;&gt;"",1,0),0)</f>
        <v>#REF!</v>
      </c>
      <c r="U141" s="3" t="e">
        <f>IF(#REF!="3",IF(TRIM(#REF!)&lt;&gt;"",1,0),0)</f>
        <v>#REF!</v>
      </c>
      <c r="V141">
        <v>0</v>
      </c>
      <c r="W141" t="s">
        <v>115</v>
      </c>
      <c r="X141" s="3" t="e">
        <f>IF(COUNTIF(A:A,"*Stichpr*")&gt;0,IF(AND(RIGHT(#REF!,8)="Stichpr.",#REF!="1",#REF!=""),IF(TRIM(#REF!)&lt;&gt;"",1,0),0),IF(AND(#REF!="1",#REF!=""),IF(TRIM(#REF!)&lt;&gt;"",1,0),0))</f>
        <v>#REF!</v>
      </c>
      <c r="Y1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1" s="3" t="e">
        <f>IF(AND(#REF!="1",LEFT(#REF!,1)="a",#REF!=""),IF(TRIM(#REF!)&lt;&gt;"",1,0),0)</f>
        <v>#REF!</v>
      </c>
      <c r="AA141" s="3" t="e">
        <f>IF(AND(TRIM(#REF!)&lt;&gt;"",#REF!&lt;&gt;""),1,0)</f>
        <v>#REF!</v>
      </c>
    </row>
    <row r="142" spans="12:27" ht="36" customHeight="1" x14ac:dyDescent="0.3">
      <c r="L142" s="2" t="e">
        <f>IF(#REF!="1",IF(TRIM(#REF!)&lt;&gt;"",1,0),0)</f>
        <v>#REF!</v>
      </c>
      <c r="M142" s="2" t="e">
        <f>IF(#REF!="3",IF(TRIM(#REF!)&lt;&gt;"",1,0),0)</f>
        <v>#REF!</v>
      </c>
      <c r="N142" s="2" t="e">
        <f>IF(#REF!="1",IF(TRIM(#REF!)&lt;&gt;"",1,0),0)</f>
        <v>#REF!</v>
      </c>
      <c r="O142" s="2" t="e">
        <f>IF(#REF!="3",IF(TRIM(#REF!)&lt;&gt;"",1,0),0)</f>
        <v>#REF!</v>
      </c>
      <c r="P142" s="2" t="e">
        <f>IF(#REF!="1",IF(TRIM(#REF!)&lt;&gt;"",1,0),0)</f>
        <v>#REF!</v>
      </c>
      <c r="Q142" s="2" t="e">
        <f>IF(#REF!="3",IF(TRIM(#REF!)&lt;&gt;"",1,0),0)</f>
        <v>#REF!</v>
      </c>
      <c r="R142" s="2" t="e">
        <f>IF(#REF!="1",IF(TRIM(#REF!)&lt;&gt;"",1,0),0)</f>
        <v>#REF!</v>
      </c>
      <c r="S142" s="2" t="e">
        <f>IF(#REF!="3",IF(TRIM(#REF!)&lt;&gt;"",1,0),0)</f>
        <v>#REF!</v>
      </c>
      <c r="T142" s="2" t="e">
        <f>IF(#REF!="1",IF(TRIM(#REF!)&lt;&gt;"",1,0),0)</f>
        <v>#REF!</v>
      </c>
      <c r="U142" s="3" t="e">
        <f>IF(#REF!="3",IF(TRIM(#REF!)&lt;&gt;"",1,0),0)</f>
        <v>#REF!</v>
      </c>
      <c r="V142">
        <v>0</v>
      </c>
      <c r="W142" t="s">
        <v>116</v>
      </c>
      <c r="X142" s="3" t="e">
        <f>IF(COUNTIF(A:A,"*Stichpr*")&gt;0,IF(AND(RIGHT(#REF!,8)="Stichpr.",#REF!="1",#REF!=""),IF(TRIM(#REF!)&lt;&gt;"",1,0),0),IF(AND(#REF!="1",#REF!=""),IF(TRIM(#REF!)&lt;&gt;"",1,0),0))</f>
        <v>#REF!</v>
      </c>
      <c r="Y1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2" s="3" t="e">
        <f>IF(AND(#REF!="1",LEFT(#REF!,1)="a",#REF!=""),IF(TRIM(#REF!)&lt;&gt;"",1,0),0)</f>
        <v>#REF!</v>
      </c>
      <c r="AA142" s="3" t="e">
        <f>IF(AND(TRIM(#REF!)&lt;&gt;"",#REF!&lt;&gt;""),1,0)</f>
        <v>#REF!</v>
      </c>
    </row>
    <row r="143" spans="12:27" ht="36" customHeight="1" x14ac:dyDescent="0.3"/>
    <row r="144" spans="12:27" ht="36" customHeight="1" x14ac:dyDescent="0.3">
      <c r="L144" s="2" t="e">
        <f>IF(#REF!="1",IF(TRIM(#REF!)&lt;&gt;"",1,0),0)</f>
        <v>#REF!</v>
      </c>
      <c r="M144" s="2" t="e">
        <f>IF(#REF!="3",IF(TRIM(#REF!)&lt;&gt;"",1,0),0)</f>
        <v>#REF!</v>
      </c>
      <c r="N144" s="2" t="e">
        <f>IF(#REF!="1",IF(TRIM(#REF!)&lt;&gt;"",1,0),0)</f>
        <v>#REF!</v>
      </c>
      <c r="O144" s="2" t="e">
        <f>IF(#REF!="3",IF(TRIM(#REF!)&lt;&gt;"",1,0),0)</f>
        <v>#REF!</v>
      </c>
      <c r="P144" s="2" t="e">
        <f>IF(#REF!="1",IF(TRIM(#REF!)&lt;&gt;"",1,0),0)</f>
        <v>#REF!</v>
      </c>
      <c r="Q144" s="2" t="e">
        <f>IF(#REF!="3",IF(TRIM(#REF!)&lt;&gt;"",1,0),0)</f>
        <v>#REF!</v>
      </c>
      <c r="R144" s="2" t="e">
        <f>IF(#REF!="1",IF(TRIM(#REF!)&lt;&gt;"",1,0),0)</f>
        <v>#REF!</v>
      </c>
      <c r="S144" s="2" t="e">
        <f>IF(#REF!="3",IF(TRIM(#REF!)&lt;&gt;"",1,0),0)</f>
        <v>#REF!</v>
      </c>
      <c r="T144" s="2" t="e">
        <f>IF(#REF!="1",IF(TRIM(#REF!)&lt;&gt;"",1,0),0)</f>
        <v>#REF!</v>
      </c>
      <c r="U144" s="3" t="e">
        <f>IF(#REF!="3",IF(TRIM(#REF!)&lt;&gt;"",1,0),0)</f>
        <v>#REF!</v>
      </c>
      <c r="V144">
        <v>0</v>
      </c>
      <c r="W144" t="s">
        <v>117</v>
      </c>
      <c r="X144" s="3" t="e">
        <f>IF(COUNTIF(A:A,"*Stichpr*")&gt;0,IF(AND(RIGHT(#REF!,8)="Stichpr.",#REF!="1",#REF!=""),IF(TRIM(#REF!)&lt;&gt;"",1,0),0),IF(AND(#REF!="1",#REF!=""),IF(TRIM(#REF!)&lt;&gt;"",1,0),0))</f>
        <v>#REF!</v>
      </c>
      <c r="Y1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4" s="3" t="e">
        <f>IF(AND(#REF!="1",LEFT(#REF!,1)="a",#REF!=""),IF(TRIM(#REF!)&lt;&gt;"",1,0),0)</f>
        <v>#REF!</v>
      </c>
      <c r="AA144" s="3" t="e">
        <f>IF(AND(TRIM(#REF!)&lt;&gt;"",#REF!&lt;&gt;""),1,0)</f>
        <v>#REF!</v>
      </c>
    </row>
    <row r="145" spans="12:27" ht="36" customHeight="1" x14ac:dyDescent="0.3">
      <c r="L145" s="2" t="e">
        <f>IF(#REF!="1",IF(TRIM(#REF!)&lt;&gt;"",1,0),0)</f>
        <v>#REF!</v>
      </c>
      <c r="M145" s="2" t="e">
        <f>IF(#REF!="3",IF(TRIM(#REF!)&lt;&gt;"",1,0),0)</f>
        <v>#REF!</v>
      </c>
      <c r="N145" s="2" t="e">
        <f>IF(#REF!="1",IF(TRIM(#REF!)&lt;&gt;"",1,0),0)</f>
        <v>#REF!</v>
      </c>
      <c r="O145" s="2" t="e">
        <f>IF(#REF!="3",IF(TRIM(#REF!)&lt;&gt;"",1,0),0)</f>
        <v>#REF!</v>
      </c>
      <c r="P145" s="2" t="e">
        <f>IF(#REF!="1",IF(TRIM(#REF!)&lt;&gt;"",1,0),0)</f>
        <v>#REF!</v>
      </c>
      <c r="Q145" s="2" t="e">
        <f>IF(#REF!="3",IF(TRIM(#REF!)&lt;&gt;"",1,0),0)</f>
        <v>#REF!</v>
      </c>
      <c r="R145" s="2" t="e">
        <f>IF(#REF!="1",IF(TRIM(#REF!)&lt;&gt;"",1,0),0)</f>
        <v>#REF!</v>
      </c>
      <c r="S145" s="2" t="e">
        <f>IF(#REF!="3",IF(TRIM(#REF!)&lt;&gt;"",1,0),0)</f>
        <v>#REF!</v>
      </c>
      <c r="T145" s="2" t="e">
        <f>IF(#REF!="1",IF(TRIM(#REF!)&lt;&gt;"",1,0),0)</f>
        <v>#REF!</v>
      </c>
      <c r="U145" s="3" t="e">
        <f>IF(#REF!="3",IF(TRIM(#REF!)&lt;&gt;"",1,0),0)</f>
        <v>#REF!</v>
      </c>
      <c r="V145">
        <v>0</v>
      </c>
      <c r="W145" t="s">
        <v>118</v>
      </c>
      <c r="X145" s="3" t="e">
        <f>IF(COUNTIF(A:A,"*Stichpr*")&gt;0,IF(AND(RIGHT(#REF!,8)="Stichpr.",#REF!="1",#REF!=""),IF(TRIM(#REF!)&lt;&gt;"",1,0),0),IF(AND(#REF!="1",#REF!=""),IF(TRIM(#REF!)&lt;&gt;"",1,0),0))</f>
        <v>#REF!</v>
      </c>
      <c r="Y1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5" s="3" t="e">
        <f>IF(AND(#REF!="1",LEFT(#REF!,1)="a",#REF!=""),IF(TRIM(#REF!)&lt;&gt;"",1,0),0)</f>
        <v>#REF!</v>
      </c>
      <c r="AA145" s="3" t="e">
        <f>IF(AND(TRIM(#REF!)&lt;&gt;"",#REF!&lt;&gt;""),1,0)</f>
        <v>#REF!</v>
      </c>
    </row>
    <row r="146" spans="12:27" ht="36" customHeight="1" x14ac:dyDescent="0.3">
      <c r="L146" s="2" t="e">
        <f>IF(#REF!="1",IF(TRIM(#REF!)&lt;&gt;"",1,0),0)</f>
        <v>#REF!</v>
      </c>
      <c r="M146" s="2" t="e">
        <f>IF(#REF!="3",IF(TRIM(#REF!)&lt;&gt;"",1,0),0)</f>
        <v>#REF!</v>
      </c>
      <c r="N146" s="2" t="e">
        <f>IF(#REF!="1",IF(TRIM(#REF!)&lt;&gt;"",1,0),0)</f>
        <v>#REF!</v>
      </c>
      <c r="O146" s="2" t="e">
        <f>IF(#REF!="3",IF(TRIM(#REF!)&lt;&gt;"",1,0),0)</f>
        <v>#REF!</v>
      </c>
      <c r="P146" s="2" t="e">
        <f>IF(#REF!="1",IF(TRIM(#REF!)&lt;&gt;"",1,0),0)</f>
        <v>#REF!</v>
      </c>
      <c r="Q146" s="2" t="e">
        <f>IF(#REF!="3",IF(TRIM(#REF!)&lt;&gt;"",1,0),0)</f>
        <v>#REF!</v>
      </c>
      <c r="R146" s="2" t="e">
        <f>IF(#REF!="1",IF(TRIM(#REF!)&lt;&gt;"",1,0),0)</f>
        <v>#REF!</v>
      </c>
      <c r="S146" s="2" t="e">
        <f>IF(#REF!="3",IF(TRIM(#REF!)&lt;&gt;"",1,0),0)</f>
        <v>#REF!</v>
      </c>
      <c r="T146" s="2" t="e">
        <f>IF(#REF!="1",IF(TRIM(#REF!)&lt;&gt;"",1,0),0)</f>
        <v>#REF!</v>
      </c>
      <c r="U146" s="3" t="e">
        <f>IF(#REF!="3",IF(TRIM(#REF!)&lt;&gt;"",1,0),0)</f>
        <v>#REF!</v>
      </c>
      <c r="V146">
        <v>0</v>
      </c>
      <c r="W146" t="s">
        <v>119</v>
      </c>
      <c r="X146" s="3" t="e">
        <f>IF(COUNTIF(A:A,"*Stichpr*")&gt;0,IF(AND(RIGHT(#REF!,8)="Stichpr.",#REF!="1",#REF!=""),IF(TRIM(#REF!)&lt;&gt;"",1,0),0),IF(AND(#REF!="1",#REF!=""),IF(TRIM(#REF!)&lt;&gt;"",1,0),0))</f>
        <v>#REF!</v>
      </c>
      <c r="Y1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6" s="3" t="e">
        <f>IF(AND(#REF!="1",LEFT(#REF!,1)="a",#REF!=""),IF(TRIM(#REF!)&lt;&gt;"",1,0),0)</f>
        <v>#REF!</v>
      </c>
      <c r="AA146" s="3" t="e">
        <f>IF(AND(TRIM(#REF!)&lt;&gt;"",#REF!&lt;&gt;""),1,0)</f>
        <v>#REF!</v>
      </c>
    </row>
    <row r="147" spans="12:27" ht="36" customHeight="1" x14ac:dyDescent="0.3">
      <c r="L147" s="2" t="e">
        <f>IF(#REF!="1",IF(TRIM(#REF!)&lt;&gt;"",1,0),0)</f>
        <v>#REF!</v>
      </c>
      <c r="M147" s="2" t="e">
        <f>IF(#REF!="3",IF(TRIM(#REF!)&lt;&gt;"",1,0),0)</f>
        <v>#REF!</v>
      </c>
      <c r="N147" s="2" t="e">
        <f>IF(#REF!="1",IF(TRIM(#REF!)&lt;&gt;"",1,0),0)</f>
        <v>#REF!</v>
      </c>
      <c r="O147" s="2" t="e">
        <f>IF(#REF!="3",IF(TRIM(#REF!)&lt;&gt;"",1,0),0)</f>
        <v>#REF!</v>
      </c>
      <c r="P147" s="2" t="e">
        <f>IF(#REF!="1",IF(TRIM(#REF!)&lt;&gt;"",1,0),0)</f>
        <v>#REF!</v>
      </c>
      <c r="Q147" s="2" t="e">
        <f>IF(#REF!="3",IF(TRIM(#REF!)&lt;&gt;"",1,0),0)</f>
        <v>#REF!</v>
      </c>
      <c r="R147" s="2" t="e">
        <f>IF(#REF!="1",IF(TRIM(#REF!)&lt;&gt;"",1,0),0)</f>
        <v>#REF!</v>
      </c>
      <c r="S147" s="2" t="e">
        <f>IF(#REF!="3",IF(TRIM(#REF!)&lt;&gt;"",1,0),0)</f>
        <v>#REF!</v>
      </c>
      <c r="T147" s="2" t="e">
        <f>IF(#REF!="1",IF(TRIM(#REF!)&lt;&gt;"",1,0),0)</f>
        <v>#REF!</v>
      </c>
      <c r="U147" s="3" t="e">
        <f>IF(#REF!="3",IF(TRIM(#REF!)&lt;&gt;"",1,0),0)</f>
        <v>#REF!</v>
      </c>
      <c r="V147">
        <v>0</v>
      </c>
      <c r="W147" t="s">
        <v>120</v>
      </c>
      <c r="X147" s="3" t="e">
        <f>IF(COUNTIF(A:A,"*Stichpr*")&gt;0,IF(AND(RIGHT(#REF!,8)="Stichpr.",#REF!="1",#REF!=""),IF(TRIM(#REF!)&lt;&gt;"",1,0),0),IF(AND(#REF!="1",#REF!=""),IF(TRIM(#REF!)&lt;&gt;"",1,0),0))</f>
        <v>#REF!</v>
      </c>
      <c r="Y1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7" s="3" t="e">
        <f>IF(AND(#REF!="1",LEFT(#REF!,1)="a",#REF!=""),IF(TRIM(#REF!)&lt;&gt;"",1,0),0)</f>
        <v>#REF!</v>
      </c>
      <c r="AA147" s="3" t="e">
        <f>IF(AND(TRIM(#REF!)&lt;&gt;"",#REF!&lt;&gt;""),1,0)</f>
        <v>#REF!</v>
      </c>
    </row>
    <row r="148" spans="12:27" ht="36" customHeight="1" x14ac:dyDescent="0.3">
      <c r="L148" s="2" t="e">
        <f>IF(#REF!="1",IF(TRIM(#REF!)&lt;&gt;"",1,0),0)</f>
        <v>#REF!</v>
      </c>
      <c r="M148" s="2" t="e">
        <f>IF(#REF!="3",IF(TRIM(#REF!)&lt;&gt;"",1,0),0)</f>
        <v>#REF!</v>
      </c>
      <c r="N148" s="2" t="e">
        <f>IF(#REF!="1",IF(TRIM(#REF!)&lt;&gt;"",1,0),0)</f>
        <v>#REF!</v>
      </c>
      <c r="O148" s="2" t="e">
        <f>IF(#REF!="3",IF(TRIM(#REF!)&lt;&gt;"",1,0),0)</f>
        <v>#REF!</v>
      </c>
      <c r="P148" s="2" t="e">
        <f>IF(#REF!="1",IF(TRIM(#REF!)&lt;&gt;"",1,0),0)</f>
        <v>#REF!</v>
      </c>
      <c r="Q148" s="2" t="e">
        <f>IF(#REF!="3",IF(TRIM(#REF!)&lt;&gt;"",1,0),0)</f>
        <v>#REF!</v>
      </c>
      <c r="R148" s="2" t="e">
        <f>IF(#REF!="1",IF(TRIM(#REF!)&lt;&gt;"",1,0),0)</f>
        <v>#REF!</v>
      </c>
      <c r="S148" s="2" t="e">
        <f>IF(#REF!="3",IF(TRIM(#REF!)&lt;&gt;"",1,0),0)</f>
        <v>#REF!</v>
      </c>
      <c r="T148" s="2" t="e">
        <f>IF(#REF!="1",IF(TRIM(#REF!)&lt;&gt;"",1,0),0)</f>
        <v>#REF!</v>
      </c>
      <c r="U148" s="3" t="e">
        <f>IF(#REF!="3",IF(TRIM(#REF!)&lt;&gt;"",1,0),0)</f>
        <v>#REF!</v>
      </c>
      <c r="V148">
        <v>0</v>
      </c>
      <c r="W148" t="s">
        <v>121</v>
      </c>
      <c r="X148" s="3" t="e">
        <f>IF(COUNTIF(A:A,"*Stichpr*")&gt;0,IF(AND(RIGHT(#REF!,8)="Stichpr.",#REF!="1",#REF!=""),IF(TRIM(#REF!)&lt;&gt;"",1,0),0),IF(AND(#REF!="1",#REF!=""),IF(TRIM(#REF!)&lt;&gt;"",1,0),0))</f>
        <v>#REF!</v>
      </c>
      <c r="Y1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8" s="3" t="e">
        <f>IF(AND(#REF!="1",LEFT(#REF!,1)="a",#REF!=""),IF(TRIM(#REF!)&lt;&gt;"",1,0),0)</f>
        <v>#REF!</v>
      </c>
      <c r="AA148" s="3" t="e">
        <f>IF(AND(TRIM(#REF!)&lt;&gt;"",#REF!&lt;&gt;""),1,0)</f>
        <v>#REF!</v>
      </c>
    </row>
    <row r="149" spans="12:27" ht="36" customHeight="1" x14ac:dyDescent="0.3">
      <c r="L149" s="2" t="e">
        <f>IF(#REF!="1",IF(TRIM(#REF!)&lt;&gt;"",1,0),0)</f>
        <v>#REF!</v>
      </c>
      <c r="M149" s="2" t="e">
        <f>IF(#REF!="3",IF(TRIM(#REF!)&lt;&gt;"",1,0),0)</f>
        <v>#REF!</v>
      </c>
      <c r="N149" s="2" t="e">
        <f>IF(#REF!="1",IF(TRIM(#REF!)&lt;&gt;"",1,0),0)</f>
        <v>#REF!</v>
      </c>
      <c r="O149" s="2" t="e">
        <f>IF(#REF!="3",IF(TRIM(#REF!)&lt;&gt;"",1,0),0)</f>
        <v>#REF!</v>
      </c>
      <c r="P149" s="2" t="e">
        <f>IF(#REF!="1",IF(TRIM(#REF!)&lt;&gt;"",1,0),0)</f>
        <v>#REF!</v>
      </c>
      <c r="Q149" s="2" t="e">
        <f>IF(#REF!="3",IF(TRIM(#REF!)&lt;&gt;"",1,0),0)</f>
        <v>#REF!</v>
      </c>
      <c r="R149" s="2" t="e">
        <f>IF(#REF!="1",IF(TRIM(#REF!)&lt;&gt;"",1,0),0)</f>
        <v>#REF!</v>
      </c>
      <c r="S149" s="2" t="e">
        <f>IF(#REF!="3",IF(TRIM(#REF!)&lt;&gt;"",1,0),0)</f>
        <v>#REF!</v>
      </c>
      <c r="T149" s="2" t="e">
        <f>IF(#REF!="1",IF(TRIM(#REF!)&lt;&gt;"",1,0),0)</f>
        <v>#REF!</v>
      </c>
      <c r="U149" s="3" t="e">
        <f>IF(#REF!="3",IF(TRIM(#REF!)&lt;&gt;"",1,0),0)</f>
        <v>#REF!</v>
      </c>
      <c r="V149">
        <v>0</v>
      </c>
      <c r="W149" t="s">
        <v>122</v>
      </c>
      <c r="X149" s="3" t="e">
        <f>IF(COUNTIF(A:A,"*Stichpr*")&gt;0,IF(AND(RIGHT(#REF!,8)="Stichpr.",#REF!="1",#REF!=""),IF(TRIM(#REF!)&lt;&gt;"",1,0),0),IF(AND(#REF!="1",#REF!=""),IF(TRIM(#REF!)&lt;&gt;"",1,0),0))</f>
        <v>#REF!</v>
      </c>
      <c r="Y1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9" s="3" t="e">
        <f>IF(AND(#REF!="1",LEFT(#REF!,1)="a",#REF!=""),IF(TRIM(#REF!)&lt;&gt;"",1,0),0)</f>
        <v>#REF!</v>
      </c>
      <c r="AA149" s="3" t="e">
        <f>IF(AND(TRIM(#REF!)&lt;&gt;"",#REF!&lt;&gt;""),1,0)</f>
        <v>#REF!</v>
      </c>
    </row>
    <row r="150" spans="12:27" ht="36" customHeight="1" x14ac:dyDescent="0.3">
      <c r="L150" s="2" t="e">
        <f>IF(#REF!="1",IF(TRIM(#REF!)&lt;&gt;"",1,0),0)</f>
        <v>#REF!</v>
      </c>
      <c r="M150" s="2" t="e">
        <f>IF(#REF!="3",IF(TRIM(#REF!)&lt;&gt;"",1,0),0)</f>
        <v>#REF!</v>
      </c>
      <c r="N150" s="2" t="e">
        <f>IF(#REF!="1",IF(TRIM(#REF!)&lt;&gt;"",1,0),0)</f>
        <v>#REF!</v>
      </c>
      <c r="O150" s="2" t="e">
        <f>IF(#REF!="3",IF(TRIM(#REF!)&lt;&gt;"",1,0),0)</f>
        <v>#REF!</v>
      </c>
      <c r="P150" s="2" t="e">
        <f>IF(#REF!="1",IF(TRIM(#REF!)&lt;&gt;"",1,0),0)</f>
        <v>#REF!</v>
      </c>
      <c r="Q150" s="2" t="e">
        <f>IF(#REF!="3",IF(TRIM(#REF!)&lt;&gt;"",1,0),0)</f>
        <v>#REF!</v>
      </c>
      <c r="R150" s="2" t="e">
        <f>IF(#REF!="1",IF(TRIM(#REF!)&lt;&gt;"",1,0),0)</f>
        <v>#REF!</v>
      </c>
      <c r="S150" s="2" t="e">
        <f>IF(#REF!="3",IF(TRIM(#REF!)&lt;&gt;"",1,0),0)</f>
        <v>#REF!</v>
      </c>
      <c r="T150" s="2" t="e">
        <f>IF(#REF!="1",IF(TRIM(#REF!)&lt;&gt;"",1,0),0)</f>
        <v>#REF!</v>
      </c>
      <c r="U150" s="3" t="e">
        <f>IF(#REF!="3",IF(TRIM(#REF!)&lt;&gt;"",1,0),0)</f>
        <v>#REF!</v>
      </c>
      <c r="V150">
        <v>0</v>
      </c>
      <c r="W150" t="s">
        <v>123</v>
      </c>
      <c r="X150" s="3" t="e">
        <f>IF(COUNTIF(A:A,"*Stichpr*")&gt;0,IF(AND(RIGHT(#REF!,8)="Stichpr.",#REF!="1",#REF!=""),IF(TRIM(#REF!)&lt;&gt;"",1,0),0),IF(AND(#REF!="1",#REF!=""),IF(TRIM(#REF!)&lt;&gt;"",1,0),0))</f>
        <v>#REF!</v>
      </c>
      <c r="Y1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0" s="3" t="e">
        <f>IF(AND(#REF!="1",LEFT(#REF!,1)="a",#REF!=""),IF(TRIM(#REF!)&lt;&gt;"",1,0),0)</f>
        <v>#REF!</v>
      </c>
      <c r="AA150" s="3" t="e">
        <f>IF(AND(TRIM(#REF!)&lt;&gt;"",#REF!&lt;&gt;""),1,0)</f>
        <v>#REF!</v>
      </c>
    </row>
    <row r="151" spans="12:27" ht="36" customHeight="1" x14ac:dyDescent="0.3">
      <c r="L151" s="2" t="e">
        <f>IF(#REF!="1",IF(TRIM(#REF!)&lt;&gt;"",1,0),0)</f>
        <v>#REF!</v>
      </c>
      <c r="M151" s="2" t="e">
        <f>IF(#REF!="3",IF(TRIM(#REF!)&lt;&gt;"",1,0),0)</f>
        <v>#REF!</v>
      </c>
      <c r="N151" s="2" t="e">
        <f>IF(#REF!="1",IF(TRIM(#REF!)&lt;&gt;"",1,0),0)</f>
        <v>#REF!</v>
      </c>
      <c r="O151" s="2" t="e">
        <f>IF(#REF!="3",IF(TRIM(#REF!)&lt;&gt;"",1,0),0)</f>
        <v>#REF!</v>
      </c>
      <c r="P151" s="2" t="e">
        <f>IF(#REF!="1",IF(TRIM(#REF!)&lt;&gt;"",1,0),0)</f>
        <v>#REF!</v>
      </c>
      <c r="Q151" s="2" t="e">
        <f>IF(#REF!="3",IF(TRIM(#REF!)&lt;&gt;"",1,0),0)</f>
        <v>#REF!</v>
      </c>
      <c r="R151" s="2" t="e">
        <f>IF(#REF!="1",IF(TRIM(#REF!)&lt;&gt;"",1,0),0)</f>
        <v>#REF!</v>
      </c>
      <c r="S151" s="2" t="e">
        <f>IF(#REF!="3",IF(TRIM(#REF!)&lt;&gt;"",1,0),0)</f>
        <v>#REF!</v>
      </c>
      <c r="T151" s="2" t="e">
        <f>IF(#REF!="1",IF(TRIM(#REF!)&lt;&gt;"",1,0),0)</f>
        <v>#REF!</v>
      </c>
      <c r="U151" s="3" t="e">
        <f>IF(#REF!="3",IF(TRIM(#REF!)&lt;&gt;"",1,0),0)</f>
        <v>#REF!</v>
      </c>
      <c r="V151">
        <v>0</v>
      </c>
      <c r="W151" t="s">
        <v>124</v>
      </c>
      <c r="X151" s="3" t="e">
        <f>IF(COUNTIF(A:A,"*Stichpr*")&gt;0,IF(AND(RIGHT(#REF!,8)="Stichpr.",#REF!="1",#REF!=""),IF(TRIM(#REF!)&lt;&gt;"",1,0),0),IF(AND(#REF!="1",#REF!=""),IF(TRIM(#REF!)&lt;&gt;"",1,0),0))</f>
        <v>#REF!</v>
      </c>
      <c r="Y1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1" s="3" t="e">
        <f>IF(AND(#REF!="1",LEFT(#REF!,1)="a",#REF!=""),IF(TRIM(#REF!)&lt;&gt;"",1,0),0)</f>
        <v>#REF!</v>
      </c>
      <c r="AA151" s="3" t="e">
        <f>IF(AND(TRIM(#REF!)&lt;&gt;"",#REF!&lt;&gt;""),1,0)</f>
        <v>#REF!</v>
      </c>
    </row>
    <row r="152" spans="12:27" ht="36" customHeight="1" x14ac:dyDescent="0.3">
      <c r="L152" s="2" t="e">
        <f>IF(#REF!="1",IF(TRIM(#REF!)&lt;&gt;"",1,0),0)</f>
        <v>#REF!</v>
      </c>
      <c r="M152" s="2" t="e">
        <f>IF(#REF!="3",IF(TRIM(#REF!)&lt;&gt;"",1,0),0)</f>
        <v>#REF!</v>
      </c>
      <c r="N152" s="2" t="e">
        <f>IF(#REF!="1",IF(TRIM(#REF!)&lt;&gt;"",1,0),0)</f>
        <v>#REF!</v>
      </c>
      <c r="O152" s="2" t="e">
        <f>IF(#REF!="3",IF(TRIM(#REF!)&lt;&gt;"",1,0),0)</f>
        <v>#REF!</v>
      </c>
      <c r="P152" s="2" t="e">
        <f>IF(#REF!="1",IF(TRIM(#REF!)&lt;&gt;"",1,0),0)</f>
        <v>#REF!</v>
      </c>
      <c r="Q152" s="2" t="e">
        <f>IF(#REF!="3",IF(TRIM(#REF!)&lt;&gt;"",1,0),0)</f>
        <v>#REF!</v>
      </c>
      <c r="R152" s="2" t="e">
        <f>IF(#REF!="1",IF(TRIM(#REF!)&lt;&gt;"",1,0),0)</f>
        <v>#REF!</v>
      </c>
      <c r="S152" s="2" t="e">
        <f>IF(#REF!="3",IF(TRIM(#REF!)&lt;&gt;"",1,0),0)</f>
        <v>#REF!</v>
      </c>
      <c r="T152" s="2" t="e">
        <f>IF(#REF!="1",IF(TRIM(#REF!)&lt;&gt;"",1,0),0)</f>
        <v>#REF!</v>
      </c>
      <c r="U152" s="3" t="e">
        <f>IF(#REF!="3",IF(TRIM(#REF!)&lt;&gt;"",1,0),0)</f>
        <v>#REF!</v>
      </c>
      <c r="V152">
        <v>0</v>
      </c>
      <c r="W152" t="s">
        <v>125</v>
      </c>
      <c r="X152" s="3" t="e">
        <f>IF(COUNTIF(A:A,"*Stichpr*")&gt;0,IF(AND(RIGHT(#REF!,8)="Stichpr.",#REF!="1",#REF!=""),IF(TRIM(#REF!)&lt;&gt;"",1,0),0),IF(AND(#REF!="1",#REF!=""),IF(TRIM(#REF!)&lt;&gt;"",1,0),0))</f>
        <v>#REF!</v>
      </c>
      <c r="Y1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2" s="3" t="e">
        <f>IF(AND(#REF!="1",LEFT(#REF!,1)="a",#REF!=""),IF(TRIM(#REF!)&lt;&gt;"",1,0),0)</f>
        <v>#REF!</v>
      </c>
      <c r="AA152" s="3" t="e">
        <f>IF(AND(TRIM(#REF!)&lt;&gt;"",#REF!&lt;&gt;""),1,0)</f>
        <v>#REF!</v>
      </c>
    </row>
    <row r="153" spans="12:27" ht="36" customHeight="1" x14ac:dyDescent="0.3">
      <c r="L153" s="2" t="e">
        <f>IF(#REF!="1",IF(TRIM(#REF!)&lt;&gt;"",1,0),0)</f>
        <v>#REF!</v>
      </c>
      <c r="M153" s="2" t="e">
        <f>IF(#REF!="3",IF(TRIM(#REF!)&lt;&gt;"",1,0),0)</f>
        <v>#REF!</v>
      </c>
      <c r="N153" s="2" t="e">
        <f>IF(#REF!="1",IF(TRIM(#REF!)&lt;&gt;"",1,0),0)</f>
        <v>#REF!</v>
      </c>
      <c r="O153" s="2" t="e">
        <f>IF(#REF!="3",IF(TRIM(#REF!)&lt;&gt;"",1,0),0)</f>
        <v>#REF!</v>
      </c>
      <c r="P153" s="2" t="e">
        <f>IF(#REF!="1",IF(TRIM(#REF!)&lt;&gt;"",1,0),0)</f>
        <v>#REF!</v>
      </c>
      <c r="Q153" s="2" t="e">
        <f>IF(#REF!="3",IF(TRIM(#REF!)&lt;&gt;"",1,0),0)</f>
        <v>#REF!</v>
      </c>
      <c r="R153" s="2" t="e">
        <f>IF(#REF!="1",IF(TRIM(#REF!)&lt;&gt;"",1,0),0)</f>
        <v>#REF!</v>
      </c>
      <c r="S153" s="2" t="e">
        <f>IF(#REF!="3",IF(TRIM(#REF!)&lt;&gt;"",1,0),0)</f>
        <v>#REF!</v>
      </c>
      <c r="T153" s="2" t="e">
        <f>IF(#REF!="1",IF(TRIM(#REF!)&lt;&gt;"",1,0),0)</f>
        <v>#REF!</v>
      </c>
      <c r="U153" s="3" t="e">
        <f>IF(#REF!="3",IF(TRIM(#REF!)&lt;&gt;"",1,0),0)</f>
        <v>#REF!</v>
      </c>
      <c r="V153">
        <v>0</v>
      </c>
      <c r="W153" t="s">
        <v>126</v>
      </c>
      <c r="X153" s="3" t="e">
        <f>IF(COUNTIF(A:A,"*Stichpr*")&gt;0,IF(AND(RIGHT(#REF!,8)="Stichpr.",#REF!="1",#REF!=""),IF(TRIM(#REF!)&lt;&gt;"",1,0),0),IF(AND(#REF!="1",#REF!=""),IF(TRIM(#REF!)&lt;&gt;"",1,0),0))</f>
        <v>#REF!</v>
      </c>
      <c r="Y1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3" s="3" t="e">
        <f>IF(AND(#REF!="1",LEFT(#REF!,1)="a",#REF!=""),IF(TRIM(#REF!)&lt;&gt;"",1,0),0)</f>
        <v>#REF!</v>
      </c>
      <c r="AA153" s="3" t="e">
        <f>IF(AND(TRIM(#REF!)&lt;&gt;"",#REF!&lt;&gt;""),1,0)</f>
        <v>#REF!</v>
      </c>
    </row>
    <row r="154" spans="12:27" ht="36" customHeight="1" x14ac:dyDescent="0.3">
      <c r="L154" s="2" t="e">
        <f>IF(#REF!="1",IF(TRIM(#REF!)&lt;&gt;"",1,0),0)</f>
        <v>#REF!</v>
      </c>
      <c r="M154" s="2" t="e">
        <f>IF(#REF!="3",IF(TRIM(#REF!)&lt;&gt;"",1,0),0)</f>
        <v>#REF!</v>
      </c>
      <c r="N154" s="2" t="e">
        <f>IF(#REF!="1",IF(TRIM(#REF!)&lt;&gt;"",1,0),0)</f>
        <v>#REF!</v>
      </c>
      <c r="O154" s="2" t="e">
        <f>IF(#REF!="3",IF(TRIM(#REF!)&lt;&gt;"",1,0),0)</f>
        <v>#REF!</v>
      </c>
      <c r="P154" s="2" t="e">
        <f>IF(#REF!="1",IF(TRIM(#REF!)&lt;&gt;"",1,0),0)</f>
        <v>#REF!</v>
      </c>
      <c r="Q154" s="2" t="e">
        <f>IF(#REF!="3",IF(TRIM(#REF!)&lt;&gt;"",1,0),0)</f>
        <v>#REF!</v>
      </c>
      <c r="R154" s="2" t="e">
        <f>IF(#REF!="1",IF(TRIM(#REF!)&lt;&gt;"",1,0),0)</f>
        <v>#REF!</v>
      </c>
      <c r="S154" s="2" t="e">
        <f>IF(#REF!="3",IF(TRIM(#REF!)&lt;&gt;"",1,0),0)</f>
        <v>#REF!</v>
      </c>
      <c r="T154" s="2" t="e">
        <f>IF(#REF!="1",IF(TRIM(#REF!)&lt;&gt;"",1,0),0)</f>
        <v>#REF!</v>
      </c>
      <c r="U154" s="3" t="e">
        <f>IF(#REF!="3",IF(TRIM(#REF!)&lt;&gt;"",1,0),0)</f>
        <v>#REF!</v>
      </c>
      <c r="V154">
        <v>0</v>
      </c>
      <c r="W154" t="s">
        <v>127</v>
      </c>
      <c r="X154" s="3" t="e">
        <f>IF(COUNTIF(A:A,"*Stichpr*")&gt;0,IF(AND(RIGHT(#REF!,8)="Stichpr.",#REF!="1",#REF!=""),IF(TRIM(#REF!)&lt;&gt;"",1,0),0),IF(AND(#REF!="1",#REF!=""),IF(TRIM(#REF!)&lt;&gt;"",1,0),0))</f>
        <v>#REF!</v>
      </c>
      <c r="Y1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4" s="3" t="e">
        <f>IF(AND(#REF!="1",LEFT(#REF!,1)="a",#REF!=""),IF(TRIM(#REF!)&lt;&gt;"",1,0),0)</f>
        <v>#REF!</v>
      </c>
      <c r="AA154" s="3" t="e">
        <f>IF(AND(TRIM(#REF!)&lt;&gt;"",#REF!&lt;&gt;""),1,0)</f>
        <v>#REF!</v>
      </c>
    </row>
    <row r="155" spans="12:27" ht="36" customHeight="1" x14ac:dyDescent="0.3">
      <c r="L155" s="2" t="e">
        <f>IF(#REF!="1",IF(TRIM(#REF!)&lt;&gt;"",1,0),0)</f>
        <v>#REF!</v>
      </c>
      <c r="M155" s="2" t="e">
        <f>IF(#REF!="3",IF(TRIM(#REF!)&lt;&gt;"",1,0),0)</f>
        <v>#REF!</v>
      </c>
      <c r="N155" s="2" t="e">
        <f>IF(#REF!="1",IF(TRIM(#REF!)&lt;&gt;"",1,0),0)</f>
        <v>#REF!</v>
      </c>
      <c r="O155" s="2" t="e">
        <f>IF(#REF!="3",IF(TRIM(#REF!)&lt;&gt;"",1,0),0)</f>
        <v>#REF!</v>
      </c>
      <c r="P155" s="2" t="e">
        <f>IF(#REF!="1",IF(TRIM(#REF!)&lt;&gt;"",1,0),0)</f>
        <v>#REF!</v>
      </c>
      <c r="Q155" s="2" t="e">
        <f>IF(#REF!="3",IF(TRIM(#REF!)&lt;&gt;"",1,0),0)</f>
        <v>#REF!</v>
      </c>
      <c r="R155" s="2" t="e">
        <f>IF(#REF!="1",IF(TRIM(#REF!)&lt;&gt;"",1,0),0)</f>
        <v>#REF!</v>
      </c>
      <c r="S155" s="2" t="e">
        <f>IF(#REF!="3",IF(TRIM(#REF!)&lt;&gt;"",1,0),0)</f>
        <v>#REF!</v>
      </c>
      <c r="T155" s="2" t="e">
        <f>IF(#REF!="1",IF(TRIM(#REF!)&lt;&gt;"",1,0),0)</f>
        <v>#REF!</v>
      </c>
      <c r="U155" s="3" t="e">
        <f>IF(#REF!="3",IF(TRIM(#REF!)&lt;&gt;"",1,0),0)</f>
        <v>#REF!</v>
      </c>
      <c r="V155">
        <v>0</v>
      </c>
      <c r="W155" t="s">
        <v>128</v>
      </c>
      <c r="X155" s="3" t="e">
        <f>IF(COUNTIF(A:A,"*Stichpr*")&gt;0,IF(AND(RIGHT(#REF!,8)="Stichpr.",#REF!="1",#REF!=""),IF(TRIM(#REF!)&lt;&gt;"",1,0),0),IF(AND(#REF!="1",#REF!=""),IF(TRIM(#REF!)&lt;&gt;"",1,0),0))</f>
        <v>#REF!</v>
      </c>
      <c r="Y1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5" s="3" t="e">
        <f>IF(AND(#REF!="1",LEFT(#REF!,1)="a",#REF!=""),IF(TRIM(#REF!)&lt;&gt;"",1,0),0)</f>
        <v>#REF!</v>
      </c>
      <c r="AA155" s="3" t="e">
        <f>IF(AND(TRIM(#REF!)&lt;&gt;"",#REF!&lt;&gt;""),1,0)</f>
        <v>#REF!</v>
      </c>
    </row>
    <row r="156" spans="12:27" ht="36" customHeight="1" x14ac:dyDescent="0.3">
      <c r="L156" s="2" t="e">
        <f>IF(#REF!="1",IF(TRIM(#REF!)&lt;&gt;"",1,0),0)</f>
        <v>#REF!</v>
      </c>
      <c r="M156" s="2" t="e">
        <f>IF(#REF!="3",IF(TRIM(#REF!)&lt;&gt;"",1,0),0)</f>
        <v>#REF!</v>
      </c>
      <c r="N156" s="2" t="e">
        <f>IF(#REF!="1",IF(TRIM(#REF!)&lt;&gt;"",1,0),0)</f>
        <v>#REF!</v>
      </c>
      <c r="O156" s="2" t="e">
        <f>IF(#REF!="3",IF(TRIM(#REF!)&lt;&gt;"",1,0),0)</f>
        <v>#REF!</v>
      </c>
      <c r="P156" s="2" t="e">
        <f>IF(#REF!="1",IF(TRIM(#REF!)&lt;&gt;"",1,0),0)</f>
        <v>#REF!</v>
      </c>
      <c r="Q156" s="2" t="e">
        <f>IF(#REF!="3",IF(TRIM(#REF!)&lt;&gt;"",1,0),0)</f>
        <v>#REF!</v>
      </c>
      <c r="R156" s="2" t="e">
        <f>IF(#REF!="1",IF(TRIM(#REF!)&lt;&gt;"",1,0),0)</f>
        <v>#REF!</v>
      </c>
      <c r="S156" s="2" t="e">
        <f>IF(#REF!="3",IF(TRIM(#REF!)&lt;&gt;"",1,0),0)</f>
        <v>#REF!</v>
      </c>
      <c r="T156" s="2" t="e">
        <f>IF(#REF!="1",IF(TRIM(#REF!)&lt;&gt;"",1,0),0)</f>
        <v>#REF!</v>
      </c>
      <c r="U156" s="3" t="e">
        <f>IF(#REF!="3",IF(TRIM(#REF!)&lt;&gt;"",1,0),0)</f>
        <v>#REF!</v>
      </c>
      <c r="V156">
        <v>0</v>
      </c>
      <c r="W156" t="s">
        <v>129</v>
      </c>
      <c r="X156" s="3" t="e">
        <f>IF(COUNTIF(A:A,"*Stichpr*")&gt;0,IF(AND(RIGHT(#REF!,8)="Stichpr.",#REF!="1",#REF!=""),IF(TRIM(#REF!)&lt;&gt;"",1,0),0),IF(AND(#REF!="1",#REF!=""),IF(TRIM(#REF!)&lt;&gt;"",1,0),0))</f>
        <v>#REF!</v>
      </c>
      <c r="Y1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6" s="3" t="e">
        <f>IF(AND(#REF!="1",LEFT(#REF!,1)="a",#REF!=""),IF(TRIM(#REF!)&lt;&gt;"",1,0),0)</f>
        <v>#REF!</v>
      </c>
      <c r="AA156" s="3" t="e">
        <f>IF(AND(TRIM(#REF!)&lt;&gt;"",#REF!&lt;&gt;""),1,0)</f>
        <v>#REF!</v>
      </c>
    </row>
    <row r="157" spans="12:27" ht="36" customHeight="1" x14ac:dyDescent="0.3"/>
    <row r="158" spans="12:27" ht="36" customHeight="1" x14ac:dyDescent="0.3">
      <c r="L158" s="2" t="e">
        <f>IF(#REF!="1",IF(TRIM(#REF!)&lt;&gt;"",1,0),0)</f>
        <v>#REF!</v>
      </c>
      <c r="M158" s="2" t="e">
        <f>IF(#REF!="3",IF(TRIM(#REF!)&lt;&gt;"",1,0),0)</f>
        <v>#REF!</v>
      </c>
      <c r="N158" s="2" t="e">
        <f>IF(#REF!="1",IF(TRIM(#REF!)&lt;&gt;"",1,0),0)</f>
        <v>#REF!</v>
      </c>
      <c r="O158" s="2" t="e">
        <f>IF(#REF!="3",IF(TRIM(#REF!)&lt;&gt;"",1,0),0)</f>
        <v>#REF!</v>
      </c>
      <c r="P158" s="2" t="e">
        <f>IF(#REF!="1",IF(TRIM(#REF!)&lt;&gt;"",1,0),0)</f>
        <v>#REF!</v>
      </c>
      <c r="Q158" s="2" t="e">
        <f>IF(#REF!="3",IF(TRIM(#REF!)&lt;&gt;"",1,0),0)</f>
        <v>#REF!</v>
      </c>
      <c r="R158" s="2" t="e">
        <f>IF(#REF!="1",IF(TRIM(#REF!)&lt;&gt;"",1,0),0)</f>
        <v>#REF!</v>
      </c>
      <c r="S158" s="2" t="e">
        <f>IF(#REF!="3",IF(TRIM(#REF!)&lt;&gt;"",1,0),0)</f>
        <v>#REF!</v>
      </c>
      <c r="T158" s="2" t="e">
        <f>IF(#REF!="1",IF(TRIM(#REF!)&lt;&gt;"",1,0),0)</f>
        <v>#REF!</v>
      </c>
      <c r="U158" s="3" t="e">
        <f>IF(#REF!="3",IF(TRIM(#REF!)&lt;&gt;"",1,0),0)</f>
        <v>#REF!</v>
      </c>
      <c r="V158">
        <v>0</v>
      </c>
      <c r="W158" t="s">
        <v>130</v>
      </c>
      <c r="X158" s="3" t="e">
        <f>IF(COUNTIF(A:A,"*Stichpr*")&gt;0,IF(AND(RIGHT(#REF!,8)="Stichpr.",#REF!="1",#REF!=""),IF(TRIM(#REF!)&lt;&gt;"",1,0),0),IF(AND(#REF!="1",#REF!=""),IF(TRIM(#REF!)&lt;&gt;"",1,0),0))</f>
        <v>#REF!</v>
      </c>
      <c r="Y1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8" s="3" t="e">
        <f>IF(AND(#REF!="1",LEFT(#REF!,1)="a",#REF!=""),IF(TRIM(#REF!)&lt;&gt;"",1,0),0)</f>
        <v>#REF!</v>
      </c>
      <c r="AA158" s="3" t="e">
        <f>IF(AND(TRIM(#REF!)&lt;&gt;"",#REF!&lt;&gt;""),1,0)</f>
        <v>#REF!</v>
      </c>
    </row>
    <row r="159" spans="12:27" ht="36" customHeight="1" x14ac:dyDescent="0.3"/>
    <row r="160" spans="12:27" ht="36" customHeight="1" x14ac:dyDescent="0.3">
      <c r="L160" s="2" t="e">
        <f>IF(#REF!="1",IF(TRIM(#REF!)&lt;&gt;"",1,0),0)</f>
        <v>#REF!</v>
      </c>
      <c r="M160" s="2" t="e">
        <f>IF(#REF!="3",IF(TRIM(#REF!)&lt;&gt;"",1,0),0)</f>
        <v>#REF!</v>
      </c>
      <c r="N160" s="2" t="e">
        <f>IF(#REF!="1",IF(TRIM(#REF!)&lt;&gt;"",1,0),0)</f>
        <v>#REF!</v>
      </c>
      <c r="O160" s="2" t="e">
        <f>IF(#REF!="3",IF(TRIM(#REF!)&lt;&gt;"",1,0),0)</f>
        <v>#REF!</v>
      </c>
      <c r="P160" s="2" t="e">
        <f>IF(#REF!="1",IF(TRIM(#REF!)&lt;&gt;"",1,0),0)</f>
        <v>#REF!</v>
      </c>
      <c r="Q160" s="2" t="e">
        <f>IF(#REF!="3",IF(TRIM(#REF!)&lt;&gt;"",1,0),0)</f>
        <v>#REF!</v>
      </c>
      <c r="R160" s="2" t="e">
        <f>IF(#REF!="1",IF(TRIM(#REF!)&lt;&gt;"",1,0),0)</f>
        <v>#REF!</v>
      </c>
      <c r="S160" s="2" t="e">
        <f>IF(#REF!="3",IF(TRIM(#REF!)&lt;&gt;"",1,0),0)</f>
        <v>#REF!</v>
      </c>
      <c r="T160" s="2" t="e">
        <f>IF(#REF!="1",IF(TRIM(#REF!)&lt;&gt;"",1,0),0)</f>
        <v>#REF!</v>
      </c>
      <c r="U160" s="3" t="e">
        <f>IF(#REF!="3",IF(TRIM(#REF!)&lt;&gt;"",1,0),0)</f>
        <v>#REF!</v>
      </c>
      <c r="V160">
        <v>0</v>
      </c>
      <c r="W160" t="s">
        <v>131</v>
      </c>
      <c r="X160" s="3" t="e">
        <f>IF(COUNTIF(A:A,"*Stichpr*")&gt;0,IF(AND(RIGHT(#REF!,8)="Stichpr.",#REF!="1",#REF!=""),IF(TRIM(#REF!)&lt;&gt;"",1,0),0),IF(AND(#REF!="1",#REF!=""),IF(TRIM(#REF!)&lt;&gt;"",1,0),0))</f>
        <v>#REF!</v>
      </c>
      <c r="Y1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0" s="3" t="e">
        <f>IF(AND(#REF!="1",LEFT(#REF!,1)="a",#REF!=""),IF(TRIM(#REF!)&lt;&gt;"",1,0),0)</f>
        <v>#REF!</v>
      </c>
      <c r="AA160" s="3" t="e">
        <f>IF(AND(TRIM(#REF!)&lt;&gt;"",#REF!&lt;&gt;""),1,0)</f>
        <v>#REF!</v>
      </c>
    </row>
    <row r="161" spans="12:27" ht="36" customHeight="1" x14ac:dyDescent="0.3">
      <c r="L161" s="2" t="e">
        <f>IF(#REF!="1",IF(TRIM(#REF!)&lt;&gt;"",1,0),0)</f>
        <v>#REF!</v>
      </c>
      <c r="M161" s="2" t="e">
        <f>IF(#REF!="3",IF(TRIM(#REF!)&lt;&gt;"",1,0),0)</f>
        <v>#REF!</v>
      </c>
      <c r="N161" s="2" t="e">
        <f>IF(#REF!="1",IF(TRIM(#REF!)&lt;&gt;"",1,0),0)</f>
        <v>#REF!</v>
      </c>
      <c r="O161" s="2" t="e">
        <f>IF(#REF!="3",IF(TRIM(#REF!)&lt;&gt;"",1,0),0)</f>
        <v>#REF!</v>
      </c>
      <c r="P161" s="2" t="e">
        <f>IF(#REF!="1",IF(TRIM(#REF!)&lt;&gt;"",1,0),0)</f>
        <v>#REF!</v>
      </c>
      <c r="Q161" s="2" t="e">
        <f>IF(#REF!="3",IF(TRIM(#REF!)&lt;&gt;"",1,0),0)</f>
        <v>#REF!</v>
      </c>
      <c r="R161" s="2" t="e">
        <f>IF(#REF!="1",IF(TRIM(#REF!)&lt;&gt;"",1,0),0)</f>
        <v>#REF!</v>
      </c>
      <c r="S161" s="2" t="e">
        <f>IF(#REF!="3",IF(TRIM(#REF!)&lt;&gt;"",1,0),0)</f>
        <v>#REF!</v>
      </c>
      <c r="T161" s="2" t="e">
        <f>IF(#REF!="1",IF(TRIM(#REF!)&lt;&gt;"",1,0),0)</f>
        <v>#REF!</v>
      </c>
      <c r="U161" s="3" t="e">
        <f>IF(#REF!="3",IF(TRIM(#REF!)&lt;&gt;"",1,0),0)</f>
        <v>#REF!</v>
      </c>
      <c r="V161">
        <v>0</v>
      </c>
      <c r="W161" t="s">
        <v>132</v>
      </c>
      <c r="X161" s="3" t="e">
        <f>IF(COUNTIF(A:A,"*Stichpr*")&gt;0,IF(AND(RIGHT(#REF!,8)="Stichpr.",#REF!="1",#REF!=""),IF(TRIM(#REF!)&lt;&gt;"",1,0),0),IF(AND(#REF!="1",#REF!=""),IF(TRIM(#REF!)&lt;&gt;"",1,0),0))</f>
        <v>#REF!</v>
      </c>
      <c r="Y1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1" s="3" t="e">
        <f>IF(AND(#REF!="1",LEFT(#REF!,1)="a",#REF!=""),IF(TRIM(#REF!)&lt;&gt;"",1,0),0)</f>
        <v>#REF!</v>
      </c>
      <c r="AA161" s="3" t="e">
        <f>IF(AND(TRIM(#REF!)&lt;&gt;"",#REF!&lt;&gt;""),1,0)</f>
        <v>#REF!</v>
      </c>
    </row>
    <row r="162" spans="12:27" ht="36" customHeight="1" x14ac:dyDescent="0.3"/>
    <row r="163" spans="12:27" ht="36" customHeight="1" x14ac:dyDescent="0.3"/>
    <row r="164" spans="12:27" ht="36" customHeight="1" x14ac:dyDescent="0.3">
      <c r="L164" s="2" t="e">
        <f>IF(#REF!="1",IF(TRIM(#REF!)&lt;&gt;"",1,0),0)</f>
        <v>#REF!</v>
      </c>
      <c r="M164" s="2" t="e">
        <f>IF(#REF!="3",IF(TRIM(#REF!)&lt;&gt;"",1,0),0)</f>
        <v>#REF!</v>
      </c>
      <c r="N164" s="2" t="e">
        <f>IF(#REF!="1",IF(TRIM(#REF!)&lt;&gt;"",1,0),0)</f>
        <v>#REF!</v>
      </c>
      <c r="O164" s="2" t="e">
        <f>IF(#REF!="3",IF(TRIM(#REF!)&lt;&gt;"",1,0),0)</f>
        <v>#REF!</v>
      </c>
      <c r="P164" s="2" t="e">
        <f>IF(#REF!="1",IF(TRIM(#REF!)&lt;&gt;"",1,0),0)</f>
        <v>#REF!</v>
      </c>
      <c r="Q164" s="2" t="e">
        <f>IF(#REF!="3",IF(TRIM(#REF!)&lt;&gt;"",1,0),0)</f>
        <v>#REF!</v>
      </c>
      <c r="R164" s="2" t="e">
        <f>IF(#REF!="1",IF(TRIM(#REF!)&lt;&gt;"",1,0),0)</f>
        <v>#REF!</v>
      </c>
      <c r="S164" s="2" t="e">
        <f>IF(#REF!="3",IF(TRIM(#REF!)&lt;&gt;"",1,0),0)</f>
        <v>#REF!</v>
      </c>
      <c r="T164" s="2" t="e">
        <f>IF(#REF!="1",IF(TRIM(#REF!)&lt;&gt;"",1,0),0)</f>
        <v>#REF!</v>
      </c>
      <c r="U164" s="3" t="e">
        <f>IF(#REF!="3",IF(TRIM(#REF!)&lt;&gt;"",1,0),0)</f>
        <v>#REF!</v>
      </c>
      <c r="V164">
        <v>0</v>
      </c>
      <c r="W164" t="s">
        <v>133</v>
      </c>
      <c r="X164" s="3" t="e">
        <f>IF(COUNTIF(A:A,"*Stichpr*")&gt;0,IF(AND(RIGHT(#REF!,8)="Stichpr.",#REF!="1",#REF!=""),IF(TRIM(#REF!)&lt;&gt;"",1,0),0),IF(AND(#REF!="1",#REF!=""),IF(TRIM(#REF!)&lt;&gt;"",1,0),0))</f>
        <v>#REF!</v>
      </c>
      <c r="Y1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4" s="3" t="e">
        <f>IF(AND(#REF!="1",LEFT(#REF!,1)="a",#REF!=""),IF(TRIM(#REF!)&lt;&gt;"",1,0),0)</f>
        <v>#REF!</v>
      </c>
      <c r="AA164" s="3" t="e">
        <f>IF(AND(TRIM(#REF!)&lt;&gt;"",#REF!&lt;&gt;""),1,0)</f>
        <v>#REF!</v>
      </c>
    </row>
    <row r="165" spans="12:27" ht="36" customHeight="1" x14ac:dyDescent="0.3"/>
    <row r="166" spans="12:27" ht="36" customHeight="1" x14ac:dyDescent="0.3">
      <c r="L166" s="2" t="e">
        <f>IF(#REF!="1",IF(TRIM(#REF!)&lt;&gt;"",1,0),0)</f>
        <v>#REF!</v>
      </c>
      <c r="M166" s="2" t="e">
        <f>IF(#REF!="3",IF(TRIM(#REF!)&lt;&gt;"",1,0),0)</f>
        <v>#REF!</v>
      </c>
      <c r="N166" s="2" t="e">
        <f>IF(#REF!="1",IF(TRIM(#REF!)&lt;&gt;"",1,0),0)</f>
        <v>#REF!</v>
      </c>
      <c r="O166" s="2" t="e">
        <f>IF(#REF!="3",IF(TRIM(#REF!)&lt;&gt;"",1,0),0)</f>
        <v>#REF!</v>
      </c>
      <c r="P166" s="2" t="e">
        <f>IF(#REF!="1",IF(TRIM(#REF!)&lt;&gt;"",1,0),0)</f>
        <v>#REF!</v>
      </c>
      <c r="Q166" s="2" t="e">
        <f>IF(#REF!="3",IF(TRIM(#REF!)&lt;&gt;"",1,0),0)</f>
        <v>#REF!</v>
      </c>
      <c r="R166" s="2" t="e">
        <f>IF(#REF!="1",IF(TRIM(#REF!)&lt;&gt;"",1,0),0)</f>
        <v>#REF!</v>
      </c>
      <c r="S166" s="2" t="e">
        <f>IF(#REF!="3",IF(TRIM(#REF!)&lt;&gt;"",1,0),0)</f>
        <v>#REF!</v>
      </c>
      <c r="T166" s="2" t="e">
        <f>IF(#REF!="1",IF(TRIM(#REF!)&lt;&gt;"",1,0),0)</f>
        <v>#REF!</v>
      </c>
      <c r="U166" s="3" t="e">
        <f>IF(#REF!="3",IF(TRIM(#REF!)&lt;&gt;"",1,0),0)</f>
        <v>#REF!</v>
      </c>
      <c r="V166">
        <v>0</v>
      </c>
      <c r="W166" t="s">
        <v>134</v>
      </c>
      <c r="X166" s="3" t="e">
        <f>IF(COUNTIF(A:A,"*Stichpr*")&gt;0,IF(AND(RIGHT(#REF!,8)="Stichpr.",#REF!="1",#REF!=""),IF(TRIM(#REF!)&lt;&gt;"",1,0),0),IF(AND(#REF!="1",#REF!=""),IF(TRIM(#REF!)&lt;&gt;"",1,0),0))</f>
        <v>#REF!</v>
      </c>
      <c r="Y1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6" s="3" t="e">
        <f>IF(AND(#REF!="1",LEFT(#REF!,1)="a",#REF!=""),IF(TRIM(#REF!)&lt;&gt;"",1,0),0)</f>
        <v>#REF!</v>
      </c>
      <c r="AA166" s="3" t="e">
        <f>IF(AND(TRIM(#REF!)&lt;&gt;"",#REF!&lt;&gt;""),1,0)</f>
        <v>#REF!</v>
      </c>
    </row>
    <row r="167" spans="12:27" ht="36" customHeight="1" x14ac:dyDescent="0.3">
      <c r="L167" s="2" t="e">
        <f>IF(#REF!="1",IF(TRIM(#REF!)&lt;&gt;"",1,0),0)</f>
        <v>#REF!</v>
      </c>
      <c r="M167" s="2" t="e">
        <f>IF(#REF!="3",IF(TRIM(#REF!)&lt;&gt;"",1,0),0)</f>
        <v>#REF!</v>
      </c>
      <c r="N167" s="2" t="e">
        <f>IF(#REF!="1",IF(TRIM(#REF!)&lt;&gt;"",1,0),0)</f>
        <v>#REF!</v>
      </c>
      <c r="O167" s="2" t="e">
        <f>IF(#REF!="3",IF(TRIM(#REF!)&lt;&gt;"",1,0),0)</f>
        <v>#REF!</v>
      </c>
      <c r="P167" s="2" t="e">
        <f>IF(#REF!="1",IF(TRIM(#REF!)&lt;&gt;"",1,0),0)</f>
        <v>#REF!</v>
      </c>
      <c r="Q167" s="2" t="e">
        <f>IF(#REF!="3",IF(TRIM(#REF!)&lt;&gt;"",1,0),0)</f>
        <v>#REF!</v>
      </c>
      <c r="R167" s="2" t="e">
        <f>IF(#REF!="1",IF(TRIM(#REF!)&lt;&gt;"",1,0),0)</f>
        <v>#REF!</v>
      </c>
      <c r="S167" s="2" t="e">
        <f>IF(#REF!="3",IF(TRIM(#REF!)&lt;&gt;"",1,0),0)</f>
        <v>#REF!</v>
      </c>
      <c r="T167" s="2" t="e">
        <f>IF(#REF!="1",IF(TRIM(#REF!)&lt;&gt;"",1,0),0)</f>
        <v>#REF!</v>
      </c>
      <c r="U167" s="3" t="e">
        <f>IF(#REF!="3",IF(TRIM(#REF!)&lt;&gt;"",1,0),0)</f>
        <v>#REF!</v>
      </c>
      <c r="V167">
        <v>0</v>
      </c>
      <c r="W167" t="s">
        <v>135</v>
      </c>
      <c r="X167" s="3" t="e">
        <f>IF(COUNTIF(A:A,"*Stichpr*")&gt;0,IF(AND(RIGHT(#REF!,8)="Stichpr.",#REF!="1",#REF!=""),IF(TRIM(#REF!)&lt;&gt;"",1,0),0),IF(AND(#REF!="1",#REF!=""),IF(TRIM(#REF!)&lt;&gt;"",1,0),0))</f>
        <v>#REF!</v>
      </c>
      <c r="Y1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7" s="3" t="e">
        <f>IF(AND(#REF!="1",LEFT(#REF!,1)="a",#REF!=""),IF(TRIM(#REF!)&lt;&gt;"",1,0),0)</f>
        <v>#REF!</v>
      </c>
      <c r="AA167" s="3" t="e">
        <f>IF(AND(TRIM(#REF!)&lt;&gt;"",#REF!&lt;&gt;""),1,0)</f>
        <v>#REF!</v>
      </c>
    </row>
    <row r="168" spans="12:27" ht="36" customHeight="1" x14ac:dyDescent="0.3">
      <c r="L168" s="2" t="e">
        <f>IF(#REF!="1",IF(TRIM(#REF!)&lt;&gt;"",1,0),0)</f>
        <v>#REF!</v>
      </c>
      <c r="M168" s="2" t="e">
        <f>IF(#REF!="3",IF(TRIM(#REF!)&lt;&gt;"",1,0),0)</f>
        <v>#REF!</v>
      </c>
      <c r="N168" s="2" t="e">
        <f>IF(#REF!="1",IF(TRIM(#REF!)&lt;&gt;"",1,0),0)</f>
        <v>#REF!</v>
      </c>
      <c r="O168" s="2" t="e">
        <f>IF(#REF!="3",IF(TRIM(#REF!)&lt;&gt;"",1,0),0)</f>
        <v>#REF!</v>
      </c>
      <c r="P168" s="2" t="e">
        <f>IF(#REF!="1",IF(TRIM(#REF!)&lt;&gt;"",1,0),0)</f>
        <v>#REF!</v>
      </c>
      <c r="Q168" s="2" t="e">
        <f>IF(#REF!="3",IF(TRIM(#REF!)&lt;&gt;"",1,0),0)</f>
        <v>#REF!</v>
      </c>
      <c r="R168" s="2" t="e">
        <f>IF(#REF!="1",IF(TRIM(#REF!)&lt;&gt;"",1,0),0)</f>
        <v>#REF!</v>
      </c>
      <c r="S168" s="2" t="e">
        <f>IF(#REF!="3",IF(TRIM(#REF!)&lt;&gt;"",1,0),0)</f>
        <v>#REF!</v>
      </c>
      <c r="T168" s="2" t="e">
        <f>IF(#REF!="1",IF(TRIM(#REF!)&lt;&gt;"",1,0),0)</f>
        <v>#REF!</v>
      </c>
      <c r="U168" s="3" t="e">
        <f>IF(#REF!="3",IF(TRIM(#REF!)&lt;&gt;"",1,0),0)</f>
        <v>#REF!</v>
      </c>
      <c r="V168">
        <v>0</v>
      </c>
      <c r="W168" t="s">
        <v>136</v>
      </c>
      <c r="X168" s="3" t="e">
        <f>IF(COUNTIF(A:A,"*Stichpr*")&gt;0,IF(AND(RIGHT(#REF!,8)="Stichpr.",#REF!="1",#REF!=""),IF(TRIM(#REF!)&lt;&gt;"",1,0),0),IF(AND(#REF!="1",#REF!=""),IF(TRIM(#REF!)&lt;&gt;"",1,0),0))</f>
        <v>#REF!</v>
      </c>
      <c r="Y1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8" s="3" t="e">
        <f>IF(AND(#REF!="1",LEFT(#REF!,1)="a",#REF!=""),IF(TRIM(#REF!)&lt;&gt;"",1,0),0)</f>
        <v>#REF!</v>
      </c>
      <c r="AA168" s="3" t="e">
        <f>IF(AND(TRIM(#REF!)&lt;&gt;"",#REF!&lt;&gt;""),1,0)</f>
        <v>#REF!</v>
      </c>
    </row>
    <row r="169" spans="12:27" ht="36" customHeight="1" x14ac:dyDescent="0.3">
      <c r="L169" s="2" t="e">
        <f>IF(#REF!="1",IF(TRIM(#REF!)&lt;&gt;"",1,0),0)</f>
        <v>#REF!</v>
      </c>
      <c r="M169" s="2" t="e">
        <f>IF(#REF!="3",IF(TRIM(#REF!)&lt;&gt;"",1,0),0)</f>
        <v>#REF!</v>
      </c>
      <c r="N169" s="2" t="e">
        <f>IF(#REF!="1",IF(TRIM(#REF!)&lt;&gt;"",1,0),0)</f>
        <v>#REF!</v>
      </c>
      <c r="O169" s="2" t="e">
        <f>IF(#REF!="3",IF(TRIM(#REF!)&lt;&gt;"",1,0),0)</f>
        <v>#REF!</v>
      </c>
      <c r="P169" s="2" t="e">
        <f>IF(#REF!="1",IF(TRIM(#REF!)&lt;&gt;"",1,0),0)</f>
        <v>#REF!</v>
      </c>
      <c r="Q169" s="2" t="e">
        <f>IF(#REF!="3",IF(TRIM(#REF!)&lt;&gt;"",1,0),0)</f>
        <v>#REF!</v>
      </c>
      <c r="R169" s="2" t="e">
        <f>IF(#REF!="1",IF(TRIM(#REF!)&lt;&gt;"",1,0),0)</f>
        <v>#REF!</v>
      </c>
      <c r="S169" s="2" t="e">
        <f>IF(#REF!="3",IF(TRIM(#REF!)&lt;&gt;"",1,0),0)</f>
        <v>#REF!</v>
      </c>
      <c r="T169" s="2" t="e">
        <f>IF(#REF!="1",IF(TRIM(#REF!)&lt;&gt;"",1,0),0)</f>
        <v>#REF!</v>
      </c>
      <c r="U169" s="3" t="e">
        <f>IF(#REF!="3",IF(TRIM(#REF!)&lt;&gt;"",1,0),0)</f>
        <v>#REF!</v>
      </c>
      <c r="V169">
        <v>0</v>
      </c>
      <c r="W169" t="s">
        <v>137</v>
      </c>
      <c r="X169" s="3" t="e">
        <f>IF(COUNTIF(A:A,"*Stichpr*")&gt;0,IF(AND(RIGHT(#REF!,8)="Stichpr.",#REF!="1",#REF!=""),IF(TRIM(#REF!)&lt;&gt;"",1,0),0),IF(AND(#REF!="1",#REF!=""),IF(TRIM(#REF!)&lt;&gt;"",1,0),0))</f>
        <v>#REF!</v>
      </c>
      <c r="Y1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9" s="3" t="e">
        <f>IF(AND(#REF!="1",LEFT(#REF!,1)="a",#REF!=""),IF(TRIM(#REF!)&lt;&gt;"",1,0),0)</f>
        <v>#REF!</v>
      </c>
      <c r="AA169" s="3" t="e">
        <f>IF(AND(TRIM(#REF!)&lt;&gt;"",#REF!&lt;&gt;""),1,0)</f>
        <v>#REF!</v>
      </c>
    </row>
    <row r="170" spans="12:27" ht="36" customHeight="1" x14ac:dyDescent="0.3">
      <c r="L170" s="2" t="e">
        <f>IF(#REF!="1",IF(TRIM(#REF!)&lt;&gt;"",1,0),0)</f>
        <v>#REF!</v>
      </c>
      <c r="M170" s="2" t="e">
        <f>IF(#REF!="3",IF(TRIM(#REF!)&lt;&gt;"",1,0),0)</f>
        <v>#REF!</v>
      </c>
      <c r="N170" s="2" t="e">
        <f>IF(#REF!="1",IF(TRIM(#REF!)&lt;&gt;"",1,0),0)</f>
        <v>#REF!</v>
      </c>
      <c r="O170" s="2" t="e">
        <f>IF(#REF!="3",IF(TRIM(#REF!)&lt;&gt;"",1,0),0)</f>
        <v>#REF!</v>
      </c>
      <c r="P170" s="2" t="e">
        <f>IF(#REF!="1",IF(TRIM(#REF!)&lt;&gt;"",1,0),0)</f>
        <v>#REF!</v>
      </c>
      <c r="Q170" s="2" t="e">
        <f>IF(#REF!="3",IF(TRIM(#REF!)&lt;&gt;"",1,0),0)</f>
        <v>#REF!</v>
      </c>
      <c r="R170" s="2" t="e">
        <f>IF(#REF!="1",IF(TRIM(#REF!)&lt;&gt;"",1,0),0)</f>
        <v>#REF!</v>
      </c>
      <c r="S170" s="2" t="e">
        <f>IF(#REF!="3",IF(TRIM(#REF!)&lt;&gt;"",1,0),0)</f>
        <v>#REF!</v>
      </c>
      <c r="T170" s="2" t="e">
        <f>IF(#REF!="1",IF(TRIM(#REF!)&lt;&gt;"",1,0),0)</f>
        <v>#REF!</v>
      </c>
      <c r="U170" s="3" t="e">
        <f>IF(#REF!="3",IF(TRIM(#REF!)&lt;&gt;"",1,0),0)</f>
        <v>#REF!</v>
      </c>
      <c r="V170">
        <v>0</v>
      </c>
      <c r="W170" t="s">
        <v>138</v>
      </c>
      <c r="X170" s="3" t="e">
        <f>IF(COUNTIF(A:A,"*Stichpr*")&gt;0,IF(AND(RIGHT(#REF!,8)="Stichpr.",#REF!="1",#REF!=""),IF(TRIM(#REF!)&lt;&gt;"",1,0),0),IF(AND(#REF!="1",#REF!=""),IF(TRIM(#REF!)&lt;&gt;"",1,0),0))</f>
        <v>#REF!</v>
      </c>
      <c r="Y1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0" s="3" t="e">
        <f>IF(AND(#REF!="1",LEFT(#REF!,1)="a",#REF!=""),IF(TRIM(#REF!)&lt;&gt;"",1,0),0)</f>
        <v>#REF!</v>
      </c>
      <c r="AA170" s="3" t="e">
        <f>IF(AND(TRIM(#REF!)&lt;&gt;"",#REF!&lt;&gt;""),1,0)</f>
        <v>#REF!</v>
      </c>
    </row>
    <row r="171" spans="12:27" ht="36" customHeight="1" x14ac:dyDescent="0.3"/>
    <row r="172" spans="12:27" ht="36" customHeight="1" x14ac:dyDescent="0.3">
      <c r="L172" s="2" t="e">
        <f>IF(#REF!="1",IF(TRIM(#REF!)&lt;&gt;"",1,0),0)</f>
        <v>#REF!</v>
      </c>
      <c r="M172" s="2" t="e">
        <f>IF(#REF!="3",IF(TRIM(#REF!)&lt;&gt;"",1,0),0)</f>
        <v>#REF!</v>
      </c>
      <c r="N172" s="2" t="e">
        <f>IF(#REF!="1",IF(TRIM(#REF!)&lt;&gt;"",1,0),0)</f>
        <v>#REF!</v>
      </c>
      <c r="O172" s="2" t="e">
        <f>IF(#REF!="3",IF(TRIM(#REF!)&lt;&gt;"",1,0),0)</f>
        <v>#REF!</v>
      </c>
      <c r="P172" s="2" t="e">
        <f>IF(#REF!="1",IF(TRIM(#REF!)&lt;&gt;"",1,0),0)</f>
        <v>#REF!</v>
      </c>
      <c r="Q172" s="2" t="e">
        <f>IF(#REF!="3",IF(TRIM(#REF!)&lt;&gt;"",1,0),0)</f>
        <v>#REF!</v>
      </c>
      <c r="R172" s="2" t="e">
        <f>IF(#REF!="1",IF(TRIM(#REF!)&lt;&gt;"",1,0),0)</f>
        <v>#REF!</v>
      </c>
      <c r="S172" s="2" t="e">
        <f>IF(#REF!="3",IF(TRIM(#REF!)&lt;&gt;"",1,0),0)</f>
        <v>#REF!</v>
      </c>
      <c r="T172" s="2" t="e">
        <f>IF(#REF!="1",IF(TRIM(#REF!)&lt;&gt;"",1,0),0)</f>
        <v>#REF!</v>
      </c>
      <c r="U172" s="3" t="e">
        <f>IF(#REF!="3",IF(TRIM(#REF!)&lt;&gt;"",1,0),0)</f>
        <v>#REF!</v>
      </c>
      <c r="V172">
        <v>0</v>
      </c>
      <c r="W172" t="s">
        <v>139</v>
      </c>
      <c r="X172" s="3" t="e">
        <f>IF(COUNTIF(A:A,"*Stichpr*")&gt;0,IF(AND(RIGHT(#REF!,8)="Stichpr.",#REF!="1",#REF!=""),IF(TRIM(#REF!)&lt;&gt;"",1,0),0),IF(AND(#REF!="1",#REF!=""),IF(TRIM(#REF!)&lt;&gt;"",1,0),0))</f>
        <v>#REF!</v>
      </c>
      <c r="Y1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2" s="3" t="e">
        <f>IF(AND(#REF!="1",LEFT(#REF!,1)="a",#REF!=""),IF(TRIM(#REF!)&lt;&gt;"",1,0),0)</f>
        <v>#REF!</v>
      </c>
      <c r="AA172" s="3" t="e">
        <f>IF(AND(TRIM(#REF!)&lt;&gt;"",#REF!&lt;&gt;""),1,0)</f>
        <v>#REF!</v>
      </c>
    </row>
    <row r="173" spans="12:27" ht="36" customHeight="1" x14ac:dyDescent="0.3">
      <c r="L173" s="2" t="e">
        <f>IF(#REF!="1",IF(TRIM(#REF!)&lt;&gt;"",1,0),0)</f>
        <v>#REF!</v>
      </c>
      <c r="M173" s="2" t="e">
        <f>IF(#REF!="3",IF(TRIM(#REF!)&lt;&gt;"",1,0),0)</f>
        <v>#REF!</v>
      </c>
      <c r="N173" s="2" t="e">
        <f>IF(#REF!="1",IF(TRIM(#REF!)&lt;&gt;"",1,0),0)</f>
        <v>#REF!</v>
      </c>
      <c r="O173" s="2" t="e">
        <f>IF(#REF!="3",IF(TRIM(#REF!)&lt;&gt;"",1,0),0)</f>
        <v>#REF!</v>
      </c>
      <c r="P173" s="2" t="e">
        <f>IF(#REF!="1",IF(TRIM(#REF!)&lt;&gt;"",1,0),0)</f>
        <v>#REF!</v>
      </c>
      <c r="Q173" s="2" t="e">
        <f>IF(#REF!="3",IF(TRIM(#REF!)&lt;&gt;"",1,0),0)</f>
        <v>#REF!</v>
      </c>
      <c r="R173" s="2" t="e">
        <f>IF(#REF!="1",IF(TRIM(#REF!)&lt;&gt;"",1,0),0)</f>
        <v>#REF!</v>
      </c>
      <c r="S173" s="2" t="e">
        <f>IF(#REF!="3",IF(TRIM(#REF!)&lt;&gt;"",1,0),0)</f>
        <v>#REF!</v>
      </c>
      <c r="T173" s="2" t="e">
        <f>IF(#REF!="1",IF(TRIM(#REF!)&lt;&gt;"",1,0),0)</f>
        <v>#REF!</v>
      </c>
      <c r="U173" s="3" t="e">
        <f>IF(#REF!="3",IF(TRIM(#REF!)&lt;&gt;"",1,0),0)</f>
        <v>#REF!</v>
      </c>
      <c r="V173">
        <v>0</v>
      </c>
      <c r="W173" t="s">
        <v>140</v>
      </c>
      <c r="X173" s="3" t="e">
        <f>IF(COUNTIF(A:A,"*Stichpr*")&gt;0,IF(AND(RIGHT(#REF!,8)="Stichpr.",#REF!="1",#REF!=""),IF(TRIM(#REF!)&lt;&gt;"",1,0),0),IF(AND(#REF!="1",#REF!=""),IF(TRIM(#REF!)&lt;&gt;"",1,0),0))</f>
        <v>#REF!</v>
      </c>
      <c r="Y1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3" s="3" t="e">
        <f>IF(AND(#REF!="1",LEFT(#REF!,1)="a",#REF!=""),IF(TRIM(#REF!)&lt;&gt;"",1,0),0)</f>
        <v>#REF!</v>
      </c>
      <c r="AA173" s="3" t="e">
        <f>IF(AND(TRIM(#REF!)&lt;&gt;"",#REF!&lt;&gt;""),1,0)</f>
        <v>#REF!</v>
      </c>
    </row>
    <row r="174" spans="12:27" ht="36" customHeight="1" x14ac:dyDescent="0.3"/>
    <row r="175" spans="12:27" ht="36" customHeight="1" x14ac:dyDescent="0.3">
      <c r="L175" s="2" t="e">
        <f>IF(#REF!="1",IF(TRIM(#REF!)&lt;&gt;"",1,0),0)</f>
        <v>#REF!</v>
      </c>
      <c r="M175" s="2" t="e">
        <f>IF(#REF!="3",IF(TRIM(#REF!)&lt;&gt;"",1,0),0)</f>
        <v>#REF!</v>
      </c>
      <c r="N175" s="2" t="e">
        <f>IF(#REF!="1",IF(TRIM(#REF!)&lt;&gt;"",1,0),0)</f>
        <v>#REF!</v>
      </c>
      <c r="O175" s="2" t="e">
        <f>IF(#REF!="3",IF(TRIM(#REF!)&lt;&gt;"",1,0),0)</f>
        <v>#REF!</v>
      </c>
      <c r="P175" s="2" t="e">
        <f>IF(#REF!="1",IF(TRIM(#REF!)&lt;&gt;"",1,0),0)</f>
        <v>#REF!</v>
      </c>
      <c r="Q175" s="2" t="e">
        <f>IF(#REF!="3",IF(TRIM(#REF!)&lt;&gt;"",1,0),0)</f>
        <v>#REF!</v>
      </c>
      <c r="R175" s="2" t="e">
        <f>IF(#REF!="1",IF(TRIM(#REF!)&lt;&gt;"",1,0),0)</f>
        <v>#REF!</v>
      </c>
      <c r="S175" s="2" t="e">
        <f>IF(#REF!="3",IF(TRIM(#REF!)&lt;&gt;"",1,0),0)</f>
        <v>#REF!</v>
      </c>
      <c r="T175" s="2" t="e">
        <f>IF(#REF!="1",IF(TRIM(#REF!)&lt;&gt;"",1,0),0)</f>
        <v>#REF!</v>
      </c>
      <c r="U175" s="3" t="e">
        <f>IF(#REF!="3",IF(TRIM(#REF!)&lt;&gt;"",1,0),0)</f>
        <v>#REF!</v>
      </c>
      <c r="V175">
        <v>0</v>
      </c>
      <c r="W175" t="s">
        <v>141</v>
      </c>
      <c r="X175" s="3" t="e">
        <f>IF(COUNTIF(A:A,"*Stichpr*")&gt;0,IF(AND(RIGHT(#REF!,8)="Stichpr.",#REF!="1",#REF!=""),IF(TRIM(#REF!)&lt;&gt;"",1,0),0),IF(AND(#REF!="1",#REF!=""),IF(TRIM(#REF!)&lt;&gt;"",1,0),0))</f>
        <v>#REF!</v>
      </c>
      <c r="Y1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5" s="3" t="e">
        <f>IF(AND(#REF!="1",LEFT(#REF!,1)="a",#REF!=""),IF(TRIM(#REF!)&lt;&gt;"",1,0),0)</f>
        <v>#REF!</v>
      </c>
      <c r="AA175" s="3" t="e">
        <f>IF(AND(TRIM(#REF!)&lt;&gt;"",#REF!&lt;&gt;""),1,0)</f>
        <v>#REF!</v>
      </c>
    </row>
    <row r="176" spans="12:27" ht="36" customHeight="1" x14ac:dyDescent="0.3">
      <c r="L176" s="2" t="e">
        <f>IF(#REF!="1",IF(TRIM(#REF!)&lt;&gt;"",1,0),0)</f>
        <v>#REF!</v>
      </c>
      <c r="M176" s="2" t="e">
        <f>IF(#REF!="3",IF(TRIM(#REF!)&lt;&gt;"",1,0),0)</f>
        <v>#REF!</v>
      </c>
      <c r="N176" s="2" t="e">
        <f>IF(#REF!="1",IF(TRIM(#REF!)&lt;&gt;"",1,0),0)</f>
        <v>#REF!</v>
      </c>
      <c r="O176" s="2" t="e">
        <f>IF(#REF!="3",IF(TRIM(#REF!)&lt;&gt;"",1,0),0)</f>
        <v>#REF!</v>
      </c>
      <c r="P176" s="2" t="e">
        <f>IF(#REF!="1",IF(TRIM(#REF!)&lt;&gt;"",1,0),0)</f>
        <v>#REF!</v>
      </c>
      <c r="Q176" s="2" t="e">
        <f>IF(#REF!="3",IF(TRIM(#REF!)&lt;&gt;"",1,0),0)</f>
        <v>#REF!</v>
      </c>
      <c r="R176" s="2" t="e">
        <f>IF(#REF!="1",IF(TRIM(#REF!)&lt;&gt;"",1,0),0)</f>
        <v>#REF!</v>
      </c>
      <c r="S176" s="2" t="e">
        <f>IF(#REF!="3",IF(TRIM(#REF!)&lt;&gt;"",1,0),0)</f>
        <v>#REF!</v>
      </c>
      <c r="T176" s="2" t="e">
        <f>IF(#REF!="1",IF(TRIM(#REF!)&lt;&gt;"",1,0),0)</f>
        <v>#REF!</v>
      </c>
      <c r="U176" s="3" t="e">
        <f>IF(#REF!="3",IF(TRIM(#REF!)&lt;&gt;"",1,0),0)</f>
        <v>#REF!</v>
      </c>
      <c r="V176">
        <v>0</v>
      </c>
      <c r="W176" t="s">
        <v>142</v>
      </c>
      <c r="X176" s="3" t="e">
        <f>IF(COUNTIF(A:A,"*Stichpr*")&gt;0,IF(AND(RIGHT(#REF!,8)="Stichpr.",#REF!="1",#REF!=""),IF(TRIM(#REF!)&lt;&gt;"",1,0),0),IF(AND(#REF!="1",#REF!=""),IF(TRIM(#REF!)&lt;&gt;"",1,0),0))</f>
        <v>#REF!</v>
      </c>
      <c r="Y1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6" s="3" t="e">
        <f>IF(AND(#REF!="1",LEFT(#REF!,1)="a",#REF!=""),IF(TRIM(#REF!)&lt;&gt;"",1,0),0)</f>
        <v>#REF!</v>
      </c>
      <c r="AA176" s="3" t="e">
        <f>IF(AND(TRIM(#REF!)&lt;&gt;"",#REF!&lt;&gt;""),1,0)</f>
        <v>#REF!</v>
      </c>
    </row>
    <row r="177" spans="12:27" ht="36" customHeight="1" x14ac:dyDescent="0.3">
      <c r="L177" s="2" t="e">
        <f>IF(#REF!="1",IF(TRIM(#REF!)&lt;&gt;"",1,0),0)</f>
        <v>#REF!</v>
      </c>
      <c r="M177" s="2" t="e">
        <f>IF(#REF!="3",IF(TRIM(#REF!)&lt;&gt;"",1,0),0)</f>
        <v>#REF!</v>
      </c>
      <c r="N177" s="2" t="e">
        <f>IF(#REF!="1",IF(TRIM(#REF!)&lt;&gt;"",1,0),0)</f>
        <v>#REF!</v>
      </c>
      <c r="O177" s="2" t="e">
        <f>IF(#REF!="3",IF(TRIM(#REF!)&lt;&gt;"",1,0),0)</f>
        <v>#REF!</v>
      </c>
      <c r="P177" s="2" t="e">
        <f>IF(#REF!="1",IF(TRIM(#REF!)&lt;&gt;"",1,0),0)</f>
        <v>#REF!</v>
      </c>
      <c r="Q177" s="2" t="e">
        <f>IF(#REF!="3",IF(TRIM(#REF!)&lt;&gt;"",1,0),0)</f>
        <v>#REF!</v>
      </c>
      <c r="R177" s="2" t="e">
        <f>IF(#REF!="1",IF(TRIM(#REF!)&lt;&gt;"",1,0),0)</f>
        <v>#REF!</v>
      </c>
      <c r="S177" s="2" t="e">
        <f>IF(#REF!="3",IF(TRIM(#REF!)&lt;&gt;"",1,0),0)</f>
        <v>#REF!</v>
      </c>
      <c r="T177" s="2" t="e">
        <f>IF(#REF!="1",IF(TRIM(#REF!)&lt;&gt;"",1,0),0)</f>
        <v>#REF!</v>
      </c>
      <c r="U177" s="3" t="e">
        <f>IF(#REF!="3",IF(TRIM(#REF!)&lt;&gt;"",1,0),0)</f>
        <v>#REF!</v>
      </c>
      <c r="V177">
        <v>0</v>
      </c>
      <c r="W177" t="s">
        <v>143</v>
      </c>
      <c r="X177" s="3" t="e">
        <f>IF(COUNTIF(A:A,"*Stichpr*")&gt;0,IF(AND(RIGHT(#REF!,8)="Stichpr.",#REF!="1",#REF!=""),IF(TRIM(#REF!)&lt;&gt;"",1,0),0),IF(AND(#REF!="1",#REF!=""),IF(TRIM(#REF!)&lt;&gt;"",1,0),0))</f>
        <v>#REF!</v>
      </c>
      <c r="Y1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7" s="3" t="e">
        <f>IF(AND(#REF!="1",LEFT(#REF!,1)="a",#REF!=""),IF(TRIM(#REF!)&lt;&gt;"",1,0),0)</f>
        <v>#REF!</v>
      </c>
      <c r="AA177" s="3" t="e">
        <f>IF(AND(TRIM(#REF!)&lt;&gt;"",#REF!&lt;&gt;""),1,0)</f>
        <v>#REF!</v>
      </c>
    </row>
    <row r="178" spans="12:27" ht="36" customHeight="1" x14ac:dyDescent="0.3">
      <c r="L178" s="2" t="e">
        <f>IF(#REF!="1",IF(TRIM(#REF!)&lt;&gt;"",1,0),0)</f>
        <v>#REF!</v>
      </c>
      <c r="M178" s="2" t="e">
        <f>IF(#REF!="3",IF(TRIM(#REF!)&lt;&gt;"",1,0),0)</f>
        <v>#REF!</v>
      </c>
      <c r="N178" s="2" t="e">
        <f>IF(#REF!="1",IF(TRIM(#REF!)&lt;&gt;"",1,0),0)</f>
        <v>#REF!</v>
      </c>
      <c r="O178" s="2" t="e">
        <f>IF(#REF!="3",IF(TRIM(#REF!)&lt;&gt;"",1,0),0)</f>
        <v>#REF!</v>
      </c>
      <c r="P178" s="2" t="e">
        <f>IF(#REF!="1",IF(TRIM(#REF!)&lt;&gt;"",1,0),0)</f>
        <v>#REF!</v>
      </c>
      <c r="Q178" s="2" t="e">
        <f>IF(#REF!="3",IF(TRIM(#REF!)&lt;&gt;"",1,0),0)</f>
        <v>#REF!</v>
      </c>
      <c r="R178" s="2" t="e">
        <f>IF(#REF!="1",IF(TRIM(#REF!)&lt;&gt;"",1,0),0)</f>
        <v>#REF!</v>
      </c>
      <c r="S178" s="2" t="e">
        <f>IF(#REF!="3",IF(TRIM(#REF!)&lt;&gt;"",1,0),0)</f>
        <v>#REF!</v>
      </c>
      <c r="T178" s="2" t="e">
        <f>IF(#REF!="1",IF(TRIM(#REF!)&lt;&gt;"",1,0),0)</f>
        <v>#REF!</v>
      </c>
      <c r="U178" s="3" t="e">
        <f>IF(#REF!="3",IF(TRIM(#REF!)&lt;&gt;"",1,0),0)</f>
        <v>#REF!</v>
      </c>
      <c r="V178">
        <v>0</v>
      </c>
      <c r="W178" t="s">
        <v>144</v>
      </c>
      <c r="X178" s="3" t="e">
        <f>IF(COUNTIF(A:A,"*Stichpr*")&gt;0,IF(AND(RIGHT(#REF!,8)="Stichpr.",#REF!="1",#REF!=""),IF(TRIM(#REF!)&lt;&gt;"",1,0),0),IF(AND(#REF!="1",#REF!=""),IF(TRIM(#REF!)&lt;&gt;"",1,0),0))</f>
        <v>#REF!</v>
      </c>
      <c r="Y1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8" s="3" t="e">
        <f>IF(AND(#REF!="1",LEFT(#REF!,1)="a",#REF!=""),IF(TRIM(#REF!)&lt;&gt;"",1,0),0)</f>
        <v>#REF!</v>
      </c>
      <c r="AA178" s="3" t="e">
        <f>IF(AND(TRIM(#REF!)&lt;&gt;"",#REF!&lt;&gt;""),1,0)</f>
        <v>#REF!</v>
      </c>
    </row>
    <row r="179" spans="12:27" ht="36" customHeight="1" x14ac:dyDescent="0.3"/>
    <row r="180" spans="12:27" ht="36" customHeight="1" x14ac:dyDescent="0.3">
      <c r="L180" s="2" t="e">
        <f>IF(#REF!="1",IF(TRIM(#REF!)&lt;&gt;"",1,0),0)</f>
        <v>#REF!</v>
      </c>
      <c r="M180" s="2" t="e">
        <f>IF(#REF!="3",IF(TRIM(#REF!)&lt;&gt;"",1,0),0)</f>
        <v>#REF!</v>
      </c>
      <c r="N180" s="2" t="e">
        <f>IF(#REF!="1",IF(TRIM(#REF!)&lt;&gt;"",1,0),0)</f>
        <v>#REF!</v>
      </c>
      <c r="O180" s="2" t="e">
        <f>IF(#REF!="3",IF(TRIM(#REF!)&lt;&gt;"",1,0),0)</f>
        <v>#REF!</v>
      </c>
      <c r="P180" s="2" t="e">
        <f>IF(#REF!="1",IF(TRIM(#REF!)&lt;&gt;"",1,0),0)</f>
        <v>#REF!</v>
      </c>
      <c r="Q180" s="2" t="e">
        <f>IF(#REF!="3",IF(TRIM(#REF!)&lt;&gt;"",1,0),0)</f>
        <v>#REF!</v>
      </c>
      <c r="R180" s="2" t="e">
        <f>IF(#REF!="1",IF(TRIM(#REF!)&lt;&gt;"",1,0),0)</f>
        <v>#REF!</v>
      </c>
      <c r="S180" s="2" t="e">
        <f>IF(#REF!="3",IF(TRIM(#REF!)&lt;&gt;"",1,0),0)</f>
        <v>#REF!</v>
      </c>
      <c r="T180" s="2" t="e">
        <f>IF(#REF!="1",IF(TRIM(#REF!)&lt;&gt;"",1,0),0)</f>
        <v>#REF!</v>
      </c>
      <c r="U180" s="3" t="e">
        <f>IF(#REF!="3",IF(TRIM(#REF!)&lt;&gt;"",1,0),0)</f>
        <v>#REF!</v>
      </c>
      <c r="V180">
        <v>0</v>
      </c>
      <c r="W180" t="s">
        <v>145</v>
      </c>
      <c r="X180" s="3" t="e">
        <f>IF(COUNTIF(A:A,"*Stichpr*")&gt;0,IF(AND(RIGHT(#REF!,8)="Stichpr.",#REF!="1",#REF!=""),IF(TRIM(#REF!)&lt;&gt;"",1,0),0),IF(AND(#REF!="1",#REF!=""),IF(TRIM(#REF!)&lt;&gt;"",1,0),0))</f>
        <v>#REF!</v>
      </c>
      <c r="Y1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0" s="3" t="e">
        <f>IF(AND(#REF!="1",LEFT(#REF!,1)="a",#REF!=""),IF(TRIM(#REF!)&lt;&gt;"",1,0),0)</f>
        <v>#REF!</v>
      </c>
      <c r="AA180" s="3" t="e">
        <f>IF(AND(TRIM(#REF!)&lt;&gt;"",#REF!&lt;&gt;""),1,0)</f>
        <v>#REF!</v>
      </c>
    </row>
    <row r="181" spans="12:27" ht="36" customHeight="1" x14ac:dyDescent="0.3"/>
    <row r="182" spans="12:27" ht="36" customHeight="1" x14ac:dyDescent="0.3">
      <c r="L182" s="2" t="e">
        <f>IF(#REF!="1",IF(TRIM(#REF!)&lt;&gt;"",1,0),0)</f>
        <v>#REF!</v>
      </c>
      <c r="M182" s="2" t="e">
        <f>IF(#REF!="3",IF(TRIM(#REF!)&lt;&gt;"",1,0),0)</f>
        <v>#REF!</v>
      </c>
      <c r="N182" s="2" t="e">
        <f>IF(#REF!="1",IF(TRIM(#REF!)&lt;&gt;"",1,0),0)</f>
        <v>#REF!</v>
      </c>
      <c r="O182" s="2" t="e">
        <f>IF(#REF!="3",IF(TRIM(#REF!)&lt;&gt;"",1,0),0)</f>
        <v>#REF!</v>
      </c>
      <c r="P182" s="2" t="e">
        <f>IF(#REF!="1",IF(TRIM(#REF!)&lt;&gt;"",1,0),0)</f>
        <v>#REF!</v>
      </c>
      <c r="Q182" s="2" t="e">
        <f>IF(#REF!="3",IF(TRIM(#REF!)&lt;&gt;"",1,0),0)</f>
        <v>#REF!</v>
      </c>
      <c r="R182" s="2" t="e">
        <f>IF(#REF!="1",IF(TRIM(#REF!)&lt;&gt;"",1,0),0)</f>
        <v>#REF!</v>
      </c>
      <c r="S182" s="2" t="e">
        <f>IF(#REF!="3",IF(TRIM(#REF!)&lt;&gt;"",1,0),0)</f>
        <v>#REF!</v>
      </c>
      <c r="T182" s="2" t="e">
        <f>IF(#REF!="1",IF(TRIM(#REF!)&lt;&gt;"",1,0),0)</f>
        <v>#REF!</v>
      </c>
      <c r="U182" s="3" t="e">
        <f>IF(#REF!="3",IF(TRIM(#REF!)&lt;&gt;"",1,0),0)</f>
        <v>#REF!</v>
      </c>
      <c r="V182">
        <v>0</v>
      </c>
      <c r="W182" t="s">
        <v>146</v>
      </c>
      <c r="X182" s="3" t="e">
        <f>IF(COUNTIF(A:A,"*Stichpr*")&gt;0,IF(AND(RIGHT(#REF!,8)="Stichpr.",#REF!="1",#REF!=""),IF(TRIM(#REF!)&lt;&gt;"",1,0),0),IF(AND(#REF!="1",#REF!=""),IF(TRIM(#REF!)&lt;&gt;"",1,0),0))</f>
        <v>#REF!</v>
      </c>
      <c r="Y1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2" s="3" t="e">
        <f>IF(AND(#REF!="1",LEFT(#REF!,1)="a",#REF!=""),IF(TRIM(#REF!)&lt;&gt;"",1,0),0)</f>
        <v>#REF!</v>
      </c>
      <c r="AA182" s="3" t="e">
        <f>IF(AND(TRIM(#REF!)&lt;&gt;"",#REF!&lt;&gt;""),1,0)</f>
        <v>#REF!</v>
      </c>
    </row>
    <row r="183" spans="12:27" ht="36" customHeight="1" x14ac:dyDescent="0.3">
      <c r="L183" s="2" t="e">
        <f>IF(#REF!="1",IF(TRIM(#REF!)&lt;&gt;"",1,0),0)</f>
        <v>#REF!</v>
      </c>
      <c r="M183" s="2" t="e">
        <f>IF(#REF!="3",IF(TRIM(#REF!)&lt;&gt;"",1,0),0)</f>
        <v>#REF!</v>
      </c>
      <c r="N183" s="2" t="e">
        <f>IF(#REF!="1",IF(TRIM(#REF!)&lt;&gt;"",1,0),0)</f>
        <v>#REF!</v>
      </c>
      <c r="O183" s="2" t="e">
        <f>IF(#REF!="3",IF(TRIM(#REF!)&lt;&gt;"",1,0),0)</f>
        <v>#REF!</v>
      </c>
      <c r="P183" s="2" t="e">
        <f>IF(#REF!="1",IF(TRIM(#REF!)&lt;&gt;"",1,0),0)</f>
        <v>#REF!</v>
      </c>
      <c r="Q183" s="2" t="e">
        <f>IF(#REF!="3",IF(TRIM(#REF!)&lt;&gt;"",1,0),0)</f>
        <v>#REF!</v>
      </c>
      <c r="R183" s="2" t="e">
        <f>IF(#REF!="1",IF(TRIM(#REF!)&lt;&gt;"",1,0),0)</f>
        <v>#REF!</v>
      </c>
      <c r="S183" s="2" t="e">
        <f>IF(#REF!="3",IF(TRIM(#REF!)&lt;&gt;"",1,0),0)</f>
        <v>#REF!</v>
      </c>
      <c r="T183" s="2" t="e">
        <f>IF(#REF!="1",IF(TRIM(#REF!)&lt;&gt;"",1,0),0)</f>
        <v>#REF!</v>
      </c>
      <c r="U183" s="3" t="e">
        <f>IF(#REF!="3",IF(TRIM(#REF!)&lt;&gt;"",1,0),0)</f>
        <v>#REF!</v>
      </c>
      <c r="V183">
        <v>0</v>
      </c>
      <c r="W183" t="s">
        <v>147</v>
      </c>
      <c r="X183" s="3" t="e">
        <f>IF(COUNTIF(A:A,"*Stichpr*")&gt;0,IF(AND(RIGHT(#REF!,8)="Stichpr.",#REF!="1",#REF!=""),IF(TRIM(#REF!)&lt;&gt;"",1,0),0),IF(AND(#REF!="1",#REF!=""),IF(TRIM(#REF!)&lt;&gt;"",1,0),0))</f>
        <v>#REF!</v>
      </c>
      <c r="Y1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3" s="3" t="e">
        <f>IF(AND(#REF!="1",LEFT(#REF!,1)="a",#REF!=""),IF(TRIM(#REF!)&lt;&gt;"",1,0),0)</f>
        <v>#REF!</v>
      </c>
      <c r="AA183" s="3" t="e">
        <f>IF(AND(TRIM(#REF!)&lt;&gt;"",#REF!&lt;&gt;""),1,0)</f>
        <v>#REF!</v>
      </c>
    </row>
    <row r="184" spans="12:27" ht="36" customHeight="1" x14ac:dyDescent="0.3">
      <c r="L184" s="2" t="e">
        <f>IF(#REF!="1",IF(TRIM(#REF!)&lt;&gt;"",1,0),0)</f>
        <v>#REF!</v>
      </c>
      <c r="M184" s="2" t="e">
        <f>IF(#REF!="3",IF(TRIM(#REF!)&lt;&gt;"",1,0),0)</f>
        <v>#REF!</v>
      </c>
      <c r="N184" s="2" t="e">
        <f>IF(#REF!="1",IF(TRIM(#REF!)&lt;&gt;"",1,0),0)</f>
        <v>#REF!</v>
      </c>
      <c r="O184" s="2" t="e">
        <f>IF(#REF!="3",IF(TRIM(#REF!)&lt;&gt;"",1,0),0)</f>
        <v>#REF!</v>
      </c>
      <c r="P184" s="2" t="e">
        <f>IF(#REF!="1",IF(TRIM(#REF!)&lt;&gt;"",1,0),0)</f>
        <v>#REF!</v>
      </c>
      <c r="Q184" s="2" t="e">
        <f>IF(#REF!="3",IF(TRIM(#REF!)&lt;&gt;"",1,0),0)</f>
        <v>#REF!</v>
      </c>
      <c r="R184" s="2" t="e">
        <f>IF(#REF!="1",IF(TRIM(#REF!)&lt;&gt;"",1,0),0)</f>
        <v>#REF!</v>
      </c>
      <c r="S184" s="2" t="e">
        <f>IF(#REF!="3",IF(TRIM(#REF!)&lt;&gt;"",1,0),0)</f>
        <v>#REF!</v>
      </c>
      <c r="T184" s="2" t="e">
        <f>IF(#REF!="1",IF(TRIM(#REF!)&lt;&gt;"",1,0),0)</f>
        <v>#REF!</v>
      </c>
      <c r="U184" s="3" t="e">
        <f>IF(#REF!="3",IF(TRIM(#REF!)&lt;&gt;"",1,0),0)</f>
        <v>#REF!</v>
      </c>
      <c r="V184">
        <v>0</v>
      </c>
      <c r="W184" t="s">
        <v>148</v>
      </c>
      <c r="X184" s="3" t="e">
        <f>IF(COUNTIF(A:A,"*Stichpr*")&gt;0,IF(AND(RIGHT(#REF!,8)="Stichpr.",#REF!="1",#REF!=""),IF(TRIM(#REF!)&lt;&gt;"",1,0),0),IF(AND(#REF!="1",#REF!=""),IF(TRIM(#REF!)&lt;&gt;"",1,0),0))</f>
        <v>#REF!</v>
      </c>
      <c r="Y1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4" s="3" t="e">
        <f>IF(AND(#REF!="1",LEFT(#REF!,1)="a",#REF!=""),IF(TRIM(#REF!)&lt;&gt;"",1,0),0)</f>
        <v>#REF!</v>
      </c>
      <c r="AA184" s="3" t="e">
        <f>IF(AND(TRIM(#REF!)&lt;&gt;"",#REF!&lt;&gt;""),1,0)</f>
        <v>#REF!</v>
      </c>
    </row>
    <row r="185" spans="12:27" ht="36" customHeight="1" x14ac:dyDescent="0.3"/>
    <row r="186" spans="12:27" ht="36" customHeight="1" x14ac:dyDescent="0.3">
      <c r="L186" s="2" t="e">
        <f>IF(#REF!="1",IF(TRIM(#REF!)&lt;&gt;"",1,0),0)</f>
        <v>#REF!</v>
      </c>
      <c r="M186" s="2" t="e">
        <f>IF(#REF!="3",IF(TRIM(#REF!)&lt;&gt;"",1,0),0)</f>
        <v>#REF!</v>
      </c>
      <c r="N186" s="2" t="e">
        <f>IF(#REF!="1",IF(TRIM(#REF!)&lt;&gt;"",1,0),0)</f>
        <v>#REF!</v>
      </c>
      <c r="O186" s="2" t="e">
        <f>IF(#REF!="3",IF(TRIM(#REF!)&lt;&gt;"",1,0),0)</f>
        <v>#REF!</v>
      </c>
      <c r="P186" s="2" t="e">
        <f>IF(#REF!="1",IF(TRIM(#REF!)&lt;&gt;"",1,0),0)</f>
        <v>#REF!</v>
      </c>
      <c r="Q186" s="2" t="e">
        <f>IF(#REF!="3",IF(TRIM(#REF!)&lt;&gt;"",1,0),0)</f>
        <v>#REF!</v>
      </c>
      <c r="R186" s="2" t="e">
        <f>IF(#REF!="1",IF(TRIM(#REF!)&lt;&gt;"",1,0),0)</f>
        <v>#REF!</v>
      </c>
      <c r="S186" s="2" t="e">
        <f>IF(#REF!="3",IF(TRIM(#REF!)&lt;&gt;"",1,0),0)</f>
        <v>#REF!</v>
      </c>
      <c r="T186" s="2" t="e">
        <f>IF(#REF!="1",IF(TRIM(#REF!)&lt;&gt;"",1,0),0)</f>
        <v>#REF!</v>
      </c>
      <c r="U186" s="3" t="e">
        <f>IF(#REF!="3",IF(TRIM(#REF!)&lt;&gt;"",1,0),0)</f>
        <v>#REF!</v>
      </c>
      <c r="V186">
        <v>0</v>
      </c>
      <c r="W186" t="s">
        <v>149</v>
      </c>
      <c r="X186" s="3" t="e">
        <f>IF(COUNTIF(A:A,"*Stichpr*")&gt;0,IF(AND(RIGHT(#REF!,8)="Stichpr.",#REF!="1",#REF!=""),IF(TRIM(#REF!)&lt;&gt;"",1,0),0),IF(AND(#REF!="1",#REF!=""),IF(TRIM(#REF!)&lt;&gt;"",1,0),0))</f>
        <v>#REF!</v>
      </c>
      <c r="Y1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6" s="3" t="e">
        <f>IF(AND(#REF!="1",LEFT(#REF!,1)="a",#REF!=""),IF(TRIM(#REF!)&lt;&gt;"",1,0),0)</f>
        <v>#REF!</v>
      </c>
      <c r="AA186" s="3" t="e">
        <f>IF(AND(TRIM(#REF!)&lt;&gt;"",#REF!&lt;&gt;""),1,0)</f>
        <v>#REF!</v>
      </c>
    </row>
    <row r="187" spans="12:27" ht="36" customHeight="1" x14ac:dyDescent="0.3">
      <c r="L187" s="2" t="e">
        <f>IF(#REF!="1",IF(TRIM(#REF!)&lt;&gt;"",1,0),0)</f>
        <v>#REF!</v>
      </c>
      <c r="M187" s="2" t="e">
        <f>IF(#REF!="3",IF(TRIM(#REF!)&lt;&gt;"",1,0),0)</f>
        <v>#REF!</v>
      </c>
      <c r="N187" s="2" t="e">
        <f>IF(#REF!="1",IF(TRIM(#REF!)&lt;&gt;"",1,0),0)</f>
        <v>#REF!</v>
      </c>
      <c r="O187" s="2" t="e">
        <f>IF(#REF!="3",IF(TRIM(#REF!)&lt;&gt;"",1,0),0)</f>
        <v>#REF!</v>
      </c>
      <c r="P187" s="2" t="e">
        <f>IF(#REF!="1",IF(TRIM(#REF!)&lt;&gt;"",1,0),0)</f>
        <v>#REF!</v>
      </c>
      <c r="Q187" s="2" t="e">
        <f>IF(#REF!="3",IF(TRIM(#REF!)&lt;&gt;"",1,0),0)</f>
        <v>#REF!</v>
      </c>
      <c r="R187" s="2" t="e">
        <f>IF(#REF!="1",IF(TRIM(#REF!)&lt;&gt;"",1,0),0)</f>
        <v>#REF!</v>
      </c>
      <c r="S187" s="2" t="e">
        <f>IF(#REF!="3",IF(TRIM(#REF!)&lt;&gt;"",1,0),0)</f>
        <v>#REF!</v>
      </c>
      <c r="T187" s="2" t="e">
        <f>IF(#REF!="1",IF(TRIM(#REF!)&lt;&gt;"",1,0),0)</f>
        <v>#REF!</v>
      </c>
      <c r="U187" s="3" t="e">
        <f>IF(#REF!="3",IF(TRIM(#REF!)&lt;&gt;"",1,0),0)</f>
        <v>#REF!</v>
      </c>
      <c r="V187">
        <v>0</v>
      </c>
      <c r="W187" t="s">
        <v>150</v>
      </c>
      <c r="X187" s="3" t="e">
        <f>IF(COUNTIF(A:A,"*Stichpr*")&gt;0,IF(AND(RIGHT(#REF!,8)="Stichpr.",#REF!="1",#REF!=""),IF(TRIM(#REF!)&lt;&gt;"",1,0),0),IF(AND(#REF!="1",#REF!=""),IF(TRIM(#REF!)&lt;&gt;"",1,0),0))</f>
        <v>#REF!</v>
      </c>
      <c r="Y1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7" s="3" t="e">
        <f>IF(AND(#REF!="1",LEFT(#REF!,1)="a",#REF!=""),IF(TRIM(#REF!)&lt;&gt;"",1,0),0)</f>
        <v>#REF!</v>
      </c>
      <c r="AA187" s="3" t="e">
        <f>IF(AND(TRIM(#REF!)&lt;&gt;"",#REF!&lt;&gt;""),1,0)</f>
        <v>#REF!</v>
      </c>
    </row>
    <row r="188" spans="12:27" ht="36" customHeight="1" x14ac:dyDescent="0.3">
      <c r="L188" s="2" t="e">
        <f>IF(#REF!="1",IF(TRIM(#REF!)&lt;&gt;"",1,0),0)</f>
        <v>#REF!</v>
      </c>
      <c r="M188" s="2" t="e">
        <f>IF(#REF!="3",IF(TRIM(#REF!)&lt;&gt;"",1,0),0)</f>
        <v>#REF!</v>
      </c>
      <c r="N188" s="2" t="e">
        <f>IF(#REF!="1",IF(TRIM(#REF!)&lt;&gt;"",1,0),0)</f>
        <v>#REF!</v>
      </c>
      <c r="O188" s="2" t="e">
        <f>IF(#REF!="3",IF(TRIM(#REF!)&lt;&gt;"",1,0),0)</f>
        <v>#REF!</v>
      </c>
      <c r="P188" s="2" t="e">
        <f>IF(#REF!="1",IF(TRIM(#REF!)&lt;&gt;"",1,0),0)</f>
        <v>#REF!</v>
      </c>
      <c r="Q188" s="2" t="e">
        <f>IF(#REF!="3",IF(TRIM(#REF!)&lt;&gt;"",1,0),0)</f>
        <v>#REF!</v>
      </c>
      <c r="R188" s="2" t="e">
        <f>IF(#REF!="1",IF(TRIM(#REF!)&lt;&gt;"",1,0),0)</f>
        <v>#REF!</v>
      </c>
      <c r="S188" s="2" t="e">
        <f>IF(#REF!="3",IF(TRIM(#REF!)&lt;&gt;"",1,0),0)</f>
        <v>#REF!</v>
      </c>
      <c r="T188" s="2" t="e">
        <f>IF(#REF!="1",IF(TRIM(#REF!)&lt;&gt;"",1,0),0)</f>
        <v>#REF!</v>
      </c>
      <c r="U188" s="3" t="e">
        <f>IF(#REF!="3",IF(TRIM(#REF!)&lt;&gt;"",1,0),0)</f>
        <v>#REF!</v>
      </c>
      <c r="V188">
        <v>0</v>
      </c>
      <c r="W188" t="s">
        <v>151</v>
      </c>
      <c r="X188" s="3" t="e">
        <f>IF(COUNTIF(A:A,"*Stichpr*")&gt;0,IF(AND(RIGHT(#REF!,8)="Stichpr.",#REF!="1",#REF!=""),IF(TRIM(#REF!)&lt;&gt;"",1,0),0),IF(AND(#REF!="1",#REF!=""),IF(TRIM(#REF!)&lt;&gt;"",1,0),0))</f>
        <v>#REF!</v>
      </c>
      <c r="Y1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8" s="3" t="e">
        <f>IF(AND(#REF!="1",LEFT(#REF!,1)="a",#REF!=""),IF(TRIM(#REF!)&lt;&gt;"",1,0),0)</f>
        <v>#REF!</v>
      </c>
      <c r="AA188" s="3" t="e">
        <f>IF(AND(TRIM(#REF!)&lt;&gt;"",#REF!&lt;&gt;""),1,0)</f>
        <v>#REF!</v>
      </c>
    </row>
    <row r="189" spans="12:27" ht="36" customHeight="1" x14ac:dyDescent="0.3"/>
    <row r="190" spans="12:27" ht="36" customHeight="1" x14ac:dyDescent="0.3">
      <c r="L190" s="2" t="e">
        <f>IF(#REF!="1",IF(TRIM(#REF!)&lt;&gt;"",1,0),0)</f>
        <v>#REF!</v>
      </c>
      <c r="M190" s="2" t="e">
        <f>IF(#REF!="3",IF(TRIM(#REF!)&lt;&gt;"",1,0),0)</f>
        <v>#REF!</v>
      </c>
      <c r="N190" s="2" t="e">
        <f>IF(#REF!="1",IF(TRIM(#REF!)&lt;&gt;"",1,0),0)</f>
        <v>#REF!</v>
      </c>
      <c r="O190" s="2" t="e">
        <f>IF(#REF!="3",IF(TRIM(#REF!)&lt;&gt;"",1,0),0)</f>
        <v>#REF!</v>
      </c>
      <c r="P190" s="2" t="e">
        <f>IF(#REF!="1",IF(TRIM(#REF!)&lt;&gt;"",1,0),0)</f>
        <v>#REF!</v>
      </c>
      <c r="Q190" s="2" t="e">
        <f>IF(#REF!="3",IF(TRIM(#REF!)&lt;&gt;"",1,0),0)</f>
        <v>#REF!</v>
      </c>
      <c r="R190" s="2" t="e">
        <f>IF(#REF!="1",IF(TRIM(#REF!)&lt;&gt;"",1,0),0)</f>
        <v>#REF!</v>
      </c>
      <c r="S190" s="2" t="e">
        <f>IF(#REF!="3",IF(TRIM(#REF!)&lt;&gt;"",1,0),0)</f>
        <v>#REF!</v>
      </c>
      <c r="T190" s="2" t="e">
        <f>IF(#REF!="1",IF(TRIM(#REF!)&lt;&gt;"",1,0),0)</f>
        <v>#REF!</v>
      </c>
      <c r="U190" s="3" t="e">
        <f>IF(#REF!="3",IF(TRIM(#REF!)&lt;&gt;"",1,0),0)</f>
        <v>#REF!</v>
      </c>
      <c r="V190">
        <v>0</v>
      </c>
      <c r="W190" t="s">
        <v>152</v>
      </c>
      <c r="X190" s="3" t="e">
        <f>IF(COUNTIF(A:A,"*Stichpr*")&gt;0,IF(AND(RIGHT(#REF!,8)="Stichpr.",#REF!="1",#REF!=""),IF(TRIM(#REF!)&lt;&gt;"",1,0),0),IF(AND(#REF!="1",#REF!=""),IF(TRIM(#REF!)&lt;&gt;"",1,0),0))</f>
        <v>#REF!</v>
      </c>
      <c r="Y1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0" s="3" t="e">
        <f>IF(AND(#REF!="1",LEFT(#REF!,1)="a",#REF!=""),IF(TRIM(#REF!)&lt;&gt;"",1,0),0)</f>
        <v>#REF!</v>
      </c>
      <c r="AA190" s="3" t="e">
        <f>IF(AND(TRIM(#REF!)&lt;&gt;"",#REF!&lt;&gt;""),1,0)</f>
        <v>#REF!</v>
      </c>
    </row>
    <row r="191" spans="12:27" ht="36" customHeight="1" x14ac:dyDescent="0.3"/>
    <row r="192" spans="12:27" ht="36" customHeight="1" x14ac:dyDescent="0.3">
      <c r="L192" s="2" t="e">
        <f>IF(#REF!="1",IF(TRIM(#REF!)&lt;&gt;"",1,0),0)</f>
        <v>#REF!</v>
      </c>
      <c r="M192" s="2" t="e">
        <f>IF(#REF!="3",IF(TRIM(#REF!)&lt;&gt;"",1,0),0)</f>
        <v>#REF!</v>
      </c>
      <c r="N192" s="2" t="e">
        <f>IF(#REF!="1",IF(TRIM(#REF!)&lt;&gt;"",1,0),0)</f>
        <v>#REF!</v>
      </c>
      <c r="O192" s="2" t="e">
        <f>IF(#REF!="3",IF(TRIM(#REF!)&lt;&gt;"",1,0),0)</f>
        <v>#REF!</v>
      </c>
      <c r="P192" s="2" t="e">
        <f>IF(#REF!="1",IF(TRIM(#REF!)&lt;&gt;"",1,0),0)</f>
        <v>#REF!</v>
      </c>
      <c r="Q192" s="2" t="e">
        <f>IF(#REF!="3",IF(TRIM(#REF!)&lt;&gt;"",1,0),0)</f>
        <v>#REF!</v>
      </c>
      <c r="R192" s="2" t="e">
        <f>IF(#REF!="1",IF(TRIM(#REF!)&lt;&gt;"",1,0),0)</f>
        <v>#REF!</v>
      </c>
      <c r="S192" s="2" t="e">
        <f>IF(#REF!="3",IF(TRIM(#REF!)&lt;&gt;"",1,0),0)</f>
        <v>#REF!</v>
      </c>
      <c r="T192" s="2" t="e">
        <f>IF(#REF!="1",IF(TRIM(#REF!)&lt;&gt;"",1,0),0)</f>
        <v>#REF!</v>
      </c>
      <c r="U192" s="3" t="e">
        <f>IF(#REF!="3",IF(TRIM(#REF!)&lt;&gt;"",1,0),0)</f>
        <v>#REF!</v>
      </c>
      <c r="V192">
        <v>0</v>
      </c>
      <c r="W192" t="s">
        <v>153</v>
      </c>
      <c r="X192" s="3" t="e">
        <f>IF(COUNTIF(A:A,"*Stichpr*")&gt;0,IF(AND(RIGHT(#REF!,8)="Stichpr.",#REF!="1",#REF!=""),IF(TRIM(#REF!)&lt;&gt;"",1,0),0),IF(AND(#REF!="1",#REF!=""),IF(TRIM(#REF!)&lt;&gt;"",1,0),0))</f>
        <v>#REF!</v>
      </c>
      <c r="Y1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2" s="3" t="e">
        <f>IF(AND(#REF!="1",LEFT(#REF!,1)="a",#REF!=""),IF(TRIM(#REF!)&lt;&gt;"",1,0),0)</f>
        <v>#REF!</v>
      </c>
      <c r="AA192" s="3" t="e">
        <f>IF(AND(TRIM(#REF!)&lt;&gt;"",#REF!&lt;&gt;""),1,0)</f>
        <v>#REF!</v>
      </c>
    </row>
    <row r="193" spans="12:27" ht="36" customHeight="1" x14ac:dyDescent="0.3">
      <c r="L193" s="2" t="e">
        <f>IF(#REF!="1",IF(TRIM(#REF!)&lt;&gt;"",1,0),0)</f>
        <v>#REF!</v>
      </c>
      <c r="M193" s="2" t="e">
        <f>IF(#REF!="3",IF(TRIM(#REF!)&lt;&gt;"",1,0),0)</f>
        <v>#REF!</v>
      </c>
      <c r="N193" s="2" t="e">
        <f>IF(#REF!="1",IF(TRIM(#REF!)&lt;&gt;"",1,0),0)</f>
        <v>#REF!</v>
      </c>
      <c r="O193" s="2" t="e">
        <f>IF(#REF!="3",IF(TRIM(#REF!)&lt;&gt;"",1,0),0)</f>
        <v>#REF!</v>
      </c>
      <c r="P193" s="2" t="e">
        <f>IF(#REF!="1",IF(TRIM(#REF!)&lt;&gt;"",1,0),0)</f>
        <v>#REF!</v>
      </c>
      <c r="Q193" s="2" t="e">
        <f>IF(#REF!="3",IF(TRIM(#REF!)&lt;&gt;"",1,0),0)</f>
        <v>#REF!</v>
      </c>
      <c r="R193" s="2" t="e">
        <f>IF(#REF!="1",IF(TRIM(#REF!)&lt;&gt;"",1,0),0)</f>
        <v>#REF!</v>
      </c>
      <c r="S193" s="2" t="e">
        <f>IF(#REF!="3",IF(TRIM(#REF!)&lt;&gt;"",1,0),0)</f>
        <v>#REF!</v>
      </c>
      <c r="T193" s="2" t="e">
        <f>IF(#REF!="1",IF(TRIM(#REF!)&lt;&gt;"",1,0),0)</f>
        <v>#REF!</v>
      </c>
      <c r="U193" s="3" t="e">
        <f>IF(#REF!="3",IF(TRIM(#REF!)&lt;&gt;"",1,0),0)</f>
        <v>#REF!</v>
      </c>
      <c r="V193">
        <v>0</v>
      </c>
      <c r="W193" t="s">
        <v>154</v>
      </c>
      <c r="X193" s="3" t="e">
        <f>IF(COUNTIF(A:A,"*Stichpr*")&gt;0,IF(AND(RIGHT(#REF!,8)="Stichpr.",#REF!="1",#REF!=""),IF(TRIM(#REF!)&lt;&gt;"",1,0),0),IF(AND(#REF!="1",#REF!=""),IF(TRIM(#REF!)&lt;&gt;"",1,0),0))</f>
        <v>#REF!</v>
      </c>
      <c r="Y1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3" s="3" t="e">
        <f>IF(AND(#REF!="1",LEFT(#REF!,1)="a",#REF!=""),IF(TRIM(#REF!)&lt;&gt;"",1,0),0)</f>
        <v>#REF!</v>
      </c>
      <c r="AA193" s="3" t="e">
        <f>IF(AND(TRIM(#REF!)&lt;&gt;"",#REF!&lt;&gt;""),1,0)</f>
        <v>#REF!</v>
      </c>
    </row>
    <row r="194" spans="12:27" ht="36" customHeight="1" x14ac:dyDescent="0.3">
      <c r="L194" s="2" t="e">
        <f>IF(#REF!="1",IF(TRIM(#REF!)&lt;&gt;"",1,0),0)</f>
        <v>#REF!</v>
      </c>
      <c r="M194" s="2" t="e">
        <f>IF(#REF!="3",IF(TRIM(#REF!)&lt;&gt;"",1,0),0)</f>
        <v>#REF!</v>
      </c>
      <c r="N194" s="2" t="e">
        <f>IF(#REF!="1",IF(TRIM(#REF!)&lt;&gt;"",1,0),0)</f>
        <v>#REF!</v>
      </c>
      <c r="O194" s="2" t="e">
        <f>IF(#REF!="3",IF(TRIM(#REF!)&lt;&gt;"",1,0),0)</f>
        <v>#REF!</v>
      </c>
      <c r="P194" s="2" t="e">
        <f>IF(#REF!="1",IF(TRIM(#REF!)&lt;&gt;"",1,0),0)</f>
        <v>#REF!</v>
      </c>
      <c r="Q194" s="2" t="e">
        <f>IF(#REF!="3",IF(TRIM(#REF!)&lt;&gt;"",1,0),0)</f>
        <v>#REF!</v>
      </c>
      <c r="R194" s="2" t="e">
        <f>IF(#REF!="1",IF(TRIM(#REF!)&lt;&gt;"",1,0),0)</f>
        <v>#REF!</v>
      </c>
      <c r="S194" s="2" t="e">
        <f>IF(#REF!="3",IF(TRIM(#REF!)&lt;&gt;"",1,0),0)</f>
        <v>#REF!</v>
      </c>
      <c r="T194" s="2" t="e">
        <f>IF(#REF!="1",IF(TRIM(#REF!)&lt;&gt;"",1,0),0)</f>
        <v>#REF!</v>
      </c>
      <c r="U194" s="3" t="e">
        <f>IF(#REF!="3",IF(TRIM(#REF!)&lt;&gt;"",1,0),0)</f>
        <v>#REF!</v>
      </c>
      <c r="V194">
        <v>0</v>
      </c>
      <c r="W194" t="s">
        <v>155</v>
      </c>
      <c r="X194" s="3" t="e">
        <f>IF(COUNTIF(A:A,"*Stichpr*")&gt;0,IF(AND(RIGHT(#REF!,8)="Stichpr.",#REF!="1",#REF!=""),IF(TRIM(#REF!)&lt;&gt;"",1,0),0),IF(AND(#REF!="1",#REF!=""),IF(TRIM(#REF!)&lt;&gt;"",1,0),0))</f>
        <v>#REF!</v>
      </c>
      <c r="Y1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4" s="3" t="e">
        <f>IF(AND(#REF!="1",LEFT(#REF!,1)="a",#REF!=""),IF(TRIM(#REF!)&lt;&gt;"",1,0),0)</f>
        <v>#REF!</v>
      </c>
      <c r="AA194" s="3" t="e">
        <f>IF(AND(TRIM(#REF!)&lt;&gt;"",#REF!&lt;&gt;""),1,0)</f>
        <v>#REF!</v>
      </c>
    </row>
    <row r="195" spans="12:27" ht="36" customHeight="1" x14ac:dyDescent="0.3"/>
    <row r="196" spans="12:27" ht="36" customHeight="1" x14ac:dyDescent="0.3">
      <c r="L196" s="2" t="e">
        <f>IF(#REF!="1",IF(TRIM(#REF!)&lt;&gt;"",1,0),0)</f>
        <v>#REF!</v>
      </c>
      <c r="M196" s="2" t="e">
        <f>IF(#REF!="3",IF(TRIM(#REF!)&lt;&gt;"",1,0),0)</f>
        <v>#REF!</v>
      </c>
      <c r="N196" s="2" t="e">
        <f>IF(#REF!="1",IF(TRIM(#REF!)&lt;&gt;"",1,0),0)</f>
        <v>#REF!</v>
      </c>
      <c r="O196" s="2" t="e">
        <f>IF(#REF!="3",IF(TRIM(#REF!)&lt;&gt;"",1,0),0)</f>
        <v>#REF!</v>
      </c>
      <c r="P196" s="2" t="e">
        <f>IF(#REF!="1",IF(TRIM(#REF!)&lt;&gt;"",1,0),0)</f>
        <v>#REF!</v>
      </c>
      <c r="Q196" s="2" t="e">
        <f>IF(#REF!="3",IF(TRIM(#REF!)&lt;&gt;"",1,0),0)</f>
        <v>#REF!</v>
      </c>
      <c r="R196" s="2" t="e">
        <f>IF(#REF!="1",IF(TRIM(#REF!)&lt;&gt;"",1,0),0)</f>
        <v>#REF!</v>
      </c>
      <c r="S196" s="2" t="e">
        <f>IF(#REF!="3",IF(TRIM(#REF!)&lt;&gt;"",1,0),0)</f>
        <v>#REF!</v>
      </c>
      <c r="T196" s="2" t="e">
        <f>IF(#REF!="1",IF(TRIM(#REF!)&lt;&gt;"",1,0),0)</f>
        <v>#REF!</v>
      </c>
      <c r="U196" s="3" t="e">
        <f>IF(#REF!="3",IF(TRIM(#REF!)&lt;&gt;"",1,0),0)</f>
        <v>#REF!</v>
      </c>
      <c r="V196">
        <v>0</v>
      </c>
      <c r="W196" t="s">
        <v>156</v>
      </c>
      <c r="X196" s="3" t="e">
        <f>IF(COUNTIF(A:A,"*Stichpr*")&gt;0,IF(AND(RIGHT(#REF!,8)="Stichpr.",#REF!="1",#REF!=""),IF(TRIM(#REF!)&lt;&gt;"",1,0),0),IF(AND(#REF!="1",#REF!=""),IF(TRIM(#REF!)&lt;&gt;"",1,0),0))</f>
        <v>#REF!</v>
      </c>
      <c r="Y1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6" s="3" t="e">
        <f>IF(AND(#REF!="1",LEFT(#REF!,1)="a",#REF!=""),IF(TRIM(#REF!)&lt;&gt;"",1,0),0)</f>
        <v>#REF!</v>
      </c>
      <c r="AA196" s="3" t="e">
        <f>IF(AND(TRIM(#REF!)&lt;&gt;"",#REF!&lt;&gt;""),1,0)</f>
        <v>#REF!</v>
      </c>
    </row>
    <row r="197" spans="12:27" ht="36" customHeight="1" x14ac:dyDescent="0.3"/>
    <row r="198" spans="12:27" ht="36" customHeight="1" x14ac:dyDescent="0.3">
      <c r="L198" s="2" t="e">
        <f>IF(#REF!="1",IF(TRIM(#REF!)&lt;&gt;"",1,0),0)</f>
        <v>#REF!</v>
      </c>
      <c r="M198" s="2" t="e">
        <f>IF(#REF!="3",IF(TRIM(#REF!)&lt;&gt;"",1,0),0)</f>
        <v>#REF!</v>
      </c>
      <c r="N198" s="2" t="e">
        <f>IF(#REF!="1",IF(TRIM(#REF!)&lt;&gt;"",1,0),0)</f>
        <v>#REF!</v>
      </c>
      <c r="O198" s="2" t="e">
        <f>IF(#REF!="3",IF(TRIM(#REF!)&lt;&gt;"",1,0),0)</f>
        <v>#REF!</v>
      </c>
      <c r="P198" s="2" t="e">
        <f>IF(#REF!="1",IF(TRIM(#REF!)&lt;&gt;"",1,0),0)</f>
        <v>#REF!</v>
      </c>
      <c r="Q198" s="2" t="e">
        <f>IF(#REF!="3",IF(TRIM(#REF!)&lt;&gt;"",1,0),0)</f>
        <v>#REF!</v>
      </c>
      <c r="R198" s="2" t="e">
        <f>IF(#REF!="1",IF(TRIM(#REF!)&lt;&gt;"",1,0),0)</f>
        <v>#REF!</v>
      </c>
      <c r="S198" s="2" t="e">
        <f>IF(#REF!="3",IF(TRIM(#REF!)&lt;&gt;"",1,0),0)</f>
        <v>#REF!</v>
      </c>
      <c r="T198" s="2" t="e">
        <f>IF(#REF!="1",IF(TRIM(#REF!)&lt;&gt;"",1,0),0)</f>
        <v>#REF!</v>
      </c>
      <c r="U198" s="3" t="e">
        <f>IF(#REF!="3",IF(TRIM(#REF!)&lt;&gt;"",1,0),0)</f>
        <v>#REF!</v>
      </c>
      <c r="V198">
        <v>0</v>
      </c>
      <c r="W198" t="s">
        <v>157</v>
      </c>
      <c r="X198" s="3" t="e">
        <f>IF(COUNTIF(A:A,"*Stichpr*")&gt;0,IF(AND(RIGHT(#REF!,8)="Stichpr.",#REF!="1",#REF!=""),IF(TRIM(#REF!)&lt;&gt;"",1,0),0),IF(AND(#REF!="1",#REF!=""),IF(TRIM(#REF!)&lt;&gt;"",1,0),0))</f>
        <v>#REF!</v>
      </c>
      <c r="Y1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8" s="3" t="e">
        <f>IF(AND(#REF!="1",LEFT(#REF!,1)="a",#REF!=""),IF(TRIM(#REF!)&lt;&gt;"",1,0),0)</f>
        <v>#REF!</v>
      </c>
      <c r="AA198" s="3" t="e">
        <f>IF(AND(TRIM(#REF!)&lt;&gt;"",#REF!&lt;&gt;""),1,0)</f>
        <v>#REF!</v>
      </c>
    </row>
    <row r="199" spans="12:27" ht="36" customHeight="1" x14ac:dyDescent="0.3"/>
    <row r="200" spans="12:27" ht="36" customHeight="1" x14ac:dyDescent="0.3">
      <c r="L200" s="2" t="e">
        <f>IF(#REF!="1",IF(TRIM(#REF!)&lt;&gt;"",1,0),0)</f>
        <v>#REF!</v>
      </c>
      <c r="M200" s="2" t="e">
        <f>IF(#REF!="3",IF(TRIM(#REF!)&lt;&gt;"",1,0),0)</f>
        <v>#REF!</v>
      </c>
      <c r="N200" s="2" t="e">
        <f>IF(#REF!="1",IF(TRIM(#REF!)&lt;&gt;"",1,0),0)</f>
        <v>#REF!</v>
      </c>
      <c r="O200" s="2" t="e">
        <f>IF(#REF!="3",IF(TRIM(#REF!)&lt;&gt;"",1,0),0)</f>
        <v>#REF!</v>
      </c>
      <c r="P200" s="2" t="e">
        <f>IF(#REF!="1",IF(TRIM(#REF!)&lt;&gt;"",1,0),0)</f>
        <v>#REF!</v>
      </c>
      <c r="Q200" s="2" t="e">
        <f>IF(#REF!="3",IF(TRIM(#REF!)&lt;&gt;"",1,0),0)</f>
        <v>#REF!</v>
      </c>
      <c r="R200" s="2" t="e">
        <f>IF(#REF!="1",IF(TRIM(#REF!)&lt;&gt;"",1,0),0)</f>
        <v>#REF!</v>
      </c>
      <c r="S200" s="2" t="e">
        <f>IF(#REF!="3",IF(TRIM(#REF!)&lt;&gt;"",1,0),0)</f>
        <v>#REF!</v>
      </c>
      <c r="T200" s="2" t="e">
        <f>IF(#REF!="1",IF(TRIM(#REF!)&lt;&gt;"",1,0),0)</f>
        <v>#REF!</v>
      </c>
      <c r="U200" s="3" t="e">
        <f>IF(#REF!="3",IF(TRIM(#REF!)&lt;&gt;"",1,0),0)</f>
        <v>#REF!</v>
      </c>
      <c r="V200">
        <v>0</v>
      </c>
      <c r="W200" t="s">
        <v>158</v>
      </c>
      <c r="X200" s="3" t="e">
        <f>IF(COUNTIF(A:A,"*Stichpr*")&gt;0,IF(AND(RIGHT(#REF!,8)="Stichpr.",#REF!="1",#REF!=""),IF(TRIM(#REF!)&lt;&gt;"",1,0),0),IF(AND(#REF!="1",#REF!=""),IF(TRIM(#REF!)&lt;&gt;"",1,0),0))</f>
        <v>#REF!</v>
      </c>
      <c r="Y2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0" s="3" t="e">
        <f>IF(AND(#REF!="1",LEFT(#REF!,1)="a",#REF!=""),IF(TRIM(#REF!)&lt;&gt;"",1,0),0)</f>
        <v>#REF!</v>
      </c>
      <c r="AA200" s="3" t="e">
        <f>IF(AND(TRIM(#REF!)&lt;&gt;"",#REF!&lt;&gt;""),1,0)</f>
        <v>#REF!</v>
      </c>
    </row>
    <row r="201" spans="12:27" ht="36" customHeight="1" x14ac:dyDescent="0.3">
      <c r="L201" s="2" t="e">
        <f>IF(#REF!="1",IF(TRIM(#REF!)&lt;&gt;"",1,0),0)</f>
        <v>#REF!</v>
      </c>
      <c r="M201" s="2" t="e">
        <f>IF(#REF!="3",IF(TRIM(#REF!)&lt;&gt;"",1,0),0)</f>
        <v>#REF!</v>
      </c>
      <c r="N201" s="2" t="e">
        <f>IF(#REF!="1",IF(TRIM(#REF!)&lt;&gt;"",1,0),0)</f>
        <v>#REF!</v>
      </c>
      <c r="O201" s="2" t="e">
        <f>IF(#REF!="3",IF(TRIM(#REF!)&lt;&gt;"",1,0),0)</f>
        <v>#REF!</v>
      </c>
      <c r="P201" s="2" t="e">
        <f>IF(#REF!="1",IF(TRIM(#REF!)&lt;&gt;"",1,0),0)</f>
        <v>#REF!</v>
      </c>
      <c r="Q201" s="2" t="e">
        <f>IF(#REF!="3",IF(TRIM(#REF!)&lt;&gt;"",1,0),0)</f>
        <v>#REF!</v>
      </c>
      <c r="R201" s="2" t="e">
        <f>IF(#REF!="1",IF(TRIM(#REF!)&lt;&gt;"",1,0),0)</f>
        <v>#REF!</v>
      </c>
      <c r="S201" s="2" t="e">
        <f>IF(#REF!="3",IF(TRIM(#REF!)&lt;&gt;"",1,0),0)</f>
        <v>#REF!</v>
      </c>
      <c r="T201" s="2" t="e">
        <f>IF(#REF!="1",IF(TRIM(#REF!)&lt;&gt;"",1,0),0)</f>
        <v>#REF!</v>
      </c>
      <c r="U201" s="3" t="e">
        <f>IF(#REF!="3",IF(TRIM(#REF!)&lt;&gt;"",1,0),0)</f>
        <v>#REF!</v>
      </c>
      <c r="V201">
        <v>0</v>
      </c>
      <c r="W201" t="s">
        <v>159</v>
      </c>
      <c r="X201" s="3" t="e">
        <f>IF(COUNTIF(A:A,"*Stichpr*")&gt;0,IF(AND(RIGHT(#REF!,8)="Stichpr.",#REF!="1",#REF!=""),IF(TRIM(#REF!)&lt;&gt;"",1,0),0),IF(AND(#REF!="1",#REF!=""),IF(TRIM(#REF!)&lt;&gt;"",1,0),0))</f>
        <v>#REF!</v>
      </c>
      <c r="Y2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1" s="3" t="e">
        <f>IF(AND(#REF!="1",LEFT(#REF!,1)="a",#REF!=""),IF(TRIM(#REF!)&lt;&gt;"",1,0),0)</f>
        <v>#REF!</v>
      </c>
      <c r="AA201" s="3" t="e">
        <f>IF(AND(TRIM(#REF!)&lt;&gt;"",#REF!&lt;&gt;""),1,0)</f>
        <v>#REF!</v>
      </c>
    </row>
    <row r="202" spans="12:27" ht="36" customHeight="1" x14ac:dyDescent="0.3"/>
    <row r="203" spans="12:27" ht="36" customHeight="1" x14ac:dyDescent="0.3">
      <c r="L203" s="2" t="e">
        <f>IF(#REF!="1",IF(TRIM(#REF!)&lt;&gt;"",1,0),0)</f>
        <v>#REF!</v>
      </c>
      <c r="M203" s="2" t="e">
        <f>IF(#REF!="3",IF(TRIM(#REF!)&lt;&gt;"",1,0),0)</f>
        <v>#REF!</v>
      </c>
      <c r="N203" s="2" t="e">
        <f>IF(#REF!="1",IF(TRIM(#REF!)&lt;&gt;"",1,0),0)</f>
        <v>#REF!</v>
      </c>
      <c r="O203" s="2" t="e">
        <f>IF(#REF!="3",IF(TRIM(#REF!)&lt;&gt;"",1,0),0)</f>
        <v>#REF!</v>
      </c>
      <c r="P203" s="2" t="e">
        <f>IF(#REF!="1",IF(TRIM(#REF!)&lt;&gt;"",1,0),0)</f>
        <v>#REF!</v>
      </c>
      <c r="Q203" s="2" t="e">
        <f>IF(#REF!="3",IF(TRIM(#REF!)&lt;&gt;"",1,0),0)</f>
        <v>#REF!</v>
      </c>
      <c r="R203" s="2" t="e">
        <f>IF(#REF!="1",IF(TRIM(#REF!)&lt;&gt;"",1,0),0)</f>
        <v>#REF!</v>
      </c>
      <c r="S203" s="2" t="e">
        <f>IF(#REF!="3",IF(TRIM(#REF!)&lt;&gt;"",1,0),0)</f>
        <v>#REF!</v>
      </c>
      <c r="T203" s="2" t="e">
        <f>IF(#REF!="1",IF(TRIM(#REF!)&lt;&gt;"",1,0),0)</f>
        <v>#REF!</v>
      </c>
      <c r="U203" s="3" t="e">
        <f>IF(#REF!="3",IF(TRIM(#REF!)&lt;&gt;"",1,0),0)</f>
        <v>#REF!</v>
      </c>
      <c r="V203">
        <v>0</v>
      </c>
      <c r="W203" t="s">
        <v>160</v>
      </c>
      <c r="X203" s="3" t="e">
        <f>IF(COUNTIF(A:A,"*Stichpr*")&gt;0,IF(AND(RIGHT(#REF!,8)="Stichpr.",#REF!="1",#REF!=""),IF(TRIM(#REF!)&lt;&gt;"",1,0),0),IF(AND(#REF!="1",#REF!=""),IF(TRIM(#REF!)&lt;&gt;"",1,0),0))</f>
        <v>#REF!</v>
      </c>
      <c r="Y2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3" s="3" t="e">
        <f>IF(AND(#REF!="1",LEFT(#REF!,1)="a",#REF!=""),IF(TRIM(#REF!)&lt;&gt;"",1,0),0)</f>
        <v>#REF!</v>
      </c>
      <c r="AA203" s="3" t="e">
        <f>IF(AND(TRIM(#REF!)&lt;&gt;"",#REF!&lt;&gt;""),1,0)</f>
        <v>#REF!</v>
      </c>
    </row>
    <row r="204" spans="12:27" ht="36" customHeight="1" x14ac:dyDescent="0.3"/>
    <row r="205" spans="12:27" ht="36" customHeight="1" x14ac:dyDescent="0.3">
      <c r="L205" s="2" t="e">
        <f>IF(#REF!="1",IF(TRIM(#REF!)&lt;&gt;"",1,0),0)</f>
        <v>#REF!</v>
      </c>
      <c r="M205" s="2" t="e">
        <f>IF(#REF!="3",IF(TRIM(#REF!)&lt;&gt;"",1,0),0)</f>
        <v>#REF!</v>
      </c>
      <c r="N205" s="2" t="e">
        <f>IF(#REF!="1",IF(TRIM(#REF!)&lt;&gt;"",1,0),0)</f>
        <v>#REF!</v>
      </c>
      <c r="O205" s="2" t="e">
        <f>IF(#REF!="3",IF(TRIM(#REF!)&lt;&gt;"",1,0),0)</f>
        <v>#REF!</v>
      </c>
      <c r="P205" s="2" t="e">
        <f>IF(#REF!="1",IF(TRIM(#REF!)&lt;&gt;"",1,0),0)</f>
        <v>#REF!</v>
      </c>
      <c r="Q205" s="2" t="e">
        <f>IF(#REF!="3",IF(TRIM(#REF!)&lt;&gt;"",1,0),0)</f>
        <v>#REF!</v>
      </c>
      <c r="R205" s="2" t="e">
        <f>IF(#REF!="1",IF(TRIM(#REF!)&lt;&gt;"",1,0),0)</f>
        <v>#REF!</v>
      </c>
      <c r="S205" s="2" t="e">
        <f>IF(#REF!="3",IF(TRIM(#REF!)&lt;&gt;"",1,0),0)</f>
        <v>#REF!</v>
      </c>
      <c r="T205" s="2" t="e">
        <f>IF(#REF!="1",IF(TRIM(#REF!)&lt;&gt;"",1,0),0)</f>
        <v>#REF!</v>
      </c>
      <c r="U205" s="3" t="e">
        <f>IF(#REF!="3",IF(TRIM(#REF!)&lt;&gt;"",1,0),0)</f>
        <v>#REF!</v>
      </c>
      <c r="V205">
        <v>0</v>
      </c>
      <c r="W205" t="s">
        <v>161</v>
      </c>
      <c r="X205" s="3" t="e">
        <f>IF(COUNTIF(A:A,"*Stichpr*")&gt;0,IF(AND(RIGHT(#REF!,8)="Stichpr.",#REF!="1",#REF!=""),IF(TRIM(#REF!)&lt;&gt;"",1,0),0),IF(AND(#REF!="1",#REF!=""),IF(TRIM(#REF!)&lt;&gt;"",1,0),0))</f>
        <v>#REF!</v>
      </c>
      <c r="Y2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5" s="3" t="e">
        <f>IF(AND(#REF!="1",LEFT(#REF!,1)="a",#REF!=""),IF(TRIM(#REF!)&lt;&gt;"",1,0),0)</f>
        <v>#REF!</v>
      </c>
      <c r="AA205" s="3" t="e">
        <f>IF(AND(TRIM(#REF!)&lt;&gt;"",#REF!&lt;&gt;""),1,0)</f>
        <v>#REF!</v>
      </c>
    </row>
    <row r="206" spans="12:27" ht="36" customHeight="1" x14ac:dyDescent="0.3"/>
    <row r="207" spans="12:27" ht="36" customHeight="1" x14ac:dyDescent="0.3">
      <c r="L207" s="2" t="e">
        <f>IF(#REF!="1",IF(TRIM(#REF!)&lt;&gt;"",1,0),0)</f>
        <v>#REF!</v>
      </c>
      <c r="M207" s="2" t="e">
        <f>IF(#REF!="3",IF(TRIM(#REF!)&lt;&gt;"",1,0),0)</f>
        <v>#REF!</v>
      </c>
      <c r="N207" s="2" t="e">
        <f>IF(#REF!="1",IF(TRIM(#REF!)&lt;&gt;"",1,0),0)</f>
        <v>#REF!</v>
      </c>
      <c r="O207" s="2" t="e">
        <f>IF(#REF!="3",IF(TRIM(#REF!)&lt;&gt;"",1,0),0)</f>
        <v>#REF!</v>
      </c>
      <c r="P207" s="2" t="e">
        <f>IF(#REF!="1",IF(TRIM(#REF!)&lt;&gt;"",1,0),0)</f>
        <v>#REF!</v>
      </c>
      <c r="Q207" s="2" t="e">
        <f>IF(#REF!="3",IF(TRIM(#REF!)&lt;&gt;"",1,0),0)</f>
        <v>#REF!</v>
      </c>
      <c r="R207" s="2" t="e">
        <f>IF(#REF!="1",IF(TRIM(#REF!)&lt;&gt;"",1,0),0)</f>
        <v>#REF!</v>
      </c>
      <c r="S207" s="2" t="e">
        <f>IF(#REF!="3",IF(TRIM(#REF!)&lt;&gt;"",1,0),0)</f>
        <v>#REF!</v>
      </c>
      <c r="T207" s="2" t="e">
        <f>IF(#REF!="1",IF(TRIM(#REF!)&lt;&gt;"",1,0),0)</f>
        <v>#REF!</v>
      </c>
      <c r="U207" s="3" t="e">
        <f>IF(#REF!="3",IF(TRIM(#REF!)&lt;&gt;"",1,0),0)</f>
        <v>#REF!</v>
      </c>
      <c r="V207">
        <v>0</v>
      </c>
      <c r="W207" t="s">
        <v>162</v>
      </c>
      <c r="X207" s="3" t="e">
        <f>IF(COUNTIF(A:A,"*Stichpr*")&gt;0,IF(AND(RIGHT(#REF!,8)="Stichpr.",#REF!="1",#REF!=""),IF(TRIM(#REF!)&lt;&gt;"",1,0),0),IF(AND(#REF!="1",#REF!=""),IF(TRIM(#REF!)&lt;&gt;"",1,0),0))</f>
        <v>#REF!</v>
      </c>
      <c r="Y2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7" s="3" t="e">
        <f>IF(AND(#REF!="1",LEFT(#REF!,1)="a",#REF!=""),IF(TRIM(#REF!)&lt;&gt;"",1,0),0)</f>
        <v>#REF!</v>
      </c>
      <c r="AA207" s="3" t="e">
        <f>IF(AND(TRIM(#REF!)&lt;&gt;"",#REF!&lt;&gt;""),1,0)</f>
        <v>#REF!</v>
      </c>
    </row>
    <row r="208" spans="12:27" ht="36" customHeight="1" x14ac:dyDescent="0.3"/>
    <row r="209" spans="12:27" ht="36" customHeight="1" x14ac:dyDescent="0.3">
      <c r="L209" s="2" t="e">
        <f>IF(#REF!="1",IF(TRIM(#REF!)&lt;&gt;"",1,0),0)</f>
        <v>#REF!</v>
      </c>
      <c r="M209" s="2" t="e">
        <f>IF(#REF!="3",IF(TRIM(#REF!)&lt;&gt;"",1,0),0)</f>
        <v>#REF!</v>
      </c>
      <c r="N209" s="2" t="e">
        <f>IF(#REF!="1",IF(TRIM(#REF!)&lt;&gt;"",1,0),0)</f>
        <v>#REF!</v>
      </c>
      <c r="O209" s="2" t="e">
        <f>IF(#REF!="3",IF(TRIM(#REF!)&lt;&gt;"",1,0),0)</f>
        <v>#REF!</v>
      </c>
      <c r="P209" s="2" t="e">
        <f>IF(#REF!="1",IF(TRIM(#REF!)&lt;&gt;"",1,0),0)</f>
        <v>#REF!</v>
      </c>
      <c r="Q209" s="2" t="e">
        <f>IF(#REF!="3",IF(TRIM(#REF!)&lt;&gt;"",1,0),0)</f>
        <v>#REF!</v>
      </c>
      <c r="R209" s="2" t="e">
        <f>IF(#REF!="1",IF(TRIM(#REF!)&lt;&gt;"",1,0),0)</f>
        <v>#REF!</v>
      </c>
      <c r="S209" s="2" t="e">
        <f>IF(#REF!="3",IF(TRIM(#REF!)&lt;&gt;"",1,0),0)</f>
        <v>#REF!</v>
      </c>
      <c r="T209" s="2" t="e">
        <f>IF(#REF!="1",IF(TRIM(#REF!)&lt;&gt;"",1,0),0)</f>
        <v>#REF!</v>
      </c>
      <c r="U209" s="3" t="e">
        <f>IF(#REF!="3",IF(TRIM(#REF!)&lt;&gt;"",1,0),0)</f>
        <v>#REF!</v>
      </c>
      <c r="V209">
        <v>0</v>
      </c>
      <c r="W209" t="s">
        <v>163</v>
      </c>
      <c r="X209" s="3" t="e">
        <f>IF(COUNTIF(A:A,"*Stichpr*")&gt;0,IF(AND(RIGHT(#REF!,8)="Stichpr.",#REF!="1",#REF!=""),IF(TRIM(#REF!)&lt;&gt;"",1,0),0),IF(AND(#REF!="1",#REF!=""),IF(TRIM(#REF!)&lt;&gt;"",1,0),0))</f>
        <v>#REF!</v>
      </c>
      <c r="Y2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9" s="3" t="e">
        <f>IF(AND(#REF!="1",LEFT(#REF!,1)="a",#REF!=""),IF(TRIM(#REF!)&lt;&gt;"",1,0),0)</f>
        <v>#REF!</v>
      </c>
      <c r="AA209" s="3" t="e">
        <f>IF(AND(TRIM(#REF!)&lt;&gt;"",#REF!&lt;&gt;""),1,0)</f>
        <v>#REF!</v>
      </c>
    </row>
    <row r="210" spans="12:27" ht="36" customHeight="1" x14ac:dyDescent="0.3">
      <c r="L210" s="2" t="e">
        <f>IF(#REF!="1",IF(TRIM(#REF!)&lt;&gt;"",1,0),0)</f>
        <v>#REF!</v>
      </c>
      <c r="M210" s="2" t="e">
        <f>IF(#REF!="3",IF(TRIM(#REF!)&lt;&gt;"",1,0),0)</f>
        <v>#REF!</v>
      </c>
      <c r="N210" s="2" t="e">
        <f>IF(#REF!="1",IF(TRIM(#REF!)&lt;&gt;"",1,0),0)</f>
        <v>#REF!</v>
      </c>
      <c r="O210" s="2" t="e">
        <f>IF(#REF!="3",IF(TRIM(#REF!)&lt;&gt;"",1,0),0)</f>
        <v>#REF!</v>
      </c>
      <c r="P210" s="2" t="e">
        <f>IF(#REF!="1",IF(TRIM(#REF!)&lt;&gt;"",1,0),0)</f>
        <v>#REF!</v>
      </c>
      <c r="Q210" s="2" t="e">
        <f>IF(#REF!="3",IF(TRIM(#REF!)&lt;&gt;"",1,0),0)</f>
        <v>#REF!</v>
      </c>
      <c r="R210" s="2" t="e">
        <f>IF(#REF!="1",IF(TRIM(#REF!)&lt;&gt;"",1,0),0)</f>
        <v>#REF!</v>
      </c>
      <c r="S210" s="2" t="e">
        <f>IF(#REF!="3",IF(TRIM(#REF!)&lt;&gt;"",1,0),0)</f>
        <v>#REF!</v>
      </c>
      <c r="T210" s="2" t="e">
        <f>IF(#REF!="1",IF(TRIM(#REF!)&lt;&gt;"",1,0),0)</f>
        <v>#REF!</v>
      </c>
      <c r="U210" s="3" t="e">
        <f>IF(#REF!="3",IF(TRIM(#REF!)&lt;&gt;"",1,0),0)</f>
        <v>#REF!</v>
      </c>
      <c r="V210">
        <v>0</v>
      </c>
      <c r="W210" t="s">
        <v>164</v>
      </c>
      <c r="X210" s="3" t="e">
        <f>IF(COUNTIF(A:A,"*Stichpr*")&gt;0,IF(AND(RIGHT(#REF!,8)="Stichpr.",#REF!="1",#REF!=""),IF(TRIM(#REF!)&lt;&gt;"",1,0),0),IF(AND(#REF!="1",#REF!=""),IF(TRIM(#REF!)&lt;&gt;"",1,0),0))</f>
        <v>#REF!</v>
      </c>
      <c r="Y2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0" s="3" t="e">
        <f>IF(AND(#REF!="1",LEFT(#REF!,1)="a",#REF!=""),IF(TRIM(#REF!)&lt;&gt;"",1,0),0)</f>
        <v>#REF!</v>
      </c>
      <c r="AA210" s="3" t="e">
        <f>IF(AND(TRIM(#REF!)&lt;&gt;"",#REF!&lt;&gt;""),1,0)</f>
        <v>#REF!</v>
      </c>
    </row>
    <row r="211" spans="12:27" ht="36" customHeight="1" x14ac:dyDescent="0.3"/>
    <row r="212" spans="12:27" ht="36" customHeight="1" x14ac:dyDescent="0.3">
      <c r="L212" s="2" t="e">
        <f>IF(#REF!="1",IF(TRIM(#REF!)&lt;&gt;"",1,0),0)</f>
        <v>#REF!</v>
      </c>
      <c r="M212" s="2" t="e">
        <f>IF(#REF!="3",IF(TRIM(#REF!)&lt;&gt;"",1,0),0)</f>
        <v>#REF!</v>
      </c>
      <c r="N212" s="2" t="e">
        <f>IF(#REF!="1",IF(TRIM(#REF!)&lt;&gt;"",1,0),0)</f>
        <v>#REF!</v>
      </c>
      <c r="O212" s="2" t="e">
        <f>IF(#REF!="3",IF(TRIM(#REF!)&lt;&gt;"",1,0),0)</f>
        <v>#REF!</v>
      </c>
      <c r="P212" s="2" t="e">
        <f>IF(#REF!="1",IF(TRIM(#REF!)&lt;&gt;"",1,0),0)</f>
        <v>#REF!</v>
      </c>
      <c r="Q212" s="2" t="e">
        <f>IF(#REF!="3",IF(TRIM(#REF!)&lt;&gt;"",1,0),0)</f>
        <v>#REF!</v>
      </c>
      <c r="R212" s="2" t="e">
        <f>IF(#REF!="1",IF(TRIM(#REF!)&lt;&gt;"",1,0),0)</f>
        <v>#REF!</v>
      </c>
      <c r="S212" s="2" t="e">
        <f>IF(#REF!="3",IF(TRIM(#REF!)&lt;&gt;"",1,0),0)</f>
        <v>#REF!</v>
      </c>
      <c r="T212" s="2" t="e">
        <f>IF(#REF!="1",IF(TRIM(#REF!)&lt;&gt;"",1,0),0)</f>
        <v>#REF!</v>
      </c>
      <c r="U212" s="3" t="e">
        <f>IF(#REF!="3",IF(TRIM(#REF!)&lt;&gt;"",1,0),0)</f>
        <v>#REF!</v>
      </c>
      <c r="V212">
        <v>0</v>
      </c>
      <c r="W212" t="s">
        <v>165</v>
      </c>
      <c r="X212" s="3" t="e">
        <f>IF(COUNTIF(A:A,"*Stichpr*")&gt;0,IF(AND(RIGHT(#REF!,8)="Stichpr.",#REF!="1",#REF!=""),IF(TRIM(#REF!)&lt;&gt;"",1,0),0),IF(AND(#REF!="1",#REF!=""),IF(TRIM(#REF!)&lt;&gt;"",1,0),0))</f>
        <v>#REF!</v>
      </c>
      <c r="Y2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2" s="3" t="e">
        <f>IF(AND(#REF!="1",LEFT(#REF!,1)="a",#REF!=""),IF(TRIM(#REF!)&lt;&gt;"",1,0),0)</f>
        <v>#REF!</v>
      </c>
      <c r="AA212" s="3" t="e">
        <f>IF(AND(TRIM(#REF!)&lt;&gt;"",#REF!&lt;&gt;""),1,0)</f>
        <v>#REF!</v>
      </c>
    </row>
    <row r="213" spans="12:27" ht="36" customHeight="1" x14ac:dyDescent="0.3">
      <c r="L213" s="2" t="e">
        <f>IF(#REF!="1",IF(TRIM(#REF!)&lt;&gt;"",1,0),0)</f>
        <v>#REF!</v>
      </c>
      <c r="M213" s="2" t="e">
        <f>IF(#REF!="3",IF(TRIM(#REF!)&lt;&gt;"",1,0),0)</f>
        <v>#REF!</v>
      </c>
      <c r="N213" s="2" t="e">
        <f>IF(#REF!="1",IF(TRIM(#REF!)&lt;&gt;"",1,0),0)</f>
        <v>#REF!</v>
      </c>
      <c r="O213" s="2" t="e">
        <f>IF(#REF!="3",IF(TRIM(#REF!)&lt;&gt;"",1,0),0)</f>
        <v>#REF!</v>
      </c>
      <c r="P213" s="2" t="e">
        <f>IF(#REF!="1",IF(TRIM(#REF!)&lt;&gt;"",1,0),0)</f>
        <v>#REF!</v>
      </c>
      <c r="Q213" s="2" t="e">
        <f>IF(#REF!="3",IF(TRIM(#REF!)&lt;&gt;"",1,0),0)</f>
        <v>#REF!</v>
      </c>
      <c r="R213" s="2" t="e">
        <f>IF(#REF!="1",IF(TRIM(#REF!)&lt;&gt;"",1,0),0)</f>
        <v>#REF!</v>
      </c>
      <c r="S213" s="2" t="e">
        <f>IF(#REF!="3",IF(TRIM(#REF!)&lt;&gt;"",1,0),0)</f>
        <v>#REF!</v>
      </c>
      <c r="T213" s="2" t="e">
        <f>IF(#REF!="1",IF(TRIM(#REF!)&lt;&gt;"",1,0),0)</f>
        <v>#REF!</v>
      </c>
      <c r="U213" s="3" t="e">
        <f>IF(#REF!="3",IF(TRIM(#REF!)&lt;&gt;"",1,0),0)</f>
        <v>#REF!</v>
      </c>
      <c r="V213">
        <v>0</v>
      </c>
      <c r="W213" t="s">
        <v>166</v>
      </c>
      <c r="X213" s="3" t="e">
        <f>IF(COUNTIF(A:A,"*Stichpr*")&gt;0,IF(AND(RIGHT(#REF!,8)="Stichpr.",#REF!="1",#REF!=""),IF(TRIM(#REF!)&lt;&gt;"",1,0),0),IF(AND(#REF!="1",#REF!=""),IF(TRIM(#REF!)&lt;&gt;"",1,0),0))</f>
        <v>#REF!</v>
      </c>
      <c r="Y2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3" s="3" t="e">
        <f>IF(AND(#REF!="1",LEFT(#REF!,1)="a",#REF!=""),IF(TRIM(#REF!)&lt;&gt;"",1,0),0)</f>
        <v>#REF!</v>
      </c>
      <c r="AA213" s="3" t="e">
        <f>IF(AND(TRIM(#REF!)&lt;&gt;"",#REF!&lt;&gt;""),1,0)</f>
        <v>#REF!</v>
      </c>
    </row>
    <row r="214" spans="12:27" ht="36" customHeight="1" x14ac:dyDescent="0.3"/>
    <row r="215" spans="12:27" ht="36" customHeight="1" x14ac:dyDescent="0.3">
      <c r="L215" s="2" t="e">
        <f>IF(#REF!="1",IF(TRIM(#REF!)&lt;&gt;"",1,0),0)</f>
        <v>#REF!</v>
      </c>
      <c r="M215" s="2" t="e">
        <f>IF(#REF!="3",IF(TRIM(#REF!)&lt;&gt;"",1,0),0)</f>
        <v>#REF!</v>
      </c>
      <c r="N215" s="2" t="e">
        <f>IF(#REF!="1",IF(TRIM(#REF!)&lt;&gt;"",1,0),0)</f>
        <v>#REF!</v>
      </c>
      <c r="O215" s="2" t="e">
        <f>IF(#REF!="3",IF(TRIM(#REF!)&lt;&gt;"",1,0),0)</f>
        <v>#REF!</v>
      </c>
      <c r="P215" s="2" t="e">
        <f>IF(#REF!="1",IF(TRIM(#REF!)&lt;&gt;"",1,0),0)</f>
        <v>#REF!</v>
      </c>
      <c r="Q215" s="2" t="e">
        <f>IF(#REF!="3",IF(TRIM(#REF!)&lt;&gt;"",1,0),0)</f>
        <v>#REF!</v>
      </c>
      <c r="R215" s="2" t="e">
        <f>IF(#REF!="1",IF(TRIM(#REF!)&lt;&gt;"",1,0),0)</f>
        <v>#REF!</v>
      </c>
      <c r="S215" s="2" t="e">
        <f>IF(#REF!="3",IF(TRIM(#REF!)&lt;&gt;"",1,0),0)</f>
        <v>#REF!</v>
      </c>
      <c r="T215" s="2" t="e">
        <f>IF(#REF!="1",IF(TRIM(#REF!)&lt;&gt;"",1,0),0)</f>
        <v>#REF!</v>
      </c>
      <c r="U215" s="3" t="e">
        <f>IF(#REF!="3",IF(TRIM(#REF!)&lt;&gt;"",1,0),0)</f>
        <v>#REF!</v>
      </c>
      <c r="V215">
        <v>0</v>
      </c>
      <c r="W215" t="s">
        <v>167</v>
      </c>
      <c r="X215" s="3" t="e">
        <f>IF(COUNTIF(A:A,"*Stichpr*")&gt;0,IF(AND(RIGHT(#REF!,8)="Stichpr.",#REF!="1",#REF!=""),IF(TRIM(#REF!)&lt;&gt;"",1,0),0),IF(AND(#REF!="1",#REF!=""),IF(TRIM(#REF!)&lt;&gt;"",1,0),0))</f>
        <v>#REF!</v>
      </c>
      <c r="Y2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5" s="3" t="e">
        <f>IF(AND(#REF!="1",LEFT(#REF!,1)="a",#REF!=""),IF(TRIM(#REF!)&lt;&gt;"",1,0),0)</f>
        <v>#REF!</v>
      </c>
      <c r="AA215" s="3" t="e">
        <f>IF(AND(TRIM(#REF!)&lt;&gt;"",#REF!&lt;&gt;""),1,0)</f>
        <v>#REF!</v>
      </c>
    </row>
    <row r="216" spans="12:27" ht="36" customHeight="1" x14ac:dyDescent="0.3">
      <c r="L216" s="2" t="e">
        <f>IF(#REF!="1",IF(TRIM(#REF!)&lt;&gt;"",1,0),0)</f>
        <v>#REF!</v>
      </c>
      <c r="M216" s="2" t="e">
        <f>IF(#REF!="3",IF(TRIM(#REF!)&lt;&gt;"",1,0),0)</f>
        <v>#REF!</v>
      </c>
      <c r="N216" s="2" t="e">
        <f>IF(#REF!="1",IF(TRIM(#REF!)&lt;&gt;"",1,0),0)</f>
        <v>#REF!</v>
      </c>
      <c r="O216" s="2" t="e">
        <f>IF(#REF!="3",IF(TRIM(#REF!)&lt;&gt;"",1,0),0)</f>
        <v>#REF!</v>
      </c>
      <c r="P216" s="2" t="e">
        <f>IF(#REF!="1",IF(TRIM(#REF!)&lt;&gt;"",1,0),0)</f>
        <v>#REF!</v>
      </c>
      <c r="Q216" s="2" t="e">
        <f>IF(#REF!="3",IF(TRIM(#REF!)&lt;&gt;"",1,0),0)</f>
        <v>#REF!</v>
      </c>
      <c r="R216" s="2" t="e">
        <f>IF(#REF!="1",IF(TRIM(#REF!)&lt;&gt;"",1,0),0)</f>
        <v>#REF!</v>
      </c>
      <c r="S216" s="2" t="e">
        <f>IF(#REF!="3",IF(TRIM(#REF!)&lt;&gt;"",1,0),0)</f>
        <v>#REF!</v>
      </c>
      <c r="T216" s="2" t="e">
        <f>IF(#REF!="1",IF(TRIM(#REF!)&lt;&gt;"",1,0),0)</f>
        <v>#REF!</v>
      </c>
      <c r="U216" s="3" t="e">
        <f>IF(#REF!="3",IF(TRIM(#REF!)&lt;&gt;"",1,0),0)</f>
        <v>#REF!</v>
      </c>
      <c r="V216">
        <v>0</v>
      </c>
      <c r="W216" t="s">
        <v>168</v>
      </c>
      <c r="X216" s="3" t="e">
        <f>IF(COUNTIF(A:A,"*Stichpr*")&gt;0,IF(AND(RIGHT(#REF!,8)="Stichpr.",#REF!="1",#REF!=""),IF(TRIM(#REF!)&lt;&gt;"",1,0),0),IF(AND(#REF!="1",#REF!=""),IF(TRIM(#REF!)&lt;&gt;"",1,0),0))</f>
        <v>#REF!</v>
      </c>
      <c r="Y2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6" s="3" t="e">
        <f>IF(AND(#REF!="1",LEFT(#REF!,1)="a",#REF!=""),IF(TRIM(#REF!)&lt;&gt;"",1,0),0)</f>
        <v>#REF!</v>
      </c>
      <c r="AA216" s="3" t="e">
        <f>IF(AND(TRIM(#REF!)&lt;&gt;"",#REF!&lt;&gt;""),1,0)</f>
        <v>#REF!</v>
      </c>
    </row>
    <row r="217" spans="12:27" ht="36" customHeight="1" x14ac:dyDescent="0.3"/>
    <row r="218" spans="12:27" ht="36" customHeight="1" x14ac:dyDescent="0.3">
      <c r="L218" s="2" t="e">
        <f>IF(#REF!="1",IF(TRIM(#REF!)&lt;&gt;"",1,0),0)</f>
        <v>#REF!</v>
      </c>
      <c r="M218" s="2" t="e">
        <f>IF(#REF!="3",IF(TRIM(#REF!)&lt;&gt;"",1,0),0)</f>
        <v>#REF!</v>
      </c>
      <c r="N218" s="2" t="e">
        <f>IF(#REF!="1",IF(TRIM(#REF!)&lt;&gt;"",1,0),0)</f>
        <v>#REF!</v>
      </c>
      <c r="O218" s="2" t="e">
        <f>IF(#REF!="3",IF(TRIM(#REF!)&lt;&gt;"",1,0),0)</f>
        <v>#REF!</v>
      </c>
      <c r="P218" s="2" t="e">
        <f>IF(#REF!="1",IF(TRIM(#REF!)&lt;&gt;"",1,0),0)</f>
        <v>#REF!</v>
      </c>
      <c r="Q218" s="2" t="e">
        <f>IF(#REF!="3",IF(TRIM(#REF!)&lt;&gt;"",1,0),0)</f>
        <v>#REF!</v>
      </c>
      <c r="R218" s="2" t="e">
        <f>IF(#REF!="1",IF(TRIM(#REF!)&lt;&gt;"",1,0),0)</f>
        <v>#REF!</v>
      </c>
      <c r="S218" s="2" t="e">
        <f>IF(#REF!="3",IF(TRIM(#REF!)&lt;&gt;"",1,0),0)</f>
        <v>#REF!</v>
      </c>
      <c r="T218" s="2" t="e">
        <f>IF(#REF!="1",IF(TRIM(#REF!)&lt;&gt;"",1,0),0)</f>
        <v>#REF!</v>
      </c>
      <c r="U218" s="3" t="e">
        <f>IF(#REF!="3",IF(TRIM(#REF!)&lt;&gt;"",1,0),0)</f>
        <v>#REF!</v>
      </c>
      <c r="V218">
        <v>0</v>
      </c>
      <c r="W218" t="s">
        <v>169</v>
      </c>
      <c r="X218" s="3" t="e">
        <f>IF(COUNTIF(A:A,"*Stichpr*")&gt;0,IF(AND(RIGHT(#REF!,8)="Stichpr.",#REF!="1",#REF!=""),IF(TRIM(#REF!)&lt;&gt;"",1,0),0),IF(AND(#REF!="1",#REF!=""),IF(TRIM(#REF!)&lt;&gt;"",1,0),0))</f>
        <v>#REF!</v>
      </c>
      <c r="Y2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8" s="3" t="e">
        <f>IF(AND(#REF!="1",LEFT(#REF!,1)="a",#REF!=""),IF(TRIM(#REF!)&lt;&gt;"",1,0),0)</f>
        <v>#REF!</v>
      </c>
      <c r="AA218" s="3" t="e">
        <f>IF(AND(TRIM(#REF!)&lt;&gt;"",#REF!&lt;&gt;""),1,0)</f>
        <v>#REF!</v>
      </c>
    </row>
    <row r="219" spans="12:27" ht="36" customHeight="1" x14ac:dyDescent="0.3"/>
    <row r="220" spans="12:27" ht="36" customHeight="1" x14ac:dyDescent="0.3">
      <c r="L220" s="2" t="e">
        <f>IF(#REF!="1",IF(TRIM(#REF!)&lt;&gt;"",1,0),0)</f>
        <v>#REF!</v>
      </c>
      <c r="M220" s="2" t="e">
        <f>IF(#REF!="3",IF(TRIM(#REF!)&lt;&gt;"",1,0),0)</f>
        <v>#REF!</v>
      </c>
      <c r="N220" s="2" t="e">
        <f>IF(#REF!="1",IF(TRIM(#REF!)&lt;&gt;"",1,0),0)</f>
        <v>#REF!</v>
      </c>
      <c r="O220" s="2" t="e">
        <f>IF(#REF!="3",IF(TRIM(#REF!)&lt;&gt;"",1,0),0)</f>
        <v>#REF!</v>
      </c>
      <c r="P220" s="2" t="e">
        <f>IF(#REF!="1",IF(TRIM(#REF!)&lt;&gt;"",1,0),0)</f>
        <v>#REF!</v>
      </c>
      <c r="Q220" s="2" t="e">
        <f>IF(#REF!="3",IF(TRIM(#REF!)&lt;&gt;"",1,0),0)</f>
        <v>#REF!</v>
      </c>
      <c r="R220" s="2" t="e">
        <f>IF(#REF!="1",IF(TRIM(#REF!)&lt;&gt;"",1,0),0)</f>
        <v>#REF!</v>
      </c>
      <c r="S220" s="2" t="e">
        <f>IF(#REF!="3",IF(TRIM(#REF!)&lt;&gt;"",1,0),0)</f>
        <v>#REF!</v>
      </c>
      <c r="T220" s="2" t="e">
        <f>IF(#REF!="1",IF(TRIM(#REF!)&lt;&gt;"",1,0),0)</f>
        <v>#REF!</v>
      </c>
      <c r="U220" s="3" t="e">
        <f>IF(#REF!="3",IF(TRIM(#REF!)&lt;&gt;"",1,0),0)</f>
        <v>#REF!</v>
      </c>
      <c r="V220">
        <v>0</v>
      </c>
      <c r="W220" t="s">
        <v>170</v>
      </c>
      <c r="X220" s="3" t="e">
        <f>IF(COUNTIF(A:A,"*Stichpr*")&gt;0,IF(AND(RIGHT(#REF!,8)="Stichpr.",#REF!="1",#REF!=""),IF(TRIM(#REF!)&lt;&gt;"",1,0),0),IF(AND(#REF!="1",#REF!=""),IF(TRIM(#REF!)&lt;&gt;"",1,0),0))</f>
        <v>#REF!</v>
      </c>
      <c r="Y2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0" s="3" t="e">
        <f>IF(AND(#REF!="1",LEFT(#REF!,1)="a",#REF!=""),IF(TRIM(#REF!)&lt;&gt;"",1,0),0)</f>
        <v>#REF!</v>
      </c>
      <c r="AA220" s="3" t="e">
        <f>IF(AND(TRIM(#REF!)&lt;&gt;"",#REF!&lt;&gt;""),1,0)</f>
        <v>#REF!</v>
      </c>
    </row>
    <row r="221" spans="12:27" ht="36" customHeight="1" x14ac:dyDescent="0.3"/>
    <row r="222" spans="12:27" ht="36" customHeight="1" x14ac:dyDescent="0.3">
      <c r="L222" s="2" t="e">
        <f>IF(#REF!="1",IF(TRIM(#REF!)&lt;&gt;"",1,0),0)</f>
        <v>#REF!</v>
      </c>
      <c r="M222" s="2" t="e">
        <f>IF(#REF!="3",IF(TRIM(#REF!)&lt;&gt;"",1,0),0)</f>
        <v>#REF!</v>
      </c>
      <c r="N222" s="2" t="e">
        <f>IF(#REF!="1",IF(TRIM(#REF!)&lt;&gt;"",1,0),0)</f>
        <v>#REF!</v>
      </c>
      <c r="O222" s="2" t="e">
        <f>IF(#REF!="3",IF(TRIM(#REF!)&lt;&gt;"",1,0),0)</f>
        <v>#REF!</v>
      </c>
      <c r="P222" s="2" t="e">
        <f>IF(#REF!="1",IF(TRIM(#REF!)&lt;&gt;"",1,0),0)</f>
        <v>#REF!</v>
      </c>
      <c r="Q222" s="2" t="e">
        <f>IF(#REF!="3",IF(TRIM(#REF!)&lt;&gt;"",1,0),0)</f>
        <v>#REF!</v>
      </c>
      <c r="R222" s="2" t="e">
        <f>IF(#REF!="1",IF(TRIM(#REF!)&lt;&gt;"",1,0),0)</f>
        <v>#REF!</v>
      </c>
      <c r="S222" s="2" t="e">
        <f>IF(#REF!="3",IF(TRIM(#REF!)&lt;&gt;"",1,0),0)</f>
        <v>#REF!</v>
      </c>
      <c r="T222" s="2" t="e">
        <f>IF(#REF!="1",IF(TRIM(#REF!)&lt;&gt;"",1,0),0)</f>
        <v>#REF!</v>
      </c>
      <c r="U222" s="3" t="e">
        <f>IF(#REF!="3",IF(TRIM(#REF!)&lt;&gt;"",1,0),0)</f>
        <v>#REF!</v>
      </c>
      <c r="V222">
        <v>0</v>
      </c>
      <c r="W222" t="s">
        <v>171</v>
      </c>
      <c r="X222" s="3" t="e">
        <f>IF(COUNTIF(A:A,"*Stichpr*")&gt;0,IF(AND(RIGHT(#REF!,8)="Stichpr.",#REF!="1",#REF!=""),IF(TRIM(#REF!)&lt;&gt;"",1,0),0),IF(AND(#REF!="1",#REF!=""),IF(TRIM(#REF!)&lt;&gt;"",1,0),0))</f>
        <v>#REF!</v>
      </c>
      <c r="Y2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2" s="3" t="e">
        <f>IF(AND(#REF!="1",LEFT(#REF!,1)="a",#REF!=""),IF(TRIM(#REF!)&lt;&gt;"",1,0),0)</f>
        <v>#REF!</v>
      </c>
      <c r="AA222" s="3" t="e">
        <f>IF(AND(TRIM(#REF!)&lt;&gt;"",#REF!&lt;&gt;""),1,0)</f>
        <v>#REF!</v>
      </c>
    </row>
    <row r="223" spans="12:27" ht="36" customHeight="1" x14ac:dyDescent="0.3">
      <c r="L223" s="2" t="e">
        <f>IF(#REF!="1",IF(TRIM(#REF!)&lt;&gt;"",1,0),0)</f>
        <v>#REF!</v>
      </c>
      <c r="M223" s="2" t="e">
        <f>IF(#REF!="3",IF(TRIM(#REF!)&lt;&gt;"",1,0),0)</f>
        <v>#REF!</v>
      </c>
      <c r="N223" s="2" t="e">
        <f>IF(#REF!="1",IF(TRIM(#REF!)&lt;&gt;"",1,0),0)</f>
        <v>#REF!</v>
      </c>
      <c r="O223" s="2" t="e">
        <f>IF(#REF!="3",IF(TRIM(#REF!)&lt;&gt;"",1,0),0)</f>
        <v>#REF!</v>
      </c>
      <c r="P223" s="2" t="e">
        <f>IF(#REF!="1",IF(TRIM(#REF!)&lt;&gt;"",1,0),0)</f>
        <v>#REF!</v>
      </c>
      <c r="Q223" s="2" t="e">
        <f>IF(#REF!="3",IF(TRIM(#REF!)&lt;&gt;"",1,0),0)</f>
        <v>#REF!</v>
      </c>
      <c r="R223" s="2" t="e">
        <f>IF(#REF!="1",IF(TRIM(#REF!)&lt;&gt;"",1,0),0)</f>
        <v>#REF!</v>
      </c>
      <c r="S223" s="2" t="e">
        <f>IF(#REF!="3",IF(TRIM(#REF!)&lt;&gt;"",1,0),0)</f>
        <v>#REF!</v>
      </c>
      <c r="T223" s="2" t="e">
        <f>IF(#REF!="1",IF(TRIM(#REF!)&lt;&gt;"",1,0),0)</f>
        <v>#REF!</v>
      </c>
      <c r="U223" s="3" t="e">
        <f>IF(#REF!="3",IF(TRIM(#REF!)&lt;&gt;"",1,0),0)</f>
        <v>#REF!</v>
      </c>
      <c r="V223">
        <v>0</v>
      </c>
      <c r="W223" t="s">
        <v>172</v>
      </c>
      <c r="X223" s="3" t="e">
        <f>IF(COUNTIF(A:A,"*Stichpr*")&gt;0,IF(AND(RIGHT(#REF!,8)="Stichpr.",#REF!="1",#REF!=""),IF(TRIM(#REF!)&lt;&gt;"",1,0),0),IF(AND(#REF!="1",#REF!=""),IF(TRIM(#REF!)&lt;&gt;"",1,0),0))</f>
        <v>#REF!</v>
      </c>
      <c r="Y2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3" s="3" t="e">
        <f>IF(AND(#REF!="1",LEFT(#REF!,1)="a",#REF!=""),IF(TRIM(#REF!)&lt;&gt;"",1,0),0)</f>
        <v>#REF!</v>
      </c>
      <c r="AA223" s="3" t="e">
        <f>IF(AND(TRIM(#REF!)&lt;&gt;"",#REF!&lt;&gt;""),1,0)</f>
        <v>#REF!</v>
      </c>
    </row>
    <row r="224" spans="12:27" ht="36" customHeight="1" x14ac:dyDescent="0.3">
      <c r="L224" s="2" t="e">
        <f>IF(#REF!="1",IF(TRIM(#REF!)&lt;&gt;"",1,0),0)</f>
        <v>#REF!</v>
      </c>
      <c r="M224" s="2" t="e">
        <f>IF(#REF!="3",IF(TRIM(#REF!)&lt;&gt;"",1,0),0)</f>
        <v>#REF!</v>
      </c>
      <c r="N224" s="2" t="e">
        <f>IF(#REF!="1",IF(TRIM(#REF!)&lt;&gt;"",1,0),0)</f>
        <v>#REF!</v>
      </c>
      <c r="O224" s="2" t="e">
        <f>IF(#REF!="3",IF(TRIM(#REF!)&lt;&gt;"",1,0),0)</f>
        <v>#REF!</v>
      </c>
      <c r="P224" s="2" t="e">
        <f>IF(#REF!="1",IF(TRIM(#REF!)&lt;&gt;"",1,0),0)</f>
        <v>#REF!</v>
      </c>
      <c r="Q224" s="2" t="e">
        <f>IF(#REF!="3",IF(TRIM(#REF!)&lt;&gt;"",1,0),0)</f>
        <v>#REF!</v>
      </c>
      <c r="R224" s="2" t="e">
        <f>IF(#REF!="1",IF(TRIM(#REF!)&lt;&gt;"",1,0),0)</f>
        <v>#REF!</v>
      </c>
      <c r="S224" s="2" t="e">
        <f>IF(#REF!="3",IF(TRIM(#REF!)&lt;&gt;"",1,0),0)</f>
        <v>#REF!</v>
      </c>
      <c r="T224" s="2" t="e">
        <f>IF(#REF!="1",IF(TRIM(#REF!)&lt;&gt;"",1,0),0)</f>
        <v>#REF!</v>
      </c>
      <c r="U224" s="3" t="e">
        <f>IF(#REF!="3",IF(TRIM(#REF!)&lt;&gt;"",1,0),0)</f>
        <v>#REF!</v>
      </c>
      <c r="V224">
        <v>0</v>
      </c>
      <c r="W224" t="s">
        <v>173</v>
      </c>
      <c r="X224" s="3" t="e">
        <f>IF(COUNTIF(A:A,"*Stichpr*")&gt;0,IF(AND(RIGHT(#REF!,8)="Stichpr.",#REF!="1",#REF!=""),IF(TRIM(#REF!)&lt;&gt;"",1,0),0),IF(AND(#REF!="1",#REF!=""),IF(TRIM(#REF!)&lt;&gt;"",1,0),0))</f>
        <v>#REF!</v>
      </c>
      <c r="Y2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4" s="3" t="e">
        <f>IF(AND(#REF!="1",LEFT(#REF!,1)="a",#REF!=""),IF(TRIM(#REF!)&lt;&gt;"",1,0),0)</f>
        <v>#REF!</v>
      </c>
      <c r="AA224" s="3" t="e">
        <f>IF(AND(TRIM(#REF!)&lt;&gt;"",#REF!&lt;&gt;""),1,0)</f>
        <v>#REF!</v>
      </c>
    </row>
    <row r="225" spans="12:27" ht="36" customHeight="1" x14ac:dyDescent="0.3"/>
    <row r="226" spans="12:27" ht="36" customHeight="1" x14ac:dyDescent="0.3">
      <c r="L226" s="2" t="e">
        <f>IF(#REF!="1",IF(TRIM(#REF!)&lt;&gt;"",1,0),0)</f>
        <v>#REF!</v>
      </c>
      <c r="M226" s="2" t="e">
        <f>IF(#REF!="3",IF(TRIM(#REF!)&lt;&gt;"",1,0),0)</f>
        <v>#REF!</v>
      </c>
      <c r="N226" s="2" t="e">
        <f>IF(#REF!="1",IF(TRIM(#REF!)&lt;&gt;"",1,0),0)</f>
        <v>#REF!</v>
      </c>
      <c r="O226" s="2" t="e">
        <f>IF(#REF!="3",IF(TRIM(#REF!)&lt;&gt;"",1,0),0)</f>
        <v>#REF!</v>
      </c>
      <c r="P226" s="2" t="e">
        <f>IF(#REF!="1",IF(TRIM(#REF!)&lt;&gt;"",1,0),0)</f>
        <v>#REF!</v>
      </c>
      <c r="Q226" s="2" t="e">
        <f>IF(#REF!="3",IF(TRIM(#REF!)&lt;&gt;"",1,0),0)</f>
        <v>#REF!</v>
      </c>
      <c r="R226" s="2" t="e">
        <f>IF(#REF!="1",IF(TRIM(#REF!)&lt;&gt;"",1,0),0)</f>
        <v>#REF!</v>
      </c>
      <c r="S226" s="2" t="e">
        <f>IF(#REF!="3",IF(TRIM(#REF!)&lt;&gt;"",1,0),0)</f>
        <v>#REF!</v>
      </c>
      <c r="T226" s="2" t="e">
        <f>IF(#REF!="1",IF(TRIM(#REF!)&lt;&gt;"",1,0),0)</f>
        <v>#REF!</v>
      </c>
      <c r="U226" s="3" t="e">
        <f>IF(#REF!="3",IF(TRIM(#REF!)&lt;&gt;"",1,0),0)</f>
        <v>#REF!</v>
      </c>
      <c r="V226">
        <v>0</v>
      </c>
      <c r="W226" t="s">
        <v>174</v>
      </c>
      <c r="X226" s="3" t="e">
        <f>IF(COUNTIF(A:A,"*Stichpr*")&gt;0,IF(AND(RIGHT(#REF!,8)="Stichpr.",#REF!="1",#REF!=""),IF(TRIM(#REF!)&lt;&gt;"",1,0),0),IF(AND(#REF!="1",#REF!=""),IF(TRIM(#REF!)&lt;&gt;"",1,0),0))</f>
        <v>#REF!</v>
      </c>
      <c r="Y2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6" s="3" t="e">
        <f>IF(AND(#REF!="1",LEFT(#REF!,1)="a",#REF!=""),IF(TRIM(#REF!)&lt;&gt;"",1,0),0)</f>
        <v>#REF!</v>
      </c>
      <c r="AA226" s="3" t="e">
        <f>IF(AND(TRIM(#REF!)&lt;&gt;"",#REF!&lt;&gt;""),1,0)</f>
        <v>#REF!</v>
      </c>
    </row>
    <row r="227" spans="12:27" ht="36" customHeight="1" x14ac:dyDescent="0.3">
      <c r="L227" s="2" t="e">
        <f>IF(#REF!="1",IF(TRIM(#REF!)&lt;&gt;"",1,0),0)</f>
        <v>#REF!</v>
      </c>
      <c r="M227" s="2" t="e">
        <f>IF(#REF!="3",IF(TRIM(#REF!)&lt;&gt;"",1,0),0)</f>
        <v>#REF!</v>
      </c>
      <c r="N227" s="2" t="e">
        <f>IF(#REF!="1",IF(TRIM(#REF!)&lt;&gt;"",1,0),0)</f>
        <v>#REF!</v>
      </c>
      <c r="O227" s="2" t="e">
        <f>IF(#REF!="3",IF(TRIM(#REF!)&lt;&gt;"",1,0),0)</f>
        <v>#REF!</v>
      </c>
      <c r="P227" s="2" t="e">
        <f>IF(#REF!="1",IF(TRIM(#REF!)&lt;&gt;"",1,0),0)</f>
        <v>#REF!</v>
      </c>
      <c r="Q227" s="2" t="e">
        <f>IF(#REF!="3",IF(TRIM(#REF!)&lt;&gt;"",1,0),0)</f>
        <v>#REF!</v>
      </c>
      <c r="R227" s="2" t="e">
        <f>IF(#REF!="1",IF(TRIM(#REF!)&lt;&gt;"",1,0),0)</f>
        <v>#REF!</v>
      </c>
      <c r="S227" s="2" t="e">
        <f>IF(#REF!="3",IF(TRIM(#REF!)&lt;&gt;"",1,0),0)</f>
        <v>#REF!</v>
      </c>
      <c r="T227" s="2" t="e">
        <f>IF(#REF!="1",IF(TRIM(#REF!)&lt;&gt;"",1,0),0)</f>
        <v>#REF!</v>
      </c>
      <c r="U227" s="3" t="e">
        <f>IF(#REF!="3",IF(TRIM(#REF!)&lt;&gt;"",1,0),0)</f>
        <v>#REF!</v>
      </c>
      <c r="V227">
        <v>0</v>
      </c>
      <c r="W227" t="s">
        <v>175</v>
      </c>
      <c r="X227" s="3" t="e">
        <f>IF(COUNTIF(A:A,"*Stichpr*")&gt;0,IF(AND(RIGHT(#REF!,8)="Stichpr.",#REF!="1",#REF!=""),IF(TRIM(#REF!)&lt;&gt;"",1,0),0),IF(AND(#REF!="1",#REF!=""),IF(TRIM(#REF!)&lt;&gt;"",1,0),0))</f>
        <v>#REF!</v>
      </c>
      <c r="Y2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7" s="3" t="e">
        <f>IF(AND(#REF!="1",LEFT(#REF!,1)="a",#REF!=""),IF(TRIM(#REF!)&lt;&gt;"",1,0),0)</f>
        <v>#REF!</v>
      </c>
      <c r="AA227" s="3" t="e">
        <f>IF(AND(TRIM(#REF!)&lt;&gt;"",#REF!&lt;&gt;""),1,0)</f>
        <v>#REF!</v>
      </c>
    </row>
    <row r="228" spans="12:27" ht="36" customHeight="1" x14ac:dyDescent="0.3">
      <c r="L228" s="2" t="e">
        <f>IF(#REF!="1",IF(TRIM(#REF!)&lt;&gt;"",1,0),0)</f>
        <v>#REF!</v>
      </c>
      <c r="M228" s="2" t="e">
        <f>IF(#REF!="3",IF(TRIM(#REF!)&lt;&gt;"",1,0),0)</f>
        <v>#REF!</v>
      </c>
      <c r="N228" s="2" t="e">
        <f>IF(#REF!="1",IF(TRIM(#REF!)&lt;&gt;"",1,0),0)</f>
        <v>#REF!</v>
      </c>
      <c r="O228" s="2" t="e">
        <f>IF(#REF!="3",IF(TRIM(#REF!)&lt;&gt;"",1,0),0)</f>
        <v>#REF!</v>
      </c>
      <c r="P228" s="2" t="e">
        <f>IF(#REF!="1",IF(TRIM(#REF!)&lt;&gt;"",1,0),0)</f>
        <v>#REF!</v>
      </c>
      <c r="Q228" s="2" t="e">
        <f>IF(#REF!="3",IF(TRIM(#REF!)&lt;&gt;"",1,0),0)</f>
        <v>#REF!</v>
      </c>
      <c r="R228" s="2" t="e">
        <f>IF(#REF!="1",IF(TRIM(#REF!)&lt;&gt;"",1,0),0)</f>
        <v>#REF!</v>
      </c>
      <c r="S228" s="2" t="e">
        <f>IF(#REF!="3",IF(TRIM(#REF!)&lt;&gt;"",1,0),0)</f>
        <v>#REF!</v>
      </c>
      <c r="T228" s="2" t="e">
        <f>IF(#REF!="1",IF(TRIM(#REF!)&lt;&gt;"",1,0),0)</f>
        <v>#REF!</v>
      </c>
      <c r="U228" s="3" t="e">
        <f>IF(#REF!="3",IF(TRIM(#REF!)&lt;&gt;"",1,0),0)</f>
        <v>#REF!</v>
      </c>
      <c r="V228">
        <v>0</v>
      </c>
      <c r="W228" t="s">
        <v>176</v>
      </c>
      <c r="X228" s="3" t="e">
        <f>IF(COUNTIF(A:A,"*Stichpr*")&gt;0,IF(AND(RIGHT(#REF!,8)="Stichpr.",#REF!="1",#REF!=""),IF(TRIM(#REF!)&lt;&gt;"",1,0),0),IF(AND(#REF!="1",#REF!=""),IF(TRIM(#REF!)&lt;&gt;"",1,0),0))</f>
        <v>#REF!</v>
      </c>
      <c r="Y2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8" s="3" t="e">
        <f>IF(AND(#REF!="1",LEFT(#REF!,1)="a",#REF!=""),IF(TRIM(#REF!)&lt;&gt;"",1,0),0)</f>
        <v>#REF!</v>
      </c>
      <c r="AA228" s="3" t="e">
        <f>IF(AND(TRIM(#REF!)&lt;&gt;"",#REF!&lt;&gt;""),1,0)</f>
        <v>#REF!</v>
      </c>
    </row>
    <row r="229" spans="12:27" ht="36" customHeight="1" x14ac:dyDescent="0.3">
      <c r="L229" s="2" t="e">
        <f>IF(#REF!="1",IF(TRIM(#REF!)&lt;&gt;"",1,0),0)</f>
        <v>#REF!</v>
      </c>
      <c r="M229" s="2" t="e">
        <f>IF(#REF!="3",IF(TRIM(#REF!)&lt;&gt;"",1,0),0)</f>
        <v>#REF!</v>
      </c>
      <c r="N229" s="2" t="e">
        <f>IF(#REF!="1",IF(TRIM(#REF!)&lt;&gt;"",1,0),0)</f>
        <v>#REF!</v>
      </c>
      <c r="O229" s="2" t="e">
        <f>IF(#REF!="3",IF(TRIM(#REF!)&lt;&gt;"",1,0),0)</f>
        <v>#REF!</v>
      </c>
      <c r="P229" s="2" t="e">
        <f>IF(#REF!="1",IF(TRIM(#REF!)&lt;&gt;"",1,0),0)</f>
        <v>#REF!</v>
      </c>
      <c r="Q229" s="2" t="e">
        <f>IF(#REF!="3",IF(TRIM(#REF!)&lt;&gt;"",1,0),0)</f>
        <v>#REF!</v>
      </c>
      <c r="R229" s="2" t="e">
        <f>IF(#REF!="1",IF(TRIM(#REF!)&lt;&gt;"",1,0),0)</f>
        <v>#REF!</v>
      </c>
      <c r="S229" s="2" t="e">
        <f>IF(#REF!="3",IF(TRIM(#REF!)&lt;&gt;"",1,0),0)</f>
        <v>#REF!</v>
      </c>
      <c r="T229" s="2" t="e">
        <f>IF(#REF!="1",IF(TRIM(#REF!)&lt;&gt;"",1,0),0)</f>
        <v>#REF!</v>
      </c>
      <c r="U229" s="3" t="e">
        <f>IF(#REF!="3",IF(TRIM(#REF!)&lt;&gt;"",1,0),0)</f>
        <v>#REF!</v>
      </c>
      <c r="V229">
        <v>0</v>
      </c>
      <c r="W229" t="s">
        <v>177</v>
      </c>
      <c r="X229" s="3" t="e">
        <f>IF(COUNTIF(A:A,"*Stichpr*")&gt;0,IF(AND(RIGHT(#REF!,8)="Stichpr.",#REF!="1",#REF!=""),IF(TRIM(#REF!)&lt;&gt;"",1,0),0),IF(AND(#REF!="1",#REF!=""),IF(TRIM(#REF!)&lt;&gt;"",1,0),0))</f>
        <v>#REF!</v>
      </c>
      <c r="Y2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9" s="3" t="e">
        <f>IF(AND(#REF!="1",LEFT(#REF!,1)="a",#REF!=""),IF(TRIM(#REF!)&lt;&gt;"",1,0),0)</f>
        <v>#REF!</v>
      </c>
      <c r="AA229" s="3" t="e">
        <f>IF(AND(TRIM(#REF!)&lt;&gt;"",#REF!&lt;&gt;""),1,0)</f>
        <v>#REF!</v>
      </c>
    </row>
    <row r="230" spans="12:27" ht="36" customHeight="1" x14ac:dyDescent="0.3">
      <c r="L230" s="2" t="e">
        <f>IF(#REF!="1",IF(TRIM(#REF!)&lt;&gt;"",1,0),0)</f>
        <v>#REF!</v>
      </c>
      <c r="M230" s="2" t="e">
        <f>IF(#REF!="3",IF(TRIM(#REF!)&lt;&gt;"",1,0),0)</f>
        <v>#REF!</v>
      </c>
      <c r="N230" s="2" t="e">
        <f>IF(#REF!="1",IF(TRIM(#REF!)&lt;&gt;"",1,0),0)</f>
        <v>#REF!</v>
      </c>
      <c r="O230" s="2" t="e">
        <f>IF(#REF!="3",IF(TRIM(#REF!)&lt;&gt;"",1,0),0)</f>
        <v>#REF!</v>
      </c>
      <c r="P230" s="2" t="e">
        <f>IF(#REF!="1",IF(TRIM(#REF!)&lt;&gt;"",1,0),0)</f>
        <v>#REF!</v>
      </c>
      <c r="Q230" s="2" t="e">
        <f>IF(#REF!="3",IF(TRIM(#REF!)&lt;&gt;"",1,0),0)</f>
        <v>#REF!</v>
      </c>
      <c r="R230" s="2" t="e">
        <f>IF(#REF!="1",IF(TRIM(#REF!)&lt;&gt;"",1,0),0)</f>
        <v>#REF!</v>
      </c>
      <c r="S230" s="2" t="e">
        <f>IF(#REF!="3",IF(TRIM(#REF!)&lt;&gt;"",1,0),0)</f>
        <v>#REF!</v>
      </c>
      <c r="T230" s="2" t="e">
        <f>IF(#REF!="1",IF(TRIM(#REF!)&lt;&gt;"",1,0),0)</f>
        <v>#REF!</v>
      </c>
      <c r="U230" s="3" t="e">
        <f>IF(#REF!="3",IF(TRIM(#REF!)&lt;&gt;"",1,0),0)</f>
        <v>#REF!</v>
      </c>
      <c r="V230">
        <v>0</v>
      </c>
      <c r="W230" t="s">
        <v>178</v>
      </c>
      <c r="X230" s="3" t="e">
        <f>IF(COUNTIF(A:A,"*Stichpr*")&gt;0,IF(AND(RIGHT(#REF!,8)="Stichpr.",#REF!="1",#REF!=""),IF(TRIM(#REF!)&lt;&gt;"",1,0),0),IF(AND(#REF!="1",#REF!=""),IF(TRIM(#REF!)&lt;&gt;"",1,0),0))</f>
        <v>#REF!</v>
      </c>
      <c r="Y2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0" s="3" t="e">
        <f>IF(AND(#REF!="1",LEFT(#REF!,1)="a",#REF!=""),IF(TRIM(#REF!)&lt;&gt;"",1,0),0)</f>
        <v>#REF!</v>
      </c>
      <c r="AA230" s="3" t="e">
        <f>IF(AND(TRIM(#REF!)&lt;&gt;"",#REF!&lt;&gt;""),1,0)</f>
        <v>#REF!</v>
      </c>
    </row>
    <row r="231" spans="12:27" ht="36" customHeight="1" x14ac:dyDescent="0.3">
      <c r="L231" s="2" t="e">
        <f>IF(#REF!="1",IF(TRIM(#REF!)&lt;&gt;"",1,0),0)</f>
        <v>#REF!</v>
      </c>
      <c r="M231" s="2" t="e">
        <f>IF(#REF!="3",IF(TRIM(#REF!)&lt;&gt;"",1,0),0)</f>
        <v>#REF!</v>
      </c>
      <c r="N231" s="2" t="e">
        <f>IF(#REF!="1",IF(TRIM(#REF!)&lt;&gt;"",1,0),0)</f>
        <v>#REF!</v>
      </c>
      <c r="O231" s="2" t="e">
        <f>IF(#REF!="3",IF(TRIM(#REF!)&lt;&gt;"",1,0),0)</f>
        <v>#REF!</v>
      </c>
      <c r="P231" s="2" t="e">
        <f>IF(#REF!="1",IF(TRIM(#REF!)&lt;&gt;"",1,0),0)</f>
        <v>#REF!</v>
      </c>
      <c r="Q231" s="2" t="e">
        <f>IF(#REF!="3",IF(TRIM(#REF!)&lt;&gt;"",1,0),0)</f>
        <v>#REF!</v>
      </c>
      <c r="R231" s="2" t="e">
        <f>IF(#REF!="1",IF(TRIM(#REF!)&lt;&gt;"",1,0),0)</f>
        <v>#REF!</v>
      </c>
      <c r="S231" s="2" t="e">
        <f>IF(#REF!="3",IF(TRIM(#REF!)&lt;&gt;"",1,0),0)</f>
        <v>#REF!</v>
      </c>
      <c r="T231" s="2" t="e">
        <f>IF(#REF!="1",IF(TRIM(#REF!)&lt;&gt;"",1,0),0)</f>
        <v>#REF!</v>
      </c>
      <c r="U231" s="3" t="e">
        <f>IF(#REF!="3",IF(TRIM(#REF!)&lt;&gt;"",1,0),0)</f>
        <v>#REF!</v>
      </c>
      <c r="V231">
        <v>0</v>
      </c>
      <c r="W231" t="s">
        <v>179</v>
      </c>
      <c r="X231" s="3" t="e">
        <f>IF(COUNTIF(A:A,"*Stichpr*")&gt;0,IF(AND(RIGHT(#REF!,8)="Stichpr.",#REF!="1",#REF!=""),IF(TRIM(#REF!)&lt;&gt;"",1,0),0),IF(AND(#REF!="1",#REF!=""),IF(TRIM(#REF!)&lt;&gt;"",1,0),0))</f>
        <v>#REF!</v>
      </c>
      <c r="Y2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1" s="3" t="e">
        <f>IF(AND(#REF!="1",LEFT(#REF!,1)="a",#REF!=""),IF(TRIM(#REF!)&lt;&gt;"",1,0),0)</f>
        <v>#REF!</v>
      </c>
      <c r="AA231" s="3" t="e">
        <f>IF(AND(TRIM(#REF!)&lt;&gt;"",#REF!&lt;&gt;""),1,0)</f>
        <v>#REF!</v>
      </c>
    </row>
    <row r="232" spans="12:27" ht="36" customHeight="1" x14ac:dyDescent="0.3">
      <c r="L232" s="2" t="e">
        <f>IF(#REF!="1",IF(TRIM(#REF!)&lt;&gt;"",1,0),0)</f>
        <v>#REF!</v>
      </c>
      <c r="M232" s="2" t="e">
        <f>IF(#REF!="3",IF(TRIM(#REF!)&lt;&gt;"",1,0),0)</f>
        <v>#REF!</v>
      </c>
      <c r="N232" s="2" t="e">
        <f>IF(#REF!="1",IF(TRIM(#REF!)&lt;&gt;"",1,0),0)</f>
        <v>#REF!</v>
      </c>
      <c r="O232" s="2" t="e">
        <f>IF(#REF!="3",IF(TRIM(#REF!)&lt;&gt;"",1,0),0)</f>
        <v>#REF!</v>
      </c>
      <c r="P232" s="2" t="e">
        <f>IF(#REF!="1",IF(TRIM(#REF!)&lt;&gt;"",1,0),0)</f>
        <v>#REF!</v>
      </c>
      <c r="Q232" s="2" t="e">
        <f>IF(#REF!="3",IF(TRIM(#REF!)&lt;&gt;"",1,0),0)</f>
        <v>#REF!</v>
      </c>
      <c r="R232" s="2" t="e">
        <f>IF(#REF!="1",IF(TRIM(#REF!)&lt;&gt;"",1,0),0)</f>
        <v>#REF!</v>
      </c>
      <c r="S232" s="2" t="e">
        <f>IF(#REF!="3",IF(TRIM(#REF!)&lt;&gt;"",1,0),0)</f>
        <v>#REF!</v>
      </c>
      <c r="T232" s="2" t="e">
        <f>IF(#REF!="1",IF(TRIM(#REF!)&lt;&gt;"",1,0),0)</f>
        <v>#REF!</v>
      </c>
      <c r="U232" s="3" t="e">
        <f>IF(#REF!="3",IF(TRIM(#REF!)&lt;&gt;"",1,0),0)</f>
        <v>#REF!</v>
      </c>
      <c r="V232">
        <v>0</v>
      </c>
      <c r="W232" t="s">
        <v>180</v>
      </c>
      <c r="X232" s="3" t="e">
        <f>IF(COUNTIF(A:A,"*Stichpr*")&gt;0,IF(AND(RIGHT(#REF!,8)="Stichpr.",#REF!="1",#REF!=""),IF(TRIM(#REF!)&lt;&gt;"",1,0),0),IF(AND(#REF!="1",#REF!=""),IF(TRIM(#REF!)&lt;&gt;"",1,0),0))</f>
        <v>#REF!</v>
      </c>
      <c r="Y2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2" s="3" t="e">
        <f>IF(AND(#REF!="1",LEFT(#REF!,1)="a",#REF!=""),IF(TRIM(#REF!)&lt;&gt;"",1,0),0)</f>
        <v>#REF!</v>
      </c>
      <c r="AA232" s="3" t="e">
        <f>IF(AND(TRIM(#REF!)&lt;&gt;"",#REF!&lt;&gt;""),1,0)</f>
        <v>#REF!</v>
      </c>
    </row>
    <row r="233" spans="12:27" ht="36" customHeight="1" x14ac:dyDescent="0.3">
      <c r="L233" s="2" t="e">
        <f>IF(#REF!="1",IF(TRIM(#REF!)&lt;&gt;"",1,0),0)</f>
        <v>#REF!</v>
      </c>
      <c r="M233" s="2" t="e">
        <f>IF(#REF!="3",IF(TRIM(#REF!)&lt;&gt;"",1,0),0)</f>
        <v>#REF!</v>
      </c>
      <c r="N233" s="2" t="e">
        <f>IF(#REF!="1",IF(TRIM(#REF!)&lt;&gt;"",1,0),0)</f>
        <v>#REF!</v>
      </c>
      <c r="O233" s="2" t="e">
        <f>IF(#REF!="3",IF(TRIM(#REF!)&lt;&gt;"",1,0),0)</f>
        <v>#REF!</v>
      </c>
      <c r="P233" s="2" t="e">
        <f>IF(#REF!="1",IF(TRIM(#REF!)&lt;&gt;"",1,0),0)</f>
        <v>#REF!</v>
      </c>
      <c r="Q233" s="2" t="e">
        <f>IF(#REF!="3",IF(TRIM(#REF!)&lt;&gt;"",1,0),0)</f>
        <v>#REF!</v>
      </c>
      <c r="R233" s="2" t="e">
        <f>IF(#REF!="1",IF(TRIM(#REF!)&lt;&gt;"",1,0),0)</f>
        <v>#REF!</v>
      </c>
      <c r="S233" s="2" t="e">
        <f>IF(#REF!="3",IF(TRIM(#REF!)&lt;&gt;"",1,0),0)</f>
        <v>#REF!</v>
      </c>
      <c r="T233" s="2" t="e">
        <f>IF(#REF!="1",IF(TRIM(#REF!)&lt;&gt;"",1,0),0)</f>
        <v>#REF!</v>
      </c>
      <c r="U233" s="3" t="e">
        <f>IF(#REF!="3",IF(TRIM(#REF!)&lt;&gt;"",1,0),0)</f>
        <v>#REF!</v>
      </c>
      <c r="V233">
        <v>0</v>
      </c>
      <c r="W233" t="s">
        <v>181</v>
      </c>
      <c r="X233" s="3" t="e">
        <f>IF(COUNTIF(A:A,"*Stichpr*")&gt;0,IF(AND(RIGHT(#REF!,8)="Stichpr.",#REF!="1",#REF!=""),IF(TRIM(#REF!)&lt;&gt;"",1,0),0),IF(AND(#REF!="1",#REF!=""),IF(TRIM(#REF!)&lt;&gt;"",1,0),0))</f>
        <v>#REF!</v>
      </c>
      <c r="Y2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3" s="3" t="e">
        <f>IF(AND(#REF!="1",LEFT(#REF!,1)="a",#REF!=""),IF(TRIM(#REF!)&lt;&gt;"",1,0),0)</f>
        <v>#REF!</v>
      </c>
      <c r="AA233" s="3" t="e">
        <f>IF(AND(TRIM(#REF!)&lt;&gt;"",#REF!&lt;&gt;""),1,0)</f>
        <v>#REF!</v>
      </c>
    </row>
    <row r="234" spans="12:27" ht="36" customHeight="1" x14ac:dyDescent="0.3">
      <c r="L234" s="2" t="e">
        <f>IF(#REF!="1",IF(TRIM(#REF!)&lt;&gt;"",1,0),0)</f>
        <v>#REF!</v>
      </c>
      <c r="M234" s="2" t="e">
        <f>IF(#REF!="3",IF(TRIM(#REF!)&lt;&gt;"",1,0),0)</f>
        <v>#REF!</v>
      </c>
      <c r="N234" s="2" t="e">
        <f>IF(#REF!="1",IF(TRIM(#REF!)&lt;&gt;"",1,0),0)</f>
        <v>#REF!</v>
      </c>
      <c r="O234" s="2" t="e">
        <f>IF(#REF!="3",IF(TRIM(#REF!)&lt;&gt;"",1,0),0)</f>
        <v>#REF!</v>
      </c>
      <c r="P234" s="2" t="e">
        <f>IF(#REF!="1",IF(TRIM(#REF!)&lt;&gt;"",1,0),0)</f>
        <v>#REF!</v>
      </c>
      <c r="Q234" s="2" t="e">
        <f>IF(#REF!="3",IF(TRIM(#REF!)&lt;&gt;"",1,0),0)</f>
        <v>#REF!</v>
      </c>
      <c r="R234" s="2" t="e">
        <f>IF(#REF!="1",IF(TRIM(#REF!)&lt;&gt;"",1,0),0)</f>
        <v>#REF!</v>
      </c>
      <c r="S234" s="2" t="e">
        <f>IF(#REF!="3",IF(TRIM(#REF!)&lt;&gt;"",1,0),0)</f>
        <v>#REF!</v>
      </c>
      <c r="T234" s="2" t="e">
        <f>IF(#REF!="1",IF(TRIM(#REF!)&lt;&gt;"",1,0),0)</f>
        <v>#REF!</v>
      </c>
      <c r="U234" s="3" t="e">
        <f>IF(#REF!="3",IF(TRIM(#REF!)&lt;&gt;"",1,0),0)</f>
        <v>#REF!</v>
      </c>
      <c r="V234">
        <v>0</v>
      </c>
      <c r="W234" t="s">
        <v>182</v>
      </c>
      <c r="X234" s="3" t="e">
        <f>IF(COUNTIF(A:A,"*Stichpr*")&gt;0,IF(AND(RIGHT(#REF!,8)="Stichpr.",#REF!="1",#REF!=""),IF(TRIM(#REF!)&lt;&gt;"",1,0),0),IF(AND(#REF!="1",#REF!=""),IF(TRIM(#REF!)&lt;&gt;"",1,0),0))</f>
        <v>#REF!</v>
      </c>
      <c r="Y2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4" s="3" t="e">
        <f>IF(AND(#REF!="1",LEFT(#REF!,1)="a",#REF!=""),IF(TRIM(#REF!)&lt;&gt;"",1,0),0)</f>
        <v>#REF!</v>
      </c>
      <c r="AA234" s="3" t="e">
        <f>IF(AND(TRIM(#REF!)&lt;&gt;"",#REF!&lt;&gt;""),1,0)</f>
        <v>#REF!</v>
      </c>
    </row>
    <row r="235" spans="12:27" ht="36" customHeight="1" x14ac:dyDescent="0.3">
      <c r="L235" s="2" t="e">
        <f>IF(#REF!="1",IF(TRIM(#REF!)&lt;&gt;"",1,0),0)</f>
        <v>#REF!</v>
      </c>
      <c r="M235" s="2" t="e">
        <f>IF(#REF!="3",IF(TRIM(#REF!)&lt;&gt;"",1,0),0)</f>
        <v>#REF!</v>
      </c>
      <c r="N235" s="2" t="e">
        <f>IF(#REF!="1",IF(TRIM(#REF!)&lt;&gt;"",1,0),0)</f>
        <v>#REF!</v>
      </c>
      <c r="O235" s="2" t="e">
        <f>IF(#REF!="3",IF(TRIM(#REF!)&lt;&gt;"",1,0),0)</f>
        <v>#REF!</v>
      </c>
      <c r="P235" s="2" t="e">
        <f>IF(#REF!="1",IF(TRIM(#REF!)&lt;&gt;"",1,0),0)</f>
        <v>#REF!</v>
      </c>
      <c r="Q235" s="2" t="e">
        <f>IF(#REF!="3",IF(TRIM(#REF!)&lt;&gt;"",1,0),0)</f>
        <v>#REF!</v>
      </c>
      <c r="R235" s="2" t="e">
        <f>IF(#REF!="1",IF(TRIM(#REF!)&lt;&gt;"",1,0),0)</f>
        <v>#REF!</v>
      </c>
      <c r="S235" s="2" t="e">
        <f>IF(#REF!="3",IF(TRIM(#REF!)&lt;&gt;"",1,0),0)</f>
        <v>#REF!</v>
      </c>
      <c r="T235" s="2" t="e">
        <f>IF(#REF!="1",IF(TRIM(#REF!)&lt;&gt;"",1,0),0)</f>
        <v>#REF!</v>
      </c>
      <c r="U235" s="3" t="e">
        <f>IF(#REF!="3",IF(TRIM(#REF!)&lt;&gt;"",1,0),0)</f>
        <v>#REF!</v>
      </c>
      <c r="V235">
        <v>0</v>
      </c>
      <c r="W235" t="s">
        <v>183</v>
      </c>
      <c r="X235" s="3" t="e">
        <f>IF(COUNTIF(A:A,"*Stichpr*")&gt;0,IF(AND(RIGHT(#REF!,8)="Stichpr.",#REF!="1",#REF!=""),IF(TRIM(#REF!)&lt;&gt;"",1,0),0),IF(AND(#REF!="1",#REF!=""),IF(TRIM(#REF!)&lt;&gt;"",1,0),0))</f>
        <v>#REF!</v>
      </c>
      <c r="Y2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5" s="3" t="e">
        <f>IF(AND(#REF!="1",LEFT(#REF!,1)="a",#REF!=""),IF(TRIM(#REF!)&lt;&gt;"",1,0),0)</f>
        <v>#REF!</v>
      </c>
      <c r="AA235" s="3" t="e">
        <f>IF(AND(TRIM(#REF!)&lt;&gt;"",#REF!&lt;&gt;""),1,0)</f>
        <v>#REF!</v>
      </c>
    </row>
    <row r="236" spans="12:27" ht="36" customHeight="1" x14ac:dyDescent="0.3">
      <c r="L236" s="2" t="e">
        <f>IF(#REF!="1",IF(TRIM(#REF!)&lt;&gt;"",1,0),0)</f>
        <v>#REF!</v>
      </c>
      <c r="M236" s="2" t="e">
        <f>IF(#REF!="3",IF(TRIM(#REF!)&lt;&gt;"",1,0),0)</f>
        <v>#REF!</v>
      </c>
      <c r="N236" s="2" t="e">
        <f>IF(#REF!="1",IF(TRIM(#REF!)&lt;&gt;"",1,0),0)</f>
        <v>#REF!</v>
      </c>
      <c r="O236" s="2" t="e">
        <f>IF(#REF!="3",IF(TRIM(#REF!)&lt;&gt;"",1,0),0)</f>
        <v>#REF!</v>
      </c>
      <c r="P236" s="2" t="e">
        <f>IF(#REF!="1",IF(TRIM(#REF!)&lt;&gt;"",1,0),0)</f>
        <v>#REF!</v>
      </c>
      <c r="Q236" s="2" t="e">
        <f>IF(#REF!="3",IF(TRIM(#REF!)&lt;&gt;"",1,0),0)</f>
        <v>#REF!</v>
      </c>
      <c r="R236" s="2" t="e">
        <f>IF(#REF!="1",IF(TRIM(#REF!)&lt;&gt;"",1,0),0)</f>
        <v>#REF!</v>
      </c>
      <c r="S236" s="2" t="e">
        <f>IF(#REF!="3",IF(TRIM(#REF!)&lt;&gt;"",1,0),0)</f>
        <v>#REF!</v>
      </c>
      <c r="T236" s="2" t="e">
        <f>IF(#REF!="1",IF(TRIM(#REF!)&lt;&gt;"",1,0),0)</f>
        <v>#REF!</v>
      </c>
      <c r="U236" s="3" t="e">
        <f>IF(#REF!="3",IF(TRIM(#REF!)&lt;&gt;"",1,0),0)</f>
        <v>#REF!</v>
      </c>
      <c r="V236">
        <v>0</v>
      </c>
      <c r="W236" t="s">
        <v>184</v>
      </c>
      <c r="X236" s="3" t="e">
        <f>IF(COUNTIF(A:A,"*Stichpr*")&gt;0,IF(AND(RIGHT(#REF!,8)="Stichpr.",#REF!="1",#REF!=""),IF(TRIM(#REF!)&lt;&gt;"",1,0),0),IF(AND(#REF!="1",#REF!=""),IF(TRIM(#REF!)&lt;&gt;"",1,0),0))</f>
        <v>#REF!</v>
      </c>
      <c r="Y2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6" s="3" t="e">
        <f>IF(AND(#REF!="1",LEFT(#REF!,1)="a",#REF!=""),IF(TRIM(#REF!)&lt;&gt;"",1,0),0)</f>
        <v>#REF!</v>
      </c>
      <c r="AA236" s="3" t="e">
        <f>IF(AND(TRIM(#REF!)&lt;&gt;"",#REF!&lt;&gt;""),1,0)</f>
        <v>#REF!</v>
      </c>
    </row>
    <row r="237" spans="12:27" ht="36" customHeight="1" x14ac:dyDescent="0.3">
      <c r="L237" s="2" t="e">
        <f>IF(#REF!="1",IF(TRIM(#REF!)&lt;&gt;"",1,0),0)</f>
        <v>#REF!</v>
      </c>
      <c r="M237" s="2" t="e">
        <f>IF(#REF!="3",IF(TRIM(#REF!)&lt;&gt;"",1,0),0)</f>
        <v>#REF!</v>
      </c>
      <c r="N237" s="2" t="e">
        <f>IF(#REF!="1",IF(TRIM(#REF!)&lt;&gt;"",1,0),0)</f>
        <v>#REF!</v>
      </c>
      <c r="O237" s="2" t="e">
        <f>IF(#REF!="3",IF(TRIM(#REF!)&lt;&gt;"",1,0),0)</f>
        <v>#REF!</v>
      </c>
      <c r="P237" s="2" t="e">
        <f>IF(#REF!="1",IF(TRIM(#REF!)&lt;&gt;"",1,0),0)</f>
        <v>#REF!</v>
      </c>
      <c r="Q237" s="2" t="e">
        <f>IF(#REF!="3",IF(TRIM(#REF!)&lt;&gt;"",1,0),0)</f>
        <v>#REF!</v>
      </c>
      <c r="R237" s="2" t="e">
        <f>IF(#REF!="1",IF(TRIM(#REF!)&lt;&gt;"",1,0),0)</f>
        <v>#REF!</v>
      </c>
      <c r="S237" s="2" t="e">
        <f>IF(#REF!="3",IF(TRIM(#REF!)&lt;&gt;"",1,0),0)</f>
        <v>#REF!</v>
      </c>
      <c r="T237" s="2" t="e">
        <f>IF(#REF!="1",IF(TRIM(#REF!)&lt;&gt;"",1,0),0)</f>
        <v>#REF!</v>
      </c>
      <c r="U237" s="3" t="e">
        <f>IF(#REF!="3",IF(TRIM(#REF!)&lt;&gt;"",1,0),0)</f>
        <v>#REF!</v>
      </c>
      <c r="V237">
        <v>0</v>
      </c>
      <c r="W237" t="s">
        <v>185</v>
      </c>
      <c r="X237" s="3" t="e">
        <f>IF(COUNTIF(A:A,"*Stichpr*")&gt;0,IF(AND(RIGHT(#REF!,8)="Stichpr.",#REF!="1",#REF!=""),IF(TRIM(#REF!)&lt;&gt;"",1,0),0),IF(AND(#REF!="1",#REF!=""),IF(TRIM(#REF!)&lt;&gt;"",1,0),0))</f>
        <v>#REF!</v>
      </c>
      <c r="Y2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7" s="3" t="e">
        <f>IF(AND(#REF!="1",LEFT(#REF!,1)="a",#REF!=""),IF(TRIM(#REF!)&lt;&gt;"",1,0),0)</f>
        <v>#REF!</v>
      </c>
      <c r="AA237" s="3" t="e">
        <f>IF(AND(TRIM(#REF!)&lt;&gt;"",#REF!&lt;&gt;""),1,0)</f>
        <v>#REF!</v>
      </c>
    </row>
    <row r="238" spans="12:27" ht="36" customHeight="1" x14ac:dyDescent="0.3">
      <c r="L238" s="2" t="e">
        <f>IF(#REF!="1",IF(TRIM(#REF!)&lt;&gt;"",1,0),0)</f>
        <v>#REF!</v>
      </c>
      <c r="M238" s="2" t="e">
        <f>IF(#REF!="3",IF(TRIM(#REF!)&lt;&gt;"",1,0),0)</f>
        <v>#REF!</v>
      </c>
      <c r="N238" s="2" t="e">
        <f>IF(#REF!="1",IF(TRIM(#REF!)&lt;&gt;"",1,0),0)</f>
        <v>#REF!</v>
      </c>
      <c r="O238" s="2" t="e">
        <f>IF(#REF!="3",IF(TRIM(#REF!)&lt;&gt;"",1,0),0)</f>
        <v>#REF!</v>
      </c>
      <c r="P238" s="2" t="e">
        <f>IF(#REF!="1",IF(TRIM(#REF!)&lt;&gt;"",1,0),0)</f>
        <v>#REF!</v>
      </c>
      <c r="Q238" s="2" t="e">
        <f>IF(#REF!="3",IF(TRIM(#REF!)&lt;&gt;"",1,0),0)</f>
        <v>#REF!</v>
      </c>
      <c r="R238" s="2" t="e">
        <f>IF(#REF!="1",IF(TRIM(#REF!)&lt;&gt;"",1,0),0)</f>
        <v>#REF!</v>
      </c>
      <c r="S238" s="2" t="e">
        <f>IF(#REF!="3",IF(TRIM(#REF!)&lt;&gt;"",1,0),0)</f>
        <v>#REF!</v>
      </c>
      <c r="T238" s="2" t="e">
        <f>IF(#REF!="1",IF(TRIM(#REF!)&lt;&gt;"",1,0),0)</f>
        <v>#REF!</v>
      </c>
      <c r="U238" s="3" t="e">
        <f>IF(#REF!="3",IF(TRIM(#REF!)&lt;&gt;"",1,0),0)</f>
        <v>#REF!</v>
      </c>
      <c r="V238">
        <v>0</v>
      </c>
      <c r="W238" t="s">
        <v>186</v>
      </c>
      <c r="X238" s="3" t="e">
        <f>IF(COUNTIF(A:A,"*Stichpr*")&gt;0,IF(AND(RIGHT(#REF!,8)="Stichpr.",#REF!="1",#REF!=""),IF(TRIM(#REF!)&lt;&gt;"",1,0),0),IF(AND(#REF!="1",#REF!=""),IF(TRIM(#REF!)&lt;&gt;"",1,0),0))</f>
        <v>#REF!</v>
      </c>
      <c r="Y2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8" s="3" t="e">
        <f>IF(AND(#REF!="1",LEFT(#REF!,1)="a",#REF!=""),IF(TRIM(#REF!)&lt;&gt;"",1,0),0)</f>
        <v>#REF!</v>
      </c>
      <c r="AA238" s="3" t="e">
        <f>IF(AND(TRIM(#REF!)&lt;&gt;"",#REF!&lt;&gt;""),1,0)</f>
        <v>#REF!</v>
      </c>
    </row>
    <row r="239" spans="12:27" ht="36" customHeight="1" x14ac:dyDescent="0.3"/>
    <row r="240" spans="12:27" ht="36" customHeight="1" x14ac:dyDescent="0.3">
      <c r="L240" s="2" t="e">
        <f>IF(#REF!="1",IF(TRIM(#REF!)&lt;&gt;"",1,0),0)</f>
        <v>#REF!</v>
      </c>
      <c r="M240" s="2" t="e">
        <f>IF(#REF!="3",IF(TRIM(#REF!)&lt;&gt;"",1,0),0)</f>
        <v>#REF!</v>
      </c>
      <c r="N240" s="2" t="e">
        <f>IF(#REF!="1",IF(TRIM(#REF!)&lt;&gt;"",1,0),0)</f>
        <v>#REF!</v>
      </c>
      <c r="O240" s="2" t="e">
        <f>IF(#REF!="3",IF(TRIM(#REF!)&lt;&gt;"",1,0),0)</f>
        <v>#REF!</v>
      </c>
      <c r="P240" s="2" t="e">
        <f>IF(#REF!="1",IF(TRIM(#REF!)&lt;&gt;"",1,0),0)</f>
        <v>#REF!</v>
      </c>
      <c r="Q240" s="2" t="e">
        <f>IF(#REF!="3",IF(TRIM(#REF!)&lt;&gt;"",1,0),0)</f>
        <v>#REF!</v>
      </c>
      <c r="R240" s="2" t="e">
        <f>IF(#REF!="1",IF(TRIM(#REF!)&lt;&gt;"",1,0),0)</f>
        <v>#REF!</v>
      </c>
      <c r="S240" s="2" t="e">
        <f>IF(#REF!="3",IF(TRIM(#REF!)&lt;&gt;"",1,0),0)</f>
        <v>#REF!</v>
      </c>
      <c r="T240" s="2" t="e">
        <f>IF(#REF!="1",IF(TRIM(#REF!)&lt;&gt;"",1,0),0)</f>
        <v>#REF!</v>
      </c>
      <c r="U240" s="3" t="e">
        <f>IF(#REF!="3",IF(TRIM(#REF!)&lt;&gt;"",1,0),0)</f>
        <v>#REF!</v>
      </c>
      <c r="V240">
        <v>0</v>
      </c>
      <c r="W240" t="s">
        <v>187</v>
      </c>
      <c r="X240" s="3" t="e">
        <f>IF(COUNTIF(A:A,"*Stichpr*")&gt;0,IF(AND(RIGHT(#REF!,8)="Stichpr.",#REF!="1",#REF!=""),IF(TRIM(#REF!)&lt;&gt;"",1,0),0),IF(AND(#REF!="1",#REF!=""),IF(TRIM(#REF!)&lt;&gt;"",1,0),0))</f>
        <v>#REF!</v>
      </c>
      <c r="Y2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0" s="3" t="e">
        <f>IF(AND(#REF!="1",LEFT(#REF!,1)="a",#REF!=""),IF(TRIM(#REF!)&lt;&gt;"",1,0),0)</f>
        <v>#REF!</v>
      </c>
      <c r="AA240" s="3" t="e">
        <f>IF(AND(TRIM(#REF!)&lt;&gt;"",#REF!&lt;&gt;""),1,0)</f>
        <v>#REF!</v>
      </c>
    </row>
    <row r="241" spans="12:27" ht="36" customHeight="1" x14ac:dyDescent="0.3"/>
    <row r="242" spans="12:27" ht="36" customHeight="1" x14ac:dyDescent="0.3"/>
    <row r="243" spans="12:27" ht="36" customHeight="1" x14ac:dyDescent="0.3">
      <c r="L243" s="2" t="e">
        <f>IF(#REF!="1",IF(TRIM(#REF!)&lt;&gt;"",1,0),0)</f>
        <v>#REF!</v>
      </c>
      <c r="M243" s="2" t="e">
        <f>IF(#REF!="3",IF(TRIM(#REF!)&lt;&gt;"",1,0),0)</f>
        <v>#REF!</v>
      </c>
      <c r="N243" s="2" t="e">
        <f>IF(#REF!="1",IF(TRIM(#REF!)&lt;&gt;"",1,0),0)</f>
        <v>#REF!</v>
      </c>
      <c r="O243" s="2" t="e">
        <f>IF(#REF!="3",IF(TRIM(#REF!)&lt;&gt;"",1,0),0)</f>
        <v>#REF!</v>
      </c>
      <c r="P243" s="2" t="e">
        <f>IF(#REF!="1",IF(TRIM(#REF!)&lt;&gt;"",1,0),0)</f>
        <v>#REF!</v>
      </c>
      <c r="Q243" s="2" t="e">
        <f>IF(#REF!="3",IF(TRIM(#REF!)&lt;&gt;"",1,0),0)</f>
        <v>#REF!</v>
      </c>
      <c r="R243" s="2" t="e">
        <f>IF(#REF!="1",IF(TRIM(#REF!)&lt;&gt;"",1,0),0)</f>
        <v>#REF!</v>
      </c>
      <c r="S243" s="2" t="e">
        <f>IF(#REF!="3",IF(TRIM(#REF!)&lt;&gt;"",1,0),0)</f>
        <v>#REF!</v>
      </c>
      <c r="T243" s="2" t="e">
        <f>IF(#REF!="1",IF(TRIM(#REF!)&lt;&gt;"",1,0),0)</f>
        <v>#REF!</v>
      </c>
      <c r="U243" s="3" t="e">
        <f>IF(#REF!="3",IF(TRIM(#REF!)&lt;&gt;"",1,0),0)</f>
        <v>#REF!</v>
      </c>
      <c r="V243">
        <v>0</v>
      </c>
      <c r="W243" t="s">
        <v>188</v>
      </c>
      <c r="X243" s="3" t="e">
        <f>IF(COUNTIF(A:A,"*Stichpr*")&gt;0,IF(AND(RIGHT(#REF!,8)="Stichpr.",#REF!="1",#REF!=""),IF(TRIM(#REF!)&lt;&gt;"",1,0),0),IF(AND(#REF!="1",#REF!=""),IF(TRIM(#REF!)&lt;&gt;"",1,0),0))</f>
        <v>#REF!</v>
      </c>
      <c r="Y2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3" s="3" t="e">
        <f>IF(AND(#REF!="1",LEFT(#REF!,1)="a",#REF!=""),IF(TRIM(#REF!)&lt;&gt;"",1,0),0)</f>
        <v>#REF!</v>
      </c>
      <c r="AA243" s="3" t="e">
        <f>IF(AND(TRIM(#REF!)&lt;&gt;"",#REF!&lt;&gt;""),1,0)</f>
        <v>#REF!</v>
      </c>
    </row>
    <row r="244" spans="12:27" ht="36" customHeight="1" x14ac:dyDescent="0.3">
      <c r="L244" s="2" t="e">
        <f>IF(#REF!="1",IF(TRIM(#REF!)&lt;&gt;"",1,0),0)</f>
        <v>#REF!</v>
      </c>
      <c r="M244" s="2" t="e">
        <f>IF(#REF!="3",IF(TRIM(#REF!)&lt;&gt;"",1,0),0)</f>
        <v>#REF!</v>
      </c>
      <c r="N244" s="2" t="e">
        <f>IF(#REF!="1",IF(TRIM(#REF!)&lt;&gt;"",1,0),0)</f>
        <v>#REF!</v>
      </c>
      <c r="O244" s="2" t="e">
        <f>IF(#REF!="3",IF(TRIM(#REF!)&lt;&gt;"",1,0),0)</f>
        <v>#REF!</v>
      </c>
      <c r="P244" s="2" t="e">
        <f>IF(#REF!="1",IF(TRIM(#REF!)&lt;&gt;"",1,0),0)</f>
        <v>#REF!</v>
      </c>
      <c r="Q244" s="2" t="e">
        <f>IF(#REF!="3",IF(TRIM(#REF!)&lt;&gt;"",1,0),0)</f>
        <v>#REF!</v>
      </c>
      <c r="R244" s="2" t="e">
        <f>IF(#REF!="1",IF(TRIM(#REF!)&lt;&gt;"",1,0),0)</f>
        <v>#REF!</v>
      </c>
      <c r="S244" s="2" t="e">
        <f>IF(#REF!="3",IF(TRIM(#REF!)&lt;&gt;"",1,0),0)</f>
        <v>#REF!</v>
      </c>
      <c r="T244" s="2" t="e">
        <f>IF(#REF!="1",IF(TRIM(#REF!)&lt;&gt;"",1,0),0)</f>
        <v>#REF!</v>
      </c>
      <c r="U244" s="3" t="e">
        <f>IF(#REF!="3",IF(TRIM(#REF!)&lt;&gt;"",1,0),0)</f>
        <v>#REF!</v>
      </c>
      <c r="V244">
        <v>0</v>
      </c>
      <c r="W244" t="s">
        <v>189</v>
      </c>
      <c r="X244" s="3" t="e">
        <f>IF(COUNTIF(A:A,"*Stichpr*")&gt;0,IF(AND(RIGHT(#REF!,8)="Stichpr.",#REF!="1",#REF!=""),IF(TRIM(#REF!)&lt;&gt;"",1,0),0),IF(AND(#REF!="1",#REF!=""),IF(TRIM(#REF!)&lt;&gt;"",1,0),0))</f>
        <v>#REF!</v>
      </c>
      <c r="Y2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4" s="3" t="e">
        <f>IF(AND(#REF!="1",LEFT(#REF!,1)="a",#REF!=""),IF(TRIM(#REF!)&lt;&gt;"",1,0),0)</f>
        <v>#REF!</v>
      </c>
      <c r="AA244" s="3" t="e">
        <f>IF(AND(TRIM(#REF!)&lt;&gt;"",#REF!&lt;&gt;""),1,0)</f>
        <v>#REF!</v>
      </c>
    </row>
    <row r="245" spans="12:27" ht="36" customHeight="1" x14ac:dyDescent="0.3"/>
    <row r="246" spans="12:27" ht="36" customHeight="1" x14ac:dyDescent="0.3">
      <c r="L246" s="2" t="e">
        <f>IF(#REF!="1",IF(TRIM(#REF!)&lt;&gt;"",1,0),0)</f>
        <v>#REF!</v>
      </c>
      <c r="M246" s="2" t="e">
        <f>IF(#REF!="3",IF(TRIM(#REF!)&lt;&gt;"",1,0),0)</f>
        <v>#REF!</v>
      </c>
      <c r="N246" s="2" t="e">
        <f>IF(#REF!="1",IF(TRIM(#REF!)&lt;&gt;"",1,0),0)</f>
        <v>#REF!</v>
      </c>
      <c r="O246" s="2" t="e">
        <f>IF(#REF!="3",IF(TRIM(#REF!)&lt;&gt;"",1,0),0)</f>
        <v>#REF!</v>
      </c>
      <c r="P246" s="2" t="e">
        <f>IF(#REF!="1",IF(TRIM(#REF!)&lt;&gt;"",1,0),0)</f>
        <v>#REF!</v>
      </c>
      <c r="Q246" s="2" t="e">
        <f>IF(#REF!="3",IF(TRIM(#REF!)&lt;&gt;"",1,0),0)</f>
        <v>#REF!</v>
      </c>
      <c r="R246" s="2" t="e">
        <f>IF(#REF!="1",IF(TRIM(#REF!)&lt;&gt;"",1,0),0)</f>
        <v>#REF!</v>
      </c>
      <c r="S246" s="2" t="e">
        <f>IF(#REF!="3",IF(TRIM(#REF!)&lt;&gt;"",1,0),0)</f>
        <v>#REF!</v>
      </c>
      <c r="T246" s="2" t="e">
        <f>IF(#REF!="1",IF(TRIM(#REF!)&lt;&gt;"",1,0),0)</f>
        <v>#REF!</v>
      </c>
      <c r="U246" s="3" t="e">
        <f>IF(#REF!="3",IF(TRIM(#REF!)&lt;&gt;"",1,0),0)</f>
        <v>#REF!</v>
      </c>
      <c r="V246">
        <v>0</v>
      </c>
      <c r="W246" t="s">
        <v>190</v>
      </c>
      <c r="X246" s="3" t="e">
        <f>IF(COUNTIF(A:A,"*Stichpr*")&gt;0,IF(AND(RIGHT(#REF!,8)="Stichpr.",#REF!="1",#REF!=""),IF(TRIM(#REF!)&lt;&gt;"",1,0),0),IF(AND(#REF!="1",#REF!=""),IF(TRIM(#REF!)&lt;&gt;"",1,0),0))</f>
        <v>#REF!</v>
      </c>
      <c r="Y2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6" s="3" t="e">
        <f>IF(AND(#REF!="1",LEFT(#REF!,1)="a",#REF!=""),IF(TRIM(#REF!)&lt;&gt;"",1,0),0)</f>
        <v>#REF!</v>
      </c>
      <c r="AA246" s="3" t="e">
        <f>IF(AND(TRIM(#REF!)&lt;&gt;"",#REF!&lt;&gt;""),1,0)</f>
        <v>#REF!</v>
      </c>
    </row>
    <row r="247" spans="12:27" ht="36" customHeight="1" x14ac:dyDescent="0.3">
      <c r="L247" s="2" t="e">
        <f>IF(#REF!="1",IF(TRIM(#REF!)&lt;&gt;"",1,0),0)</f>
        <v>#REF!</v>
      </c>
      <c r="M247" s="2" t="e">
        <f>IF(#REF!="3",IF(TRIM(#REF!)&lt;&gt;"",1,0),0)</f>
        <v>#REF!</v>
      </c>
      <c r="N247" s="2" t="e">
        <f>IF(#REF!="1",IF(TRIM(#REF!)&lt;&gt;"",1,0),0)</f>
        <v>#REF!</v>
      </c>
      <c r="O247" s="2" t="e">
        <f>IF(#REF!="3",IF(TRIM(#REF!)&lt;&gt;"",1,0),0)</f>
        <v>#REF!</v>
      </c>
      <c r="P247" s="2" t="e">
        <f>IF(#REF!="1",IF(TRIM(#REF!)&lt;&gt;"",1,0),0)</f>
        <v>#REF!</v>
      </c>
      <c r="Q247" s="2" t="e">
        <f>IF(#REF!="3",IF(TRIM(#REF!)&lt;&gt;"",1,0),0)</f>
        <v>#REF!</v>
      </c>
      <c r="R247" s="2" t="e">
        <f>IF(#REF!="1",IF(TRIM(#REF!)&lt;&gt;"",1,0),0)</f>
        <v>#REF!</v>
      </c>
      <c r="S247" s="2" t="e">
        <f>IF(#REF!="3",IF(TRIM(#REF!)&lt;&gt;"",1,0),0)</f>
        <v>#REF!</v>
      </c>
      <c r="T247" s="2" t="e">
        <f>IF(#REF!="1",IF(TRIM(#REF!)&lt;&gt;"",1,0),0)</f>
        <v>#REF!</v>
      </c>
      <c r="U247" s="3" t="e">
        <f>IF(#REF!="3",IF(TRIM(#REF!)&lt;&gt;"",1,0),0)</f>
        <v>#REF!</v>
      </c>
      <c r="V247">
        <v>0</v>
      </c>
      <c r="W247" t="s">
        <v>191</v>
      </c>
      <c r="X247" s="3" t="e">
        <f>IF(COUNTIF(A:A,"*Stichpr*")&gt;0,IF(AND(RIGHT(#REF!,8)="Stichpr.",#REF!="1",#REF!=""),IF(TRIM(#REF!)&lt;&gt;"",1,0),0),IF(AND(#REF!="1",#REF!=""),IF(TRIM(#REF!)&lt;&gt;"",1,0),0))</f>
        <v>#REF!</v>
      </c>
      <c r="Y2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7" s="3" t="e">
        <f>IF(AND(#REF!="1",LEFT(#REF!,1)="a",#REF!=""),IF(TRIM(#REF!)&lt;&gt;"",1,0),0)</f>
        <v>#REF!</v>
      </c>
      <c r="AA247" s="3" t="e">
        <f>IF(AND(TRIM(#REF!)&lt;&gt;"",#REF!&lt;&gt;""),1,0)</f>
        <v>#REF!</v>
      </c>
    </row>
    <row r="248" spans="12:27" ht="36" customHeight="1" x14ac:dyDescent="0.3"/>
    <row r="249" spans="12:27" ht="36" customHeight="1" x14ac:dyDescent="0.3">
      <c r="L249" s="2" t="e">
        <f>IF(#REF!="1",IF(TRIM(#REF!)&lt;&gt;"",1,0),0)</f>
        <v>#REF!</v>
      </c>
      <c r="M249" s="2" t="e">
        <f>IF(#REF!="3",IF(TRIM(#REF!)&lt;&gt;"",1,0),0)</f>
        <v>#REF!</v>
      </c>
      <c r="N249" s="2" t="e">
        <f>IF(#REF!="1",IF(TRIM(#REF!)&lt;&gt;"",1,0),0)</f>
        <v>#REF!</v>
      </c>
      <c r="O249" s="2" t="e">
        <f>IF(#REF!="3",IF(TRIM(#REF!)&lt;&gt;"",1,0),0)</f>
        <v>#REF!</v>
      </c>
      <c r="P249" s="2" t="e">
        <f>IF(#REF!="1",IF(TRIM(#REF!)&lt;&gt;"",1,0),0)</f>
        <v>#REF!</v>
      </c>
      <c r="Q249" s="2" t="e">
        <f>IF(#REF!="3",IF(TRIM(#REF!)&lt;&gt;"",1,0),0)</f>
        <v>#REF!</v>
      </c>
      <c r="R249" s="2" t="e">
        <f>IF(#REF!="1",IF(TRIM(#REF!)&lt;&gt;"",1,0),0)</f>
        <v>#REF!</v>
      </c>
      <c r="S249" s="2" t="e">
        <f>IF(#REF!="3",IF(TRIM(#REF!)&lt;&gt;"",1,0),0)</f>
        <v>#REF!</v>
      </c>
      <c r="T249" s="2" t="e">
        <f>IF(#REF!="1",IF(TRIM(#REF!)&lt;&gt;"",1,0),0)</f>
        <v>#REF!</v>
      </c>
      <c r="U249" s="3" t="e">
        <f>IF(#REF!="3",IF(TRIM(#REF!)&lt;&gt;"",1,0),0)</f>
        <v>#REF!</v>
      </c>
      <c r="V249">
        <v>0</v>
      </c>
      <c r="W249" t="s">
        <v>192</v>
      </c>
      <c r="X249" s="3" t="e">
        <f>IF(COUNTIF(A:A,"*Stichpr*")&gt;0,IF(AND(RIGHT(#REF!,8)="Stichpr.",#REF!="1",#REF!=""),IF(TRIM(#REF!)&lt;&gt;"",1,0),0),IF(AND(#REF!="1",#REF!=""),IF(TRIM(#REF!)&lt;&gt;"",1,0),0))</f>
        <v>#REF!</v>
      </c>
      <c r="Y2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9" s="3" t="e">
        <f>IF(AND(#REF!="1",LEFT(#REF!,1)="a",#REF!=""),IF(TRIM(#REF!)&lt;&gt;"",1,0),0)</f>
        <v>#REF!</v>
      </c>
      <c r="AA249" s="3" t="e">
        <f>IF(AND(TRIM(#REF!)&lt;&gt;"",#REF!&lt;&gt;""),1,0)</f>
        <v>#REF!</v>
      </c>
    </row>
    <row r="250" spans="12:27" ht="36" customHeight="1" x14ac:dyDescent="0.3">
      <c r="L250" s="2" t="e">
        <f>IF(#REF!="1",IF(TRIM(#REF!)&lt;&gt;"",1,0),0)</f>
        <v>#REF!</v>
      </c>
      <c r="M250" s="2" t="e">
        <f>IF(#REF!="3",IF(TRIM(#REF!)&lt;&gt;"",1,0),0)</f>
        <v>#REF!</v>
      </c>
      <c r="N250" s="2" t="e">
        <f>IF(#REF!="1",IF(TRIM(#REF!)&lt;&gt;"",1,0),0)</f>
        <v>#REF!</v>
      </c>
      <c r="O250" s="2" t="e">
        <f>IF(#REF!="3",IF(TRIM(#REF!)&lt;&gt;"",1,0),0)</f>
        <v>#REF!</v>
      </c>
      <c r="P250" s="2" t="e">
        <f>IF(#REF!="1",IF(TRIM(#REF!)&lt;&gt;"",1,0),0)</f>
        <v>#REF!</v>
      </c>
      <c r="Q250" s="2" t="e">
        <f>IF(#REF!="3",IF(TRIM(#REF!)&lt;&gt;"",1,0),0)</f>
        <v>#REF!</v>
      </c>
      <c r="R250" s="2" t="e">
        <f>IF(#REF!="1",IF(TRIM(#REF!)&lt;&gt;"",1,0),0)</f>
        <v>#REF!</v>
      </c>
      <c r="S250" s="2" t="e">
        <f>IF(#REF!="3",IF(TRIM(#REF!)&lt;&gt;"",1,0),0)</f>
        <v>#REF!</v>
      </c>
      <c r="T250" s="2" t="e">
        <f>IF(#REF!="1",IF(TRIM(#REF!)&lt;&gt;"",1,0),0)</f>
        <v>#REF!</v>
      </c>
      <c r="U250" s="3" t="e">
        <f>IF(#REF!="3",IF(TRIM(#REF!)&lt;&gt;"",1,0),0)</f>
        <v>#REF!</v>
      </c>
      <c r="V250">
        <v>0</v>
      </c>
      <c r="W250" t="s">
        <v>193</v>
      </c>
      <c r="X250" s="3" t="e">
        <f>IF(COUNTIF(A:A,"*Stichpr*")&gt;0,IF(AND(RIGHT(#REF!,8)="Stichpr.",#REF!="1",#REF!=""),IF(TRIM(#REF!)&lt;&gt;"",1,0),0),IF(AND(#REF!="1",#REF!=""),IF(TRIM(#REF!)&lt;&gt;"",1,0),0))</f>
        <v>#REF!</v>
      </c>
      <c r="Y2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0" s="3" t="e">
        <f>IF(AND(#REF!="1",LEFT(#REF!,1)="a",#REF!=""),IF(TRIM(#REF!)&lt;&gt;"",1,0),0)</f>
        <v>#REF!</v>
      </c>
      <c r="AA250" s="3" t="e">
        <f>IF(AND(TRIM(#REF!)&lt;&gt;"",#REF!&lt;&gt;""),1,0)</f>
        <v>#REF!</v>
      </c>
    </row>
    <row r="251" spans="12:27" ht="36" customHeight="1" x14ac:dyDescent="0.3"/>
    <row r="252" spans="12:27" ht="36" customHeight="1" x14ac:dyDescent="0.3">
      <c r="L252" s="2" t="e">
        <f>IF(#REF!="1",IF(TRIM(#REF!)&lt;&gt;"",1,0),0)</f>
        <v>#REF!</v>
      </c>
      <c r="M252" s="2" t="e">
        <f>IF(#REF!="3",IF(TRIM(#REF!)&lt;&gt;"",1,0),0)</f>
        <v>#REF!</v>
      </c>
      <c r="N252" s="2" t="e">
        <f>IF(#REF!="1",IF(TRIM(#REF!)&lt;&gt;"",1,0),0)</f>
        <v>#REF!</v>
      </c>
      <c r="O252" s="2" t="e">
        <f>IF(#REF!="3",IF(TRIM(#REF!)&lt;&gt;"",1,0),0)</f>
        <v>#REF!</v>
      </c>
      <c r="P252" s="2" t="e">
        <f>IF(#REF!="1",IF(TRIM(#REF!)&lt;&gt;"",1,0),0)</f>
        <v>#REF!</v>
      </c>
      <c r="Q252" s="2" t="e">
        <f>IF(#REF!="3",IF(TRIM(#REF!)&lt;&gt;"",1,0),0)</f>
        <v>#REF!</v>
      </c>
      <c r="R252" s="2" t="e">
        <f>IF(#REF!="1",IF(TRIM(#REF!)&lt;&gt;"",1,0),0)</f>
        <v>#REF!</v>
      </c>
      <c r="S252" s="2" t="e">
        <f>IF(#REF!="3",IF(TRIM(#REF!)&lt;&gt;"",1,0),0)</f>
        <v>#REF!</v>
      </c>
      <c r="T252" s="2" t="e">
        <f>IF(#REF!="1",IF(TRIM(#REF!)&lt;&gt;"",1,0),0)</f>
        <v>#REF!</v>
      </c>
      <c r="U252" s="3" t="e">
        <f>IF(#REF!="3",IF(TRIM(#REF!)&lt;&gt;"",1,0),0)</f>
        <v>#REF!</v>
      </c>
      <c r="V252">
        <v>0</v>
      </c>
      <c r="W252" t="s">
        <v>194</v>
      </c>
      <c r="X252" s="3" t="e">
        <f>IF(COUNTIF(A:A,"*Stichpr*")&gt;0,IF(AND(RIGHT(#REF!,8)="Stichpr.",#REF!="1",#REF!=""),IF(TRIM(#REF!)&lt;&gt;"",1,0),0),IF(AND(#REF!="1",#REF!=""),IF(TRIM(#REF!)&lt;&gt;"",1,0),0))</f>
        <v>#REF!</v>
      </c>
      <c r="Y2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2" s="3" t="e">
        <f>IF(AND(#REF!="1",LEFT(#REF!,1)="a",#REF!=""),IF(TRIM(#REF!)&lt;&gt;"",1,0),0)</f>
        <v>#REF!</v>
      </c>
      <c r="AA252" s="3" t="e">
        <f>IF(AND(TRIM(#REF!)&lt;&gt;"",#REF!&lt;&gt;""),1,0)</f>
        <v>#REF!</v>
      </c>
    </row>
    <row r="253" spans="12:27" ht="36" customHeight="1" x14ac:dyDescent="0.3">
      <c r="L253" s="2" t="e">
        <f>IF(#REF!="1",IF(TRIM(#REF!)&lt;&gt;"",1,0),0)</f>
        <v>#REF!</v>
      </c>
      <c r="M253" s="2" t="e">
        <f>IF(#REF!="3",IF(TRIM(#REF!)&lt;&gt;"",1,0),0)</f>
        <v>#REF!</v>
      </c>
      <c r="N253" s="2" t="e">
        <f>IF(#REF!="1",IF(TRIM(#REF!)&lt;&gt;"",1,0),0)</f>
        <v>#REF!</v>
      </c>
      <c r="O253" s="2" t="e">
        <f>IF(#REF!="3",IF(TRIM(#REF!)&lt;&gt;"",1,0),0)</f>
        <v>#REF!</v>
      </c>
      <c r="P253" s="2" t="e">
        <f>IF(#REF!="1",IF(TRIM(#REF!)&lt;&gt;"",1,0),0)</f>
        <v>#REF!</v>
      </c>
      <c r="Q253" s="2" t="e">
        <f>IF(#REF!="3",IF(TRIM(#REF!)&lt;&gt;"",1,0),0)</f>
        <v>#REF!</v>
      </c>
      <c r="R253" s="2" t="e">
        <f>IF(#REF!="1",IF(TRIM(#REF!)&lt;&gt;"",1,0),0)</f>
        <v>#REF!</v>
      </c>
      <c r="S253" s="2" t="e">
        <f>IF(#REF!="3",IF(TRIM(#REF!)&lt;&gt;"",1,0),0)</f>
        <v>#REF!</v>
      </c>
      <c r="T253" s="2" t="e">
        <f>IF(#REF!="1",IF(TRIM(#REF!)&lt;&gt;"",1,0),0)</f>
        <v>#REF!</v>
      </c>
      <c r="U253" s="3" t="e">
        <f>IF(#REF!="3",IF(TRIM(#REF!)&lt;&gt;"",1,0),0)</f>
        <v>#REF!</v>
      </c>
      <c r="V253">
        <v>0</v>
      </c>
      <c r="W253" t="s">
        <v>195</v>
      </c>
      <c r="X253" s="3" t="e">
        <f>IF(COUNTIF(A:A,"*Stichpr*")&gt;0,IF(AND(RIGHT(#REF!,8)="Stichpr.",#REF!="1",#REF!=""),IF(TRIM(#REF!)&lt;&gt;"",1,0),0),IF(AND(#REF!="1",#REF!=""),IF(TRIM(#REF!)&lt;&gt;"",1,0),0))</f>
        <v>#REF!</v>
      </c>
      <c r="Y2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3" s="3" t="e">
        <f>IF(AND(#REF!="1",LEFT(#REF!,1)="a",#REF!=""),IF(TRIM(#REF!)&lt;&gt;"",1,0),0)</f>
        <v>#REF!</v>
      </c>
      <c r="AA253" s="3" t="e">
        <f>IF(AND(TRIM(#REF!)&lt;&gt;"",#REF!&lt;&gt;""),1,0)</f>
        <v>#REF!</v>
      </c>
    </row>
    <row r="254" spans="12:27" ht="36" customHeight="1" x14ac:dyDescent="0.3">
      <c r="L254" s="2" t="e">
        <f>IF(#REF!="1",IF(TRIM(#REF!)&lt;&gt;"",1,0),0)</f>
        <v>#REF!</v>
      </c>
      <c r="M254" s="2" t="e">
        <f>IF(#REF!="3",IF(TRIM(#REF!)&lt;&gt;"",1,0),0)</f>
        <v>#REF!</v>
      </c>
      <c r="N254" s="2" t="e">
        <f>IF(#REF!="1",IF(TRIM(#REF!)&lt;&gt;"",1,0),0)</f>
        <v>#REF!</v>
      </c>
      <c r="O254" s="2" t="e">
        <f>IF(#REF!="3",IF(TRIM(#REF!)&lt;&gt;"",1,0),0)</f>
        <v>#REF!</v>
      </c>
      <c r="P254" s="2" t="e">
        <f>IF(#REF!="1",IF(TRIM(#REF!)&lt;&gt;"",1,0),0)</f>
        <v>#REF!</v>
      </c>
      <c r="Q254" s="2" t="e">
        <f>IF(#REF!="3",IF(TRIM(#REF!)&lt;&gt;"",1,0),0)</f>
        <v>#REF!</v>
      </c>
      <c r="R254" s="2" t="e">
        <f>IF(#REF!="1",IF(TRIM(#REF!)&lt;&gt;"",1,0),0)</f>
        <v>#REF!</v>
      </c>
      <c r="S254" s="2" t="e">
        <f>IF(#REF!="3",IF(TRIM(#REF!)&lt;&gt;"",1,0),0)</f>
        <v>#REF!</v>
      </c>
      <c r="T254" s="2" t="e">
        <f>IF(#REF!="1",IF(TRIM(#REF!)&lt;&gt;"",1,0),0)</f>
        <v>#REF!</v>
      </c>
      <c r="U254" s="3" t="e">
        <f>IF(#REF!="3",IF(TRIM(#REF!)&lt;&gt;"",1,0),0)</f>
        <v>#REF!</v>
      </c>
      <c r="V254">
        <v>0</v>
      </c>
      <c r="W254" t="s">
        <v>196</v>
      </c>
      <c r="X254" s="3" t="e">
        <f>IF(COUNTIF(A:A,"*Stichpr*")&gt;0,IF(AND(RIGHT(#REF!,8)="Stichpr.",#REF!="1",#REF!=""),IF(TRIM(#REF!)&lt;&gt;"",1,0),0),IF(AND(#REF!="1",#REF!=""),IF(TRIM(#REF!)&lt;&gt;"",1,0),0))</f>
        <v>#REF!</v>
      </c>
      <c r="Y2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4" s="3" t="e">
        <f>IF(AND(#REF!="1",LEFT(#REF!,1)="a",#REF!=""),IF(TRIM(#REF!)&lt;&gt;"",1,0),0)</f>
        <v>#REF!</v>
      </c>
      <c r="AA254" s="3" t="e">
        <f>IF(AND(TRIM(#REF!)&lt;&gt;"",#REF!&lt;&gt;""),1,0)</f>
        <v>#REF!</v>
      </c>
    </row>
    <row r="255" spans="12:27" ht="36" customHeight="1" x14ac:dyDescent="0.3">
      <c r="L255" s="2" t="e">
        <f>IF(#REF!="1",IF(TRIM(#REF!)&lt;&gt;"",1,0),0)</f>
        <v>#REF!</v>
      </c>
      <c r="M255" s="2" t="e">
        <f>IF(#REF!="3",IF(TRIM(#REF!)&lt;&gt;"",1,0),0)</f>
        <v>#REF!</v>
      </c>
      <c r="N255" s="2" t="e">
        <f>IF(#REF!="1",IF(TRIM(#REF!)&lt;&gt;"",1,0),0)</f>
        <v>#REF!</v>
      </c>
      <c r="O255" s="2" t="e">
        <f>IF(#REF!="3",IF(TRIM(#REF!)&lt;&gt;"",1,0),0)</f>
        <v>#REF!</v>
      </c>
      <c r="P255" s="2" t="e">
        <f>IF(#REF!="1",IF(TRIM(#REF!)&lt;&gt;"",1,0),0)</f>
        <v>#REF!</v>
      </c>
      <c r="Q255" s="2" t="e">
        <f>IF(#REF!="3",IF(TRIM(#REF!)&lt;&gt;"",1,0),0)</f>
        <v>#REF!</v>
      </c>
      <c r="R255" s="2" t="e">
        <f>IF(#REF!="1",IF(TRIM(#REF!)&lt;&gt;"",1,0),0)</f>
        <v>#REF!</v>
      </c>
      <c r="S255" s="2" t="e">
        <f>IF(#REF!="3",IF(TRIM(#REF!)&lt;&gt;"",1,0),0)</f>
        <v>#REF!</v>
      </c>
      <c r="T255" s="2" t="e">
        <f>IF(#REF!="1",IF(TRIM(#REF!)&lt;&gt;"",1,0),0)</f>
        <v>#REF!</v>
      </c>
      <c r="U255" s="3" t="e">
        <f>IF(#REF!="3",IF(TRIM(#REF!)&lt;&gt;"",1,0),0)</f>
        <v>#REF!</v>
      </c>
      <c r="V255">
        <v>0</v>
      </c>
      <c r="W255" t="s">
        <v>197</v>
      </c>
      <c r="X255" s="3" t="e">
        <f>IF(COUNTIF(A:A,"*Stichpr*")&gt;0,IF(AND(RIGHT(#REF!,8)="Stichpr.",#REF!="1",#REF!=""),IF(TRIM(#REF!)&lt;&gt;"",1,0),0),IF(AND(#REF!="1",#REF!=""),IF(TRIM(#REF!)&lt;&gt;"",1,0),0))</f>
        <v>#REF!</v>
      </c>
      <c r="Y2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5" s="3" t="e">
        <f>IF(AND(#REF!="1",LEFT(#REF!,1)="a",#REF!=""),IF(TRIM(#REF!)&lt;&gt;"",1,0),0)</f>
        <v>#REF!</v>
      </c>
      <c r="AA255" s="3" t="e">
        <f>IF(AND(TRIM(#REF!)&lt;&gt;"",#REF!&lt;&gt;""),1,0)</f>
        <v>#REF!</v>
      </c>
    </row>
    <row r="256" spans="12:27" ht="36" customHeight="1" x14ac:dyDescent="0.3">
      <c r="L256" s="2" t="e">
        <f>IF(#REF!="1",IF(TRIM(#REF!)&lt;&gt;"",1,0),0)</f>
        <v>#REF!</v>
      </c>
      <c r="M256" s="2" t="e">
        <f>IF(#REF!="3",IF(TRIM(#REF!)&lt;&gt;"",1,0),0)</f>
        <v>#REF!</v>
      </c>
      <c r="N256" s="2" t="e">
        <f>IF(#REF!="1",IF(TRIM(#REF!)&lt;&gt;"",1,0),0)</f>
        <v>#REF!</v>
      </c>
      <c r="O256" s="2" t="e">
        <f>IF(#REF!="3",IF(TRIM(#REF!)&lt;&gt;"",1,0),0)</f>
        <v>#REF!</v>
      </c>
      <c r="P256" s="2" t="e">
        <f>IF(#REF!="1",IF(TRIM(#REF!)&lt;&gt;"",1,0),0)</f>
        <v>#REF!</v>
      </c>
      <c r="Q256" s="2" t="e">
        <f>IF(#REF!="3",IF(TRIM(#REF!)&lt;&gt;"",1,0),0)</f>
        <v>#REF!</v>
      </c>
      <c r="R256" s="2" t="e">
        <f>IF(#REF!="1",IF(TRIM(#REF!)&lt;&gt;"",1,0),0)</f>
        <v>#REF!</v>
      </c>
      <c r="S256" s="2" t="e">
        <f>IF(#REF!="3",IF(TRIM(#REF!)&lt;&gt;"",1,0),0)</f>
        <v>#REF!</v>
      </c>
      <c r="T256" s="2" t="e">
        <f>IF(#REF!="1",IF(TRIM(#REF!)&lt;&gt;"",1,0),0)</f>
        <v>#REF!</v>
      </c>
      <c r="U256" s="3" t="e">
        <f>IF(#REF!="3",IF(TRIM(#REF!)&lt;&gt;"",1,0),0)</f>
        <v>#REF!</v>
      </c>
      <c r="V256">
        <v>0</v>
      </c>
      <c r="W256" t="s">
        <v>198</v>
      </c>
      <c r="X256" s="3" t="e">
        <f>IF(COUNTIF(A:A,"*Stichpr*")&gt;0,IF(AND(RIGHT(#REF!,8)="Stichpr.",#REF!="1",#REF!=""),IF(TRIM(#REF!)&lt;&gt;"",1,0),0),IF(AND(#REF!="1",#REF!=""),IF(TRIM(#REF!)&lt;&gt;"",1,0),0))</f>
        <v>#REF!</v>
      </c>
      <c r="Y2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6" s="3" t="e">
        <f>IF(AND(#REF!="1",LEFT(#REF!,1)="a",#REF!=""),IF(TRIM(#REF!)&lt;&gt;"",1,0),0)</f>
        <v>#REF!</v>
      </c>
      <c r="AA256" s="3" t="e">
        <f>IF(AND(TRIM(#REF!)&lt;&gt;"",#REF!&lt;&gt;""),1,0)</f>
        <v>#REF!</v>
      </c>
    </row>
    <row r="257" spans="12:27" ht="36" customHeight="1" x14ac:dyDescent="0.3"/>
    <row r="258" spans="12:27" ht="36" customHeight="1" x14ac:dyDescent="0.3">
      <c r="L258" s="2" t="e">
        <f>IF(#REF!="1",IF(TRIM(#REF!)&lt;&gt;"",1,0),0)</f>
        <v>#REF!</v>
      </c>
      <c r="M258" s="2" t="e">
        <f>IF(#REF!="3",IF(TRIM(#REF!)&lt;&gt;"",1,0),0)</f>
        <v>#REF!</v>
      </c>
      <c r="N258" s="2" t="e">
        <f>IF(#REF!="1",IF(TRIM(#REF!)&lt;&gt;"",1,0),0)</f>
        <v>#REF!</v>
      </c>
      <c r="O258" s="2" t="e">
        <f>IF(#REF!="3",IF(TRIM(#REF!)&lt;&gt;"",1,0),0)</f>
        <v>#REF!</v>
      </c>
      <c r="P258" s="2" t="e">
        <f>IF(#REF!="1",IF(TRIM(#REF!)&lt;&gt;"",1,0),0)</f>
        <v>#REF!</v>
      </c>
      <c r="Q258" s="2" t="e">
        <f>IF(#REF!="3",IF(TRIM(#REF!)&lt;&gt;"",1,0),0)</f>
        <v>#REF!</v>
      </c>
      <c r="R258" s="2" t="e">
        <f>IF(#REF!="1",IF(TRIM(#REF!)&lt;&gt;"",1,0),0)</f>
        <v>#REF!</v>
      </c>
      <c r="S258" s="2" t="e">
        <f>IF(#REF!="3",IF(TRIM(#REF!)&lt;&gt;"",1,0),0)</f>
        <v>#REF!</v>
      </c>
      <c r="T258" s="2" t="e">
        <f>IF(#REF!="1",IF(TRIM(#REF!)&lt;&gt;"",1,0),0)</f>
        <v>#REF!</v>
      </c>
      <c r="U258" s="3" t="e">
        <f>IF(#REF!="3",IF(TRIM(#REF!)&lt;&gt;"",1,0),0)</f>
        <v>#REF!</v>
      </c>
      <c r="V258">
        <v>0</v>
      </c>
      <c r="W258" t="s">
        <v>199</v>
      </c>
      <c r="X258" s="3" t="e">
        <f>IF(COUNTIF(A:A,"*Stichpr*")&gt;0,IF(AND(RIGHT(#REF!,8)="Stichpr.",#REF!="1",#REF!=""),IF(TRIM(#REF!)&lt;&gt;"",1,0),0),IF(AND(#REF!="1",#REF!=""),IF(TRIM(#REF!)&lt;&gt;"",1,0),0))</f>
        <v>#REF!</v>
      </c>
      <c r="Y2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8" s="3" t="e">
        <f>IF(AND(#REF!="1",LEFT(#REF!,1)="a",#REF!=""),IF(TRIM(#REF!)&lt;&gt;"",1,0),0)</f>
        <v>#REF!</v>
      </c>
      <c r="AA258" s="3" t="e">
        <f>IF(AND(TRIM(#REF!)&lt;&gt;"",#REF!&lt;&gt;""),1,0)</f>
        <v>#REF!</v>
      </c>
    </row>
    <row r="259" spans="12:27" ht="36" customHeight="1" x14ac:dyDescent="0.3">
      <c r="L259" s="2" t="e">
        <f>IF(#REF!="1",IF(TRIM(#REF!)&lt;&gt;"",1,0),0)</f>
        <v>#REF!</v>
      </c>
      <c r="M259" s="2" t="e">
        <f>IF(#REF!="3",IF(TRIM(#REF!)&lt;&gt;"",1,0),0)</f>
        <v>#REF!</v>
      </c>
      <c r="N259" s="2" t="e">
        <f>IF(#REF!="1",IF(TRIM(#REF!)&lt;&gt;"",1,0),0)</f>
        <v>#REF!</v>
      </c>
      <c r="O259" s="2" t="e">
        <f>IF(#REF!="3",IF(TRIM(#REF!)&lt;&gt;"",1,0),0)</f>
        <v>#REF!</v>
      </c>
      <c r="P259" s="2" t="e">
        <f>IF(#REF!="1",IF(TRIM(#REF!)&lt;&gt;"",1,0),0)</f>
        <v>#REF!</v>
      </c>
      <c r="Q259" s="2" t="e">
        <f>IF(#REF!="3",IF(TRIM(#REF!)&lt;&gt;"",1,0),0)</f>
        <v>#REF!</v>
      </c>
      <c r="R259" s="2" t="e">
        <f>IF(#REF!="1",IF(TRIM(#REF!)&lt;&gt;"",1,0),0)</f>
        <v>#REF!</v>
      </c>
      <c r="S259" s="2" t="e">
        <f>IF(#REF!="3",IF(TRIM(#REF!)&lt;&gt;"",1,0),0)</f>
        <v>#REF!</v>
      </c>
      <c r="T259" s="2" t="e">
        <f>IF(#REF!="1",IF(TRIM(#REF!)&lt;&gt;"",1,0),0)</f>
        <v>#REF!</v>
      </c>
      <c r="U259" s="3" t="e">
        <f>IF(#REF!="3",IF(TRIM(#REF!)&lt;&gt;"",1,0),0)</f>
        <v>#REF!</v>
      </c>
      <c r="V259">
        <v>0</v>
      </c>
      <c r="W259" t="s">
        <v>200</v>
      </c>
      <c r="X259" s="3" t="e">
        <f>IF(COUNTIF(A:A,"*Stichpr*")&gt;0,IF(AND(RIGHT(#REF!,8)="Stichpr.",#REF!="1",#REF!=""),IF(TRIM(#REF!)&lt;&gt;"",1,0),0),IF(AND(#REF!="1",#REF!=""),IF(TRIM(#REF!)&lt;&gt;"",1,0),0))</f>
        <v>#REF!</v>
      </c>
      <c r="Y2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9" s="3" t="e">
        <f>IF(AND(#REF!="1",LEFT(#REF!,1)="a",#REF!=""),IF(TRIM(#REF!)&lt;&gt;"",1,0),0)</f>
        <v>#REF!</v>
      </c>
      <c r="AA259" s="3" t="e">
        <f>IF(AND(TRIM(#REF!)&lt;&gt;"",#REF!&lt;&gt;""),1,0)</f>
        <v>#REF!</v>
      </c>
    </row>
    <row r="260" spans="12:27" ht="36" customHeight="1" x14ac:dyDescent="0.3"/>
    <row r="261" spans="12:27" ht="36" customHeight="1" x14ac:dyDescent="0.3">
      <c r="L261" s="2" t="e">
        <f>IF(#REF!="1",IF(TRIM(#REF!)&lt;&gt;"",1,0),0)</f>
        <v>#REF!</v>
      </c>
      <c r="M261" s="2" t="e">
        <f>IF(#REF!="3",IF(TRIM(#REF!)&lt;&gt;"",1,0),0)</f>
        <v>#REF!</v>
      </c>
      <c r="N261" s="2" t="e">
        <f>IF(#REF!="1",IF(TRIM(#REF!)&lt;&gt;"",1,0),0)</f>
        <v>#REF!</v>
      </c>
      <c r="O261" s="2" t="e">
        <f>IF(#REF!="3",IF(TRIM(#REF!)&lt;&gt;"",1,0),0)</f>
        <v>#REF!</v>
      </c>
      <c r="P261" s="2" t="e">
        <f>IF(#REF!="1",IF(TRIM(#REF!)&lt;&gt;"",1,0),0)</f>
        <v>#REF!</v>
      </c>
      <c r="Q261" s="2" t="e">
        <f>IF(#REF!="3",IF(TRIM(#REF!)&lt;&gt;"",1,0),0)</f>
        <v>#REF!</v>
      </c>
      <c r="R261" s="2" t="e">
        <f>IF(#REF!="1",IF(TRIM(#REF!)&lt;&gt;"",1,0),0)</f>
        <v>#REF!</v>
      </c>
      <c r="S261" s="2" t="e">
        <f>IF(#REF!="3",IF(TRIM(#REF!)&lt;&gt;"",1,0),0)</f>
        <v>#REF!</v>
      </c>
      <c r="T261" s="2" t="e">
        <f>IF(#REF!="1",IF(TRIM(#REF!)&lt;&gt;"",1,0),0)</f>
        <v>#REF!</v>
      </c>
      <c r="U261" s="3" t="e">
        <f>IF(#REF!="3",IF(TRIM(#REF!)&lt;&gt;"",1,0),0)</f>
        <v>#REF!</v>
      </c>
      <c r="V261">
        <v>0</v>
      </c>
      <c r="W261" t="s">
        <v>201</v>
      </c>
      <c r="X261" s="3" t="e">
        <f>IF(COUNTIF(A:A,"*Stichpr*")&gt;0,IF(AND(RIGHT(#REF!,8)="Stichpr.",#REF!="1",#REF!=""),IF(TRIM(#REF!)&lt;&gt;"",1,0),0),IF(AND(#REF!="1",#REF!=""),IF(TRIM(#REF!)&lt;&gt;"",1,0),0))</f>
        <v>#REF!</v>
      </c>
      <c r="Y2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1" s="3" t="e">
        <f>IF(AND(#REF!="1",LEFT(#REF!,1)="a",#REF!=""),IF(TRIM(#REF!)&lt;&gt;"",1,0),0)</f>
        <v>#REF!</v>
      </c>
      <c r="AA261" s="3" t="e">
        <f>IF(AND(TRIM(#REF!)&lt;&gt;"",#REF!&lt;&gt;""),1,0)</f>
        <v>#REF!</v>
      </c>
    </row>
    <row r="262" spans="12:27" ht="36" customHeight="1" x14ac:dyDescent="0.3"/>
    <row r="263" spans="12:27" ht="36" customHeight="1" x14ac:dyDescent="0.3">
      <c r="L263" s="2" t="e">
        <f>IF(#REF!="1",IF(TRIM(#REF!)&lt;&gt;"",1,0),0)</f>
        <v>#REF!</v>
      </c>
      <c r="M263" s="2" t="e">
        <f>IF(#REF!="3",IF(TRIM(#REF!)&lt;&gt;"",1,0),0)</f>
        <v>#REF!</v>
      </c>
      <c r="N263" s="2" t="e">
        <f>IF(#REF!="1",IF(TRIM(#REF!)&lt;&gt;"",1,0),0)</f>
        <v>#REF!</v>
      </c>
      <c r="O263" s="2" t="e">
        <f>IF(#REF!="3",IF(TRIM(#REF!)&lt;&gt;"",1,0),0)</f>
        <v>#REF!</v>
      </c>
      <c r="P263" s="2" t="e">
        <f>IF(#REF!="1",IF(TRIM(#REF!)&lt;&gt;"",1,0),0)</f>
        <v>#REF!</v>
      </c>
      <c r="Q263" s="2" t="e">
        <f>IF(#REF!="3",IF(TRIM(#REF!)&lt;&gt;"",1,0),0)</f>
        <v>#REF!</v>
      </c>
      <c r="R263" s="2" t="e">
        <f>IF(#REF!="1",IF(TRIM(#REF!)&lt;&gt;"",1,0),0)</f>
        <v>#REF!</v>
      </c>
      <c r="S263" s="2" t="e">
        <f>IF(#REF!="3",IF(TRIM(#REF!)&lt;&gt;"",1,0),0)</f>
        <v>#REF!</v>
      </c>
      <c r="T263" s="2" t="e">
        <f>IF(#REF!="1",IF(TRIM(#REF!)&lt;&gt;"",1,0),0)</f>
        <v>#REF!</v>
      </c>
      <c r="U263" s="3" t="e">
        <f>IF(#REF!="3",IF(TRIM(#REF!)&lt;&gt;"",1,0),0)</f>
        <v>#REF!</v>
      </c>
      <c r="V263">
        <v>0</v>
      </c>
      <c r="W263" t="s">
        <v>202</v>
      </c>
      <c r="X263" s="3" t="e">
        <f>IF(COUNTIF(A:A,"*Stichpr*")&gt;0,IF(AND(RIGHT(#REF!,8)="Stichpr.",#REF!="1",#REF!=""),IF(TRIM(#REF!)&lt;&gt;"",1,0),0),IF(AND(#REF!="1",#REF!=""),IF(TRIM(#REF!)&lt;&gt;"",1,0),0))</f>
        <v>#REF!</v>
      </c>
      <c r="Y2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3" s="3" t="e">
        <f>IF(AND(#REF!="1",LEFT(#REF!,1)="a",#REF!=""),IF(TRIM(#REF!)&lt;&gt;"",1,0),0)</f>
        <v>#REF!</v>
      </c>
      <c r="AA263" s="3" t="e">
        <f>IF(AND(TRIM(#REF!)&lt;&gt;"",#REF!&lt;&gt;""),1,0)</f>
        <v>#REF!</v>
      </c>
    </row>
    <row r="264" spans="12:27" ht="36" customHeight="1" x14ac:dyDescent="0.3"/>
    <row r="265" spans="12:27" ht="36" customHeight="1" x14ac:dyDescent="0.3">
      <c r="L265" s="2" t="e">
        <f>IF(#REF!="1",IF(TRIM(#REF!)&lt;&gt;"",1,0),0)</f>
        <v>#REF!</v>
      </c>
      <c r="M265" s="2" t="e">
        <f>IF(#REF!="3",IF(TRIM(#REF!)&lt;&gt;"",1,0),0)</f>
        <v>#REF!</v>
      </c>
      <c r="N265" s="2" t="e">
        <f>IF(#REF!="1",IF(TRIM(#REF!)&lt;&gt;"",1,0),0)</f>
        <v>#REF!</v>
      </c>
      <c r="O265" s="2" t="e">
        <f>IF(#REF!="3",IF(TRIM(#REF!)&lt;&gt;"",1,0),0)</f>
        <v>#REF!</v>
      </c>
      <c r="P265" s="2" t="e">
        <f>IF(#REF!="1",IF(TRIM(#REF!)&lt;&gt;"",1,0),0)</f>
        <v>#REF!</v>
      </c>
      <c r="Q265" s="2" t="e">
        <f>IF(#REF!="3",IF(TRIM(#REF!)&lt;&gt;"",1,0),0)</f>
        <v>#REF!</v>
      </c>
      <c r="R265" s="2" t="e">
        <f>IF(#REF!="1",IF(TRIM(#REF!)&lt;&gt;"",1,0),0)</f>
        <v>#REF!</v>
      </c>
      <c r="S265" s="2" t="e">
        <f>IF(#REF!="3",IF(TRIM(#REF!)&lt;&gt;"",1,0),0)</f>
        <v>#REF!</v>
      </c>
      <c r="T265" s="2" t="e">
        <f>IF(#REF!="1",IF(TRIM(#REF!)&lt;&gt;"",1,0),0)</f>
        <v>#REF!</v>
      </c>
      <c r="U265" s="3" t="e">
        <f>IF(#REF!="3",IF(TRIM(#REF!)&lt;&gt;"",1,0),0)</f>
        <v>#REF!</v>
      </c>
      <c r="V265">
        <v>0</v>
      </c>
      <c r="W265" t="s">
        <v>203</v>
      </c>
      <c r="X265" s="3" t="e">
        <f>IF(COUNTIF(A:A,"*Stichpr*")&gt;0,IF(AND(RIGHT(#REF!,8)="Stichpr.",#REF!="1",#REF!=""),IF(TRIM(#REF!)&lt;&gt;"",1,0),0),IF(AND(#REF!="1",#REF!=""),IF(TRIM(#REF!)&lt;&gt;"",1,0),0))</f>
        <v>#REF!</v>
      </c>
      <c r="Y2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5" s="3" t="e">
        <f>IF(AND(#REF!="1",LEFT(#REF!,1)="a",#REF!=""),IF(TRIM(#REF!)&lt;&gt;"",1,0),0)</f>
        <v>#REF!</v>
      </c>
      <c r="AA265" s="3" t="e">
        <f>IF(AND(TRIM(#REF!)&lt;&gt;"",#REF!&lt;&gt;""),1,0)</f>
        <v>#REF!</v>
      </c>
    </row>
    <row r="266" spans="12:27" ht="36" customHeight="1" x14ac:dyDescent="0.3">
      <c r="L266" s="2" t="e">
        <f>IF(#REF!="1",IF(TRIM(#REF!)&lt;&gt;"",1,0),0)</f>
        <v>#REF!</v>
      </c>
      <c r="M266" s="2" t="e">
        <f>IF(#REF!="3",IF(TRIM(#REF!)&lt;&gt;"",1,0),0)</f>
        <v>#REF!</v>
      </c>
      <c r="N266" s="2" t="e">
        <f>IF(#REF!="1",IF(TRIM(#REF!)&lt;&gt;"",1,0),0)</f>
        <v>#REF!</v>
      </c>
      <c r="O266" s="2" t="e">
        <f>IF(#REF!="3",IF(TRIM(#REF!)&lt;&gt;"",1,0),0)</f>
        <v>#REF!</v>
      </c>
      <c r="P266" s="2" t="e">
        <f>IF(#REF!="1",IF(TRIM(#REF!)&lt;&gt;"",1,0),0)</f>
        <v>#REF!</v>
      </c>
      <c r="Q266" s="2" t="e">
        <f>IF(#REF!="3",IF(TRIM(#REF!)&lt;&gt;"",1,0),0)</f>
        <v>#REF!</v>
      </c>
      <c r="R266" s="2" t="e">
        <f>IF(#REF!="1",IF(TRIM(#REF!)&lt;&gt;"",1,0),0)</f>
        <v>#REF!</v>
      </c>
      <c r="S266" s="2" t="e">
        <f>IF(#REF!="3",IF(TRIM(#REF!)&lt;&gt;"",1,0),0)</f>
        <v>#REF!</v>
      </c>
      <c r="T266" s="2" t="e">
        <f>IF(#REF!="1",IF(TRIM(#REF!)&lt;&gt;"",1,0),0)</f>
        <v>#REF!</v>
      </c>
      <c r="U266" s="3" t="e">
        <f>IF(#REF!="3",IF(TRIM(#REF!)&lt;&gt;"",1,0),0)</f>
        <v>#REF!</v>
      </c>
      <c r="V266">
        <v>0</v>
      </c>
      <c r="W266" t="s">
        <v>204</v>
      </c>
      <c r="X266" s="3" t="e">
        <f>IF(COUNTIF(A:A,"*Stichpr*")&gt;0,IF(AND(RIGHT(#REF!,8)="Stichpr.",#REF!="1",#REF!=""),IF(TRIM(#REF!)&lt;&gt;"",1,0),0),IF(AND(#REF!="1",#REF!=""),IF(TRIM(#REF!)&lt;&gt;"",1,0),0))</f>
        <v>#REF!</v>
      </c>
      <c r="Y2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6" s="3" t="e">
        <f>IF(AND(#REF!="1",LEFT(#REF!,1)="a",#REF!=""),IF(TRIM(#REF!)&lt;&gt;"",1,0),0)</f>
        <v>#REF!</v>
      </c>
      <c r="AA266" s="3" t="e">
        <f>IF(AND(TRIM(#REF!)&lt;&gt;"",#REF!&lt;&gt;""),1,0)</f>
        <v>#REF!</v>
      </c>
    </row>
    <row r="267" spans="12:27" ht="36" customHeight="1" x14ac:dyDescent="0.3">
      <c r="L267" s="2" t="e">
        <f>IF(#REF!="1",IF(TRIM(#REF!)&lt;&gt;"",1,0),0)</f>
        <v>#REF!</v>
      </c>
      <c r="M267" s="2" t="e">
        <f>IF(#REF!="3",IF(TRIM(#REF!)&lt;&gt;"",1,0),0)</f>
        <v>#REF!</v>
      </c>
      <c r="N267" s="2" t="e">
        <f>IF(#REF!="1",IF(TRIM(#REF!)&lt;&gt;"",1,0),0)</f>
        <v>#REF!</v>
      </c>
      <c r="O267" s="2" t="e">
        <f>IF(#REF!="3",IF(TRIM(#REF!)&lt;&gt;"",1,0),0)</f>
        <v>#REF!</v>
      </c>
      <c r="P267" s="2" t="e">
        <f>IF(#REF!="1",IF(TRIM(#REF!)&lt;&gt;"",1,0),0)</f>
        <v>#REF!</v>
      </c>
      <c r="Q267" s="2" t="e">
        <f>IF(#REF!="3",IF(TRIM(#REF!)&lt;&gt;"",1,0),0)</f>
        <v>#REF!</v>
      </c>
      <c r="R267" s="2" t="e">
        <f>IF(#REF!="1",IF(TRIM(#REF!)&lt;&gt;"",1,0),0)</f>
        <v>#REF!</v>
      </c>
      <c r="S267" s="2" t="e">
        <f>IF(#REF!="3",IF(TRIM(#REF!)&lt;&gt;"",1,0),0)</f>
        <v>#REF!</v>
      </c>
      <c r="T267" s="2" t="e">
        <f>IF(#REF!="1",IF(TRIM(#REF!)&lt;&gt;"",1,0),0)</f>
        <v>#REF!</v>
      </c>
      <c r="U267" s="3" t="e">
        <f>IF(#REF!="3",IF(TRIM(#REF!)&lt;&gt;"",1,0),0)</f>
        <v>#REF!</v>
      </c>
      <c r="V267">
        <v>0</v>
      </c>
      <c r="W267" t="s">
        <v>205</v>
      </c>
      <c r="X267" s="3" t="e">
        <f>IF(COUNTIF(A:A,"*Stichpr*")&gt;0,IF(AND(RIGHT(#REF!,8)="Stichpr.",#REF!="1",#REF!=""),IF(TRIM(#REF!)&lt;&gt;"",1,0),0),IF(AND(#REF!="1",#REF!=""),IF(TRIM(#REF!)&lt;&gt;"",1,0),0))</f>
        <v>#REF!</v>
      </c>
      <c r="Y2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7" s="3" t="e">
        <f>IF(AND(#REF!="1",LEFT(#REF!,1)="a",#REF!=""),IF(TRIM(#REF!)&lt;&gt;"",1,0),0)</f>
        <v>#REF!</v>
      </c>
      <c r="AA267" s="3" t="e">
        <f>IF(AND(TRIM(#REF!)&lt;&gt;"",#REF!&lt;&gt;""),1,0)</f>
        <v>#REF!</v>
      </c>
    </row>
    <row r="268" spans="12:27" ht="36" customHeight="1" x14ac:dyDescent="0.3">
      <c r="L268" s="2" t="e">
        <f>IF(#REF!="1",IF(TRIM(#REF!)&lt;&gt;"",1,0),0)</f>
        <v>#REF!</v>
      </c>
      <c r="M268" s="2" t="e">
        <f>IF(#REF!="3",IF(TRIM(#REF!)&lt;&gt;"",1,0),0)</f>
        <v>#REF!</v>
      </c>
      <c r="N268" s="2" t="e">
        <f>IF(#REF!="1",IF(TRIM(#REF!)&lt;&gt;"",1,0),0)</f>
        <v>#REF!</v>
      </c>
      <c r="O268" s="2" t="e">
        <f>IF(#REF!="3",IF(TRIM(#REF!)&lt;&gt;"",1,0),0)</f>
        <v>#REF!</v>
      </c>
      <c r="P268" s="2" t="e">
        <f>IF(#REF!="1",IF(TRIM(#REF!)&lt;&gt;"",1,0),0)</f>
        <v>#REF!</v>
      </c>
      <c r="Q268" s="2" t="e">
        <f>IF(#REF!="3",IF(TRIM(#REF!)&lt;&gt;"",1,0),0)</f>
        <v>#REF!</v>
      </c>
      <c r="R268" s="2" t="e">
        <f>IF(#REF!="1",IF(TRIM(#REF!)&lt;&gt;"",1,0),0)</f>
        <v>#REF!</v>
      </c>
      <c r="S268" s="2" t="e">
        <f>IF(#REF!="3",IF(TRIM(#REF!)&lt;&gt;"",1,0),0)</f>
        <v>#REF!</v>
      </c>
      <c r="T268" s="2" t="e">
        <f>IF(#REF!="1",IF(TRIM(#REF!)&lt;&gt;"",1,0),0)</f>
        <v>#REF!</v>
      </c>
      <c r="U268" s="3" t="e">
        <f>IF(#REF!="3",IF(TRIM(#REF!)&lt;&gt;"",1,0),0)</f>
        <v>#REF!</v>
      </c>
      <c r="V268">
        <v>0</v>
      </c>
      <c r="W268" t="s">
        <v>206</v>
      </c>
      <c r="X268" s="3" t="e">
        <f>IF(COUNTIF(A:A,"*Stichpr*")&gt;0,IF(AND(RIGHT(#REF!,8)="Stichpr.",#REF!="1",#REF!=""),IF(TRIM(#REF!)&lt;&gt;"",1,0),0),IF(AND(#REF!="1",#REF!=""),IF(TRIM(#REF!)&lt;&gt;"",1,0),0))</f>
        <v>#REF!</v>
      </c>
      <c r="Y2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8" s="3" t="e">
        <f>IF(AND(#REF!="1",LEFT(#REF!,1)="a",#REF!=""),IF(TRIM(#REF!)&lt;&gt;"",1,0),0)</f>
        <v>#REF!</v>
      </c>
      <c r="AA268" s="3" t="e">
        <f>IF(AND(TRIM(#REF!)&lt;&gt;"",#REF!&lt;&gt;""),1,0)</f>
        <v>#REF!</v>
      </c>
    </row>
    <row r="269" spans="12:27" ht="36" customHeight="1" x14ac:dyDescent="0.3"/>
    <row r="270" spans="12:27" ht="36" customHeight="1" x14ac:dyDescent="0.3">
      <c r="L270" s="2" t="e">
        <f>IF(#REF!="1",IF(TRIM(#REF!)&lt;&gt;"",1,0),0)</f>
        <v>#REF!</v>
      </c>
      <c r="M270" s="2" t="e">
        <f>IF(#REF!="3",IF(TRIM(#REF!)&lt;&gt;"",1,0),0)</f>
        <v>#REF!</v>
      </c>
      <c r="N270" s="2" t="e">
        <f>IF(#REF!="1",IF(TRIM(#REF!)&lt;&gt;"",1,0),0)</f>
        <v>#REF!</v>
      </c>
      <c r="O270" s="2" t="e">
        <f>IF(#REF!="3",IF(TRIM(#REF!)&lt;&gt;"",1,0),0)</f>
        <v>#REF!</v>
      </c>
      <c r="P270" s="2" t="e">
        <f>IF(#REF!="1",IF(TRIM(#REF!)&lt;&gt;"",1,0),0)</f>
        <v>#REF!</v>
      </c>
      <c r="Q270" s="2" t="e">
        <f>IF(#REF!="3",IF(TRIM(#REF!)&lt;&gt;"",1,0),0)</f>
        <v>#REF!</v>
      </c>
      <c r="R270" s="2" t="e">
        <f>IF(#REF!="1",IF(TRIM(#REF!)&lt;&gt;"",1,0),0)</f>
        <v>#REF!</v>
      </c>
      <c r="S270" s="2" t="e">
        <f>IF(#REF!="3",IF(TRIM(#REF!)&lt;&gt;"",1,0),0)</f>
        <v>#REF!</v>
      </c>
      <c r="T270" s="2" t="e">
        <f>IF(#REF!="1",IF(TRIM(#REF!)&lt;&gt;"",1,0),0)</f>
        <v>#REF!</v>
      </c>
      <c r="U270" s="3" t="e">
        <f>IF(#REF!="3",IF(TRIM(#REF!)&lt;&gt;"",1,0),0)</f>
        <v>#REF!</v>
      </c>
      <c r="V270">
        <v>0</v>
      </c>
      <c r="W270" t="s">
        <v>207</v>
      </c>
      <c r="X270" s="3" t="e">
        <f>IF(COUNTIF(A:A,"*Stichpr*")&gt;0,IF(AND(RIGHT(#REF!,8)="Stichpr.",#REF!="1",#REF!=""),IF(TRIM(#REF!)&lt;&gt;"",1,0),0),IF(AND(#REF!="1",#REF!=""),IF(TRIM(#REF!)&lt;&gt;"",1,0),0))</f>
        <v>#REF!</v>
      </c>
      <c r="Y2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0" s="3" t="e">
        <f>IF(AND(#REF!="1",LEFT(#REF!,1)="a",#REF!=""),IF(TRIM(#REF!)&lt;&gt;"",1,0),0)</f>
        <v>#REF!</v>
      </c>
      <c r="AA270" s="3" t="e">
        <f>IF(AND(TRIM(#REF!)&lt;&gt;"",#REF!&lt;&gt;""),1,0)</f>
        <v>#REF!</v>
      </c>
    </row>
    <row r="271" spans="12:27" ht="36" customHeight="1" x14ac:dyDescent="0.3"/>
    <row r="272" spans="12:27" ht="36" customHeight="1" x14ac:dyDescent="0.3">
      <c r="L272" s="2" t="e">
        <f>IF(#REF!="1",IF(TRIM(#REF!)&lt;&gt;"",1,0),0)</f>
        <v>#REF!</v>
      </c>
      <c r="M272" s="2" t="e">
        <f>IF(#REF!="3",IF(TRIM(#REF!)&lt;&gt;"",1,0),0)</f>
        <v>#REF!</v>
      </c>
      <c r="N272" s="2" t="e">
        <f>IF(#REF!="1",IF(TRIM(#REF!)&lt;&gt;"",1,0),0)</f>
        <v>#REF!</v>
      </c>
      <c r="O272" s="2" t="e">
        <f>IF(#REF!="3",IF(TRIM(#REF!)&lt;&gt;"",1,0),0)</f>
        <v>#REF!</v>
      </c>
      <c r="P272" s="2" t="e">
        <f>IF(#REF!="1",IF(TRIM(#REF!)&lt;&gt;"",1,0),0)</f>
        <v>#REF!</v>
      </c>
      <c r="Q272" s="2" t="e">
        <f>IF(#REF!="3",IF(TRIM(#REF!)&lt;&gt;"",1,0),0)</f>
        <v>#REF!</v>
      </c>
      <c r="R272" s="2" t="e">
        <f>IF(#REF!="1",IF(TRIM(#REF!)&lt;&gt;"",1,0),0)</f>
        <v>#REF!</v>
      </c>
      <c r="S272" s="2" t="e">
        <f>IF(#REF!="3",IF(TRIM(#REF!)&lt;&gt;"",1,0),0)</f>
        <v>#REF!</v>
      </c>
      <c r="T272" s="2" t="e">
        <f>IF(#REF!="1",IF(TRIM(#REF!)&lt;&gt;"",1,0),0)</f>
        <v>#REF!</v>
      </c>
      <c r="U272" s="3" t="e">
        <f>IF(#REF!="3",IF(TRIM(#REF!)&lt;&gt;"",1,0),0)</f>
        <v>#REF!</v>
      </c>
      <c r="V272">
        <v>0</v>
      </c>
      <c r="W272" t="s">
        <v>208</v>
      </c>
      <c r="X272" s="3" t="e">
        <f>IF(COUNTIF(A:A,"*Stichpr*")&gt;0,IF(AND(RIGHT(#REF!,8)="Stichpr.",#REF!="1",#REF!=""),IF(TRIM(#REF!)&lt;&gt;"",1,0),0),IF(AND(#REF!="1",#REF!=""),IF(TRIM(#REF!)&lt;&gt;"",1,0),0))</f>
        <v>#REF!</v>
      </c>
      <c r="Y2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2" s="3" t="e">
        <f>IF(AND(#REF!="1",LEFT(#REF!,1)="a",#REF!=""),IF(TRIM(#REF!)&lt;&gt;"",1,0),0)</f>
        <v>#REF!</v>
      </c>
      <c r="AA272" s="3" t="e">
        <f>IF(AND(TRIM(#REF!)&lt;&gt;"",#REF!&lt;&gt;""),1,0)</f>
        <v>#REF!</v>
      </c>
    </row>
    <row r="273" spans="12:27" ht="36" customHeight="1" x14ac:dyDescent="0.3"/>
    <row r="274" spans="12:27" ht="36" customHeight="1" x14ac:dyDescent="0.3"/>
    <row r="275" spans="12:27" ht="36" customHeight="1" x14ac:dyDescent="0.3">
      <c r="L275" s="2" t="e">
        <f>IF(#REF!="1",IF(TRIM(#REF!)&lt;&gt;"",1,0),0)</f>
        <v>#REF!</v>
      </c>
      <c r="M275" s="2" t="e">
        <f>IF(#REF!="3",IF(TRIM(#REF!)&lt;&gt;"",1,0),0)</f>
        <v>#REF!</v>
      </c>
      <c r="N275" s="2" t="e">
        <f>IF(#REF!="1",IF(TRIM(#REF!)&lt;&gt;"",1,0),0)</f>
        <v>#REF!</v>
      </c>
      <c r="O275" s="2" t="e">
        <f>IF(#REF!="3",IF(TRIM(#REF!)&lt;&gt;"",1,0),0)</f>
        <v>#REF!</v>
      </c>
      <c r="P275" s="2" t="e">
        <f>IF(#REF!="1",IF(TRIM(#REF!)&lt;&gt;"",1,0),0)</f>
        <v>#REF!</v>
      </c>
      <c r="Q275" s="2" t="e">
        <f>IF(#REF!="3",IF(TRIM(#REF!)&lt;&gt;"",1,0),0)</f>
        <v>#REF!</v>
      </c>
      <c r="R275" s="2" t="e">
        <f>IF(#REF!="1",IF(TRIM(#REF!)&lt;&gt;"",1,0),0)</f>
        <v>#REF!</v>
      </c>
      <c r="S275" s="2" t="e">
        <f>IF(#REF!="3",IF(TRIM(#REF!)&lt;&gt;"",1,0),0)</f>
        <v>#REF!</v>
      </c>
      <c r="T275" s="2" t="e">
        <f>IF(#REF!="1",IF(TRIM(#REF!)&lt;&gt;"",1,0),0)</f>
        <v>#REF!</v>
      </c>
      <c r="U275" s="3" t="e">
        <f>IF(#REF!="3",IF(TRIM(#REF!)&lt;&gt;"",1,0),0)</f>
        <v>#REF!</v>
      </c>
      <c r="V275">
        <v>0</v>
      </c>
      <c r="W275" t="s">
        <v>209</v>
      </c>
      <c r="X275" s="3" t="e">
        <f>IF(COUNTIF(A:A,"*Stichpr*")&gt;0,IF(AND(RIGHT(#REF!,8)="Stichpr.",#REF!="1",#REF!=""),IF(TRIM(#REF!)&lt;&gt;"",1,0),0),IF(AND(#REF!="1",#REF!=""),IF(TRIM(#REF!)&lt;&gt;"",1,0),0))</f>
        <v>#REF!</v>
      </c>
      <c r="Y2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5" s="3" t="e">
        <f>IF(AND(#REF!="1",LEFT(#REF!,1)="a",#REF!=""),IF(TRIM(#REF!)&lt;&gt;"",1,0),0)</f>
        <v>#REF!</v>
      </c>
      <c r="AA275" s="3" t="e">
        <f>IF(AND(TRIM(#REF!)&lt;&gt;"",#REF!&lt;&gt;""),1,0)</f>
        <v>#REF!</v>
      </c>
    </row>
    <row r="276" spans="12:27" ht="36" customHeight="1" x14ac:dyDescent="0.3"/>
    <row r="277" spans="12:27" ht="36" customHeight="1" x14ac:dyDescent="0.3">
      <c r="L277" s="2" t="e">
        <f>IF(#REF!="1",IF(TRIM(#REF!)&lt;&gt;"",1,0),0)</f>
        <v>#REF!</v>
      </c>
      <c r="M277" s="2" t="e">
        <f>IF(#REF!="3",IF(TRIM(#REF!)&lt;&gt;"",1,0),0)</f>
        <v>#REF!</v>
      </c>
      <c r="N277" s="2" t="e">
        <f>IF(#REF!="1",IF(TRIM(#REF!)&lt;&gt;"",1,0),0)</f>
        <v>#REF!</v>
      </c>
      <c r="O277" s="2" t="e">
        <f>IF(#REF!="3",IF(TRIM(#REF!)&lt;&gt;"",1,0),0)</f>
        <v>#REF!</v>
      </c>
      <c r="P277" s="2" t="e">
        <f>IF(#REF!="1",IF(TRIM(#REF!)&lt;&gt;"",1,0),0)</f>
        <v>#REF!</v>
      </c>
      <c r="Q277" s="2" t="e">
        <f>IF(#REF!="3",IF(TRIM(#REF!)&lt;&gt;"",1,0),0)</f>
        <v>#REF!</v>
      </c>
      <c r="R277" s="2" t="e">
        <f>IF(#REF!="1",IF(TRIM(#REF!)&lt;&gt;"",1,0),0)</f>
        <v>#REF!</v>
      </c>
      <c r="S277" s="2" t="e">
        <f>IF(#REF!="3",IF(TRIM(#REF!)&lt;&gt;"",1,0),0)</f>
        <v>#REF!</v>
      </c>
      <c r="T277" s="2" t="e">
        <f>IF(#REF!="1",IF(TRIM(#REF!)&lt;&gt;"",1,0),0)</f>
        <v>#REF!</v>
      </c>
      <c r="U277" s="3" t="e">
        <f>IF(#REF!="3",IF(TRIM(#REF!)&lt;&gt;"",1,0),0)</f>
        <v>#REF!</v>
      </c>
      <c r="V277">
        <v>0</v>
      </c>
      <c r="W277" t="s">
        <v>210</v>
      </c>
      <c r="X277" s="3" t="e">
        <f>IF(COUNTIF(A:A,"*Stichpr*")&gt;0,IF(AND(RIGHT(#REF!,8)="Stichpr.",#REF!="1",#REF!=""),IF(TRIM(#REF!)&lt;&gt;"",1,0),0),IF(AND(#REF!="1",#REF!=""),IF(TRIM(#REF!)&lt;&gt;"",1,0),0))</f>
        <v>#REF!</v>
      </c>
      <c r="Y2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7" s="3" t="e">
        <f>IF(AND(#REF!="1",LEFT(#REF!,1)="a",#REF!=""),IF(TRIM(#REF!)&lt;&gt;"",1,0),0)</f>
        <v>#REF!</v>
      </c>
      <c r="AA277" s="3" t="e">
        <f>IF(AND(TRIM(#REF!)&lt;&gt;"",#REF!&lt;&gt;""),1,0)</f>
        <v>#REF!</v>
      </c>
    </row>
    <row r="278" spans="12:27" ht="36" customHeight="1" x14ac:dyDescent="0.3"/>
    <row r="279" spans="12:27" ht="36" customHeight="1" x14ac:dyDescent="0.3">
      <c r="L279" s="2" t="e">
        <f>IF(#REF!="1",IF(TRIM(#REF!)&lt;&gt;"",1,0),0)</f>
        <v>#REF!</v>
      </c>
      <c r="M279" s="2" t="e">
        <f>IF(#REF!="3",IF(TRIM(#REF!)&lt;&gt;"",1,0),0)</f>
        <v>#REF!</v>
      </c>
      <c r="N279" s="2" t="e">
        <f>IF(#REF!="1",IF(TRIM(#REF!)&lt;&gt;"",1,0),0)</f>
        <v>#REF!</v>
      </c>
      <c r="O279" s="2" t="e">
        <f>IF(#REF!="3",IF(TRIM(#REF!)&lt;&gt;"",1,0),0)</f>
        <v>#REF!</v>
      </c>
      <c r="P279" s="2" t="e">
        <f>IF(#REF!="1",IF(TRIM(#REF!)&lt;&gt;"",1,0),0)</f>
        <v>#REF!</v>
      </c>
      <c r="Q279" s="2" t="e">
        <f>IF(#REF!="3",IF(TRIM(#REF!)&lt;&gt;"",1,0),0)</f>
        <v>#REF!</v>
      </c>
      <c r="R279" s="2" t="e">
        <f>IF(#REF!="1",IF(TRIM(#REF!)&lt;&gt;"",1,0),0)</f>
        <v>#REF!</v>
      </c>
      <c r="S279" s="2" t="e">
        <f>IF(#REF!="3",IF(TRIM(#REF!)&lt;&gt;"",1,0),0)</f>
        <v>#REF!</v>
      </c>
      <c r="T279" s="2" t="e">
        <f>IF(#REF!="1",IF(TRIM(#REF!)&lt;&gt;"",1,0),0)</f>
        <v>#REF!</v>
      </c>
      <c r="U279" s="3" t="e">
        <f>IF(#REF!="3",IF(TRIM(#REF!)&lt;&gt;"",1,0),0)</f>
        <v>#REF!</v>
      </c>
      <c r="V279">
        <v>0</v>
      </c>
      <c r="W279" t="s">
        <v>211</v>
      </c>
      <c r="X279" s="3" t="e">
        <f>IF(COUNTIF(A:A,"*Stichpr*")&gt;0,IF(AND(RIGHT(#REF!,8)="Stichpr.",#REF!="1",#REF!=""),IF(TRIM(#REF!)&lt;&gt;"",1,0),0),IF(AND(#REF!="1",#REF!=""),IF(TRIM(#REF!)&lt;&gt;"",1,0),0))</f>
        <v>#REF!</v>
      </c>
      <c r="Y2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9" s="3" t="e">
        <f>IF(AND(#REF!="1",LEFT(#REF!,1)="a",#REF!=""),IF(TRIM(#REF!)&lt;&gt;"",1,0),0)</f>
        <v>#REF!</v>
      </c>
      <c r="AA279" s="3" t="e">
        <f>IF(AND(TRIM(#REF!)&lt;&gt;"",#REF!&lt;&gt;""),1,0)</f>
        <v>#REF!</v>
      </c>
    </row>
    <row r="280" spans="12:27" ht="36" customHeight="1" x14ac:dyDescent="0.3">
      <c r="L280" s="2" t="e">
        <f>IF(#REF!="1",IF(TRIM(#REF!)&lt;&gt;"",1,0),0)</f>
        <v>#REF!</v>
      </c>
      <c r="M280" s="2" t="e">
        <f>IF(#REF!="3",IF(TRIM(#REF!)&lt;&gt;"",1,0),0)</f>
        <v>#REF!</v>
      </c>
      <c r="N280" s="2" t="e">
        <f>IF(#REF!="1",IF(TRIM(#REF!)&lt;&gt;"",1,0),0)</f>
        <v>#REF!</v>
      </c>
      <c r="O280" s="2" t="e">
        <f>IF(#REF!="3",IF(TRIM(#REF!)&lt;&gt;"",1,0),0)</f>
        <v>#REF!</v>
      </c>
      <c r="P280" s="2" t="e">
        <f>IF(#REF!="1",IF(TRIM(#REF!)&lt;&gt;"",1,0),0)</f>
        <v>#REF!</v>
      </c>
      <c r="Q280" s="2" t="e">
        <f>IF(#REF!="3",IF(TRIM(#REF!)&lt;&gt;"",1,0),0)</f>
        <v>#REF!</v>
      </c>
      <c r="R280" s="2" t="e">
        <f>IF(#REF!="1",IF(TRIM(#REF!)&lt;&gt;"",1,0),0)</f>
        <v>#REF!</v>
      </c>
      <c r="S280" s="2" t="e">
        <f>IF(#REF!="3",IF(TRIM(#REF!)&lt;&gt;"",1,0),0)</f>
        <v>#REF!</v>
      </c>
      <c r="T280" s="2" t="e">
        <f>IF(#REF!="1",IF(TRIM(#REF!)&lt;&gt;"",1,0),0)</f>
        <v>#REF!</v>
      </c>
      <c r="U280" s="3" t="e">
        <f>IF(#REF!="3",IF(TRIM(#REF!)&lt;&gt;"",1,0),0)</f>
        <v>#REF!</v>
      </c>
      <c r="V280">
        <v>0</v>
      </c>
      <c r="W280" t="s">
        <v>212</v>
      </c>
      <c r="X280" s="3" t="e">
        <f>IF(COUNTIF(A:A,"*Stichpr*")&gt;0,IF(AND(RIGHT(#REF!,8)="Stichpr.",#REF!="1",#REF!=""),IF(TRIM(#REF!)&lt;&gt;"",1,0),0),IF(AND(#REF!="1",#REF!=""),IF(TRIM(#REF!)&lt;&gt;"",1,0),0))</f>
        <v>#REF!</v>
      </c>
      <c r="Y2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0" s="3" t="e">
        <f>IF(AND(#REF!="1",LEFT(#REF!,1)="a",#REF!=""),IF(TRIM(#REF!)&lt;&gt;"",1,0),0)</f>
        <v>#REF!</v>
      </c>
      <c r="AA280" s="3" t="e">
        <f>IF(AND(TRIM(#REF!)&lt;&gt;"",#REF!&lt;&gt;""),1,0)</f>
        <v>#REF!</v>
      </c>
    </row>
    <row r="281" spans="12:27" ht="36" customHeight="1" x14ac:dyDescent="0.3"/>
    <row r="282" spans="12:27" ht="36" customHeight="1" x14ac:dyDescent="0.3">
      <c r="L282" s="2" t="e">
        <f>IF(#REF!="1",IF(TRIM(#REF!)&lt;&gt;"",1,0),0)</f>
        <v>#REF!</v>
      </c>
      <c r="M282" s="2" t="e">
        <f>IF(#REF!="3",IF(TRIM(#REF!)&lt;&gt;"",1,0),0)</f>
        <v>#REF!</v>
      </c>
      <c r="N282" s="2" t="e">
        <f>IF(#REF!="1",IF(TRIM(#REF!)&lt;&gt;"",1,0),0)</f>
        <v>#REF!</v>
      </c>
      <c r="O282" s="2" t="e">
        <f>IF(#REF!="3",IF(TRIM(#REF!)&lt;&gt;"",1,0),0)</f>
        <v>#REF!</v>
      </c>
      <c r="P282" s="2" t="e">
        <f>IF(#REF!="1",IF(TRIM(#REF!)&lt;&gt;"",1,0),0)</f>
        <v>#REF!</v>
      </c>
      <c r="Q282" s="2" t="e">
        <f>IF(#REF!="3",IF(TRIM(#REF!)&lt;&gt;"",1,0),0)</f>
        <v>#REF!</v>
      </c>
      <c r="R282" s="2" t="e">
        <f>IF(#REF!="1",IF(TRIM(#REF!)&lt;&gt;"",1,0),0)</f>
        <v>#REF!</v>
      </c>
      <c r="S282" s="2" t="e">
        <f>IF(#REF!="3",IF(TRIM(#REF!)&lt;&gt;"",1,0),0)</f>
        <v>#REF!</v>
      </c>
      <c r="T282" s="2" t="e">
        <f>IF(#REF!="1",IF(TRIM(#REF!)&lt;&gt;"",1,0),0)</f>
        <v>#REF!</v>
      </c>
      <c r="U282" s="3" t="e">
        <f>IF(#REF!="3",IF(TRIM(#REF!)&lt;&gt;"",1,0),0)</f>
        <v>#REF!</v>
      </c>
      <c r="V282">
        <v>0</v>
      </c>
      <c r="W282" t="s">
        <v>213</v>
      </c>
      <c r="X282" s="3" t="e">
        <f>IF(COUNTIF(A:A,"*Stichpr*")&gt;0,IF(AND(RIGHT(#REF!,8)="Stichpr.",#REF!="1",#REF!=""),IF(TRIM(#REF!)&lt;&gt;"",1,0),0),IF(AND(#REF!="1",#REF!=""),IF(TRIM(#REF!)&lt;&gt;"",1,0),0))</f>
        <v>#REF!</v>
      </c>
      <c r="Y2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2" s="3" t="e">
        <f>IF(AND(#REF!="1",LEFT(#REF!,1)="a",#REF!=""),IF(TRIM(#REF!)&lt;&gt;"",1,0),0)</f>
        <v>#REF!</v>
      </c>
      <c r="AA282" s="3" t="e">
        <f>IF(AND(TRIM(#REF!)&lt;&gt;"",#REF!&lt;&gt;""),1,0)</f>
        <v>#REF!</v>
      </c>
    </row>
    <row r="283" spans="12:27" ht="36" customHeight="1" x14ac:dyDescent="0.3"/>
    <row r="284" spans="12:27" ht="36" customHeight="1" x14ac:dyDescent="0.3"/>
    <row r="285" spans="12:27" ht="36" customHeight="1" x14ac:dyDescent="0.3">
      <c r="L285" s="2" t="e">
        <f>IF(#REF!="1",IF(TRIM(#REF!)&lt;&gt;"",1,0),0)</f>
        <v>#REF!</v>
      </c>
      <c r="M285" s="2" t="e">
        <f>IF(#REF!="3",IF(TRIM(#REF!)&lt;&gt;"",1,0),0)</f>
        <v>#REF!</v>
      </c>
      <c r="N285" s="2" t="e">
        <f>IF(#REF!="1",IF(TRIM(#REF!)&lt;&gt;"",1,0),0)</f>
        <v>#REF!</v>
      </c>
      <c r="O285" s="2" t="e">
        <f>IF(#REF!="3",IF(TRIM(#REF!)&lt;&gt;"",1,0),0)</f>
        <v>#REF!</v>
      </c>
      <c r="P285" s="2" t="e">
        <f>IF(#REF!="1",IF(TRIM(#REF!)&lt;&gt;"",1,0),0)</f>
        <v>#REF!</v>
      </c>
      <c r="Q285" s="2" t="e">
        <f>IF(#REF!="3",IF(TRIM(#REF!)&lt;&gt;"",1,0),0)</f>
        <v>#REF!</v>
      </c>
      <c r="R285" s="2" t="e">
        <f>IF(#REF!="1",IF(TRIM(#REF!)&lt;&gt;"",1,0),0)</f>
        <v>#REF!</v>
      </c>
      <c r="S285" s="2" t="e">
        <f>IF(#REF!="3",IF(TRIM(#REF!)&lt;&gt;"",1,0),0)</f>
        <v>#REF!</v>
      </c>
      <c r="T285" s="2" t="e">
        <f>IF(#REF!="1",IF(TRIM(#REF!)&lt;&gt;"",1,0),0)</f>
        <v>#REF!</v>
      </c>
      <c r="U285" s="3" t="e">
        <f>IF(#REF!="3",IF(TRIM(#REF!)&lt;&gt;"",1,0),0)</f>
        <v>#REF!</v>
      </c>
      <c r="V285">
        <v>0</v>
      </c>
      <c r="W285" t="s">
        <v>214</v>
      </c>
      <c r="X285" s="3" t="e">
        <f>IF(COUNTIF(A:A,"*Stichpr*")&gt;0,IF(AND(RIGHT(#REF!,8)="Stichpr.",#REF!="1",#REF!=""),IF(TRIM(#REF!)&lt;&gt;"",1,0),0),IF(AND(#REF!="1",#REF!=""),IF(TRIM(#REF!)&lt;&gt;"",1,0),0))</f>
        <v>#REF!</v>
      </c>
      <c r="Y2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5" s="3" t="e">
        <f>IF(AND(#REF!="1",LEFT(#REF!,1)="a",#REF!=""),IF(TRIM(#REF!)&lt;&gt;"",1,0),0)</f>
        <v>#REF!</v>
      </c>
      <c r="AA285" s="3" t="e">
        <f>IF(AND(TRIM(#REF!)&lt;&gt;"",#REF!&lt;&gt;""),1,0)</f>
        <v>#REF!</v>
      </c>
    </row>
    <row r="286" spans="12:27" ht="36" customHeight="1" x14ac:dyDescent="0.3"/>
    <row r="287" spans="12:27" ht="36" customHeight="1" x14ac:dyDescent="0.3">
      <c r="L287" s="2" t="e">
        <f>IF(#REF!="1",IF(TRIM(#REF!)&lt;&gt;"",1,0),0)</f>
        <v>#REF!</v>
      </c>
      <c r="M287" s="2" t="e">
        <f>IF(#REF!="3",IF(TRIM(#REF!)&lt;&gt;"",1,0),0)</f>
        <v>#REF!</v>
      </c>
      <c r="N287" s="2" t="e">
        <f>IF(#REF!="1",IF(TRIM(#REF!)&lt;&gt;"",1,0),0)</f>
        <v>#REF!</v>
      </c>
      <c r="O287" s="2" t="e">
        <f>IF(#REF!="3",IF(TRIM(#REF!)&lt;&gt;"",1,0),0)</f>
        <v>#REF!</v>
      </c>
      <c r="P287" s="2" t="e">
        <f>IF(#REF!="1",IF(TRIM(#REF!)&lt;&gt;"",1,0),0)</f>
        <v>#REF!</v>
      </c>
      <c r="Q287" s="2" t="e">
        <f>IF(#REF!="3",IF(TRIM(#REF!)&lt;&gt;"",1,0),0)</f>
        <v>#REF!</v>
      </c>
      <c r="R287" s="2" t="e">
        <f>IF(#REF!="1",IF(TRIM(#REF!)&lt;&gt;"",1,0),0)</f>
        <v>#REF!</v>
      </c>
      <c r="S287" s="2" t="e">
        <f>IF(#REF!="3",IF(TRIM(#REF!)&lt;&gt;"",1,0),0)</f>
        <v>#REF!</v>
      </c>
      <c r="T287" s="2" t="e">
        <f>IF(#REF!="1",IF(TRIM(#REF!)&lt;&gt;"",1,0),0)</f>
        <v>#REF!</v>
      </c>
      <c r="U287" s="3" t="e">
        <f>IF(#REF!="3",IF(TRIM(#REF!)&lt;&gt;"",1,0),0)</f>
        <v>#REF!</v>
      </c>
      <c r="V287">
        <v>0</v>
      </c>
      <c r="W287" t="s">
        <v>215</v>
      </c>
      <c r="X287" s="3" t="e">
        <f>IF(COUNTIF(A:A,"*Stichpr*")&gt;0,IF(AND(RIGHT(#REF!,8)="Stichpr.",#REF!="1",#REF!=""),IF(TRIM(#REF!)&lt;&gt;"",1,0),0),IF(AND(#REF!="1",#REF!=""),IF(TRIM(#REF!)&lt;&gt;"",1,0),0))</f>
        <v>#REF!</v>
      </c>
      <c r="Y2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7" s="3" t="e">
        <f>IF(AND(#REF!="1",LEFT(#REF!,1)="a",#REF!=""),IF(TRIM(#REF!)&lt;&gt;"",1,0),0)</f>
        <v>#REF!</v>
      </c>
      <c r="AA287" s="3" t="e">
        <f>IF(AND(TRIM(#REF!)&lt;&gt;"",#REF!&lt;&gt;""),1,0)</f>
        <v>#REF!</v>
      </c>
    </row>
    <row r="288" spans="12:27" ht="36" customHeight="1" x14ac:dyDescent="0.3">
      <c r="L288" s="2" t="e">
        <f>IF(#REF!="1",IF(TRIM(#REF!)&lt;&gt;"",1,0),0)</f>
        <v>#REF!</v>
      </c>
      <c r="M288" s="2" t="e">
        <f>IF(#REF!="3",IF(TRIM(#REF!)&lt;&gt;"",1,0),0)</f>
        <v>#REF!</v>
      </c>
      <c r="N288" s="2" t="e">
        <f>IF(#REF!="1",IF(TRIM(#REF!)&lt;&gt;"",1,0),0)</f>
        <v>#REF!</v>
      </c>
      <c r="O288" s="2" t="e">
        <f>IF(#REF!="3",IF(TRIM(#REF!)&lt;&gt;"",1,0),0)</f>
        <v>#REF!</v>
      </c>
      <c r="P288" s="2" t="e">
        <f>IF(#REF!="1",IF(TRIM(#REF!)&lt;&gt;"",1,0),0)</f>
        <v>#REF!</v>
      </c>
      <c r="Q288" s="2" t="e">
        <f>IF(#REF!="3",IF(TRIM(#REF!)&lt;&gt;"",1,0),0)</f>
        <v>#REF!</v>
      </c>
      <c r="R288" s="2" t="e">
        <f>IF(#REF!="1",IF(TRIM(#REF!)&lt;&gt;"",1,0),0)</f>
        <v>#REF!</v>
      </c>
      <c r="S288" s="2" t="e">
        <f>IF(#REF!="3",IF(TRIM(#REF!)&lt;&gt;"",1,0),0)</f>
        <v>#REF!</v>
      </c>
      <c r="T288" s="2" t="e">
        <f>IF(#REF!="1",IF(TRIM(#REF!)&lt;&gt;"",1,0),0)</f>
        <v>#REF!</v>
      </c>
      <c r="U288" s="3" t="e">
        <f>IF(#REF!="3",IF(TRIM(#REF!)&lt;&gt;"",1,0),0)</f>
        <v>#REF!</v>
      </c>
      <c r="V288">
        <v>0</v>
      </c>
      <c r="W288" t="s">
        <v>216</v>
      </c>
      <c r="X288" s="3" t="e">
        <f>IF(COUNTIF(A:A,"*Stichpr*")&gt;0,IF(AND(RIGHT(#REF!,8)="Stichpr.",#REF!="1",#REF!=""),IF(TRIM(#REF!)&lt;&gt;"",1,0),0),IF(AND(#REF!="1",#REF!=""),IF(TRIM(#REF!)&lt;&gt;"",1,0),0))</f>
        <v>#REF!</v>
      </c>
      <c r="Y2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8" s="3" t="e">
        <f>IF(AND(#REF!="1",LEFT(#REF!,1)="a",#REF!=""),IF(TRIM(#REF!)&lt;&gt;"",1,0),0)</f>
        <v>#REF!</v>
      </c>
      <c r="AA288" s="3" t="e">
        <f>IF(AND(TRIM(#REF!)&lt;&gt;"",#REF!&lt;&gt;""),1,0)</f>
        <v>#REF!</v>
      </c>
    </row>
    <row r="289" spans="12:27" ht="36" customHeight="1" x14ac:dyDescent="0.3">
      <c r="L289" s="2" t="e">
        <f>IF(#REF!="1",IF(TRIM(#REF!)&lt;&gt;"",1,0),0)</f>
        <v>#REF!</v>
      </c>
      <c r="M289" s="2" t="e">
        <f>IF(#REF!="3",IF(TRIM(#REF!)&lt;&gt;"",1,0),0)</f>
        <v>#REF!</v>
      </c>
      <c r="N289" s="2" t="e">
        <f>IF(#REF!="1",IF(TRIM(#REF!)&lt;&gt;"",1,0),0)</f>
        <v>#REF!</v>
      </c>
      <c r="O289" s="2" t="e">
        <f>IF(#REF!="3",IF(TRIM(#REF!)&lt;&gt;"",1,0),0)</f>
        <v>#REF!</v>
      </c>
      <c r="P289" s="2" t="e">
        <f>IF(#REF!="1",IF(TRIM(#REF!)&lt;&gt;"",1,0),0)</f>
        <v>#REF!</v>
      </c>
      <c r="Q289" s="2" t="e">
        <f>IF(#REF!="3",IF(TRIM(#REF!)&lt;&gt;"",1,0),0)</f>
        <v>#REF!</v>
      </c>
      <c r="R289" s="2" t="e">
        <f>IF(#REF!="1",IF(TRIM(#REF!)&lt;&gt;"",1,0),0)</f>
        <v>#REF!</v>
      </c>
      <c r="S289" s="2" t="e">
        <f>IF(#REF!="3",IF(TRIM(#REF!)&lt;&gt;"",1,0),0)</f>
        <v>#REF!</v>
      </c>
      <c r="T289" s="2" t="e">
        <f>IF(#REF!="1",IF(TRIM(#REF!)&lt;&gt;"",1,0),0)</f>
        <v>#REF!</v>
      </c>
      <c r="U289" s="3" t="e">
        <f>IF(#REF!="3",IF(TRIM(#REF!)&lt;&gt;"",1,0),0)</f>
        <v>#REF!</v>
      </c>
      <c r="V289">
        <v>0</v>
      </c>
      <c r="W289" t="s">
        <v>217</v>
      </c>
      <c r="X289" s="3" t="e">
        <f>IF(COUNTIF(A:A,"*Stichpr*")&gt;0,IF(AND(RIGHT(#REF!,8)="Stichpr.",#REF!="1",#REF!=""),IF(TRIM(#REF!)&lt;&gt;"",1,0),0),IF(AND(#REF!="1",#REF!=""),IF(TRIM(#REF!)&lt;&gt;"",1,0),0))</f>
        <v>#REF!</v>
      </c>
      <c r="Y2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9" s="3" t="e">
        <f>IF(AND(#REF!="1",LEFT(#REF!,1)="a",#REF!=""),IF(TRIM(#REF!)&lt;&gt;"",1,0),0)</f>
        <v>#REF!</v>
      </c>
      <c r="AA289" s="3" t="e">
        <f>IF(AND(TRIM(#REF!)&lt;&gt;"",#REF!&lt;&gt;""),1,0)</f>
        <v>#REF!</v>
      </c>
    </row>
    <row r="290" spans="12:27" ht="36" customHeight="1" x14ac:dyDescent="0.3"/>
    <row r="291" spans="12:27" ht="36" customHeight="1" x14ac:dyDescent="0.3">
      <c r="L291" s="2" t="e">
        <f>IF(#REF!="1",IF(TRIM(#REF!)&lt;&gt;"",1,0),0)</f>
        <v>#REF!</v>
      </c>
      <c r="M291" s="2" t="e">
        <f>IF(#REF!="3",IF(TRIM(#REF!)&lt;&gt;"",1,0),0)</f>
        <v>#REF!</v>
      </c>
      <c r="N291" s="2" t="e">
        <f>IF(#REF!="1",IF(TRIM(#REF!)&lt;&gt;"",1,0),0)</f>
        <v>#REF!</v>
      </c>
      <c r="O291" s="2" t="e">
        <f>IF(#REF!="3",IF(TRIM(#REF!)&lt;&gt;"",1,0),0)</f>
        <v>#REF!</v>
      </c>
      <c r="P291" s="2" t="e">
        <f>IF(#REF!="1",IF(TRIM(#REF!)&lt;&gt;"",1,0),0)</f>
        <v>#REF!</v>
      </c>
      <c r="Q291" s="2" t="e">
        <f>IF(#REF!="3",IF(TRIM(#REF!)&lt;&gt;"",1,0),0)</f>
        <v>#REF!</v>
      </c>
      <c r="R291" s="2" t="e">
        <f>IF(#REF!="1",IF(TRIM(#REF!)&lt;&gt;"",1,0),0)</f>
        <v>#REF!</v>
      </c>
      <c r="S291" s="2" t="e">
        <f>IF(#REF!="3",IF(TRIM(#REF!)&lt;&gt;"",1,0),0)</f>
        <v>#REF!</v>
      </c>
      <c r="T291" s="2" t="e">
        <f>IF(#REF!="1",IF(TRIM(#REF!)&lt;&gt;"",1,0),0)</f>
        <v>#REF!</v>
      </c>
      <c r="U291" s="3" t="e">
        <f>IF(#REF!="3",IF(TRIM(#REF!)&lt;&gt;"",1,0),0)</f>
        <v>#REF!</v>
      </c>
      <c r="V291">
        <v>0</v>
      </c>
      <c r="W291" t="s">
        <v>218</v>
      </c>
      <c r="X291" s="3" t="e">
        <f>IF(COUNTIF(A:A,"*Stichpr*")&gt;0,IF(AND(RIGHT(#REF!,8)="Stichpr.",#REF!="1",#REF!=""),IF(TRIM(#REF!)&lt;&gt;"",1,0),0),IF(AND(#REF!="1",#REF!=""),IF(TRIM(#REF!)&lt;&gt;"",1,0),0))</f>
        <v>#REF!</v>
      </c>
      <c r="Y2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1" s="3" t="e">
        <f>IF(AND(#REF!="1",LEFT(#REF!,1)="a",#REF!=""),IF(TRIM(#REF!)&lt;&gt;"",1,0),0)</f>
        <v>#REF!</v>
      </c>
      <c r="AA291" s="3" t="e">
        <f>IF(AND(TRIM(#REF!)&lt;&gt;"",#REF!&lt;&gt;""),1,0)</f>
        <v>#REF!</v>
      </c>
    </row>
    <row r="292" spans="12:27" ht="36" customHeight="1" x14ac:dyDescent="0.3"/>
    <row r="293" spans="12:27" ht="36" customHeight="1" x14ac:dyDescent="0.3">
      <c r="L293" s="2" t="e">
        <f>IF(#REF!="1",IF(TRIM(#REF!)&lt;&gt;"",1,0),0)</f>
        <v>#REF!</v>
      </c>
      <c r="M293" s="2" t="e">
        <f>IF(#REF!="3",IF(TRIM(#REF!)&lt;&gt;"",1,0),0)</f>
        <v>#REF!</v>
      </c>
      <c r="N293" s="2" t="e">
        <f>IF(#REF!="1",IF(TRIM(#REF!)&lt;&gt;"",1,0),0)</f>
        <v>#REF!</v>
      </c>
      <c r="O293" s="2" t="e">
        <f>IF(#REF!="3",IF(TRIM(#REF!)&lt;&gt;"",1,0),0)</f>
        <v>#REF!</v>
      </c>
      <c r="P293" s="2" t="e">
        <f>IF(#REF!="1",IF(TRIM(#REF!)&lt;&gt;"",1,0),0)</f>
        <v>#REF!</v>
      </c>
      <c r="Q293" s="2" t="e">
        <f>IF(#REF!="3",IF(TRIM(#REF!)&lt;&gt;"",1,0),0)</f>
        <v>#REF!</v>
      </c>
      <c r="R293" s="2" t="e">
        <f>IF(#REF!="1",IF(TRIM(#REF!)&lt;&gt;"",1,0),0)</f>
        <v>#REF!</v>
      </c>
      <c r="S293" s="2" t="e">
        <f>IF(#REF!="3",IF(TRIM(#REF!)&lt;&gt;"",1,0),0)</f>
        <v>#REF!</v>
      </c>
      <c r="T293" s="2" t="e">
        <f>IF(#REF!="1",IF(TRIM(#REF!)&lt;&gt;"",1,0),0)</f>
        <v>#REF!</v>
      </c>
      <c r="U293" s="3" t="e">
        <f>IF(#REF!="3",IF(TRIM(#REF!)&lt;&gt;"",1,0),0)</f>
        <v>#REF!</v>
      </c>
      <c r="V293">
        <v>0</v>
      </c>
      <c r="W293" t="s">
        <v>219</v>
      </c>
      <c r="X293" s="3" t="e">
        <f>IF(COUNTIF(A:A,"*Stichpr*")&gt;0,IF(AND(RIGHT(#REF!,8)="Stichpr.",#REF!="1",#REF!=""),IF(TRIM(#REF!)&lt;&gt;"",1,0),0),IF(AND(#REF!="1",#REF!=""),IF(TRIM(#REF!)&lt;&gt;"",1,0),0))</f>
        <v>#REF!</v>
      </c>
      <c r="Y2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3" s="3" t="e">
        <f>IF(AND(#REF!="1",LEFT(#REF!,1)="a",#REF!=""),IF(TRIM(#REF!)&lt;&gt;"",1,0),0)</f>
        <v>#REF!</v>
      </c>
      <c r="AA293" s="3" t="e">
        <f>IF(AND(TRIM(#REF!)&lt;&gt;"",#REF!&lt;&gt;""),1,0)</f>
        <v>#REF!</v>
      </c>
    </row>
    <row r="294" spans="12:27" ht="36" customHeight="1" x14ac:dyDescent="0.3">
      <c r="L294" s="2" t="e">
        <f>IF(#REF!="1",IF(TRIM(#REF!)&lt;&gt;"",1,0),0)</f>
        <v>#REF!</v>
      </c>
      <c r="M294" s="2" t="e">
        <f>IF(#REF!="3",IF(TRIM(#REF!)&lt;&gt;"",1,0),0)</f>
        <v>#REF!</v>
      </c>
      <c r="N294" s="2" t="e">
        <f>IF(#REF!="1",IF(TRIM(#REF!)&lt;&gt;"",1,0),0)</f>
        <v>#REF!</v>
      </c>
      <c r="O294" s="2" t="e">
        <f>IF(#REF!="3",IF(TRIM(#REF!)&lt;&gt;"",1,0),0)</f>
        <v>#REF!</v>
      </c>
      <c r="P294" s="2" t="e">
        <f>IF(#REF!="1",IF(TRIM(#REF!)&lt;&gt;"",1,0),0)</f>
        <v>#REF!</v>
      </c>
      <c r="Q294" s="2" t="e">
        <f>IF(#REF!="3",IF(TRIM(#REF!)&lt;&gt;"",1,0),0)</f>
        <v>#REF!</v>
      </c>
      <c r="R294" s="2" t="e">
        <f>IF(#REF!="1",IF(TRIM(#REF!)&lt;&gt;"",1,0),0)</f>
        <v>#REF!</v>
      </c>
      <c r="S294" s="2" t="e">
        <f>IF(#REF!="3",IF(TRIM(#REF!)&lt;&gt;"",1,0),0)</f>
        <v>#REF!</v>
      </c>
      <c r="T294" s="2" t="e">
        <f>IF(#REF!="1",IF(TRIM(#REF!)&lt;&gt;"",1,0),0)</f>
        <v>#REF!</v>
      </c>
      <c r="U294" s="3" t="e">
        <f>IF(#REF!="3",IF(TRIM(#REF!)&lt;&gt;"",1,0),0)</f>
        <v>#REF!</v>
      </c>
      <c r="V294">
        <v>0</v>
      </c>
      <c r="W294" t="s">
        <v>220</v>
      </c>
      <c r="X294" s="3" t="e">
        <f>IF(COUNTIF(A:A,"*Stichpr*")&gt;0,IF(AND(RIGHT(#REF!,8)="Stichpr.",#REF!="1",#REF!=""),IF(TRIM(#REF!)&lt;&gt;"",1,0),0),IF(AND(#REF!="1",#REF!=""),IF(TRIM(#REF!)&lt;&gt;"",1,0),0))</f>
        <v>#REF!</v>
      </c>
      <c r="Y2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4" s="3" t="e">
        <f>IF(AND(#REF!="1",LEFT(#REF!,1)="a",#REF!=""),IF(TRIM(#REF!)&lt;&gt;"",1,0),0)</f>
        <v>#REF!</v>
      </c>
      <c r="AA294" s="3" t="e">
        <f>IF(AND(TRIM(#REF!)&lt;&gt;"",#REF!&lt;&gt;""),1,0)</f>
        <v>#REF!</v>
      </c>
    </row>
    <row r="295" spans="12:27" ht="36" customHeight="1" x14ac:dyDescent="0.3">
      <c r="L295" s="2" t="e">
        <f>IF(#REF!="1",IF(TRIM(#REF!)&lt;&gt;"",1,0),0)</f>
        <v>#REF!</v>
      </c>
      <c r="M295" s="2" t="e">
        <f>IF(#REF!="3",IF(TRIM(#REF!)&lt;&gt;"",1,0),0)</f>
        <v>#REF!</v>
      </c>
      <c r="N295" s="2" t="e">
        <f>IF(#REF!="1",IF(TRIM(#REF!)&lt;&gt;"",1,0),0)</f>
        <v>#REF!</v>
      </c>
      <c r="O295" s="2" t="e">
        <f>IF(#REF!="3",IF(TRIM(#REF!)&lt;&gt;"",1,0),0)</f>
        <v>#REF!</v>
      </c>
      <c r="P295" s="2" t="e">
        <f>IF(#REF!="1",IF(TRIM(#REF!)&lt;&gt;"",1,0),0)</f>
        <v>#REF!</v>
      </c>
      <c r="Q295" s="2" t="e">
        <f>IF(#REF!="3",IF(TRIM(#REF!)&lt;&gt;"",1,0),0)</f>
        <v>#REF!</v>
      </c>
      <c r="R295" s="2" t="e">
        <f>IF(#REF!="1",IF(TRIM(#REF!)&lt;&gt;"",1,0),0)</f>
        <v>#REF!</v>
      </c>
      <c r="S295" s="2" t="e">
        <f>IF(#REF!="3",IF(TRIM(#REF!)&lt;&gt;"",1,0),0)</f>
        <v>#REF!</v>
      </c>
      <c r="T295" s="2" t="e">
        <f>IF(#REF!="1",IF(TRIM(#REF!)&lt;&gt;"",1,0),0)</f>
        <v>#REF!</v>
      </c>
      <c r="U295" s="3" t="e">
        <f>IF(#REF!="3",IF(TRIM(#REF!)&lt;&gt;"",1,0),0)</f>
        <v>#REF!</v>
      </c>
      <c r="V295">
        <v>0</v>
      </c>
      <c r="W295" t="s">
        <v>221</v>
      </c>
      <c r="X295" s="3" t="e">
        <f>IF(COUNTIF(A:A,"*Stichpr*")&gt;0,IF(AND(RIGHT(#REF!,8)="Stichpr.",#REF!="1",#REF!=""),IF(TRIM(#REF!)&lt;&gt;"",1,0),0),IF(AND(#REF!="1",#REF!=""),IF(TRIM(#REF!)&lt;&gt;"",1,0),0))</f>
        <v>#REF!</v>
      </c>
      <c r="Y2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5" s="3" t="e">
        <f>IF(AND(#REF!="1",LEFT(#REF!,1)="a",#REF!=""),IF(TRIM(#REF!)&lt;&gt;"",1,0),0)</f>
        <v>#REF!</v>
      </c>
      <c r="AA295" s="3" t="e">
        <f>IF(AND(TRIM(#REF!)&lt;&gt;"",#REF!&lt;&gt;""),1,0)</f>
        <v>#REF!</v>
      </c>
    </row>
    <row r="296" spans="12:27" ht="36" customHeight="1" x14ac:dyDescent="0.3"/>
    <row r="297" spans="12:27" ht="36" customHeight="1" x14ac:dyDescent="0.3">
      <c r="L297" s="2" t="e">
        <f>IF(#REF!="1",IF(TRIM(#REF!)&lt;&gt;"",1,0),0)</f>
        <v>#REF!</v>
      </c>
      <c r="M297" s="2" t="e">
        <f>IF(#REF!="3",IF(TRIM(#REF!)&lt;&gt;"",1,0),0)</f>
        <v>#REF!</v>
      </c>
      <c r="N297" s="2" t="e">
        <f>IF(#REF!="1",IF(TRIM(#REF!)&lt;&gt;"",1,0),0)</f>
        <v>#REF!</v>
      </c>
      <c r="O297" s="2" t="e">
        <f>IF(#REF!="3",IF(TRIM(#REF!)&lt;&gt;"",1,0),0)</f>
        <v>#REF!</v>
      </c>
      <c r="P297" s="2" t="e">
        <f>IF(#REF!="1",IF(TRIM(#REF!)&lt;&gt;"",1,0),0)</f>
        <v>#REF!</v>
      </c>
      <c r="Q297" s="2" t="e">
        <f>IF(#REF!="3",IF(TRIM(#REF!)&lt;&gt;"",1,0),0)</f>
        <v>#REF!</v>
      </c>
      <c r="R297" s="2" t="e">
        <f>IF(#REF!="1",IF(TRIM(#REF!)&lt;&gt;"",1,0),0)</f>
        <v>#REF!</v>
      </c>
      <c r="S297" s="2" t="e">
        <f>IF(#REF!="3",IF(TRIM(#REF!)&lt;&gt;"",1,0),0)</f>
        <v>#REF!</v>
      </c>
      <c r="T297" s="2" t="e">
        <f>IF(#REF!="1",IF(TRIM(#REF!)&lt;&gt;"",1,0),0)</f>
        <v>#REF!</v>
      </c>
      <c r="U297" s="3" t="e">
        <f>IF(#REF!="3",IF(TRIM(#REF!)&lt;&gt;"",1,0),0)</f>
        <v>#REF!</v>
      </c>
      <c r="V297">
        <v>0</v>
      </c>
      <c r="W297" t="s">
        <v>222</v>
      </c>
      <c r="X297" s="3" t="e">
        <f>IF(COUNTIF(A:A,"*Stichpr*")&gt;0,IF(AND(RIGHT(#REF!,8)="Stichpr.",#REF!="1",#REF!=""),IF(TRIM(#REF!)&lt;&gt;"",1,0),0),IF(AND(#REF!="1",#REF!=""),IF(TRIM(#REF!)&lt;&gt;"",1,0),0))</f>
        <v>#REF!</v>
      </c>
      <c r="Y2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7" s="3" t="e">
        <f>IF(AND(#REF!="1",LEFT(#REF!,1)="a",#REF!=""),IF(TRIM(#REF!)&lt;&gt;"",1,0),0)</f>
        <v>#REF!</v>
      </c>
      <c r="AA297" s="3" t="e">
        <f>IF(AND(TRIM(#REF!)&lt;&gt;"",#REF!&lt;&gt;""),1,0)</f>
        <v>#REF!</v>
      </c>
    </row>
    <row r="298" spans="12:27" ht="36" customHeight="1" x14ac:dyDescent="0.3">
      <c r="L298" s="2" t="e">
        <f>IF(#REF!="1",IF(TRIM(#REF!)&lt;&gt;"",1,0),0)</f>
        <v>#REF!</v>
      </c>
      <c r="M298" s="2" t="e">
        <f>IF(#REF!="3",IF(TRIM(#REF!)&lt;&gt;"",1,0),0)</f>
        <v>#REF!</v>
      </c>
      <c r="N298" s="2" t="e">
        <f>IF(#REF!="1",IF(TRIM(#REF!)&lt;&gt;"",1,0),0)</f>
        <v>#REF!</v>
      </c>
      <c r="O298" s="2" t="e">
        <f>IF(#REF!="3",IF(TRIM(#REF!)&lt;&gt;"",1,0),0)</f>
        <v>#REF!</v>
      </c>
      <c r="P298" s="2" t="e">
        <f>IF(#REF!="1",IF(TRIM(#REF!)&lt;&gt;"",1,0),0)</f>
        <v>#REF!</v>
      </c>
      <c r="Q298" s="2" t="e">
        <f>IF(#REF!="3",IF(TRIM(#REF!)&lt;&gt;"",1,0),0)</f>
        <v>#REF!</v>
      </c>
      <c r="R298" s="2" t="e">
        <f>IF(#REF!="1",IF(TRIM(#REF!)&lt;&gt;"",1,0),0)</f>
        <v>#REF!</v>
      </c>
      <c r="S298" s="2" t="e">
        <f>IF(#REF!="3",IF(TRIM(#REF!)&lt;&gt;"",1,0),0)</f>
        <v>#REF!</v>
      </c>
      <c r="T298" s="2" t="e">
        <f>IF(#REF!="1",IF(TRIM(#REF!)&lt;&gt;"",1,0),0)</f>
        <v>#REF!</v>
      </c>
      <c r="U298" s="3" t="e">
        <f>IF(#REF!="3",IF(TRIM(#REF!)&lt;&gt;"",1,0),0)</f>
        <v>#REF!</v>
      </c>
      <c r="V298">
        <v>0</v>
      </c>
      <c r="W298" t="s">
        <v>223</v>
      </c>
      <c r="X298" s="3" t="e">
        <f>IF(COUNTIF(A:A,"*Stichpr*")&gt;0,IF(AND(RIGHT(#REF!,8)="Stichpr.",#REF!="1",#REF!=""),IF(TRIM(#REF!)&lt;&gt;"",1,0),0),IF(AND(#REF!="1",#REF!=""),IF(TRIM(#REF!)&lt;&gt;"",1,0),0))</f>
        <v>#REF!</v>
      </c>
      <c r="Y2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8" s="3" t="e">
        <f>IF(AND(#REF!="1",LEFT(#REF!,1)="a",#REF!=""),IF(TRIM(#REF!)&lt;&gt;"",1,0),0)</f>
        <v>#REF!</v>
      </c>
      <c r="AA298" s="3" t="e">
        <f>IF(AND(TRIM(#REF!)&lt;&gt;"",#REF!&lt;&gt;""),1,0)</f>
        <v>#REF!</v>
      </c>
    </row>
    <row r="299" spans="12:27" ht="36" customHeight="1" x14ac:dyDescent="0.3">
      <c r="L299" s="2" t="e">
        <f>IF(#REF!="1",IF(TRIM(#REF!)&lt;&gt;"",1,0),0)</f>
        <v>#REF!</v>
      </c>
      <c r="M299" s="2" t="e">
        <f>IF(#REF!="3",IF(TRIM(#REF!)&lt;&gt;"",1,0),0)</f>
        <v>#REF!</v>
      </c>
      <c r="N299" s="2" t="e">
        <f>IF(#REF!="1",IF(TRIM(#REF!)&lt;&gt;"",1,0),0)</f>
        <v>#REF!</v>
      </c>
      <c r="O299" s="2" t="e">
        <f>IF(#REF!="3",IF(TRIM(#REF!)&lt;&gt;"",1,0),0)</f>
        <v>#REF!</v>
      </c>
      <c r="P299" s="2" t="e">
        <f>IF(#REF!="1",IF(TRIM(#REF!)&lt;&gt;"",1,0),0)</f>
        <v>#REF!</v>
      </c>
      <c r="Q299" s="2" t="e">
        <f>IF(#REF!="3",IF(TRIM(#REF!)&lt;&gt;"",1,0),0)</f>
        <v>#REF!</v>
      </c>
      <c r="R299" s="2" t="e">
        <f>IF(#REF!="1",IF(TRIM(#REF!)&lt;&gt;"",1,0),0)</f>
        <v>#REF!</v>
      </c>
      <c r="S299" s="2" t="e">
        <f>IF(#REF!="3",IF(TRIM(#REF!)&lt;&gt;"",1,0),0)</f>
        <v>#REF!</v>
      </c>
      <c r="T299" s="2" t="e">
        <f>IF(#REF!="1",IF(TRIM(#REF!)&lt;&gt;"",1,0),0)</f>
        <v>#REF!</v>
      </c>
      <c r="U299" s="3" t="e">
        <f>IF(#REF!="3",IF(TRIM(#REF!)&lt;&gt;"",1,0),0)</f>
        <v>#REF!</v>
      </c>
      <c r="V299">
        <v>0</v>
      </c>
      <c r="W299" t="s">
        <v>224</v>
      </c>
      <c r="X299" s="3" t="e">
        <f>IF(COUNTIF(A:A,"*Stichpr*")&gt;0,IF(AND(RIGHT(#REF!,8)="Stichpr.",#REF!="1",#REF!=""),IF(TRIM(#REF!)&lt;&gt;"",1,0),0),IF(AND(#REF!="1",#REF!=""),IF(TRIM(#REF!)&lt;&gt;"",1,0),0))</f>
        <v>#REF!</v>
      </c>
      <c r="Y2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9" s="3" t="e">
        <f>IF(AND(#REF!="1",LEFT(#REF!,1)="a",#REF!=""),IF(TRIM(#REF!)&lt;&gt;"",1,0),0)</f>
        <v>#REF!</v>
      </c>
      <c r="AA299" s="3" t="e">
        <f>IF(AND(TRIM(#REF!)&lt;&gt;"",#REF!&lt;&gt;""),1,0)</f>
        <v>#REF!</v>
      </c>
    </row>
    <row r="300" spans="12:27" ht="36" customHeight="1" x14ac:dyDescent="0.3"/>
    <row r="301" spans="12:27" ht="36" customHeight="1" x14ac:dyDescent="0.3">
      <c r="L301" s="2" t="e">
        <f>IF(#REF!="1",IF(TRIM(#REF!)&lt;&gt;"",1,0),0)</f>
        <v>#REF!</v>
      </c>
      <c r="M301" s="2" t="e">
        <f>IF(#REF!="3",IF(TRIM(#REF!)&lt;&gt;"",1,0),0)</f>
        <v>#REF!</v>
      </c>
      <c r="N301" s="2" t="e">
        <f>IF(#REF!="1",IF(TRIM(#REF!)&lt;&gt;"",1,0),0)</f>
        <v>#REF!</v>
      </c>
      <c r="O301" s="2" t="e">
        <f>IF(#REF!="3",IF(TRIM(#REF!)&lt;&gt;"",1,0),0)</f>
        <v>#REF!</v>
      </c>
      <c r="P301" s="2" t="e">
        <f>IF(#REF!="1",IF(TRIM(#REF!)&lt;&gt;"",1,0),0)</f>
        <v>#REF!</v>
      </c>
      <c r="Q301" s="2" t="e">
        <f>IF(#REF!="3",IF(TRIM(#REF!)&lt;&gt;"",1,0),0)</f>
        <v>#REF!</v>
      </c>
      <c r="R301" s="2" t="e">
        <f>IF(#REF!="1",IF(TRIM(#REF!)&lt;&gt;"",1,0),0)</f>
        <v>#REF!</v>
      </c>
      <c r="S301" s="2" t="e">
        <f>IF(#REF!="3",IF(TRIM(#REF!)&lt;&gt;"",1,0),0)</f>
        <v>#REF!</v>
      </c>
      <c r="T301" s="2" t="e">
        <f>IF(#REF!="1",IF(TRIM(#REF!)&lt;&gt;"",1,0),0)</f>
        <v>#REF!</v>
      </c>
      <c r="U301" s="3" t="e">
        <f>IF(#REF!="3",IF(TRIM(#REF!)&lt;&gt;"",1,0),0)</f>
        <v>#REF!</v>
      </c>
      <c r="V301">
        <v>0</v>
      </c>
      <c r="W301" t="s">
        <v>225</v>
      </c>
      <c r="X301" s="3" t="e">
        <f>IF(COUNTIF(A:A,"*Stichpr*")&gt;0,IF(AND(RIGHT(#REF!,8)="Stichpr.",#REF!="1",#REF!=""),IF(TRIM(#REF!)&lt;&gt;"",1,0),0),IF(AND(#REF!="1",#REF!=""),IF(TRIM(#REF!)&lt;&gt;"",1,0),0))</f>
        <v>#REF!</v>
      </c>
      <c r="Y3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1" s="3" t="e">
        <f>IF(AND(#REF!="1",LEFT(#REF!,1)="a",#REF!=""),IF(TRIM(#REF!)&lt;&gt;"",1,0),0)</f>
        <v>#REF!</v>
      </c>
      <c r="AA301" s="3" t="e">
        <f>IF(AND(TRIM(#REF!)&lt;&gt;"",#REF!&lt;&gt;""),1,0)</f>
        <v>#REF!</v>
      </c>
    </row>
    <row r="302" spans="12:27" ht="36" customHeight="1" x14ac:dyDescent="0.3"/>
    <row r="303" spans="12:27" ht="36" customHeight="1" x14ac:dyDescent="0.3">
      <c r="L303" s="2" t="e">
        <f>IF(#REF!="1",IF(TRIM(#REF!)&lt;&gt;"",1,0),0)</f>
        <v>#REF!</v>
      </c>
      <c r="M303" s="2" t="e">
        <f>IF(#REF!="3",IF(TRIM(#REF!)&lt;&gt;"",1,0),0)</f>
        <v>#REF!</v>
      </c>
      <c r="N303" s="2" t="e">
        <f>IF(#REF!="1",IF(TRIM(#REF!)&lt;&gt;"",1,0),0)</f>
        <v>#REF!</v>
      </c>
      <c r="O303" s="2" t="e">
        <f>IF(#REF!="3",IF(TRIM(#REF!)&lt;&gt;"",1,0),0)</f>
        <v>#REF!</v>
      </c>
      <c r="P303" s="2" t="e">
        <f>IF(#REF!="1",IF(TRIM(#REF!)&lt;&gt;"",1,0),0)</f>
        <v>#REF!</v>
      </c>
      <c r="Q303" s="2" t="e">
        <f>IF(#REF!="3",IF(TRIM(#REF!)&lt;&gt;"",1,0),0)</f>
        <v>#REF!</v>
      </c>
      <c r="R303" s="2" t="e">
        <f>IF(#REF!="1",IF(TRIM(#REF!)&lt;&gt;"",1,0),0)</f>
        <v>#REF!</v>
      </c>
      <c r="S303" s="2" t="e">
        <f>IF(#REF!="3",IF(TRIM(#REF!)&lt;&gt;"",1,0),0)</f>
        <v>#REF!</v>
      </c>
      <c r="T303" s="2" t="e">
        <f>IF(#REF!="1",IF(TRIM(#REF!)&lt;&gt;"",1,0),0)</f>
        <v>#REF!</v>
      </c>
      <c r="U303" s="3" t="e">
        <f>IF(#REF!="3",IF(TRIM(#REF!)&lt;&gt;"",1,0),0)</f>
        <v>#REF!</v>
      </c>
      <c r="V303">
        <v>0</v>
      </c>
      <c r="W303" t="s">
        <v>226</v>
      </c>
      <c r="X303" s="3" t="e">
        <f>IF(COUNTIF(A:A,"*Stichpr*")&gt;0,IF(AND(RIGHT(#REF!,8)="Stichpr.",#REF!="1",#REF!=""),IF(TRIM(#REF!)&lt;&gt;"",1,0),0),IF(AND(#REF!="1",#REF!=""),IF(TRIM(#REF!)&lt;&gt;"",1,0),0))</f>
        <v>#REF!</v>
      </c>
      <c r="Y3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3" s="3" t="e">
        <f>IF(AND(#REF!="1",LEFT(#REF!,1)="a",#REF!=""),IF(TRIM(#REF!)&lt;&gt;"",1,0),0)</f>
        <v>#REF!</v>
      </c>
      <c r="AA303" s="3" t="e">
        <f>IF(AND(TRIM(#REF!)&lt;&gt;"",#REF!&lt;&gt;""),1,0)</f>
        <v>#REF!</v>
      </c>
    </row>
    <row r="304" spans="12:27" ht="36" customHeight="1" x14ac:dyDescent="0.3">
      <c r="L304" s="2" t="e">
        <f>IF(#REF!="1",IF(TRIM(#REF!)&lt;&gt;"",1,0),0)</f>
        <v>#REF!</v>
      </c>
      <c r="M304" s="2" t="e">
        <f>IF(#REF!="3",IF(TRIM(#REF!)&lt;&gt;"",1,0),0)</f>
        <v>#REF!</v>
      </c>
      <c r="N304" s="2" t="e">
        <f>IF(#REF!="1",IF(TRIM(#REF!)&lt;&gt;"",1,0),0)</f>
        <v>#REF!</v>
      </c>
      <c r="O304" s="2" t="e">
        <f>IF(#REF!="3",IF(TRIM(#REF!)&lt;&gt;"",1,0),0)</f>
        <v>#REF!</v>
      </c>
      <c r="P304" s="2" t="e">
        <f>IF(#REF!="1",IF(TRIM(#REF!)&lt;&gt;"",1,0),0)</f>
        <v>#REF!</v>
      </c>
      <c r="Q304" s="2" t="e">
        <f>IF(#REF!="3",IF(TRIM(#REF!)&lt;&gt;"",1,0),0)</f>
        <v>#REF!</v>
      </c>
      <c r="R304" s="2" t="e">
        <f>IF(#REF!="1",IF(TRIM(#REF!)&lt;&gt;"",1,0),0)</f>
        <v>#REF!</v>
      </c>
      <c r="S304" s="2" t="e">
        <f>IF(#REF!="3",IF(TRIM(#REF!)&lt;&gt;"",1,0),0)</f>
        <v>#REF!</v>
      </c>
      <c r="T304" s="2" t="e">
        <f>IF(#REF!="1",IF(TRIM(#REF!)&lt;&gt;"",1,0),0)</f>
        <v>#REF!</v>
      </c>
      <c r="U304" s="3" t="e">
        <f>IF(#REF!="3",IF(TRIM(#REF!)&lt;&gt;"",1,0),0)</f>
        <v>#REF!</v>
      </c>
      <c r="V304">
        <v>0</v>
      </c>
      <c r="W304" t="s">
        <v>227</v>
      </c>
      <c r="X304" s="3" t="e">
        <f>IF(COUNTIF(A:A,"*Stichpr*")&gt;0,IF(AND(RIGHT(#REF!,8)="Stichpr.",#REF!="1",#REF!=""),IF(TRIM(#REF!)&lt;&gt;"",1,0),0),IF(AND(#REF!="1",#REF!=""),IF(TRIM(#REF!)&lt;&gt;"",1,0),0))</f>
        <v>#REF!</v>
      </c>
      <c r="Y3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4" s="3" t="e">
        <f>IF(AND(#REF!="1",LEFT(#REF!,1)="a",#REF!=""),IF(TRIM(#REF!)&lt;&gt;"",1,0),0)</f>
        <v>#REF!</v>
      </c>
      <c r="AA304" s="3" t="e">
        <f>IF(AND(TRIM(#REF!)&lt;&gt;"",#REF!&lt;&gt;""),1,0)</f>
        <v>#REF!</v>
      </c>
    </row>
    <row r="305" spans="12:27" ht="36" customHeight="1" x14ac:dyDescent="0.3">
      <c r="L305" s="2" t="e">
        <f>IF(#REF!="1",IF(TRIM(#REF!)&lt;&gt;"",1,0),0)</f>
        <v>#REF!</v>
      </c>
      <c r="M305" s="2" t="e">
        <f>IF(#REF!="3",IF(TRIM(#REF!)&lt;&gt;"",1,0),0)</f>
        <v>#REF!</v>
      </c>
      <c r="N305" s="2" t="e">
        <f>IF(#REF!="1",IF(TRIM(#REF!)&lt;&gt;"",1,0),0)</f>
        <v>#REF!</v>
      </c>
      <c r="O305" s="2" t="e">
        <f>IF(#REF!="3",IF(TRIM(#REF!)&lt;&gt;"",1,0),0)</f>
        <v>#REF!</v>
      </c>
      <c r="P305" s="2" t="e">
        <f>IF(#REF!="1",IF(TRIM(#REF!)&lt;&gt;"",1,0),0)</f>
        <v>#REF!</v>
      </c>
      <c r="Q305" s="2" t="e">
        <f>IF(#REF!="3",IF(TRIM(#REF!)&lt;&gt;"",1,0),0)</f>
        <v>#REF!</v>
      </c>
      <c r="R305" s="2" t="e">
        <f>IF(#REF!="1",IF(TRIM(#REF!)&lt;&gt;"",1,0),0)</f>
        <v>#REF!</v>
      </c>
      <c r="S305" s="2" t="e">
        <f>IF(#REF!="3",IF(TRIM(#REF!)&lt;&gt;"",1,0),0)</f>
        <v>#REF!</v>
      </c>
      <c r="T305" s="2" t="e">
        <f>IF(#REF!="1",IF(TRIM(#REF!)&lt;&gt;"",1,0),0)</f>
        <v>#REF!</v>
      </c>
      <c r="U305" s="3" t="e">
        <f>IF(#REF!="3",IF(TRIM(#REF!)&lt;&gt;"",1,0),0)</f>
        <v>#REF!</v>
      </c>
      <c r="V305">
        <v>0</v>
      </c>
      <c r="W305" t="s">
        <v>228</v>
      </c>
      <c r="X305" s="3" t="e">
        <f>IF(COUNTIF(A:A,"*Stichpr*")&gt;0,IF(AND(RIGHT(#REF!,8)="Stichpr.",#REF!="1",#REF!=""),IF(TRIM(#REF!)&lt;&gt;"",1,0),0),IF(AND(#REF!="1",#REF!=""),IF(TRIM(#REF!)&lt;&gt;"",1,0),0))</f>
        <v>#REF!</v>
      </c>
      <c r="Y3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5" s="3" t="e">
        <f>IF(AND(#REF!="1",LEFT(#REF!,1)="a",#REF!=""),IF(TRIM(#REF!)&lt;&gt;"",1,0),0)</f>
        <v>#REF!</v>
      </c>
      <c r="AA305" s="3" t="e">
        <f>IF(AND(TRIM(#REF!)&lt;&gt;"",#REF!&lt;&gt;""),1,0)</f>
        <v>#REF!</v>
      </c>
    </row>
    <row r="306" spans="12:27" ht="36" customHeight="1" x14ac:dyDescent="0.3"/>
    <row r="307" spans="12:27" ht="36" customHeight="1" x14ac:dyDescent="0.3">
      <c r="L307" s="2" t="e">
        <f>IF(#REF!="1",IF(TRIM(#REF!)&lt;&gt;"",1,0),0)</f>
        <v>#REF!</v>
      </c>
      <c r="M307" s="2" t="e">
        <f>IF(#REF!="3",IF(TRIM(#REF!)&lt;&gt;"",1,0),0)</f>
        <v>#REF!</v>
      </c>
      <c r="N307" s="2" t="e">
        <f>IF(#REF!="1",IF(TRIM(#REF!)&lt;&gt;"",1,0),0)</f>
        <v>#REF!</v>
      </c>
      <c r="O307" s="2" t="e">
        <f>IF(#REF!="3",IF(TRIM(#REF!)&lt;&gt;"",1,0),0)</f>
        <v>#REF!</v>
      </c>
      <c r="P307" s="2" t="e">
        <f>IF(#REF!="1",IF(TRIM(#REF!)&lt;&gt;"",1,0),0)</f>
        <v>#REF!</v>
      </c>
      <c r="Q307" s="2" t="e">
        <f>IF(#REF!="3",IF(TRIM(#REF!)&lt;&gt;"",1,0),0)</f>
        <v>#REF!</v>
      </c>
      <c r="R307" s="2" t="e">
        <f>IF(#REF!="1",IF(TRIM(#REF!)&lt;&gt;"",1,0),0)</f>
        <v>#REF!</v>
      </c>
      <c r="S307" s="2" t="e">
        <f>IF(#REF!="3",IF(TRIM(#REF!)&lt;&gt;"",1,0),0)</f>
        <v>#REF!</v>
      </c>
      <c r="T307" s="2" t="e">
        <f>IF(#REF!="1",IF(TRIM(#REF!)&lt;&gt;"",1,0),0)</f>
        <v>#REF!</v>
      </c>
      <c r="U307" s="3" t="e">
        <f>IF(#REF!="3",IF(TRIM(#REF!)&lt;&gt;"",1,0),0)</f>
        <v>#REF!</v>
      </c>
      <c r="V307">
        <v>0</v>
      </c>
      <c r="W307" t="s">
        <v>229</v>
      </c>
      <c r="X307" s="3" t="e">
        <f>IF(COUNTIF(A:A,"*Stichpr*")&gt;0,IF(AND(RIGHT(#REF!,8)="Stichpr.",#REF!="1",#REF!=""),IF(TRIM(#REF!)&lt;&gt;"",1,0),0),IF(AND(#REF!="1",#REF!=""),IF(TRIM(#REF!)&lt;&gt;"",1,0),0))</f>
        <v>#REF!</v>
      </c>
      <c r="Y3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7" s="3" t="e">
        <f>IF(AND(#REF!="1",LEFT(#REF!,1)="a",#REF!=""),IF(TRIM(#REF!)&lt;&gt;"",1,0),0)</f>
        <v>#REF!</v>
      </c>
      <c r="AA307" s="3" t="e">
        <f>IF(AND(TRIM(#REF!)&lt;&gt;"",#REF!&lt;&gt;""),1,0)</f>
        <v>#REF!</v>
      </c>
    </row>
    <row r="308" spans="12:27" ht="36" customHeight="1" x14ac:dyDescent="0.3"/>
    <row r="309" spans="12:27" ht="36" customHeight="1" x14ac:dyDescent="0.3">
      <c r="L309" s="2" t="e">
        <f>IF(#REF!="1",IF(TRIM(#REF!)&lt;&gt;"",1,0),0)</f>
        <v>#REF!</v>
      </c>
      <c r="M309" s="2" t="e">
        <f>IF(#REF!="3",IF(TRIM(#REF!)&lt;&gt;"",1,0),0)</f>
        <v>#REF!</v>
      </c>
      <c r="N309" s="2" t="e">
        <f>IF(#REF!="1",IF(TRIM(#REF!)&lt;&gt;"",1,0),0)</f>
        <v>#REF!</v>
      </c>
      <c r="O309" s="2" t="e">
        <f>IF(#REF!="3",IF(TRIM(#REF!)&lt;&gt;"",1,0),0)</f>
        <v>#REF!</v>
      </c>
      <c r="P309" s="2" t="e">
        <f>IF(#REF!="1",IF(TRIM(#REF!)&lt;&gt;"",1,0),0)</f>
        <v>#REF!</v>
      </c>
      <c r="Q309" s="2" t="e">
        <f>IF(#REF!="3",IF(TRIM(#REF!)&lt;&gt;"",1,0),0)</f>
        <v>#REF!</v>
      </c>
      <c r="R309" s="2" t="e">
        <f>IF(#REF!="1",IF(TRIM(#REF!)&lt;&gt;"",1,0),0)</f>
        <v>#REF!</v>
      </c>
      <c r="S309" s="2" t="e">
        <f>IF(#REF!="3",IF(TRIM(#REF!)&lt;&gt;"",1,0),0)</f>
        <v>#REF!</v>
      </c>
      <c r="T309" s="2" t="e">
        <f>IF(#REF!="1",IF(TRIM(#REF!)&lt;&gt;"",1,0),0)</f>
        <v>#REF!</v>
      </c>
      <c r="U309" s="3" t="e">
        <f>IF(#REF!="3",IF(TRIM(#REF!)&lt;&gt;"",1,0),0)</f>
        <v>#REF!</v>
      </c>
      <c r="V309">
        <v>0</v>
      </c>
      <c r="W309" t="s">
        <v>230</v>
      </c>
      <c r="X309" s="3" t="e">
        <f>IF(COUNTIF(A:A,"*Stichpr*")&gt;0,IF(AND(RIGHT(#REF!,8)="Stichpr.",#REF!="1",#REF!=""),IF(TRIM(#REF!)&lt;&gt;"",1,0),0),IF(AND(#REF!="1",#REF!=""),IF(TRIM(#REF!)&lt;&gt;"",1,0),0))</f>
        <v>#REF!</v>
      </c>
      <c r="Y3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9" s="3" t="e">
        <f>IF(AND(#REF!="1",LEFT(#REF!,1)="a",#REF!=""),IF(TRIM(#REF!)&lt;&gt;"",1,0),0)</f>
        <v>#REF!</v>
      </c>
      <c r="AA309" s="3" t="e">
        <f>IF(AND(TRIM(#REF!)&lt;&gt;"",#REF!&lt;&gt;""),1,0)</f>
        <v>#REF!</v>
      </c>
    </row>
    <row r="310" spans="12:27" ht="36" customHeight="1" x14ac:dyDescent="0.3"/>
    <row r="311" spans="12:27" ht="36" customHeight="1" x14ac:dyDescent="0.3">
      <c r="L311" s="2" t="e">
        <f>IF(#REF!="1",IF(TRIM(#REF!)&lt;&gt;"",1,0),0)</f>
        <v>#REF!</v>
      </c>
      <c r="M311" s="2" t="e">
        <f>IF(#REF!="3",IF(TRIM(#REF!)&lt;&gt;"",1,0),0)</f>
        <v>#REF!</v>
      </c>
      <c r="N311" s="2" t="e">
        <f>IF(#REF!="1",IF(TRIM(#REF!)&lt;&gt;"",1,0),0)</f>
        <v>#REF!</v>
      </c>
      <c r="O311" s="2" t="e">
        <f>IF(#REF!="3",IF(TRIM(#REF!)&lt;&gt;"",1,0),0)</f>
        <v>#REF!</v>
      </c>
      <c r="P311" s="2" t="e">
        <f>IF(#REF!="1",IF(TRIM(#REF!)&lt;&gt;"",1,0),0)</f>
        <v>#REF!</v>
      </c>
      <c r="Q311" s="2" t="e">
        <f>IF(#REF!="3",IF(TRIM(#REF!)&lt;&gt;"",1,0),0)</f>
        <v>#REF!</v>
      </c>
      <c r="R311" s="2" t="e">
        <f>IF(#REF!="1",IF(TRIM(#REF!)&lt;&gt;"",1,0),0)</f>
        <v>#REF!</v>
      </c>
      <c r="S311" s="2" t="e">
        <f>IF(#REF!="3",IF(TRIM(#REF!)&lt;&gt;"",1,0),0)</f>
        <v>#REF!</v>
      </c>
      <c r="T311" s="2" t="e">
        <f>IF(#REF!="1",IF(TRIM(#REF!)&lt;&gt;"",1,0),0)</f>
        <v>#REF!</v>
      </c>
      <c r="U311" s="3" t="e">
        <f>IF(#REF!="3",IF(TRIM(#REF!)&lt;&gt;"",1,0),0)</f>
        <v>#REF!</v>
      </c>
      <c r="V311">
        <v>0</v>
      </c>
      <c r="W311" t="s">
        <v>231</v>
      </c>
      <c r="X311" s="3" t="e">
        <f>IF(COUNTIF(A:A,"*Stichpr*")&gt;0,IF(AND(RIGHT(#REF!,8)="Stichpr.",#REF!="1",#REF!=""),IF(TRIM(#REF!)&lt;&gt;"",1,0),0),IF(AND(#REF!="1",#REF!=""),IF(TRIM(#REF!)&lt;&gt;"",1,0),0))</f>
        <v>#REF!</v>
      </c>
      <c r="Y3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1" s="3" t="e">
        <f>IF(AND(#REF!="1",LEFT(#REF!,1)="a",#REF!=""),IF(TRIM(#REF!)&lt;&gt;"",1,0),0)</f>
        <v>#REF!</v>
      </c>
      <c r="AA311" s="3" t="e">
        <f>IF(AND(TRIM(#REF!)&lt;&gt;"",#REF!&lt;&gt;""),1,0)</f>
        <v>#REF!</v>
      </c>
    </row>
    <row r="312" spans="12:27" ht="36" customHeight="1" x14ac:dyDescent="0.3">
      <c r="L312" s="2" t="e">
        <f>IF(#REF!="1",IF(TRIM(#REF!)&lt;&gt;"",1,0),0)</f>
        <v>#REF!</v>
      </c>
      <c r="M312" s="2" t="e">
        <f>IF(#REF!="3",IF(TRIM(#REF!)&lt;&gt;"",1,0),0)</f>
        <v>#REF!</v>
      </c>
      <c r="N312" s="2" t="e">
        <f>IF(#REF!="1",IF(TRIM(#REF!)&lt;&gt;"",1,0),0)</f>
        <v>#REF!</v>
      </c>
      <c r="O312" s="2" t="e">
        <f>IF(#REF!="3",IF(TRIM(#REF!)&lt;&gt;"",1,0),0)</f>
        <v>#REF!</v>
      </c>
      <c r="P312" s="2" t="e">
        <f>IF(#REF!="1",IF(TRIM(#REF!)&lt;&gt;"",1,0),0)</f>
        <v>#REF!</v>
      </c>
      <c r="Q312" s="2" t="e">
        <f>IF(#REF!="3",IF(TRIM(#REF!)&lt;&gt;"",1,0),0)</f>
        <v>#REF!</v>
      </c>
      <c r="R312" s="2" t="e">
        <f>IF(#REF!="1",IF(TRIM(#REF!)&lt;&gt;"",1,0),0)</f>
        <v>#REF!</v>
      </c>
      <c r="S312" s="2" t="e">
        <f>IF(#REF!="3",IF(TRIM(#REF!)&lt;&gt;"",1,0),0)</f>
        <v>#REF!</v>
      </c>
      <c r="T312" s="2" t="e">
        <f>IF(#REF!="1",IF(TRIM(#REF!)&lt;&gt;"",1,0),0)</f>
        <v>#REF!</v>
      </c>
      <c r="U312" s="3" t="e">
        <f>IF(#REF!="3",IF(TRIM(#REF!)&lt;&gt;"",1,0),0)</f>
        <v>#REF!</v>
      </c>
      <c r="V312">
        <v>0</v>
      </c>
      <c r="W312" t="s">
        <v>232</v>
      </c>
      <c r="X312" s="3" t="e">
        <f>IF(COUNTIF(A:A,"*Stichpr*")&gt;0,IF(AND(RIGHT(#REF!,8)="Stichpr.",#REF!="1",#REF!=""),IF(TRIM(#REF!)&lt;&gt;"",1,0),0),IF(AND(#REF!="1",#REF!=""),IF(TRIM(#REF!)&lt;&gt;"",1,0),0))</f>
        <v>#REF!</v>
      </c>
      <c r="Y3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2" s="3" t="e">
        <f>IF(AND(#REF!="1",LEFT(#REF!,1)="a",#REF!=""),IF(TRIM(#REF!)&lt;&gt;"",1,0),0)</f>
        <v>#REF!</v>
      </c>
      <c r="AA312" s="3" t="e">
        <f>IF(AND(TRIM(#REF!)&lt;&gt;"",#REF!&lt;&gt;""),1,0)</f>
        <v>#REF!</v>
      </c>
    </row>
    <row r="313" spans="12:27" ht="36" customHeight="1" x14ac:dyDescent="0.3"/>
    <row r="314" spans="12:27" ht="36" customHeight="1" x14ac:dyDescent="0.3">
      <c r="L314" s="2" t="e">
        <f>IF(#REF!="1",IF(TRIM(#REF!)&lt;&gt;"",1,0),0)</f>
        <v>#REF!</v>
      </c>
      <c r="M314" s="2" t="e">
        <f>IF(#REF!="3",IF(TRIM(#REF!)&lt;&gt;"",1,0),0)</f>
        <v>#REF!</v>
      </c>
      <c r="N314" s="2" t="e">
        <f>IF(#REF!="1",IF(TRIM(#REF!)&lt;&gt;"",1,0),0)</f>
        <v>#REF!</v>
      </c>
      <c r="O314" s="2" t="e">
        <f>IF(#REF!="3",IF(TRIM(#REF!)&lt;&gt;"",1,0),0)</f>
        <v>#REF!</v>
      </c>
      <c r="P314" s="2" t="e">
        <f>IF(#REF!="1",IF(TRIM(#REF!)&lt;&gt;"",1,0),0)</f>
        <v>#REF!</v>
      </c>
      <c r="Q314" s="2" t="e">
        <f>IF(#REF!="3",IF(TRIM(#REF!)&lt;&gt;"",1,0),0)</f>
        <v>#REF!</v>
      </c>
      <c r="R314" s="2" t="e">
        <f>IF(#REF!="1",IF(TRIM(#REF!)&lt;&gt;"",1,0),0)</f>
        <v>#REF!</v>
      </c>
      <c r="S314" s="2" t="e">
        <f>IF(#REF!="3",IF(TRIM(#REF!)&lt;&gt;"",1,0),0)</f>
        <v>#REF!</v>
      </c>
      <c r="T314" s="2" t="e">
        <f>IF(#REF!="1",IF(TRIM(#REF!)&lt;&gt;"",1,0),0)</f>
        <v>#REF!</v>
      </c>
      <c r="U314" s="3" t="e">
        <f>IF(#REF!="3",IF(TRIM(#REF!)&lt;&gt;"",1,0),0)</f>
        <v>#REF!</v>
      </c>
      <c r="V314">
        <v>0</v>
      </c>
      <c r="W314" t="s">
        <v>233</v>
      </c>
      <c r="X314" s="3" t="e">
        <f>IF(COUNTIF(A:A,"*Stichpr*")&gt;0,IF(AND(RIGHT(#REF!,8)="Stichpr.",#REF!="1",#REF!=""),IF(TRIM(#REF!)&lt;&gt;"",1,0),0),IF(AND(#REF!="1",#REF!=""),IF(TRIM(#REF!)&lt;&gt;"",1,0),0))</f>
        <v>#REF!</v>
      </c>
      <c r="Y3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4" s="3" t="e">
        <f>IF(AND(#REF!="1",LEFT(#REF!,1)="a",#REF!=""),IF(TRIM(#REF!)&lt;&gt;"",1,0),0)</f>
        <v>#REF!</v>
      </c>
      <c r="AA314" s="3" t="e">
        <f>IF(AND(TRIM(#REF!)&lt;&gt;"",#REF!&lt;&gt;""),1,0)</f>
        <v>#REF!</v>
      </c>
    </row>
    <row r="315" spans="12:27" ht="36" customHeight="1" x14ac:dyDescent="0.3"/>
    <row r="316" spans="12:27" ht="36" customHeight="1" x14ac:dyDescent="0.3">
      <c r="L316" s="2" t="e">
        <f>IF(#REF!="1",IF(TRIM(#REF!)&lt;&gt;"",1,0),0)</f>
        <v>#REF!</v>
      </c>
      <c r="M316" s="2" t="e">
        <f>IF(#REF!="3",IF(TRIM(#REF!)&lt;&gt;"",1,0),0)</f>
        <v>#REF!</v>
      </c>
      <c r="N316" s="2" t="e">
        <f>IF(#REF!="1",IF(TRIM(#REF!)&lt;&gt;"",1,0),0)</f>
        <v>#REF!</v>
      </c>
      <c r="O316" s="2" t="e">
        <f>IF(#REF!="3",IF(TRIM(#REF!)&lt;&gt;"",1,0),0)</f>
        <v>#REF!</v>
      </c>
      <c r="P316" s="2" t="e">
        <f>IF(#REF!="1",IF(TRIM(#REF!)&lt;&gt;"",1,0),0)</f>
        <v>#REF!</v>
      </c>
      <c r="Q316" s="2" t="e">
        <f>IF(#REF!="3",IF(TRIM(#REF!)&lt;&gt;"",1,0),0)</f>
        <v>#REF!</v>
      </c>
      <c r="R316" s="2" t="e">
        <f>IF(#REF!="1",IF(TRIM(#REF!)&lt;&gt;"",1,0),0)</f>
        <v>#REF!</v>
      </c>
      <c r="S316" s="2" t="e">
        <f>IF(#REF!="3",IF(TRIM(#REF!)&lt;&gt;"",1,0),0)</f>
        <v>#REF!</v>
      </c>
      <c r="T316" s="2" t="e">
        <f>IF(#REF!="1",IF(TRIM(#REF!)&lt;&gt;"",1,0),0)</f>
        <v>#REF!</v>
      </c>
      <c r="U316" s="3" t="e">
        <f>IF(#REF!="3",IF(TRIM(#REF!)&lt;&gt;"",1,0),0)</f>
        <v>#REF!</v>
      </c>
      <c r="V316">
        <v>0</v>
      </c>
      <c r="W316" t="s">
        <v>234</v>
      </c>
      <c r="X316" s="3" t="e">
        <f>IF(COUNTIF(A:A,"*Stichpr*")&gt;0,IF(AND(RIGHT(#REF!,8)="Stichpr.",#REF!="1",#REF!=""),IF(TRIM(#REF!)&lt;&gt;"",1,0),0),IF(AND(#REF!="1",#REF!=""),IF(TRIM(#REF!)&lt;&gt;"",1,0),0))</f>
        <v>#REF!</v>
      </c>
      <c r="Y3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6" s="3" t="e">
        <f>IF(AND(#REF!="1",LEFT(#REF!,1)="a",#REF!=""),IF(TRIM(#REF!)&lt;&gt;"",1,0),0)</f>
        <v>#REF!</v>
      </c>
      <c r="AA316" s="3" t="e">
        <f>IF(AND(TRIM(#REF!)&lt;&gt;"",#REF!&lt;&gt;""),1,0)</f>
        <v>#REF!</v>
      </c>
    </row>
    <row r="317" spans="12:27" ht="36" customHeight="1" x14ac:dyDescent="0.3">
      <c r="L317" s="2" t="e">
        <f>IF(#REF!="1",IF(TRIM(#REF!)&lt;&gt;"",1,0),0)</f>
        <v>#REF!</v>
      </c>
      <c r="M317" s="2" t="e">
        <f>IF(#REF!="3",IF(TRIM(#REF!)&lt;&gt;"",1,0),0)</f>
        <v>#REF!</v>
      </c>
      <c r="N317" s="2" t="e">
        <f>IF(#REF!="1",IF(TRIM(#REF!)&lt;&gt;"",1,0),0)</f>
        <v>#REF!</v>
      </c>
      <c r="O317" s="2" t="e">
        <f>IF(#REF!="3",IF(TRIM(#REF!)&lt;&gt;"",1,0),0)</f>
        <v>#REF!</v>
      </c>
      <c r="P317" s="2" t="e">
        <f>IF(#REF!="1",IF(TRIM(#REF!)&lt;&gt;"",1,0),0)</f>
        <v>#REF!</v>
      </c>
      <c r="Q317" s="2" t="e">
        <f>IF(#REF!="3",IF(TRIM(#REF!)&lt;&gt;"",1,0),0)</f>
        <v>#REF!</v>
      </c>
      <c r="R317" s="2" t="e">
        <f>IF(#REF!="1",IF(TRIM(#REF!)&lt;&gt;"",1,0),0)</f>
        <v>#REF!</v>
      </c>
      <c r="S317" s="2" t="e">
        <f>IF(#REF!="3",IF(TRIM(#REF!)&lt;&gt;"",1,0),0)</f>
        <v>#REF!</v>
      </c>
      <c r="T317" s="2" t="e">
        <f>IF(#REF!="1",IF(TRIM(#REF!)&lt;&gt;"",1,0),0)</f>
        <v>#REF!</v>
      </c>
      <c r="U317" s="3" t="e">
        <f>IF(#REF!="3",IF(TRIM(#REF!)&lt;&gt;"",1,0),0)</f>
        <v>#REF!</v>
      </c>
      <c r="V317">
        <v>0</v>
      </c>
      <c r="W317" t="s">
        <v>235</v>
      </c>
      <c r="X317" s="3" t="e">
        <f>IF(COUNTIF(A:A,"*Stichpr*")&gt;0,IF(AND(RIGHT(#REF!,8)="Stichpr.",#REF!="1",#REF!=""),IF(TRIM(#REF!)&lt;&gt;"",1,0),0),IF(AND(#REF!="1",#REF!=""),IF(TRIM(#REF!)&lt;&gt;"",1,0),0))</f>
        <v>#REF!</v>
      </c>
      <c r="Y3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7" s="3" t="e">
        <f>IF(AND(#REF!="1",LEFT(#REF!,1)="a",#REF!=""),IF(TRIM(#REF!)&lt;&gt;"",1,0),0)</f>
        <v>#REF!</v>
      </c>
      <c r="AA317" s="3" t="e">
        <f>IF(AND(TRIM(#REF!)&lt;&gt;"",#REF!&lt;&gt;""),1,0)</f>
        <v>#REF!</v>
      </c>
    </row>
    <row r="318" spans="12:27" ht="36" customHeight="1" x14ac:dyDescent="0.3"/>
    <row r="319" spans="12:27" ht="36" customHeight="1" x14ac:dyDescent="0.3">
      <c r="L319" s="2" t="e">
        <f>IF(#REF!="1",IF(TRIM(#REF!)&lt;&gt;"",1,0),0)</f>
        <v>#REF!</v>
      </c>
      <c r="M319" s="2" t="e">
        <f>IF(#REF!="3",IF(TRIM(#REF!)&lt;&gt;"",1,0),0)</f>
        <v>#REF!</v>
      </c>
      <c r="N319" s="2" t="e">
        <f>IF(#REF!="1",IF(TRIM(#REF!)&lt;&gt;"",1,0),0)</f>
        <v>#REF!</v>
      </c>
      <c r="O319" s="2" t="e">
        <f>IF(#REF!="3",IF(TRIM(#REF!)&lt;&gt;"",1,0),0)</f>
        <v>#REF!</v>
      </c>
      <c r="P319" s="2" t="e">
        <f>IF(#REF!="1",IF(TRIM(#REF!)&lt;&gt;"",1,0),0)</f>
        <v>#REF!</v>
      </c>
      <c r="Q319" s="2" t="e">
        <f>IF(#REF!="3",IF(TRIM(#REF!)&lt;&gt;"",1,0),0)</f>
        <v>#REF!</v>
      </c>
      <c r="R319" s="2" t="e">
        <f>IF(#REF!="1",IF(TRIM(#REF!)&lt;&gt;"",1,0),0)</f>
        <v>#REF!</v>
      </c>
      <c r="S319" s="2" t="e">
        <f>IF(#REF!="3",IF(TRIM(#REF!)&lt;&gt;"",1,0),0)</f>
        <v>#REF!</v>
      </c>
      <c r="T319" s="2" t="e">
        <f>IF(#REF!="1",IF(TRIM(#REF!)&lt;&gt;"",1,0),0)</f>
        <v>#REF!</v>
      </c>
      <c r="U319" s="3" t="e">
        <f>IF(#REF!="3",IF(TRIM(#REF!)&lt;&gt;"",1,0),0)</f>
        <v>#REF!</v>
      </c>
      <c r="V319">
        <v>0</v>
      </c>
      <c r="W319" t="s">
        <v>236</v>
      </c>
      <c r="X319" s="3" t="e">
        <f>IF(COUNTIF(A:A,"*Stichpr*")&gt;0,IF(AND(RIGHT(#REF!,8)="Stichpr.",#REF!="1",#REF!=""),IF(TRIM(#REF!)&lt;&gt;"",1,0),0),IF(AND(#REF!="1",#REF!=""),IF(TRIM(#REF!)&lt;&gt;"",1,0),0))</f>
        <v>#REF!</v>
      </c>
      <c r="Y3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9" s="3" t="e">
        <f>IF(AND(#REF!="1",LEFT(#REF!,1)="a",#REF!=""),IF(TRIM(#REF!)&lt;&gt;"",1,0),0)</f>
        <v>#REF!</v>
      </c>
      <c r="AA319" s="3" t="e">
        <f>IF(AND(TRIM(#REF!)&lt;&gt;"",#REF!&lt;&gt;""),1,0)</f>
        <v>#REF!</v>
      </c>
    </row>
    <row r="320" spans="12:27" ht="36" customHeight="1" x14ac:dyDescent="0.3">
      <c r="L320" s="2" t="e">
        <f>IF(#REF!="1",IF(TRIM(#REF!)&lt;&gt;"",1,0),0)</f>
        <v>#REF!</v>
      </c>
      <c r="M320" s="2" t="e">
        <f>IF(#REF!="3",IF(TRIM(#REF!)&lt;&gt;"",1,0),0)</f>
        <v>#REF!</v>
      </c>
      <c r="N320" s="2" t="e">
        <f>IF(#REF!="1",IF(TRIM(#REF!)&lt;&gt;"",1,0),0)</f>
        <v>#REF!</v>
      </c>
      <c r="O320" s="2" t="e">
        <f>IF(#REF!="3",IF(TRIM(#REF!)&lt;&gt;"",1,0),0)</f>
        <v>#REF!</v>
      </c>
      <c r="P320" s="2" t="e">
        <f>IF(#REF!="1",IF(TRIM(#REF!)&lt;&gt;"",1,0),0)</f>
        <v>#REF!</v>
      </c>
      <c r="Q320" s="2" t="e">
        <f>IF(#REF!="3",IF(TRIM(#REF!)&lt;&gt;"",1,0),0)</f>
        <v>#REF!</v>
      </c>
      <c r="R320" s="2" t="e">
        <f>IF(#REF!="1",IF(TRIM(#REF!)&lt;&gt;"",1,0),0)</f>
        <v>#REF!</v>
      </c>
      <c r="S320" s="2" t="e">
        <f>IF(#REF!="3",IF(TRIM(#REF!)&lt;&gt;"",1,0),0)</f>
        <v>#REF!</v>
      </c>
      <c r="T320" s="2" t="e">
        <f>IF(#REF!="1",IF(TRIM(#REF!)&lt;&gt;"",1,0),0)</f>
        <v>#REF!</v>
      </c>
      <c r="U320" s="3" t="e">
        <f>IF(#REF!="3",IF(TRIM(#REF!)&lt;&gt;"",1,0),0)</f>
        <v>#REF!</v>
      </c>
      <c r="V320">
        <v>0</v>
      </c>
      <c r="W320" t="s">
        <v>237</v>
      </c>
      <c r="X320" s="3" t="e">
        <f>IF(COUNTIF(A:A,"*Stichpr*")&gt;0,IF(AND(RIGHT(#REF!,8)="Stichpr.",#REF!="1",#REF!=""),IF(TRIM(#REF!)&lt;&gt;"",1,0),0),IF(AND(#REF!="1",#REF!=""),IF(TRIM(#REF!)&lt;&gt;"",1,0),0))</f>
        <v>#REF!</v>
      </c>
      <c r="Y3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0" s="3" t="e">
        <f>IF(AND(#REF!="1",LEFT(#REF!,1)="a",#REF!=""),IF(TRIM(#REF!)&lt;&gt;"",1,0),0)</f>
        <v>#REF!</v>
      </c>
      <c r="AA320" s="3" t="e">
        <f>IF(AND(TRIM(#REF!)&lt;&gt;"",#REF!&lt;&gt;""),1,0)</f>
        <v>#REF!</v>
      </c>
    </row>
    <row r="321" spans="12:27" ht="36" customHeight="1" x14ac:dyDescent="0.3"/>
    <row r="322" spans="12:27" ht="36" customHeight="1" x14ac:dyDescent="0.3">
      <c r="L322" s="2" t="e">
        <f>IF(#REF!="1",IF(TRIM(#REF!)&lt;&gt;"",1,0),0)</f>
        <v>#REF!</v>
      </c>
      <c r="M322" s="2" t="e">
        <f>IF(#REF!="3",IF(TRIM(#REF!)&lt;&gt;"",1,0),0)</f>
        <v>#REF!</v>
      </c>
      <c r="N322" s="2" t="e">
        <f>IF(#REF!="1",IF(TRIM(#REF!)&lt;&gt;"",1,0),0)</f>
        <v>#REF!</v>
      </c>
      <c r="O322" s="2" t="e">
        <f>IF(#REF!="3",IF(TRIM(#REF!)&lt;&gt;"",1,0),0)</f>
        <v>#REF!</v>
      </c>
      <c r="P322" s="2" t="e">
        <f>IF(#REF!="1",IF(TRIM(#REF!)&lt;&gt;"",1,0),0)</f>
        <v>#REF!</v>
      </c>
      <c r="Q322" s="2" t="e">
        <f>IF(#REF!="3",IF(TRIM(#REF!)&lt;&gt;"",1,0),0)</f>
        <v>#REF!</v>
      </c>
      <c r="R322" s="2" t="e">
        <f>IF(#REF!="1",IF(TRIM(#REF!)&lt;&gt;"",1,0),0)</f>
        <v>#REF!</v>
      </c>
      <c r="S322" s="2" t="e">
        <f>IF(#REF!="3",IF(TRIM(#REF!)&lt;&gt;"",1,0),0)</f>
        <v>#REF!</v>
      </c>
      <c r="T322" s="2" t="e">
        <f>IF(#REF!="1",IF(TRIM(#REF!)&lt;&gt;"",1,0),0)</f>
        <v>#REF!</v>
      </c>
      <c r="U322" s="3" t="e">
        <f>IF(#REF!="3",IF(TRIM(#REF!)&lt;&gt;"",1,0),0)</f>
        <v>#REF!</v>
      </c>
      <c r="V322">
        <v>0</v>
      </c>
      <c r="W322" t="s">
        <v>238</v>
      </c>
      <c r="X322" s="3" t="e">
        <f>IF(COUNTIF(A:A,"*Stichpr*")&gt;0,IF(AND(RIGHT(#REF!,8)="Stichpr.",#REF!="1",#REF!=""),IF(TRIM(#REF!)&lt;&gt;"",1,0),0),IF(AND(#REF!="1",#REF!=""),IF(TRIM(#REF!)&lt;&gt;"",1,0),0))</f>
        <v>#REF!</v>
      </c>
      <c r="Y3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2" s="3" t="e">
        <f>IF(AND(#REF!="1",LEFT(#REF!,1)="a",#REF!=""),IF(TRIM(#REF!)&lt;&gt;"",1,0),0)</f>
        <v>#REF!</v>
      </c>
      <c r="AA322" s="3" t="e">
        <f>IF(AND(TRIM(#REF!)&lt;&gt;"",#REF!&lt;&gt;""),1,0)</f>
        <v>#REF!</v>
      </c>
    </row>
    <row r="325" spans="12:27" ht="14.4" customHeight="1" x14ac:dyDescent="0.3">
      <c r="L325" s="2" t="e">
        <f>IF(#REF!="1",IF(TRIM(#REF!)&lt;&gt;"",1,0),0)</f>
        <v>#REF!</v>
      </c>
      <c r="M325" s="2" t="e">
        <f>IF(#REF!="3",IF(TRIM(#REF!)&lt;&gt;"",1,0),0)</f>
        <v>#REF!</v>
      </c>
      <c r="N325" s="2" t="e">
        <f>IF(#REF!="1",IF(TRIM(#REF!)&lt;&gt;"",1,0),0)</f>
        <v>#REF!</v>
      </c>
      <c r="O325" s="2" t="e">
        <f>IF(#REF!="3",IF(TRIM(#REF!)&lt;&gt;"",1,0),0)</f>
        <v>#REF!</v>
      </c>
      <c r="P325" s="2" t="e">
        <f>IF(#REF!="1",IF(TRIM(#REF!)&lt;&gt;"",1,0),0)</f>
        <v>#REF!</v>
      </c>
      <c r="Q325" s="2" t="e">
        <f>IF(#REF!="3",IF(TRIM(#REF!)&lt;&gt;"",1,0),0)</f>
        <v>#REF!</v>
      </c>
      <c r="R325" s="2" t="e">
        <f>IF(#REF!="1",IF(TRIM(#REF!)&lt;&gt;"",1,0),0)</f>
        <v>#REF!</v>
      </c>
      <c r="S325" s="2" t="e">
        <f>IF(#REF!="3",IF(TRIM(#REF!)&lt;&gt;"",1,0),0)</f>
        <v>#REF!</v>
      </c>
      <c r="T325" s="2" t="e">
        <f>IF(#REF!="1",IF(TRIM(#REF!)&lt;&gt;"",1,0),0)</f>
        <v>#REF!</v>
      </c>
      <c r="U325" s="3" t="e">
        <f>IF(#REF!="3",IF(TRIM(#REF!)&lt;&gt;"",1,0),0)</f>
        <v>#REF!</v>
      </c>
      <c r="V325">
        <v>0</v>
      </c>
      <c r="W325" t="s">
        <v>239</v>
      </c>
      <c r="X325" s="3" t="e">
        <f>IF(COUNTIF(A:A,"*Stichpr*")&gt;0,IF(AND(RIGHT(#REF!,8)="Stichpr.",#REF!="1",#REF!=""),IF(TRIM(#REF!)&lt;&gt;"",1,0),0),IF(AND(#REF!="1",#REF!=""),IF(TRIM(#REF!)&lt;&gt;"",1,0),0))</f>
        <v>#REF!</v>
      </c>
      <c r="Y3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5" s="3" t="e">
        <f>IF(AND(#REF!="1",LEFT(#REF!,1)="a",#REF!=""),IF(TRIM(#REF!)&lt;&gt;"",1,0),0)</f>
        <v>#REF!</v>
      </c>
      <c r="AA325" s="3" t="e">
        <f>IF(AND(TRIM(#REF!)&lt;&gt;"",#REF!&lt;&gt;""),1,0)</f>
        <v>#REF!</v>
      </c>
    </row>
    <row r="326" spans="12:27" x14ac:dyDescent="0.3">
      <c r="V326" s="3"/>
    </row>
    <row r="327" spans="12:27" ht="14.4" customHeight="1" x14ac:dyDescent="0.3"/>
    <row r="328" spans="12:27" ht="14.4" customHeight="1" x14ac:dyDescent="0.3"/>
  </sheetData>
  <mergeCells count="26">
    <mergeCell ref="B1:H1"/>
    <mergeCell ref="I1:J1"/>
    <mergeCell ref="A2:K2"/>
    <mergeCell ref="A14:K14"/>
    <mergeCell ref="B15:G15"/>
    <mergeCell ref="H15:K15"/>
    <mergeCell ref="A3:K3"/>
    <mergeCell ref="A4:K4"/>
    <mergeCell ref="A5:K5"/>
    <mergeCell ref="A10:K10"/>
    <mergeCell ref="A11:K13"/>
    <mergeCell ref="A6:K6"/>
    <mergeCell ref="A7:K7"/>
    <mergeCell ref="A8:K8"/>
    <mergeCell ref="A9:K9"/>
    <mergeCell ref="L16:U16"/>
    <mergeCell ref="B16:G16"/>
    <mergeCell ref="H16:K16"/>
    <mergeCell ref="B17:G17"/>
    <mergeCell ref="H17:K17"/>
    <mergeCell ref="H20:K20"/>
    <mergeCell ref="B20:G20"/>
    <mergeCell ref="B19:G19"/>
    <mergeCell ref="H19:K19"/>
    <mergeCell ref="B18:G18"/>
    <mergeCell ref="H18:K18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&amp;CAnlage zur Erläuterung
&amp;"-,Fett"Futtermittelwirtschaft Ereignis- und Krisenmanagement&amp;R&amp;"Verdana,Standard"&amp;8Version: 01.07.2024 
  Seite &amp;P von &amp;N 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332"/>
  <sheetViews>
    <sheetView view="pageLayout" zoomScaleNormal="100" workbookViewId="0">
      <selection activeCell="H17" sqref="H17:K17"/>
    </sheetView>
  </sheetViews>
  <sheetFormatPr baseColWidth="10" defaultRowHeight="14.4" x14ac:dyDescent="0.3"/>
  <cols>
    <col min="1" max="1" width="14.33203125" customWidth="1"/>
    <col min="2" max="2" width="3.88671875" customWidth="1"/>
    <col min="3" max="3" width="5.109375" customWidth="1"/>
    <col min="4" max="4" width="1.88671875" customWidth="1"/>
    <col min="5" max="5" width="22.109375" customWidth="1"/>
    <col min="6" max="8" width="4" customWidth="1"/>
    <col min="9" max="9" width="5.109375" customWidth="1"/>
    <col min="10" max="10" width="3.88671875" customWidth="1"/>
    <col min="11" max="11" width="25" customWidth="1"/>
    <col min="12" max="20" width="11.44140625" hidden="1" customWidth="1"/>
    <col min="21" max="21" width="7" hidden="1" customWidth="1"/>
    <col min="22" max="27" width="11.44140625" hidden="1" customWidth="1"/>
  </cols>
  <sheetData>
    <row r="1" spans="1:27" ht="36" customHeight="1" x14ac:dyDescent="0.3">
      <c r="A1" s="5" t="s">
        <v>11</v>
      </c>
      <c r="B1" s="34" t="s">
        <v>242</v>
      </c>
      <c r="C1" s="35"/>
      <c r="D1" s="35"/>
      <c r="E1" s="35"/>
      <c r="F1" s="35"/>
      <c r="G1" s="35"/>
      <c r="H1" s="35"/>
      <c r="I1" s="36" t="s">
        <v>10</v>
      </c>
      <c r="J1" s="36"/>
      <c r="K1" s="7" t="s">
        <v>254</v>
      </c>
      <c r="M1">
        <v>1</v>
      </c>
    </row>
    <row r="2" spans="1:27" ht="36" customHeight="1" x14ac:dyDescent="0.3">
      <c r="A2" s="37" t="s">
        <v>332</v>
      </c>
      <c r="B2" s="38"/>
      <c r="C2" s="38"/>
      <c r="D2" s="38"/>
      <c r="E2" s="38"/>
      <c r="F2" s="38"/>
      <c r="G2" s="38"/>
      <c r="H2" s="38"/>
      <c r="I2" s="38"/>
      <c r="J2" s="38"/>
      <c r="K2" s="39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12</v>
      </c>
      <c r="X2" t="s">
        <v>13</v>
      </c>
      <c r="Y2" t="s">
        <v>14</v>
      </c>
      <c r="Z2" t="s">
        <v>15</v>
      </c>
      <c r="AA2" t="s">
        <v>16</v>
      </c>
    </row>
    <row r="3" spans="1:27" ht="36" customHeight="1" x14ac:dyDescent="0.3">
      <c r="A3" s="98" t="s">
        <v>333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27" s="1" customFormat="1" ht="47.25" customHeight="1" x14ac:dyDescent="0.2">
      <c r="A4" s="44" t="s">
        <v>331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27" s="1" customFormat="1" ht="21.75" customHeight="1" x14ac:dyDescent="0.2">
      <c r="A5" s="64" t="s">
        <v>321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27" s="1" customFormat="1" ht="25.5" customHeight="1" x14ac:dyDescent="0.2">
      <c r="A6" s="45" t="s">
        <v>302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27" s="1" customFormat="1" ht="25.5" customHeight="1" x14ac:dyDescent="0.2">
      <c r="A7" s="46" t="s">
        <v>279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27" s="1" customFormat="1" ht="25.5" customHeight="1" x14ac:dyDescent="0.2">
      <c r="A8" s="47" t="s">
        <v>305</v>
      </c>
      <c r="B8" s="48"/>
      <c r="C8" s="48"/>
      <c r="D8" s="48"/>
      <c r="E8" s="48"/>
      <c r="F8" s="48"/>
      <c r="G8" s="48"/>
      <c r="H8" s="48"/>
      <c r="I8" s="49"/>
      <c r="J8" s="49"/>
      <c r="K8" s="50"/>
    </row>
    <row r="9" spans="1:27" s="1" customFormat="1" ht="25.5" customHeight="1" x14ac:dyDescent="0.2">
      <c r="A9" s="45" t="s">
        <v>304</v>
      </c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27" s="1" customFormat="1" ht="25.5" customHeight="1" x14ac:dyDescent="0.2">
      <c r="A10" s="47" t="s">
        <v>306</v>
      </c>
      <c r="B10" s="48"/>
      <c r="C10" s="48"/>
      <c r="D10" s="48"/>
      <c r="E10" s="48"/>
      <c r="F10" s="48"/>
      <c r="G10" s="48"/>
      <c r="H10" s="48"/>
      <c r="I10" s="49"/>
      <c r="J10" s="49"/>
      <c r="K10" s="50"/>
    </row>
    <row r="11" spans="1:27" s="1" customFormat="1" ht="25.5" customHeight="1" x14ac:dyDescent="0.2">
      <c r="A11" s="51" t="s">
        <v>255</v>
      </c>
      <c r="B11" s="52"/>
      <c r="C11" s="52"/>
      <c r="D11" s="52"/>
      <c r="E11" s="52"/>
      <c r="F11" s="52"/>
      <c r="G11" s="52"/>
      <c r="H11" s="52"/>
      <c r="I11" s="52"/>
      <c r="J11" s="52"/>
      <c r="K11" s="53"/>
    </row>
    <row r="12" spans="1:27" s="1" customFormat="1" ht="25.5" customHeight="1" x14ac:dyDescent="0.2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6"/>
    </row>
    <row r="13" spans="1:27" s="1" customFormat="1" ht="25.5" customHeight="1" x14ac:dyDescent="0.2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9"/>
    </row>
    <row r="14" spans="1:27" s="1" customFormat="1" ht="25.5" customHeight="1" x14ac:dyDescent="0.2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2"/>
    </row>
    <row r="15" spans="1:27" s="1" customFormat="1" ht="81" customHeight="1" x14ac:dyDescent="0.2">
      <c r="A15" s="40" t="s">
        <v>256</v>
      </c>
      <c r="B15" s="38"/>
      <c r="C15" s="38"/>
      <c r="D15" s="38"/>
      <c r="E15" s="38"/>
      <c r="F15" s="38"/>
      <c r="G15" s="38"/>
      <c r="H15" s="38"/>
      <c r="I15" s="38"/>
      <c r="J15" s="38"/>
      <c r="K15" s="39"/>
    </row>
    <row r="16" spans="1:27" ht="19.5" customHeight="1" x14ac:dyDescent="0.3">
      <c r="A16" s="4" t="s">
        <v>248</v>
      </c>
      <c r="B16" s="63" t="s">
        <v>243</v>
      </c>
      <c r="C16" s="20"/>
      <c r="D16" s="20"/>
      <c r="E16" s="20"/>
      <c r="F16" s="20"/>
      <c r="G16" s="21"/>
      <c r="H16" s="26" t="s">
        <v>257</v>
      </c>
      <c r="I16" s="27"/>
      <c r="J16" s="27"/>
      <c r="K16" s="27"/>
      <c r="L16" s="1" t="e">
        <f>SUM(L17:L510)</f>
        <v>#REF!</v>
      </c>
      <c r="M16" s="1" t="e">
        <f>SUM(M17:M510)</f>
        <v>#REF!</v>
      </c>
      <c r="N16" s="1" t="e">
        <f t="shared" ref="N16:U16" si="0">SUM(N17:N509)</f>
        <v>#REF!</v>
      </c>
      <c r="O16" s="1" t="e">
        <f t="shared" si="0"/>
        <v>#REF!</v>
      </c>
      <c r="P16" s="2" t="e">
        <f t="shared" si="0"/>
        <v>#REF!</v>
      </c>
      <c r="Q16" s="2" t="e">
        <f t="shared" si="0"/>
        <v>#REF!</v>
      </c>
      <c r="R16" s="2" t="e">
        <f t="shared" si="0"/>
        <v>#REF!</v>
      </c>
      <c r="S16" s="2" t="e">
        <f t="shared" si="0"/>
        <v>#REF!</v>
      </c>
      <c r="T16" s="2" t="e">
        <f t="shared" si="0"/>
        <v>#REF!</v>
      </c>
      <c r="U16" s="2" t="e">
        <f t="shared" si="0"/>
        <v>#REF!</v>
      </c>
      <c r="V16" s="2">
        <f>SUM($V$17:$V$334)</f>
        <v>0</v>
      </c>
      <c r="X16" s="2" t="e">
        <f>SUM(X17:X509)</f>
        <v>#REF!</v>
      </c>
      <c r="Y16" t="e">
        <f>SUM(Y17:Y509)</f>
        <v>#REF!</v>
      </c>
      <c r="Z16" t="e">
        <f>SUM(Z17:Z509)</f>
        <v>#REF!</v>
      </c>
      <c r="AA16" t="e">
        <f>SUM(AA17:AA509)</f>
        <v>#REF!</v>
      </c>
    </row>
    <row r="17" spans="1:27" ht="54" customHeight="1" x14ac:dyDescent="0.3">
      <c r="A17" s="6" t="s">
        <v>244</v>
      </c>
      <c r="B17" s="95" t="s">
        <v>271</v>
      </c>
      <c r="C17" s="96"/>
      <c r="D17" s="96"/>
      <c r="E17" s="96"/>
      <c r="F17" s="96"/>
      <c r="G17" s="97"/>
      <c r="H17" s="67" t="s">
        <v>278</v>
      </c>
      <c r="I17" s="42"/>
      <c r="J17" s="42"/>
      <c r="K17" s="43"/>
      <c r="L17" s="28" t="s">
        <v>247</v>
      </c>
      <c r="M17" s="28"/>
      <c r="N17" s="28"/>
      <c r="O17" s="28"/>
      <c r="P17" s="28"/>
      <c r="Q17" s="28"/>
      <c r="R17" s="28"/>
      <c r="S17" s="28"/>
      <c r="T17" s="28"/>
      <c r="U17" s="29"/>
    </row>
    <row r="18" spans="1:27" ht="42.45" customHeight="1" x14ac:dyDescent="0.3">
      <c r="A18" s="6" t="s">
        <v>245</v>
      </c>
      <c r="B18" s="66" t="s">
        <v>346</v>
      </c>
      <c r="C18" s="23"/>
      <c r="D18" s="23"/>
      <c r="E18" s="23"/>
      <c r="F18" s="23"/>
      <c r="G18" s="24"/>
      <c r="H18" s="19"/>
      <c r="I18" s="20"/>
      <c r="J18" s="20"/>
      <c r="K18" s="21"/>
      <c r="L18" s="2" t="e">
        <f>IF(#REF!="1",IF(TRIM(F17)&lt;&gt;"",1,0),0)</f>
        <v>#REF!</v>
      </c>
      <c r="M18" s="2" t="e">
        <f>IF(#REF!="3",IF(TRIM(F17)&lt;&gt;"",1,0),0)</f>
        <v>#REF!</v>
      </c>
      <c r="N18" s="2" t="e">
        <f>IF(#REF!="1",IF(TRIM(G17)&lt;&gt;"",1,0),0)</f>
        <v>#REF!</v>
      </c>
      <c r="O18" s="2" t="e">
        <f>IF(#REF!="3",IF(TRIM(G17)&lt;&gt;"",1,0),0)</f>
        <v>#REF!</v>
      </c>
      <c r="P18" s="2" t="e">
        <f>IF(#REF!="1",IF(TRIM(H17)&lt;&gt;"",1,0),0)</f>
        <v>#REF!</v>
      </c>
      <c r="Q18" s="2" t="e">
        <f>IF(#REF!="3",IF(TRIM(H17)&lt;&gt;"",1,0),0)</f>
        <v>#REF!</v>
      </c>
      <c r="R18" s="2" t="e">
        <f>IF(#REF!="1",IF(TRIM(I17)&lt;&gt;"",1,0),0)</f>
        <v>#REF!</v>
      </c>
      <c r="S18" s="2" t="e">
        <f>IF(#REF!="3",IF(TRIM(I17)&lt;&gt;"",1,0),0)</f>
        <v>#REF!</v>
      </c>
      <c r="T18" s="2" t="e">
        <f>IF(#REF!="1",IF(TRIM(J17)&lt;&gt;"",1,0),0)</f>
        <v>#REF!</v>
      </c>
      <c r="U18" s="3" t="e">
        <f>IF(#REF!="3",IF(TRIM(J17)&lt;&gt;"",1,0),0)</f>
        <v>#REF!</v>
      </c>
      <c r="V18">
        <v>0</v>
      </c>
      <c r="W18" t="s">
        <v>17</v>
      </c>
      <c r="X18" s="3" t="e">
        <f>IF(COUNTIF(A:A,"*Stichpr*")&gt;0,IF(AND(RIGHT(A17,8)="Stichpr.",#REF!="1",D17=""),IF(TRIM(J17)&lt;&gt;"",1,0),0),IF(AND(#REF!="1",D17=""),IF(TRIM(J17)&lt;&gt;"",1,0),0))</f>
        <v>#REF!</v>
      </c>
      <c r="Y18" s="3" t="e">
        <f>IF(COUNTIF(A:A,"*Stichpr*")&gt;0,IF(AND(RIGHT(A17,8)="Stichpr.",LEFT(A17,1)="a",#REF!="1",D17=""),IF(TRIM(J17)&lt;&gt;"",1,0),0),IF(AND(LEFT(A17,1)="a",#REF!="1",D17=""),IF(TRIM(J17)&lt;&gt;"",1,0),0))</f>
        <v>#REF!</v>
      </c>
      <c r="Z18" s="3" t="e">
        <f>IF(AND(#REF!="1",LEFT(A17,1)="a",D17=""),IF(TRIM(I17)&lt;&gt;"",1,0),0)</f>
        <v>#REF!</v>
      </c>
      <c r="AA18" s="3">
        <f>IF(AND(TRIM(I17)&lt;&gt;"",D17&lt;&gt;""),1,0)</f>
        <v>0</v>
      </c>
    </row>
    <row r="19" spans="1:27" ht="42.45" customHeight="1" x14ac:dyDescent="0.3">
      <c r="A19" s="6" t="s">
        <v>59</v>
      </c>
      <c r="B19" s="22" t="s">
        <v>272</v>
      </c>
      <c r="C19" s="23"/>
      <c r="D19" s="23"/>
      <c r="E19" s="23"/>
      <c r="F19" s="23"/>
      <c r="G19" s="24"/>
      <c r="H19" s="19"/>
      <c r="I19" s="20"/>
      <c r="J19" s="20"/>
      <c r="K19" s="21"/>
      <c r="L19" s="2">
        <f>IF(B18="1",IF(TRIM(F18)&lt;&gt;"",1,0),0)</f>
        <v>0</v>
      </c>
      <c r="M19" s="2">
        <f>IF(B18="3",IF(TRIM(F18)&lt;&gt;"",1,0),0)</f>
        <v>0</v>
      </c>
      <c r="N19" s="2">
        <f>IF(B18="1",IF(TRIM(G18)&lt;&gt;"",1,0),0)</f>
        <v>0</v>
      </c>
      <c r="O19" s="2">
        <f>IF(B18="3",IF(TRIM(G18)&lt;&gt;"",1,0),0)</f>
        <v>0</v>
      </c>
      <c r="P19" s="2">
        <f>IF(B18="1",IF(TRIM(H18)&lt;&gt;"",1,0),0)</f>
        <v>0</v>
      </c>
      <c r="Q19" s="2">
        <f>IF(B18="3",IF(TRIM(H18)&lt;&gt;"",1,0),0)</f>
        <v>0</v>
      </c>
      <c r="R19" s="2">
        <f>IF(B18="1",IF(TRIM(I18)&lt;&gt;"",1,0),0)</f>
        <v>0</v>
      </c>
      <c r="S19" s="2">
        <f>IF(B18="3",IF(TRIM(I18)&lt;&gt;"",1,0),0)</f>
        <v>0</v>
      </c>
      <c r="T19" s="2">
        <f>IF(B18="1",IF(TRIM(J18)&lt;&gt;"",1,0),0)</f>
        <v>0</v>
      </c>
      <c r="U19" s="3">
        <f>IF(B18="3",IF(TRIM(J18)&lt;&gt;"",1,0),0)</f>
        <v>0</v>
      </c>
      <c r="V19">
        <v>0</v>
      </c>
      <c r="W19" t="s">
        <v>18</v>
      </c>
      <c r="X19" s="3">
        <f>IF(COUNTIF(A:A,"*Stichpr*")&gt;0,IF(AND(RIGHT(A18,8)="Stichpr.",B18="1",D18=""),IF(TRIM(J18)&lt;&gt;"",1,0),0),IF(AND(B18="1",D18=""),IF(TRIM(J18)&lt;&gt;"",1,0),0))</f>
        <v>0</v>
      </c>
      <c r="Y19" s="3">
        <f>IF(COUNTIF(A:A,"*Stichpr*")&gt;0,IF(AND(RIGHT(A18,8)="Stichpr.",LEFT(A18,1)="a",B18="1",D18=""),IF(TRIM(J18)&lt;&gt;"",1,0),0),IF(AND(LEFT(A18,1)="a",B18="1",D18=""),IF(TRIM(J18)&lt;&gt;"",1,0),0))</f>
        <v>0</v>
      </c>
      <c r="Z19" s="3">
        <f>IF(AND(B18="1",LEFT(A18,1)="a",D18=""),IF(TRIM(I18)&lt;&gt;"",1,0),0)</f>
        <v>0</v>
      </c>
      <c r="AA19" s="3">
        <f>IF(AND(TRIM(I18)&lt;&gt;"",D18&lt;&gt;""),1,0)</f>
        <v>0</v>
      </c>
    </row>
    <row r="20" spans="1:27" ht="42.45" customHeight="1" x14ac:dyDescent="0.3">
      <c r="A20" s="6" t="s">
        <v>246</v>
      </c>
      <c r="B20" s="66" t="s">
        <v>261</v>
      </c>
      <c r="C20" s="91"/>
      <c r="D20" s="91"/>
      <c r="E20" s="91"/>
      <c r="F20" s="91"/>
      <c r="G20" s="92"/>
      <c r="H20" s="19"/>
      <c r="I20" s="20"/>
      <c r="J20" s="20"/>
      <c r="K20" s="21"/>
      <c r="L20" s="2">
        <f>IF(B19="1",IF(TRIM(F19)&lt;&gt;"",1,0),0)</f>
        <v>0</v>
      </c>
      <c r="M20" s="2">
        <f>IF(B19="3",IF(TRIM(F19)&lt;&gt;"",1,0),0)</f>
        <v>0</v>
      </c>
      <c r="N20" s="2">
        <f>IF(B19="1",IF(TRIM(G19)&lt;&gt;"",1,0),0)</f>
        <v>0</v>
      </c>
      <c r="O20" s="2">
        <f>IF(B19="3",IF(TRIM(G19)&lt;&gt;"",1,0),0)</f>
        <v>0</v>
      </c>
      <c r="P20" s="2">
        <f>IF(B19="1",IF(TRIM(H19)&lt;&gt;"",1,0),0)</f>
        <v>0</v>
      </c>
      <c r="Q20" s="2">
        <f>IF(B19="3",IF(TRIM(H19)&lt;&gt;"",1,0),0)</f>
        <v>0</v>
      </c>
      <c r="R20" s="2">
        <f>IF(B19="1",IF(TRIM(I19)&lt;&gt;"",1,0),0)</f>
        <v>0</v>
      </c>
      <c r="S20" s="2">
        <f>IF(B19="3",IF(TRIM(I19)&lt;&gt;"",1,0),0)</f>
        <v>0</v>
      </c>
      <c r="T20" s="2">
        <f>IF(B19="1",IF(TRIM(J19)&lt;&gt;"",1,0),0)</f>
        <v>0</v>
      </c>
      <c r="U20" s="3">
        <f>IF(B19="3",IF(TRIM(J19)&lt;&gt;"",1,0),0)</f>
        <v>0</v>
      </c>
      <c r="V20">
        <v>0</v>
      </c>
      <c r="W20" t="s">
        <v>19</v>
      </c>
      <c r="X20" s="3">
        <f>IF(COUNTIF(A:A,"*Stichpr*")&gt;0,IF(AND(RIGHT(A19,8)="Stichpr.",B19="1",D19=""),IF(TRIM(J19)&lt;&gt;"",1,0),0),IF(AND(B19="1",D19=""),IF(TRIM(J19)&lt;&gt;"",1,0),0))</f>
        <v>0</v>
      </c>
      <c r="Y20" s="3">
        <f>IF(COUNTIF(A:A,"*Stichpr*")&gt;0,IF(AND(RIGHT(A19,8)="Stichpr.",LEFT(A19,1)="a",B19="1",D19=""),IF(TRIM(J19)&lt;&gt;"",1,0),0),IF(AND(LEFT(A19,1)="a",B19="1",D19=""),IF(TRIM(J19)&lt;&gt;"",1,0),0))</f>
        <v>0</v>
      </c>
      <c r="Z20" s="3">
        <f>IF(AND(B19="1",LEFT(A19,1)="a",D19=""),IF(TRIM(I19)&lt;&gt;"",1,0),0)</f>
        <v>0</v>
      </c>
      <c r="AA20" s="3">
        <f>IF(AND(TRIM(I19)&lt;&gt;"",D19&lt;&gt;""),1,0)</f>
        <v>0</v>
      </c>
    </row>
    <row r="21" spans="1:27" ht="42.45" customHeight="1" x14ac:dyDescent="0.3">
      <c r="A21" s="6" t="s">
        <v>249</v>
      </c>
      <c r="B21" s="22" t="s">
        <v>273</v>
      </c>
      <c r="C21" s="23"/>
      <c r="D21" s="23"/>
      <c r="E21" s="23"/>
      <c r="F21" s="23"/>
      <c r="G21" s="24"/>
      <c r="H21" s="19"/>
      <c r="I21" s="20"/>
      <c r="J21" s="20"/>
      <c r="K21" s="21"/>
      <c r="L21" s="2">
        <f>IF(B20="1",IF(TRIM(F20)&lt;&gt;"",1,0),0)</f>
        <v>0</v>
      </c>
      <c r="M21" s="2">
        <f>IF(B20="3",IF(TRIM(F20)&lt;&gt;"",1,0),0)</f>
        <v>0</v>
      </c>
      <c r="N21" s="2">
        <f>IF(B20="1",IF(TRIM(G20)&lt;&gt;"",1,0),0)</f>
        <v>0</v>
      </c>
      <c r="O21" s="2">
        <f>IF(B20="3",IF(TRIM(G20)&lt;&gt;"",1,0),0)</f>
        <v>0</v>
      </c>
      <c r="P21" s="2">
        <f>IF(B20="1",IF(TRIM(H20)&lt;&gt;"",1,0),0)</f>
        <v>0</v>
      </c>
      <c r="Q21" s="2">
        <f>IF(B20="3",IF(TRIM(H20)&lt;&gt;"",1,0),0)</f>
        <v>0</v>
      </c>
      <c r="R21" s="2">
        <f>IF(B20="1",IF(TRIM(I20)&lt;&gt;"",1,0),0)</f>
        <v>0</v>
      </c>
      <c r="S21" s="2">
        <f>IF(B20="3",IF(TRIM(I20)&lt;&gt;"",1,0),0)</f>
        <v>0</v>
      </c>
      <c r="T21" s="2">
        <f>IF(B20="1",IF(TRIM(J20)&lt;&gt;"",1,0),0)</f>
        <v>0</v>
      </c>
      <c r="U21" s="3">
        <f>IF(B20="3",IF(TRIM(J20)&lt;&gt;"",1,0),0)</f>
        <v>0</v>
      </c>
      <c r="V21">
        <v>0</v>
      </c>
      <c r="W21" t="s">
        <v>20</v>
      </c>
      <c r="X21" s="3">
        <f>IF(COUNTIF(A:A,"*Stichpr*")&gt;0,IF(AND(RIGHT(A20,8)="Stichpr.",B20="1",D20=""),IF(TRIM(J20)&lt;&gt;"",1,0),0),IF(AND(B20="1",D20=""),IF(TRIM(J20)&lt;&gt;"",1,0),0))</f>
        <v>0</v>
      </c>
      <c r="Y21" s="3">
        <f>IF(COUNTIF(A:A,"*Stichpr*")&gt;0,IF(AND(RIGHT(A20,8)="Stichpr.",LEFT(A20,1)="a",B20="1",D20=""),IF(TRIM(J20)&lt;&gt;"",1,0),0),IF(AND(LEFT(A20,1)="a",B20="1",D20=""),IF(TRIM(J20)&lt;&gt;"",1,0),0))</f>
        <v>0</v>
      </c>
      <c r="Z21" s="3">
        <f>IF(AND(B20="1",LEFT(A20,1)="a",D20=""),IF(TRIM(I20)&lt;&gt;"",1,0),0)</f>
        <v>0</v>
      </c>
      <c r="AA21" s="3">
        <f>IF(AND(TRIM(I20)&lt;&gt;"",D20&lt;&gt;""),1,0)</f>
        <v>0</v>
      </c>
    </row>
    <row r="22" spans="1:27" ht="42.45" customHeight="1" x14ac:dyDescent="0.3">
      <c r="A22" s="6" t="s">
        <v>250</v>
      </c>
      <c r="B22" s="22" t="s">
        <v>293</v>
      </c>
      <c r="C22" s="23"/>
      <c r="D22" s="23"/>
      <c r="E22" s="23"/>
      <c r="F22" s="23"/>
      <c r="G22" s="24"/>
      <c r="H22" s="19"/>
      <c r="I22" s="20"/>
      <c r="J22" s="20"/>
      <c r="K22" s="21"/>
    </row>
    <row r="23" spans="1:27" ht="42.45" customHeight="1" x14ac:dyDescent="0.3">
      <c r="A23" s="6" t="s">
        <v>251</v>
      </c>
      <c r="B23" s="66" t="s">
        <v>347</v>
      </c>
      <c r="C23" s="23"/>
      <c r="D23" s="23"/>
      <c r="E23" s="23"/>
      <c r="F23" s="23"/>
      <c r="G23" s="24"/>
      <c r="H23" s="19"/>
      <c r="I23" s="20"/>
      <c r="J23" s="20"/>
      <c r="K23" s="21"/>
      <c r="L23" s="2" t="e">
        <f>IF(#REF!="1",IF(TRIM(#REF!)&lt;&gt;"",1,0),0)</f>
        <v>#REF!</v>
      </c>
      <c r="M23" s="2" t="e">
        <f>IF(#REF!="3",IF(TRIM(#REF!)&lt;&gt;"",1,0),0)</f>
        <v>#REF!</v>
      </c>
      <c r="N23" s="2" t="e">
        <f>IF(#REF!="1",IF(TRIM(#REF!)&lt;&gt;"",1,0),0)</f>
        <v>#REF!</v>
      </c>
      <c r="O23" s="2" t="e">
        <f>IF(#REF!="3",IF(TRIM(#REF!)&lt;&gt;"",1,0),0)</f>
        <v>#REF!</v>
      </c>
      <c r="P23" s="2" t="e">
        <f>IF(#REF!="1",IF(TRIM(#REF!)&lt;&gt;"",1,0),0)</f>
        <v>#REF!</v>
      </c>
      <c r="Q23" s="2" t="e">
        <f>IF(#REF!="3",IF(TRIM(#REF!)&lt;&gt;"",1,0),0)</f>
        <v>#REF!</v>
      </c>
      <c r="R23" s="2" t="e">
        <f>IF(#REF!="1",IF(TRIM(#REF!)&lt;&gt;"",1,0),0)</f>
        <v>#REF!</v>
      </c>
      <c r="S23" s="2" t="e">
        <f>IF(#REF!="3",IF(TRIM(#REF!)&lt;&gt;"",1,0),0)</f>
        <v>#REF!</v>
      </c>
      <c r="T23" s="2" t="e">
        <f>IF(#REF!="1",IF(TRIM(#REF!)&lt;&gt;"",1,0),0)</f>
        <v>#REF!</v>
      </c>
      <c r="U23" s="3" t="e">
        <f>IF(#REF!="3",IF(TRIM(#REF!)&lt;&gt;"",1,0),0)</f>
        <v>#REF!</v>
      </c>
      <c r="V23">
        <v>0</v>
      </c>
      <c r="W23" t="s">
        <v>21</v>
      </c>
      <c r="X23" s="3" t="e">
        <f>IF(COUNTIF(A:A,"*Stichpr*")&gt;0,IF(AND(RIGHT(#REF!,8)="Stichpr.",#REF!="1",#REF!=""),IF(TRIM(#REF!)&lt;&gt;"",1,0),0),IF(AND(#REF!="1",#REF!=""),IF(TRIM(#REF!)&lt;&gt;"",1,0),0))</f>
        <v>#REF!</v>
      </c>
      <c r="Y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" s="3" t="e">
        <f>IF(AND(#REF!="1",LEFT(#REF!,1)="a",#REF!=""),IF(TRIM(#REF!)&lt;&gt;"",1,0),0)</f>
        <v>#REF!</v>
      </c>
      <c r="AA23" s="3" t="e">
        <f>IF(AND(TRIM(#REF!)&lt;&gt;"",#REF!&lt;&gt;""),1,0)</f>
        <v>#REF!</v>
      </c>
    </row>
    <row r="24" spans="1:27" ht="42.45" customHeight="1" x14ac:dyDescent="0.3">
      <c r="A24" s="6" t="s">
        <v>252</v>
      </c>
      <c r="B24" s="22" t="s">
        <v>294</v>
      </c>
      <c r="C24" s="23"/>
      <c r="D24" s="23"/>
      <c r="E24" s="23"/>
      <c r="F24" s="23"/>
      <c r="G24" s="24"/>
      <c r="H24" s="19"/>
      <c r="I24" s="20"/>
      <c r="J24" s="20"/>
      <c r="K24" s="21"/>
    </row>
    <row r="25" spans="1:27" ht="42.45" customHeight="1" x14ac:dyDescent="0.3"/>
    <row r="26" spans="1:27" ht="36" customHeight="1" x14ac:dyDescent="0.3">
      <c r="L26" s="2" t="e">
        <f>IF(#REF!="1",IF(TRIM(#REF!)&lt;&gt;"",1,0),0)</f>
        <v>#REF!</v>
      </c>
      <c r="M26" s="2" t="e">
        <f>IF(#REF!="3",IF(TRIM(#REF!)&lt;&gt;"",1,0),0)</f>
        <v>#REF!</v>
      </c>
      <c r="N26" s="2" t="e">
        <f>IF(#REF!="1",IF(TRIM(#REF!)&lt;&gt;"",1,0),0)</f>
        <v>#REF!</v>
      </c>
      <c r="O26" s="2" t="e">
        <f>IF(#REF!="3",IF(TRIM(#REF!)&lt;&gt;"",1,0),0)</f>
        <v>#REF!</v>
      </c>
      <c r="P26" s="2" t="e">
        <f>IF(#REF!="1",IF(TRIM(#REF!)&lt;&gt;"",1,0),0)</f>
        <v>#REF!</v>
      </c>
      <c r="Q26" s="2" t="e">
        <f>IF(#REF!="3",IF(TRIM(#REF!)&lt;&gt;"",1,0),0)</f>
        <v>#REF!</v>
      </c>
      <c r="R26" s="2" t="e">
        <f>IF(#REF!="1",IF(TRIM(#REF!)&lt;&gt;"",1,0),0)</f>
        <v>#REF!</v>
      </c>
      <c r="S26" s="2" t="e">
        <f>IF(#REF!="3",IF(TRIM(#REF!)&lt;&gt;"",1,0),0)</f>
        <v>#REF!</v>
      </c>
      <c r="T26" s="2" t="e">
        <f>IF(#REF!="1",IF(TRIM(#REF!)&lt;&gt;"",1,0),0)</f>
        <v>#REF!</v>
      </c>
      <c r="U26" s="3" t="e">
        <f>IF(#REF!="3",IF(TRIM(#REF!)&lt;&gt;"",1,0),0)</f>
        <v>#REF!</v>
      </c>
      <c r="V26">
        <v>0</v>
      </c>
      <c r="W26" t="s">
        <v>24</v>
      </c>
      <c r="X26" s="3" t="e">
        <f>IF(COUNTIF(A:A,"*Stichpr*")&gt;0,IF(AND(RIGHT(#REF!,8)="Stichpr.",#REF!="1",#REF!=""),IF(TRIM(#REF!)&lt;&gt;"",1,0),0),IF(AND(#REF!="1",#REF!=""),IF(TRIM(#REF!)&lt;&gt;"",1,0),0))</f>
        <v>#REF!</v>
      </c>
      <c r="Y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" s="3" t="e">
        <f>IF(AND(#REF!="1",LEFT(#REF!,1)="a",#REF!=""),IF(TRIM(#REF!)&lt;&gt;"",1,0),0)</f>
        <v>#REF!</v>
      </c>
      <c r="AA26" s="3" t="e">
        <f>IF(AND(TRIM(#REF!)&lt;&gt;"",#REF!&lt;&gt;""),1,0)</f>
        <v>#REF!</v>
      </c>
    </row>
    <row r="27" spans="1:27" x14ac:dyDescent="0.3">
      <c r="L27" s="2" t="e">
        <f>IF(#REF!="1",IF(TRIM(#REF!)&lt;&gt;"",1,0),0)</f>
        <v>#REF!</v>
      </c>
      <c r="M27" s="2" t="e">
        <f>IF(#REF!="3",IF(TRIM(#REF!)&lt;&gt;"",1,0),0)</f>
        <v>#REF!</v>
      </c>
      <c r="N27" s="2" t="e">
        <f>IF(#REF!="1",IF(TRIM(#REF!)&lt;&gt;"",1,0),0)</f>
        <v>#REF!</v>
      </c>
      <c r="O27" s="2" t="e">
        <f>IF(#REF!="3",IF(TRIM(#REF!)&lt;&gt;"",1,0),0)</f>
        <v>#REF!</v>
      </c>
      <c r="P27" s="2" t="e">
        <f>IF(#REF!="1",IF(TRIM(#REF!)&lt;&gt;"",1,0),0)</f>
        <v>#REF!</v>
      </c>
      <c r="Q27" s="2" t="e">
        <f>IF(#REF!="3",IF(TRIM(#REF!)&lt;&gt;"",1,0),0)</f>
        <v>#REF!</v>
      </c>
      <c r="R27" s="2" t="e">
        <f>IF(#REF!="1",IF(TRIM(#REF!)&lt;&gt;"",1,0),0)</f>
        <v>#REF!</v>
      </c>
      <c r="S27" s="2" t="e">
        <f>IF(#REF!="3",IF(TRIM(#REF!)&lt;&gt;"",1,0),0)</f>
        <v>#REF!</v>
      </c>
      <c r="T27" s="2" t="e">
        <f>IF(#REF!="1",IF(TRIM(#REF!)&lt;&gt;"",1,0),0)</f>
        <v>#REF!</v>
      </c>
      <c r="U27" s="3" t="e">
        <f>IF(#REF!="3",IF(TRIM(#REF!)&lt;&gt;"",1,0),0)</f>
        <v>#REF!</v>
      </c>
      <c r="V27">
        <v>0</v>
      </c>
      <c r="W27" t="s">
        <v>25</v>
      </c>
      <c r="X27" s="3" t="e">
        <f>IF(COUNTIF(A:A,"*Stichpr*")&gt;0,IF(AND(RIGHT(#REF!,8)="Stichpr.",#REF!="1",#REF!=""),IF(TRIM(#REF!)&lt;&gt;"",1,0),0),IF(AND(#REF!="1",#REF!=""),IF(TRIM(#REF!)&lt;&gt;"",1,0),0))</f>
        <v>#REF!</v>
      </c>
      <c r="Y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" s="3" t="e">
        <f>IF(AND(#REF!="1",LEFT(#REF!,1)="a",#REF!=""),IF(TRIM(#REF!)&lt;&gt;"",1,0),0)</f>
        <v>#REF!</v>
      </c>
      <c r="AA27" s="3" t="e">
        <f>IF(AND(TRIM(#REF!)&lt;&gt;"",#REF!&lt;&gt;""),1,0)</f>
        <v>#REF!</v>
      </c>
    </row>
    <row r="28" spans="1:27" ht="14.4" customHeight="1" x14ac:dyDescent="0.3">
      <c r="L28" s="2" t="e">
        <f>IF(#REF!="1",IF(TRIM(#REF!)&lt;&gt;"",1,0),0)</f>
        <v>#REF!</v>
      </c>
      <c r="M28" s="2" t="e">
        <f>IF(#REF!="3",IF(TRIM(#REF!)&lt;&gt;"",1,0),0)</f>
        <v>#REF!</v>
      </c>
      <c r="N28" s="2" t="e">
        <f>IF(#REF!="1",IF(TRIM(#REF!)&lt;&gt;"",1,0),0)</f>
        <v>#REF!</v>
      </c>
      <c r="O28" s="2" t="e">
        <f>IF(#REF!="3",IF(TRIM(#REF!)&lt;&gt;"",1,0),0)</f>
        <v>#REF!</v>
      </c>
      <c r="P28" s="2" t="e">
        <f>IF(#REF!="1",IF(TRIM(#REF!)&lt;&gt;"",1,0),0)</f>
        <v>#REF!</v>
      </c>
      <c r="Q28" s="2" t="e">
        <f>IF(#REF!="3",IF(TRIM(#REF!)&lt;&gt;"",1,0),0)</f>
        <v>#REF!</v>
      </c>
      <c r="R28" s="2" t="e">
        <f>IF(#REF!="1",IF(TRIM(#REF!)&lt;&gt;"",1,0),0)</f>
        <v>#REF!</v>
      </c>
      <c r="S28" s="2" t="e">
        <f>IF(#REF!="3",IF(TRIM(#REF!)&lt;&gt;"",1,0),0)</f>
        <v>#REF!</v>
      </c>
      <c r="T28" s="2" t="e">
        <f>IF(#REF!="1",IF(TRIM(#REF!)&lt;&gt;"",1,0),0)</f>
        <v>#REF!</v>
      </c>
      <c r="U28" s="3" t="e">
        <f>IF(#REF!="3",IF(TRIM(#REF!)&lt;&gt;"",1,0),0)</f>
        <v>#REF!</v>
      </c>
      <c r="V28">
        <v>0</v>
      </c>
      <c r="W28" t="s">
        <v>26</v>
      </c>
      <c r="X28" s="3" t="e">
        <f>IF(COUNTIF(A:A,"*Stichpr*")&gt;0,IF(AND(RIGHT(#REF!,8)="Stichpr.",#REF!="1",#REF!=""),IF(TRIM(#REF!)&lt;&gt;"",1,0),0),IF(AND(#REF!="1",#REF!=""),IF(TRIM(#REF!)&lt;&gt;"",1,0),0))</f>
        <v>#REF!</v>
      </c>
      <c r="Y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" s="3" t="e">
        <f>IF(AND(#REF!="1",LEFT(#REF!,1)="a",#REF!=""),IF(TRIM(#REF!)&lt;&gt;"",1,0),0)</f>
        <v>#REF!</v>
      </c>
      <c r="AA28" s="3" t="e">
        <f>IF(AND(TRIM(#REF!)&lt;&gt;"",#REF!&lt;&gt;""),1,0)</f>
        <v>#REF!</v>
      </c>
    </row>
    <row r="29" spans="1:27" ht="36" customHeight="1" x14ac:dyDescent="0.3"/>
    <row r="30" spans="1:27" ht="36" customHeight="1" x14ac:dyDescent="0.3">
      <c r="L30" s="2" t="e">
        <f>IF(#REF!="1",IF(TRIM(#REF!)&lt;&gt;"",1,0),0)</f>
        <v>#REF!</v>
      </c>
      <c r="M30" s="2" t="e">
        <f>IF(#REF!="3",IF(TRIM(#REF!)&lt;&gt;"",1,0),0)</f>
        <v>#REF!</v>
      </c>
      <c r="N30" s="2" t="e">
        <f>IF(#REF!="1",IF(TRIM(#REF!)&lt;&gt;"",1,0),0)</f>
        <v>#REF!</v>
      </c>
      <c r="O30" s="2" t="e">
        <f>IF(#REF!="3",IF(TRIM(#REF!)&lt;&gt;"",1,0),0)</f>
        <v>#REF!</v>
      </c>
      <c r="P30" s="2" t="e">
        <f>IF(#REF!="1",IF(TRIM(#REF!)&lt;&gt;"",1,0),0)</f>
        <v>#REF!</v>
      </c>
      <c r="Q30" s="2" t="e">
        <f>IF(#REF!="3",IF(TRIM(#REF!)&lt;&gt;"",1,0),0)</f>
        <v>#REF!</v>
      </c>
      <c r="R30" s="2" t="e">
        <f>IF(#REF!="1",IF(TRIM(#REF!)&lt;&gt;"",1,0),0)</f>
        <v>#REF!</v>
      </c>
      <c r="S30" s="2" t="e">
        <f>IF(#REF!="3",IF(TRIM(#REF!)&lt;&gt;"",1,0),0)</f>
        <v>#REF!</v>
      </c>
      <c r="T30" s="2" t="e">
        <f>IF(#REF!="1",IF(TRIM(#REF!)&lt;&gt;"",1,0),0)</f>
        <v>#REF!</v>
      </c>
      <c r="U30" s="3" t="e">
        <f>IF(#REF!="3",IF(TRIM(#REF!)&lt;&gt;"",1,0),0)</f>
        <v>#REF!</v>
      </c>
      <c r="V30">
        <v>0</v>
      </c>
      <c r="W30" t="s">
        <v>27</v>
      </c>
      <c r="X30" s="3" t="e">
        <f>IF(COUNTIF(A:A,"*Stichpr*")&gt;0,IF(AND(RIGHT(#REF!,8)="Stichpr.",#REF!="1",#REF!=""),IF(TRIM(#REF!)&lt;&gt;"",1,0),0),IF(AND(#REF!="1",#REF!=""),IF(TRIM(#REF!)&lt;&gt;"",1,0),0))</f>
        <v>#REF!</v>
      </c>
      <c r="Y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" s="3" t="e">
        <f>IF(AND(#REF!="1",LEFT(#REF!,1)="a",#REF!=""),IF(TRIM(#REF!)&lt;&gt;"",1,0),0)</f>
        <v>#REF!</v>
      </c>
      <c r="AA30" s="3" t="e">
        <f>IF(AND(TRIM(#REF!)&lt;&gt;"",#REF!&lt;&gt;""),1,0)</f>
        <v>#REF!</v>
      </c>
    </row>
    <row r="31" spans="1:27" ht="36" customHeight="1" x14ac:dyDescent="0.3">
      <c r="L31" s="2" t="e">
        <f>IF(#REF!="1",IF(TRIM(#REF!)&lt;&gt;"",1,0),0)</f>
        <v>#REF!</v>
      </c>
      <c r="M31" s="2" t="e">
        <f>IF(#REF!="3",IF(TRIM(#REF!)&lt;&gt;"",1,0),0)</f>
        <v>#REF!</v>
      </c>
      <c r="N31" s="2" t="e">
        <f>IF(#REF!="1",IF(TRIM(#REF!)&lt;&gt;"",1,0),0)</f>
        <v>#REF!</v>
      </c>
      <c r="O31" s="2" t="e">
        <f>IF(#REF!="3",IF(TRIM(#REF!)&lt;&gt;"",1,0),0)</f>
        <v>#REF!</v>
      </c>
      <c r="P31" s="2" t="e">
        <f>IF(#REF!="1",IF(TRIM(#REF!)&lt;&gt;"",1,0),0)</f>
        <v>#REF!</v>
      </c>
      <c r="Q31" s="2" t="e">
        <f>IF(#REF!="3",IF(TRIM(#REF!)&lt;&gt;"",1,0),0)</f>
        <v>#REF!</v>
      </c>
      <c r="R31" s="2" t="e">
        <f>IF(#REF!="1",IF(TRIM(#REF!)&lt;&gt;"",1,0),0)</f>
        <v>#REF!</v>
      </c>
      <c r="S31" s="2" t="e">
        <f>IF(#REF!="3",IF(TRIM(#REF!)&lt;&gt;"",1,0),0)</f>
        <v>#REF!</v>
      </c>
      <c r="T31" s="2" t="e">
        <f>IF(#REF!="1",IF(TRIM(#REF!)&lt;&gt;"",1,0),0)</f>
        <v>#REF!</v>
      </c>
      <c r="U31" s="3" t="e">
        <f>IF(#REF!="3",IF(TRIM(#REF!)&lt;&gt;"",1,0),0)</f>
        <v>#REF!</v>
      </c>
      <c r="V31">
        <v>0</v>
      </c>
      <c r="W31" t="s">
        <v>28</v>
      </c>
      <c r="X31" s="3" t="e">
        <f>IF(COUNTIF(A:A,"*Stichpr*")&gt;0,IF(AND(RIGHT(#REF!,8)="Stichpr.",#REF!="1",#REF!=""),IF(TRIM(#REF!)&lt;&gt;"",1,0),0),IF(AND(#REF!="1",#REF!=""),IF(TRIM(#REF!)&lt;&gt;"",1,0),0))</f>
        <v>#REF!</v>
      </c>
      <c r="Y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" s="3" t="e">
        <f>IF(AND(#REF!="1",LEFT(#REF!,1)="a",#REF!=""),IF(TRIM(#REF!)&lt;&gt;"",1,0),0)</f>
        <v>#REF!</v>
      </c>
      <c r="AA31" s="3" t="e">
        <f>IF(AND(TRIM(#REF!)&lt;&gt;"",#REF!&lt;&gt;""),1,0)</f>
        <v>#REF!</v>
      </c>
    </row>
    <row r="32" spans="1:27" ht="36" customHeight="1" x14ac:dyDescent="0.3">
      <c r="L32" s="2" t="e">
        <f>IF(#REF!="1",IF(TRIM(#REF!)&lt;&gt;"",1,0),0)</f>
        <v>#REF!</v>
      </c>
      <c r="M32" s="2" t="e">
        <f>IF(#REF!="3",IF(TRIM(#REF!)&lt;&gt;"",1,0),0)</f>
        <v>#REF!</v>
      </c>
      <c r="N32" s="2" t="e">
        <f>IF(#REF!="1",IF(TRIM(#REF!)&lt;&gt;"",1,0),0)</f>
        <v>#REF!</v>
      </c>
      <c r="O32" s="2" t="e">
        <f>IF(#REF!="3",IF(TRIM(#REF!)&lt;&gt;"",1,0),0)</f>
        <v>#REF!</v>
      </c>
      <c r="P32" s="2" t="e">
        <f>IF(#REF!="1",IF(TRIM(#REF!)&lt;&gt;"",1,0),0)</f>
        <v>#REF!</v>
      </c>
      <c r="Q32" s="2" t="e">
        <f>IF(#REF!="3",IF(TRIM(#REF!)&lt;&gt;"",1,0),0)</f>
        <v>#REF!</v>
      </c>
      <c r="R32" s="2" t="e">
        <f>IF(#REF!="1",IF(TRIM(#REF!)&lt;&gt;"",1,0),0)</f>
        <v>#REF!</v>
      </c>
      <c r="S32" s="2" t="e">
        <f>IF(#REF!="3",IF(TRIM(#REF!)&lt;&gt;"",1,0),0)</f>
        <v>#REF!</v>
      </c>
      <c r="T32" s="2" t="e">
        <f>IF(#REF!="1",IF(TRIM(#REF!)&lt;&gt;"",1,0),0)</f>
        <v>#REF!</v>
      </c>
      <c r="U32" s="3" t="e">
        <f>IF(#REF!="3",IF(TRIM(#REF!)&lt;&gt;"",1,0),0)</f>
        <v>#REF!</v>
      </c>
      <c r="V32">
        <v>0</v>
      </c>
      <c r="W32" t="s">
        <v>29</v>
      </c>
      <c r="X32" s="3" t="e">
        <f>IF(COUNTIF(A:A,"*Stichpr*")&gt;0,IF(AND(RIGHT(#REF!,8)="Stichpr.",#REF!="1",#REF!=""),IF(TRIM(#REF!)&lt;&gt;"",1,0),0),IF(AND(#REF!="1",#REF!=""),IF(TRIM(#REF!)&lt;&gt;"",1,0),0))</f>
        <v>#REF!</v>
      </c>
      <c r="Y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" s="3" t="e">
        <f>IF(AND(#REF!="1",LEFT(#REF!,1)="a",#REF!=""),IF(TRIM(#REF!)&lt;&gt;"",1,0),0)</f>
        <v>#REF!</v>
      </c>
      <c r="AA32" s="3" t="e">
        <f>IF(AND(TRIM(#REF!)&lt;&gt;"",#REF!&lt;&gt;""),1,0)</f>
        <v>#REF!</v>
      </c>
    </row>
    <row r="33" spans="12:27" ht="36" customHeight="1" x14ac:dyDescent="0.3">
      <c r="L33" s="2" t="e">
        <f>IF(#REF!="1",IF(TRIM(#REF!)&lt;&gt;"",1,0),0)</f>
        <v>#REF!</v>
      </c>
      <c r="M33" s="2" t="e">
        <f>IF(#REF!="3",IF(TRIM(#REF!)&lt;&gt;"",1,0),0)</f>
        <v>#REF!</v>
      </c>
      <c r="N33" s="2" t="e">
        <f>IF(#REF!="1",IF(TRIM(#REF!)&lt;&gt;"",1,0),0)</f>
        <v>#REF!</v>
      </c>
      <c r="O33" s="2" t="e">
        <f>IF(#REF!="3",IF(TRIM(#REF!)&lt;&gt;"",1,0),0)</f>
        <v>#REF!</v>
      </c>
      <c r="P33" s="2" t="e">
        <f>IF(#REF!="1",IF(TRIM(#REF!)&lt;&gt;"",1,0),0)</f>
        <v>#REF!</v>
      </c>
      <c r="Q33" s="2" t="e">
        <f>IF(#REF!="3",IF(TRIM(#REF!)&lt;&gt;"",1,0),0)</f>
        <v>#REF!</v>
      </c>
      <c r="R33" s="2" t="e">
        <f>IF(#REF!="1",IF(TRIM(#REF!)&lt;&gt;"",1,0),0)</f>
        <v>#REF!</v>
      </c>
      <c r="S33" s="2" t="e">
        <f>IF(#REF!="3",IF(TRIM(#REF!)&lt;&gt;"",1,0),0)</f>
        <v>#REF!</v>
      </c>
      <c r="T33" s="2" t="e">
        <f>IF(#REF!="1",IF(TRIM(#REF!)&lt;&gt;"",1,0),0)</f>
        <v>#REF!</v>
      </c>
      <c r="U33" s="3" t="e">
        <f>IF(#REF!="3",IF(TRIM(#REF!)&lt;&gt;"",1,0),0)</f>
        <v>#REF!</v>
      </c>
      <c r="V33">
        <v>0</v>
      </c>
      <c r="W33" t="s">
        <v>30</v>
      </c>
      <c r="X33" s="3" t="e">
        <f>IF(COUNTIF(A:A,"*Stichpr*")&gt;0,IF(AND(RIGHT(#REF!,8)="Stichpr.",#REF!="1",#REF!=""),IF(TRIM(#REF!)&lt;&gt;"",1,0),0),IF(AND(#REF!="1",#REF!=""),IF(TRIM(#REF!)&lt;&gt;"",1,0),0))</f>
        <v>#REF!</v>
      </c>
      <c r="Y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" s="3" t="e">
        <f>IF(AND(#REF!="1",LEFT(#REF!,1)="a",#REF!=""),IF(TRIM(#REF!)&lt;&gt;"",1,0),0)</f>
        <v>#REF!</v>
      </c>
      <c r="AA33" s="3" t="e">
        <f>IF(AND(TRIM(#REF!)&lt;&gt;"",#REF!&lt;&gt;""),1,0)</f>
        <v>#REF!</v>
      </c>
    </row>
    <row r="34" spans="12:27" ht="36" customHeight="1" x14ac:dyDescent="0.3">
      <c r="L34" s="2" t="e">
        <f>IF(#REF!="1",IF(TRIM(#REF!)&lt;&gt;"",1,0),0)</f>
        <v>#REF!</v>
      </c>
      <c r="M34" s="2" t="e">
        <f>IF(#REF!="3",IF(TRIM(#REF!)&lt;&gt;"",1,0),0)</f>
        <v>#REF!</v>
      </c>
      <c r="N34" s="2" t="e">
        <f>IF(#REF!="1",IF(TRIM(#REF!)&lt;&gt;"",1,0),0)</f>
        <v>#REF!</v>
      </c>
      <c r="O34" s="2" t="e">
        <f>IF(#REF!="3",IF(TRIM(#REF!)&lt;&gt;"",1,0),0)</f>
        <v>#REF!</v>
      </c>
      <c r="P34" s="2" t="e">
        <f>IF(#REF!="1",IF(TRIM(#REF!)&lt;&gt;"",1,0),0)</f>
        <v>#REF!</v>
      </c>
      <c r="Q34" s="2" t="e">
        <f>IF(#REF!="3",IF(TRIM(#REF!)&lt;&gt;"",1,0),0)</f>
        <v>#REF!</v>
      </c>
      <c r="R34" s="2" t="e">
        <f>IF(#REF!="1",IF(TRIM(#REF!)&lt;&gt;"",1,0),0)</f>
        <v>#REF!</v>
      </c>
      <c r="S34" s="2" t="e">
        <f>IF(#REF!="3",IF(TRIM(#REF!)&lt;&gt;"",1,0),0)</f>
        <v>#REF!</v>
      </c>
      <c r="T34" s="2" t="e">
        <f>IF(#REF!="1",IF(TRIM(#REF!)&lt;&gt;"",1,0),0)</f>
        <v>#REF!</v>
      </c>
      <c r="U34" s="3" t="e">
        <f>IF(#REF!="3",IF(TRIM(#REF!)&lt;&gt;"",1,0),0)</f>
        <v>#REF!</v>
      </c>
      <c r="V34">
        <v>0</v>
      </c>
      <c r="W34" t="s">
        <v>31</v>
      </c>
      <c r="X34" s="3" t="e">
        <f>IF(COUNTIF(A:A,"*Stichpr*")&gt;0,IF(AND(RIGHT(#REF!,8)="Stichpr.",#REF!="1",#REF!=""),IF(TRIM(#REF!)&lt;&gt;"",1,0),0),IF(AND(#REF!="1",#REF!=""),IF(TRIM(#REF!)&lt;&gt;"",1,0),0))</f>
        <v>#REF!</v>
      </c>
      <c r="Y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4" s="3" t="e">
        <f>IF(AND(#REF!="1",LEFT(#REF!,1)="a",#REF!=""),IF(TRIM(#REF!)&lt;&gt;"",1,0),0)</f>
        <v>#REF!</v>
      </c>
      <c r="AA34" s="3" t="e">
        <f>IF(AND(TRIM(#REF!)&lt;&gt;"",#REF!&lt;&gt;""),1,0)</f>
        <v>#REF!</v>
      </c>
    </row>
    <row r="35" spans="12:27" ht="36" customHeight="1" x14ac:dyDescent="0.3"/>
    <row r="36" spans="12:27" ht="36" customHeight="1" x14ac:dyDescent="0.3">
      <c r="L36" s="2" t="e">
        <f>IF(#REF!="1",IF(TRIM(#REF!)&lt;&gt;"",1,0),0)</f>
        <v>#REF!</v>
      </c>
      <c r="M36" s="2" t="e">
        <f>IF(#REF!="3",IF(TRIM(#REF!)&lt;&gt;"",1,0),0)</f>
        <v>#REF!</v>
      </c>
      <c r="N36" s="2" t="e">
        <f>IF(#REF!="1",IF(TRIM(#REF!)&lt;&gt;"",1,0),0)</f>
        <v>#REF!</v>
      </c>
      <c r="O36" s="2" t="e">
        <f>IF(#REF!="3",IF(TRIM(#REF!)&lt;&gt;"",1,0),0)</f>
        <v>#REF!</v>
      </c>
      <c r="P36" s="2" t="e">
        <f>IF(#REF!="1",IF(TRIM(#REF!)&lt;&gt;"",1,0),0)</f>
        <v>#REF!</v>
      </c>
      <c r="Q36" s="2" t="e">
        <f>IF(#REF!="3",IF(TRIM(#REF!)&lt;&gt;"",1,0),0)</f>
        <v>#REF!</v>
      </c>
      <c r="R36" s="2" t="e">
        <f>IF(#REF!="1",IF(TRIM(#REF!)&lt;&gt;"",1,0),0)</f>
        <v>#REF!</v>
      </c>
      <c r="S36" s="2" t="e">
        <f>IF(#REF!="3",IF(TRIM(#REF!)&lt;&gt;"",1,0),0)</f>
        <v>#REF!</v>
      </c>
      <c r="T36" s="2" t="e">
        <f>IF(#REF!="1",IF(TRIM(#REF!)&lt;&gt;"",1,0),0)</f>
        <v>#REF!</v>
      </c>
      <c r="U36" s="3" t="e">
        <f>IF(#REF!="3",IF(TRIM(#REF!)&lt;&gt;"",1,0),0)</f>
        <v>#REF!</v>
      </c>
      <c r="V36">
        <v>0</v>
      </c>
      <c r="W36" t="s">
        <v>32</v>
      </c>
      <c r="X36" s="3" t="e">
        <f>IF(COUNTIF(A:A,"*Stichpr*")&gt;0,IF(AND(RIGHT(#REF!,8)="Stichpr.",#REF!="1",#REF!=""),IF(TRIM(#REF!)&lt;&gt;"",1,0),0),IF(AND(#REF!="1",#REF!=""),IF(TRIM(#REF!)&lt;&gt;"",1,0),0))</f>
        <v>#REF!</v>
      </c>
      <c r="Y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6" s="3" t="e">
        <f>IF(AND(#REF!="1",LEFT(#REF!,1)="a",#REF!=""),IF(TRIM(#REF!)&lt;&gt;"",1,0),0)</f>
        <v>#REF!</v>
      </c>
      <c r="AA36" s="3" t="e">
        <f>IF(AND(TRIM(#REF!)&lt;&gt;"",#REF!&lt;&gt;""),1,0)</f>
        <v>#REF!</v>
      </c>
    </row>
    <row r="37" spans="12:27" ht="36" customHeight="1" x14ac:dyDescent="0.3">
      <c r="L37" s="2" t="e">
        <f>IF(#REF!="1",IF(TRIM(#REF!)&lt;&gt;"",1,0),0)</f>
        <v>#REF!</v>
      </c>
      <c r="M37" s="2" t="e">
        <f>IF(#REF!="3",IF(TRIM(#REF!)&lt;&gt;"",1,0),0)</f>
        <v>#REF!</v>
      </c>
      <c r="N37" s="2" t="e">
        <f>IF(#REF!="1",IF(TRIM(#REF!)&lt;&gt;"",1,0),0)</f>
        <v>#REF!</v>
      </c>
      <c r="O37" s="2" t="e">
        <f>IF(#REF!="3",IF(TRIM(#REF!)&lt;&gt;"",1,0),0)</f>
        <v>#REF!</v>
      </c>
      <c r="P37" s="2" t="e">
        <f>IF(#REF!="1",IF(TRIM(#REF!)&lt;&gt;"",1,0),0)</f>
        <v>#REF!</v>
      </c>
      <c r="Q37" s="2" t="e">
        <f>IF(#REF!="3",IF(TRIM(#REF!)&lt;&gt;"",1,0),0)</f>
        <v>#REF!</v>
      </c>
      <c r="R37" s="2" t="e">
        <f>IF(#REF!="1",IF(TRIM(#REF!)&lt;&gt;"",1,0),0)</f>
        <v>#REF!</v>
      </c>
      <c r="S37" s="2" t="e">
        <f>IF(#REF!="3",IF(TRIM(#REF!)&lt;&gt;"",1,0),0)</f>
        <v>#REF!</v>
      </c>
      <c r="T37" s="2" t="e">
        <f>IF(#REF!="1",IF(TRIM(#REF!)&lt;&gt;"",1,0),0)</f>
        <v>#REF!</v>
      </c>
      <c r="U37" s="3" t="e">
        <f>IF(#REF!="3",IF(TRIM(#REF!)&lt;&gt;"",1,0),0)</f>
        <v>#REF!</v>
      </c>
      <c r="V37">
        <v>0</v>
      </c>
      <c r="W37" t="s">
        <v>33</v>
      </c>
      <c r="X37" s="3" t="e">
        <f>IF(COUNTIF(A:A,"*Stichpr*")&gt;0,IF(AND(RIGHT(#REF!,8)="Stichpr.",#REF!="1",#REF!=""),IF(TRIM(#REF!)&lt;&gt;"",1,0),0),IF(AND(#REF!="1",#REF!=""),IF(TRIM(#REF!)&lt;&gt;"",1,0),0))</f>
        <v>#REF!</v>
      </c>
      <c r="Y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7" s="3" t="e">
        <f>IF(AND(#REF!="1",LEFT(#REF!,1)="a",#REF!=""),IF(TRIM(#REF!)&lt;&gt;"",1,0),0)</f>
        <v>#REF!</v>
      </c>
      <c r="AA37" s="3" t="e">
        <f>IF(AND(TRIM(#REF!)&lt;&gt;"",#REF!&lt;&gt;""),1,0)</f>
        <v>#REF!</v>
      </c>
    </row>
    <row r="38" spans="12:27" ht="36" customHeight="1" x14ac:dyDescent="0.3">
      <c r="L38" s="2" t="e">
        <f>IF(#REF!="1",IF(TRIM(#REF!)&lt;&gt;"",1,0),0)</f>
        <v>#REF!</v>
      </c>
      <c r="M38" s="2" t="e">
        <f>IF(#REF!="3",IF(TRIM(#REF!)&lt;&gt;"",1,0),0)</f>
        <v>#REF!</v>
      </c>
      <c r="N38" s="2" t="e">
        <f>IF(#REF!="1",IF(TRIM(#REF!)&lt;&gt;"",1,0),0)</f>
        <v>#REF!</v>
      </c>
      <c r="O38" s="2" t="e">
        <f>IF(#REF!="3",IF(TRIM(#REF!)&lt;&gt;"",1,0),0)</f>
        <v>#REF!</v>
      </c>
      <c r="P38" s="2" t="e">
        <f>IF(#REF!="1",IF(TRIM(#REF!)&lt;&gt;"",1,0),0)</f>
        <v>#REF!</v>
      </c>
      <c r="Q38" s="2" t="e">
        <f>IF(#REF!="3",IF(TRIM(#REF!)&lt;&gt;"",1,0),0)</f>
        <v>#REF!</v>
      </c>
      <c r="R38" s="2" t="e">
        <f>IF(#REF!="1",IF(TRIM(#REF!)&lt;&gt;"",1,0),0)</f>
        <v>#REF!</v>
      </c>
      <c r="S38" s="2" t="e">
        <f>IF(#REF!="3",IF(TRIM(#REF!)&lt;&gt;"",1,0),0)</f>
        <v>#REF!</v>
      </c>
      <c r="T38" s="2" t="e">
        <f>IF(#REF!="1",IF(TRIM(#REF!)&lt;&gt;"",1,0),0)</f>
        <v>#REF!</v>
      </c>
      <c r="U38" s="3" t="e">
        <f>IF(#REF!="3",IF(TRIM(#REF!)&lt;&gt;"",1,0),0)</f>
        <v>#REF!</v>
      </c>
      <c r="V38">
        <v>0</v>
      </c>
      <c r="W38" t="s">
        <v>34</v>
      </c>
      <c r="X38" s="3" t="e">
        <f>IF(COUNTIF(A:A,"*Stichpr*")&gt;0,IF(AND(RIGHT(#REF!,8)="Stichpr.",#REF!="1",#REF!=""),IF(TRIM(#REF!)&lt;&gt;"",1,0),0),IF(AND(#REF!="1",#REF!=""),IF(TRIM(#REF!)&lt;&gt;"",1,0),0))</f>
        <v>#REF!</v>
      </c>
      <c r="Y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8" s="3" t="e">
        <f>IF(AND(#REF!="1",LEFT(#REF!,1)="a",#REF!=""),IF(TRIM(#REF!)&lt;&gt;"",1,0),0)</f>
        <v>#REF!</v>
      </c>
      <c r="AA38" s="3" t="e">
        <f>IF(AND(TRIM(#REF!)&lt;&gt;"",#REF!&lt;&gt;""),1,0)</f>
        <v>#REF!</v>
      </c>
    </row>
    <row r="39" spans="12:27" ht="36" customHeight="1" x14ac:dyDescent="0.3">
      <c r="L39" s="2" t="e">
        <f>IF(#REF!="1",IF(TRIM(#REF!)&lt;&gt;"",1,0),0)</f>
        <v>#REF!</v>
      </c>
      <c r="M39" s="2" t="e">
        <f>IF(#REF!="3",IF(TRIM(#REF!)&lt;&gt;"",1,0),0)</f>
        <v>#REF!</v>
      </c>
      <c r="N39" s="2" t="e">
        <f>IF(#REF!="1",IF(TRIM(#REF!)&lt;&gt;"",1,0),0)</f>
        <v>#REF!</v>
      </c>
      <c r="O39" s="2" t="e">
        <f>IF(#REF!="3",IF(TRIM(#REF!)&lt;&gt;"",1,0),0)</f>
        <v>#REF!</v>
      </c>
      <c r="P39" s="2" t="e">
        <f>IF(#REF!="1",IF(TRIM(#REF!)&lt;&gt;"",1,0),0)</f>
        <v>#REF!</v>
      </c>
      <c r="Q39" s="2" t="e">
        <f>IF(#REF!="3",IF(TRIM(#REF!)&lt;&gt;"",1,0),0)</f>
        <v>#REF!</v>
      </c>
      <c r="R39" s="2" t="e">
        <f>IF(#REF!="1",IF(TRIM(#REF!)&lt;&gt;"",1,0),0)</f>
        <v>#REF!</v>
      </c>
      <c r="S39" s="2" t="e">
        <f>IF(#REF!="3",IF(TRIM(#REF!)&lt;&gt;"",1,0),0)</f>
        <v>#REF!</v>
      </c>
      <c r="T39" s="2" t="e">
        <f>IF(#REF!="1",IF(TRIM(#REF!)&lt;&gt;"",1,0),0)</f>
        <v>#REF!</v>
      </c>
      <c r="U39" s="3" t="e">
        <f>IF(#REF!="3",IF(TRIM(#REF!)&lt;&gt;"",1,0),0)</f>
        <v>#REF!</v>
      </c>
      <c r="V39">
        <v>0</v>
      </c>
      <c r="W39" t="s">
        <v>35</v>
      </c>
      <c r="X39" s="3" t="e">
        <f>IF(COUNTIF(A:A,"*Stichpr*")&gt;0,IF(AND(RIGHT(#REF!,8)="Stichpr.",#REF!="1",#REF!=""),IF(TRIM(#REF!)&lt;&gt;"",1,0),0),IF(AND(#REF!="1",#REF!=""),IF(TRIM(#REF!)&lt;&gt;"",1,0),0))</f>
        <v>#REF!</v>
      </c>
      <c r="Y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9" s="3" t="e">
        <f>IF(AND(#REF!="1",LEFT(#REF!,1)="a",#REF!=""),IF(TRIM(#REF!)&lt;&gt;"",1,0),0)</f>
        <v>#REF!</v>
      </c>
      <c r="AA39" s="3" t="e">
        <f>IF(AND(TRIM(#REF!)&lt;&gt;"",#REF!&lt;&gt;""),1,0)</f>
        <v>#REF!</v>
      </c>
    </row>
    <row r="40" spans="12:27" ht="36" customHeight="1" x14ac:dyDescent="0.3"/>
    <row r="41" spans="12:27" ht="36" customHeight="1" x14ac:dyDescent="0.3">
      <c r="L41" s="2" t="e">
        <f>IF(#REF!="1",IF(TRIM(#REF!)&lt;&gt;"",1,0),0)</f>
        <v>#REF!</v>
      </c>
      <c r="M41" s="2" t="e">
        <f>IF(#REF!="3",IF(TRIM(#REF!)&lt;&gt;"",1,0),0)</f>
        <v>#REF!</v>
      </c>
      <c r="N41" s="2" t="e">
        <f>IF(#REF!="1",IF(TRIM(#REF!)&lt;&gt;"",1,0),0)</f>
        <v>#REF!</v>
      </c>
      <c r="O41" s="2" t="e">
        <f>IF(#REF!="3",IF(TRIM(#REF!)&lt;&gt;"",1,0),0)</f>
        <v>#REF!</v>
      </c>
      <c r="P41" s="2" t="e">
        <f>IF(#REF!="1",IF(TRIM(#REF!)&lt;&gt;"",1,0),0)</f>
        <v>#REF!</v>
      </c>
      <c r="Q41" s="2" t="e">
        <f>IF(#REF!="3",IF(TRIM(#REF!)&lt;&gt;"",1,0),0)</f>
        <v>#REF!</v>
      </c>
      <c r="R41" s="2" t="e">
        <f>IF(#REF!="1",IF(TRIM(#REF!)&lt;&gt;"",1,0),0)</f>
        <v>#REF!</v>
      </c>
      <c r="S41" s="2" t="e">
        <f>IF(#REF!="3",IF(TRIM(#REF!)&lt;&gt;"",1,0),0)</f>
        <v>#REF!</v>
      </c>
      <c r="T41" s="2" t="e">
        <f>IF(#REF!="1",IF(TRIM(#REF!)&lt;&gt;"",1,0),0)</f>
        <v>#REF!</v>
      </c>
      <c r="U41" s="3" t="e">
        <f>IF(#REF!="3",IF(TRIM(#REF!)&lt;&gt;"",1,0),0)</f>
        <v>#REF!</v>
      </c>
      <c r="V41">
        <v>0</v>
      </c>
      <c r="W41" t="s">
        <v>36</v>
      </c>
      <c r="X41" s="3" t="e">
        <f>IF(COUNTIF(A:A,"*Stichpr*")&gt;0,IF(AND(RIGHT(#REF!,8)="Stichpr.",#REF!="1",#REF!=""),IF(TRIM(#REF!)&lt;&gt;"",1,0),0),IF(AND(#REF!="1",#REF!=""),IF(TRIM(#REF!)&lt;&gt;"",1,0),0))</f>
        <v>#REF!</v>
      </c>
      <c r="Y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1" s="3" t="e">
        <f>IF(AND(#REF!="1",LEFT(#REF!,1)="a",#REF!=""),IF(TRIM(#REF!)&lt;&gt;"",1,0),0)</f>
        <v>#REF!</v>
      </c>
      <c r="AA41" s="3" t="e">
        <f>IF(AND(TRIM(#REF!)&lt;&gt;"",#REF!&lt;&gt;""),1,0)</f>
        <v>#REF!</v>
      </c>
    </row>
    <row r="42" spans="12:27" ht="36" customHeight="1" x14ac:dyDescent="0.3">
      <c r="L42" s="2" t="e">
        <f>IF(#REF!="1",IF(TRIM(#REF!)&lt;&gt;"",1,0),0)</f>
        <v>#REF!</v>
      </c>
      <c r="M42" s="2" t="e">
        <f>IF(#REF!="3",IF(TRIM(#REF!)&lt;&gt;"",1,0),0)</f>
        <v>#REF!</v>
      </c>
      <c r="N42" s="2" t="e">
        <f>IF(#REF!="1",IF(TRIM(#REF!)&lt;&gt;"",1,0),0)</f>
        <v>#REF!</v>
      </c>
      <c r="O42" s="2" t="e">
        <f>IF(#REF!="3",IF(TRIM(#REF!)&lt;&gt;"",1,0),0)</f>
        <v>#REF!</v>
      </c>
      <c r="P42" s="2" t="e">
        <f>IF(#REF!="1",IF(TRIM(#REF!)&lt;&gt;"",1,0),0)</f>
        <v>#REF!</v>
      </c>
      <c r="Q42" s="2" t="e">
        <f>IF(#REF!="3",IF(TRIM(#REF!)&lt;&gt;"",1,0),0)</f>
        <v>#REF!</v>
      </c>
      <c r="R42" s="2" t="e">
        <f>IF(#REF!="1",IF(TRIM(#REF!)&lt;&gt;"",1,0),0)</f>
        <v>#REF!</v>
      </c>
      <c r="S42" s="2" t="e">
        <f>IF(#REF!="3",IF(TRIM(#REF!)&lt;&gt;"",1,0),0)</f>
        <v>#REF!</v>
      </c>
      <c r="T42" s="2" t="e">
        <f>IF(#REF!="1",IF(TRIM(#REF!)&lt;&gt;"",1,0),0)</f>
        <v>#REF!</v>
      </c>
      <c r="U42" s="3" t="e">
        <f>IF(#REF!="3",IF(TRIM(#REF!)&lt;&gt;"",1,0),0)</f>
        <v>#REF!</v>
      </c>
      <c r="V42">
        <v>0</v>
      </c>
      <c r="W42" t="s">
        <v>37</v>
      </c>
      <c r="X42" s="3" t="e">
        <f>IF(COUNTIF(A:A,"*Stichpr*")&gt;0,IF(AND(RIGHT(#REF!,8)="Stichpr.",#REF!="1",#REF!=""),IF(TRIM(#REF!)&lt;&gt;"",1,0),0),IF(AND(#REF!="1",#REF!=""),IF(TRIM(#REF!)&lt;&gt;"",1,0),0))</f>
        <v>#REF!</v>
      </c>
      <c r="Y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2" s="3" t="e">
        <f>IF(AND(#REF!="1",LEFT(#REF!,1)="a",#REF!=""),IF(TRIM(#REF!)&lt;&gt;"",1,0),0)</f>
        <v>#REF!</v>
      </c>
      <c r="AA42" s="3" t="e">
        <f>IF(AND(TRIM(#REF!)&lt;&gt;"",#REF!&lt;&gt;""),1,0)</f>
        <v>#REF!</v>
      </c>
    </row>
    <row r="43" spans="12:27" ht="36" customHeight="1" x14ac:dyDescent="0.3">
      <c r="L43" s="2" t="e">
        <f>IF(#REF!="1",IF(TRIM(#REF!)&lt;&gt;"",1,0),0)</f>
        <v>#REF!</v>
      </c>
      <c r="M43" s="2" t="e">
        <f>IF(#REF!="3",IF(TRIM(#REF!)&lt;&gt;"",1,0),0)</f>
        <v>#REF!</v>
      </c>
      <c r="N43" s="2" t="e">
        <f>IF(#REF!="1",IF(TRIM(#REF!)&lt;&gt;"",1,0),0)</f>
        <v>#REF!</v>
      </c>
      <c r="O43" s="2" t="e">
        <f>IF(#REF!="3",IF(TRIM(#REF!)&lt;&gt;"",1,0),0)</f>
        <v>#REF!</v>
      </c>
      <c r="P43" s="2" t="e">
        <f>IF(#REF!="1",IF(TRIM(#REF!)&lt;&gt;"",1,0),0)</f>
        <v>#REF!</v>
      </c>
      <c r="Q43" s="2" t="e">
        <f>IF(#REF!="3",IF(TRIM(#REF!)&lt;&gt;"",1,0),0)</f>
        <v>#REF!</v>
      </c>
      <c r="R43" s="2" t="e">
        <f>IF(#REF!="1",IF(TRIM(#REF!)&lt;&gt;"",1,0),0)</f>
        <v>#REF!</v>
      </c>
      <c r="S43" s="2" t="e">
        <f>IF(#REF!="3",IF(TRIM(#REF!)&lt;&gt;"",1,0),0)</f>
        <v>#REF!</v>
      </c>
      <c r="T43" s="2" t="e">
        <f>IF(#REF!="1",IF(TRIM(#REF!)&lt;&gt;"",1,0),0)</f>
        <v>#REF!</v>
      </c>
      <c r="U43" s="3" t="e">
        <f>IF(#REF!="3",IF(TRIM(#REF!)&lt;&gt;"",1,0),0)</f>
        <v>#REF!</v>
      </c>
      <c r="V43">
        <v>0</v>
      </c>
      <c r="W43" t="s">
        <v>38</v>
      </c>
      <c r="X43" s="3" t="e">
        <f>IF(COUNTIF(A:A,"*Stichpr*")&gt;0,IF(AND(RIGHT(#REF!,8)="Stichpr.",#REF!="1",#REF!=""),IF(TRIM(#REF!)&lt;&gt;"",1,0),0),IF(AND(#REF!="1",#REF!=""),IF(TRIM(#REF!)&lt;&gt;"",1,0),0))</f>
        <v>#REF!</v>
      </c>
      <c r="Y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3" s="3" t="e">
        <f>IF(AND(#REF!="1",LEFT(#REF!,1)="a",#REF!=""),IF(TRIM(#REF!)&lt;&gt;"",1,0),0)</f>
        <v>#REF!</v>
      </c>
      <c r="AA43" s="3" t="e">
        <f>IF(AND(TRIM(#REF!)&lt;&gt;"",#REF!&lt;&gt;""),1,0)</f>
        <v>#REF!</v>
      </c>
    </row>
    <row r="44" spans="12:27" ht="36" customHeight="1" x14ac:dyDescent="0.3">
      <c r="L44" s="2" t="e">
        <f>IF(#REF!="1",IF(TRIM(#REF!)&lt;&gt;"",1,0),0)</f>
        <v>#REF!</v>
      </c>
      <c r="M44" s="2" t="e">
        <f>IF(#REF!="3",IF(TRIM(#REF!)&lt;&gt;"",1,0),0)</f>
        <v>#REF!</v>
      </c>
      <c r="N44" s="2" t="e">
        <f>IF(#REF!="1",IF(TRIM(#REF!)&lt;&gt;"",1,0),0)</f>
        <v>#REF!</v>
      </c>
      <c r="O44" s="2" t="e">
        <f>IF(#REF!="3",IF(TRIM(#REF!)&lt;&gt;"",1,0),0)</f>
        <v>#REF!</v>
      </c>
      <c r="P44" s="2" t="e">
        <f>IF(#REF!="1",IF(TRIM(#REF!)&lt;&gt;"",1,0),0)</f>
        <v>#REF!</v>
      </c>
      <c r="Q44" s="2" t="e">
        <f>IF(#REF!="3",IF(TRIM(#REF!)&lt;&gt;"",1,0),0)</f>
        <v>#REF!</v>
      </c>
      <c r="R44" s="2" t="e">
        <f>IF(#REF!="1",IF(TRIM(#REF!)&lt;&gt;"",1,0),0)</f>
        <v>#REF!</v>
      </c>
      <c r="S44" s="2" t="e">
        <f>IF(#REF!="3",IF(TRIM(#REF!)&lt;&gt;"",1,0),0)</f>
        <v>#REF!</v>
      </c>
      <c r="T44" s="2" t="e">
        <f>IF(#REF!="1",IF(TRIM(#REF!)&lt;&gt;"",1,0),0)</f>
        <v>#REF!</v>
      </c>
      <c r="U44" s="3" t="e">
        <f>IF(#REF!="3",IF(TRIM(#REF!)&lt;&gt;"",1,0),0)</f>
        <v>#REF!</v>
      </c>
      <c r="V44">
        <v>0</v>
      </c>
      <c r="W44" t="s">
        <v>39</v>
      </c>
      <c r="X44" s="3" t="e">
        <f>IF(COUNTIF(A:A,"*Stichpr*")&gt;0,IF(AND(RIGHT(#REF!,8)="Stichpr.",#REF!="1",#REF!=""),IF(TRIM(#REF!)&lt;&gt;"",1,0),0),IF(AND(#REF!="1",#REF!=""),IF(TRIM(#REF!)&lt;&gt;"",1,0),0))</f>
        <v>#REF!</v>
      </c>
      <c r="Y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4" s="3" t="e">
        <f>IF(AND(#REF!="1",LEFT(#REF!,1)="a",#REF!=""),IF(TRIM(#REF!)&lt;&gt;"",1,0),0)</f>
        <v>#REF!</v>
      </c>
      <c r="AA44" s="3" t="e">
        <f>IF(AND(TRIM(#REF!)&lt;&gt;"",#REF!&lt;&gt;""),1,0)</f>
        <v>#REF!</v>
      </c>
    </row>
    <row r="45" spans="12:27" ht="36" customHeight="1" x14ac:dyDescent="0.3">
      <c r="L45" s="2" t="e">
        <f>IF(#REF!="1",IF(TRIM(#REF!)&lt;&gt;"",1,0),0)</f>
        <v>#REF!</v>
      </c>
      <c r="M45" s="2" t="e">
        <f>IF(#REF!="3",IF(TRIM(#REF!)&lt;&gt;"",1,0),0)</f>
        <v>#REF!</v>
      </c>
      <c r="N45" s="2" t="e">
        <f>IF(#REF!="1",IF(TRIM(#REF!)&lt;&gt;"",1,0),0)</f>
        <v>#REF!</v>
      </c>
      <c r="O45" s="2" t="e">
        <f>IF(#REF!="3",IF(TRIM(#REF!)&lt;&gt;"",1,0),0)</f>
        <v>#REF!</v>
      </c>
      <c r="P45" s="2" t="e">
        <f>IF(#REF!="1",IF(TRIM(#REF!)&lt;&gt;"",1,0),0)</f>
        <v>#REF!</v>
      </c>
      <c r="Q45" s="2" t="e">
        <f>IF(#REF!="3",IF(TRIM(#REF!)&lt;&gt;"",1,0),0)</f>
        <v>#REF!</v>
      </c>
      <c r="R45" s="2" t="e">
        <f>IF(#REF!="1",IF(TRIM(#REF!)&lt;&gt;"",1,0),0)</f>
        <v>#REF!</v>
      </c>
      <c r="S45" s="2" t="e">
        <f>IF(#REF!="3",IF(TRIM(#REF!)&lt;&gt;"",1,0),0)</f>
        <v>#REF!</v>
      </c>
      <c r="T45" s="2" t="e">
        <f>IF(#REF!="1",IF(TRIM(#REF!)&lt;&gt;"",1,0),0)</f>
        <v>#REF!</v>
      </c>
      <c r="U45" s="3" t="e">
        <f>IF(#REF!="3",IF(TRIM(#REF!)&lt;&gt;"",1,0),0)</f>
        <v>#REF!</v>
      </c>
      <c r="V45">
        <v>0</v>
      </c>
      <c r="W45" t="s">
        <v>40</v>
      </c>
      <c r="X45" s="3" t="e">
        <f>IF(COUNTIF(A:A,"*Stichpr*")&gt;0,IF(AND(RIGHT(#REF!,8)="Stichpr.",#REF!="1",#REF!=""),IF(TRIM(#REF!)&lt;&gt;"",1,0),0),IF(AND(#REF!="1",#REF!=""),IF(TRIM(#REF!)&lt;&gt;"",1,0),0))</f>
        <v>#REF!</v>
      </c>
      <c r="Y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5" s="3" t="e">
        <f>IF(AND(#REF!="1",LEFT(#REF!,1)="a",#REF!=""),IF(TRIM(#REF!)&lt;&gt;"",1,0),0)</f>
        <v>#REF!</v>
      </c>
      <c r="AA45" s="3" t="e">
        <f>IF(AND(TRIM(#REF!)&lt;&gt;"",#REF!&lt;&gt;""),1,0)</f>
        <v>#REF!</v>
      </c>
    </row>
    <row r="46" spans="12:27" ht="36" customHeight="1" x14ac:dyDescent="0.3">
      <c r="L46" s="2" t="e">
        <f>IF(#REF!="1",IF(TRIM(#REF!)&lt;&gt;"",1,0),0)</f>
        <v>#REF!</v>
      </c>
      <c r="M46" s="2" t="e">
        <f>IF(#REF!="3",IF(TRIM(#REF!)&lt;&gt;"",1,0),0)</f>
        <v>#REF!</v>
      </c>
      <c r="N46" s="2" t="e">
        <f>IF(#REF!="1",IF(TRIM(#REF!)&lt;&gt;"",1,0),0)</f>
        <v>#REF!</v>
      </c>
      <c r="O46" s="2" t="e">
        <f>IF(#REF!="3",IF(TRIM(#REF!)&lt;&gt;"",1,0),0)</f>
        <v>#REF!</v>
      </c>
      <c r="P46" s="2" t="e">
        <f>IF(#REF!="1",IF(TRIM(#REF!)&lt;&gt;"",1,0),0)</f>
        <v>#REF!</v>
      </c>
      <c r="Q46" s="2" t="e">
        <f>IF(#REF!="3",IF(TRIM(#REF!)&lt;&gt;"",1,0),0)</f>
        <v>#REF!</v>
      </c>
      <c r="R46" s="2" t="e">
        <f>IF(#REF!="1",IF(TRIM(#REF!)&lt;&gt;"",1,0),0)</f>
        <v>#REF!</v>
      </c>
      <c r="S46" s="2" t="e">
        <f>IF(#REF!="3",IF(TRIM(#REF!)&lt;&gt;"",1,0),0)</f>
        <v>#REF!</v>
      </c>
      <c r="T46" s="2" t="e">
        <f>IF(#REF!="1",IF(TRIM(#REF!)&lt;&gt;"",1,0),0)</f>
        <v>#REF!</v>
      </c>
      <c r="U46" s="3" t="e">
        <f>IF(#REF!="3",IF(TRIM(#REF!)&lt;&gt;"",1,0),0)</f>
        <v>#REF!</v>
      </c>
      <c r="V46">
        <v>0</v>
      </c>
      <c r="W46" t="s">
        <v>41</v>
      </c>
      <c r="X46" s="3" t="e">
        <f>IF(COUNTIF(A:A,"*Stichpr*")&gt;0,IF(AND(RIGHT(#REF!,8)="Stichpr.",#REF!="1",#REF!=""),IF(TRIM(#REF!)&lt;&gt;"",1,0),0),IF(AND(#REF!="1",#REF!=""),IF(TRIM(#REF!)&lt;&gt;"",1,0),0))</f>
        <v>#REF!</v>
      </c>
      <c r="Y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6" s="3" t="e">
        <f>IF(AND(#REF!="1",LEFT(#REF!,1)="a",#REF!=""),IF(TRIM(#REF!)&lt;&gt;"",1,0),0)</f>
        <v>#REF!</v>
      </c>
      <c r="AA46" s="3" t="e">
        <f>IF(AND(TRIM(#REF!)&lt;&gt;"",#REF!&lt;&gt;""),1,0)</f>
        <v>#REF!</v>
      </c>
    </row>
    <row r="47" spans="12:27" ht="36" customHeight="1" x14ac:dyDescent="0.3"/>
    <row r="48" spans="12:27" ht="36" customHeight="1" x14ac:dyDescent="0.3">
      <c r="L48" s="2" t="e">
        <f>IF(#REF!="1",IF(TRIM(#REF!)&lt;&gt;"",1,0),0)</f>
        <v>#REF!</v>
      </c>
      <c r="M48" s="2" t="e">
        <f>IF(#REF!="3",IF(TRIM(#REF!)&lt;&gt;"",1,0),0)</f>
        <v>#REF!</v>
      </c>
      <c r="N48" s="2" t="e">
        <f>IF(#REF!="1",IF(TRIM(#REF!)&lt;&gt;"",1,0),0)</f>
        <v>#REF!</v>
      </c>
      <c r="O48" s="2" t="e">
        <f>IF(#REF!="3",IF(TRIM(#REF!)&lt;&gt;"",1,0),0)</f>
        <v>#REF!</v>
      </c>
      <c r="P48" s="2" t="e">
        <f>IF(#REF!="1",IF(TRIM(#REF!)&lt;&gt;"",1,0),0)</f>
        <v>#REF!</v>
      </c>
      <c r="Q48" s="2" t="e">
        <f>IF(#REF!="3",IF(TRIM(#REF!)&lt;&gt;"",1,0),0)</f>
        <v>#REF!</v>
      </c>
      <c r="R48" s="2" t="e">
        <f>IF(#REF!="1",IF(TRIM(#REF!)&lt;&gt;"",1,0),0)</f>
        <v>#REF!</v>
      </c>
      <c r="S48" s="2" t="e">
        <f>IF(#REF!="3",IF(TRIM(#REF!)&lt;&gt;"",1,0),0)</f>
        <v>#REF!</v>
      </c>
      <c r="T48" s="2" t="e">
        <f>IF(#REF!="1",IF(TRIM(#REF!)&lt;&gt;"",1,0),0)</f>
        <v>#REF!</v>
      </c>
      <c r="U48" s="3" t="e">
        <f>IF(#REF!="3",IF(TRIM(#REF!)&lt;&gt;"",1,0),0)</f>
        <v>#REF!</v>
      </c>
      <c r="V48">
        <v>0</v>
      </c>
      <c r="W48" t="s">
        <v>42</v>
      </c>
      <c r="X48" s="3" t="e">
        <f>IF(COUNTIF(A:A,"*Stichpr*")&gt;0,IF(AND(RIGHT(#REF!,8)="Stichpr.",#REF!="1",#REF!=""),IF(TRIM(#REF!)&lt;&gt;"",1,0),0),IF(AND(#REF!="1",#REF!=""),IF(TRIM(#REF!)&lt;&gt;"",1,0),0))</f>
        <v>#REF!</v>
      </c>
      <c r="Y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8" s="3" t="e">
        <f>IF(AND(#REF!="1",LEFT(#REF!,1)="a",#REF!=""),IF(TRIM(#REF!)&lt;&gt;"",1,0),0)</f>
        <v>#REF!</v>
      </c>
      <c r="AA48" s="3" t="e">
        <f>IF(AND(TRIM(#REF!)&lt;&gt;"",#REF!&lt;&gt;""),1,0)</f>
        <v>#REF!</v>
      </c>
    </row>
    <row r="49" spans="12:27" ht="36" customHeight="1" x14ac:dyDescent="0.3">
      <c r="L49" s="2" t="e">
        <f>IF(#REF!="1",IF(TRIM(#REF!)&lt;&gt;"",1,0),0)</f>
        <v>#REF!</v>
      </c>
      <c r="M49" s="2" t="e">
        <f>IF(#REF!="3",IF(TRIM(#REF!)&lt;&gt;"",1,0),0)</f>
        <v>#REF!</v>
      </c>
      <c r="N49" s="2" t="e">
        <f>IF(#REF!="1",IF(TRIM(#REF!)&lt;&gt;"",1,0),0)</f>
        <v>#REF!</v>
      </c>
      <c r="O49" s="2" t="e">
        <f>IF(#REF!="3",IF(TRIM(#REF!)&lt;&gt;"",1,0),0)</f>
        <v>#REF!</v>
      </c>
      <c r="P49" s="2" t="e">
        <f>IF(#REF!="1",IF(TRIM(#REF!)&lt;&gt;"",1,0),0)</f>
        <v>#REF!</v>
      </c>
      <c r="Q49" s="2" t="e">
        <f>IF(#REF!="3",IF(TRIM(#REF!)&lt;&gt;"",1,0),0)</f>
        <v>#REF!</v>
      </c>
      <c r="R49" s="2" t="e">
        <f>IF(#REF!="1",IF(TRIM(#REF!)&lt;&gt;"",1,0),0)</f>
        <v>#REF!</v>
      </c>
      <c r="S49" s="2" t="e">
        <f>IF(#REF!="3",IF(TRIM(#REF!)&lt;&gt;"",1,0),0)</f>
        <v>#REF!</v>
      </c>
      <c r="T49" s="2" t="e">
        <f>IF(#REF!="1",IF(TRIM(#REF!)&lt;&gt;"",1,0),0)</f>
        <v>#REF!</v>
      </c>
      <c r="U49" s="3" t="e">
        <f>IF(#REF!="3",IF(TRIM(#REF!)&lt;&gt;"",1,0),0)</f>
        <v>#REF!</v>
      </c>
      <c r="V49">
        <v>0</v>
      </c>
      <c r="W49" t="s">
        <v>43</v>
      </c>
      <c r="X49" s="3" t="e">
        <f>IF(COUNTIF(A:A,"*Stichpr*")&gt;0,IF(AND(RIGHT(#REF!,8)="Stichpr.",#REF!="1",#REF!=""),IF(TRIM(#REF!)&lt;&gt;"",1,0),0),IF(AND(#REF!="1",#REF!=""),IF(TRIM(#REF!)&lt;&gt;"",1,0),0))</f>
        <v>#REF!</v>
      </c>
      <c r="Y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9" s="3" t="e">
        <f>IF(AND(#REF!="1",LEFT(#REF!,1)="a",#REF!=""),IF(TRIM(#REF!)&lt;&gt;"",1,0),0)</f>
        <v>#REF!</v>
      </c>
      <c r="AA49" s="3" t="e">
        <f>IF(AND(TRIM(#REF!)&lt;&gt;"",#REF!&lt;&gt;""),1,0)</f>
        <v>#REF!</v>
      </c>
    </row>
    <row r="50" spans="12:27" ht="36" customHeight="1" x14ac:dyDescent="0.3">
      <c r="L50" s="2" t="e">
        <f>IF(#REF!="1",IF(TRIM(#REF!)&lt;&gt;"",1,0),0)</f>
        <v>#REF!</v>
      </c>
      <c r="M50" s="2" t="e">
        <f>IF(#REF!="3",IF(TRIM(#REF!)&lt;&gt;"",1,0),0)</f>
        <v>#REF!</v>
      </c>
      <c r="N50" s="2" t="e">
        <f>IF(#REF!="1",IF(TRIM(#REF!)&lt;&gt;"",1,0),0)</f>
        <v>#REF!</v>
      </c>
      <c r="O50" s="2" t="e">
        <f>IF(#REF!="3",IF(TRIM(#REF!)&lt;&gt;"",1,0),0)</f>
        <v>#REF!</v>
      </c>
      <c r="P50" s="2" t="e">
        <f>IF(#REF!="1",IF(TRIM(#REF!)&lt;&gt;"",1,0),0)</f>
        <v>#REF!</v>
      </c>
      <c r="Q50" s="2" t="e">
        <f>IF(#REF!="3",IF(TRIM(#REF!)&lt;&gt;"",1,0),0)</f>
        <v>#REF!</v>
      </c>
      <c r="R50" s="2" t="e">
        <f>IF(#REF!="1",IF(TRIM(#REF!)&lt;&gt;"",1,0),0)</f>
        <v>#REF!</v>
      </c>
      <c r="S50" s="2" t="e">
        <f>IF(#REF!="3",IF(TRIM(#REF!)&lt;&gt;"",1,0),0)</f>
        <v>#REF!</v>
      </c>
      <c r="T50" s="2" t="e">
        <f>IF(#REF!="1",IF(TRIM(#REF!)&lt;&gt;"",1,0),0)</f>
        <v>#REF!</v>
      </c>
      <c r="U50" s="3" t="e">
        <f>IF(#REF!="3",IF(TRIM(#REF!)&lt;&gt;"",1,0),0)</f>
        <v>#REF!</v>
      </c>
      <c r="V50">
        <v>0</v>
      </c>
      <c r="W50" t="s">
        <v>44</v>
      </c>
      <c r="X50" s="3" t="e">
        <f>IF(COUNTIF(A:A,"*Stichpr*")&gt;0,IF(AND(RIGHT(#REF!,8)="Stichpr.",#REF!="1",#REF!=""),IF(TRIM(#REF!)&lt;&gt;"",1,0),0),IF(AND(#REF!="1",#REF!=""),IF(TRIM(#REF!)&lt;&gt;"",1,0),0))</f>
        <v>#REF!</v>
      </c>
      <c r="Y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0" s="3" t="e">
        <f>IF(AND(#REF!="1",LEFT(#REF!,1)="a",#REF!=""),IF(TRIM(#REF!)&lt;&gt;"",1,0),0)</f>
        <v>#REF!</v>
      </c>
      <c r="AA50" s="3" t="e">
        <f>IF(AND(TRIM(#REF!)&lt;&gt;"",#REF!&lt;&gt;""),1,0)</f>
        <v>#REF!</v>
      </c>
    </row>
    <row r="51" spans="12:27" ht="36" customHeight="1" x14ac:dyDescent="0.3">
      <c r="L51" s="2" t="e">
        <f>IF(#REF!="1",IF(TRIM(#REF!)&lt;&gt;"",1,0),0)</f>
        <v>#REF!</v>
      </c>
      <c r="M51" s="2" t="e">
        <f>IF(#REF!="3",IF(TRIM(#REF!)&lt;&gt;"",1,0),0)</f>
        <v>#REF!</v>
      </c>
      <c r="N51" s="2" t="e">
        <f>IF(#REF!="1",IF(TRIM(#REF!)&lt;&gt;"",1,0),0)</f>
        <v>#REF!</v>
      </c>
      <c r="O51" s="2" t="e">
        <f>IF(#REF!="3",IF(TRIM(#REF!)&lt;&gt;"",1,0),0)</f>
        <v>#REF!</v>
      </c>
      <c r="P51" s="2" t="e">
        <f>IF(#REF!="1",IF(TRIM(#REF!)&lt;&gt;"",1,0),0)</f>
        <v>#REF!</v>
      </c>
      <c r="Q51" s="2" t="e">
        <f>IF(#REF!="3",IF(TRIM(#REF!)&lt;&gt;"",1,0),0)</f>
        <v>#REF!</v>
      </c>
      <c r="R51" s="2" t="e">
        <f>IF(#REF!="1",IF(TRIM(#REF!)&lt;&gt;"",1,0),0)</f>
        <v>#REF!</v>
      </c>
      <c r="S51" s="2" t="e">
        <f>IF(#REF!="3",IF(TRIM(#REF!)&lt;&gt;"",1,0),0)</f>
        <v>#REF!</v>
      </c>
      <c r="T51" s="2" t="e">
        <f>IF(#REF!="1",IF(TRIM(#REF!)&lt;&gt;"",1,0),0)</f>
        <v>#REF!</v>
      </c>
      <c r="U51" s="3" t="e">
        <f>IF(#REF!="3",IF(TRIM(#REF!)&lt;&gt;"",1,0),0)</f>
        <v>#REF!</v>
      </c>
      <c r="V51">
        <v>0</v>
      </c>
      <c r="W51" t="s">
        <v>45</v>
      </c>
      <c r="X51" s="3" t="e">
        <f>IF(COUNTIF(A:A,"*Stichpr*")&gt;0,IF(AND(RIGHT(#REF!,8)="Stichpr.",#REF!="1",#REF!=""),IF(TRIM(#REF!)&lt;&gt;"",1,0),0),IF(AND(#REF!="1",#REF!=""),IF(TRIM(#REF!)&lt;&gt;"",1,0),0))</f>
        <v>#REF!</v>
      </c>
      <c r="Y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1" s="3" t="e">
        <f>IF(AND(#REF!="1",LEFT(#REF!,1)="a",#REF!=""),IF(TRIM(#REF!)&lt;&gt;"",1,0),0)</f>
        <v>#REF!</v>
      </c>
      <c r="AA51" s="3" t="e">
        <f>IF(AND(TRIM(#REF!)&lt;&gt;"",#REF!&lt;&gt;""),1,0)</f>
        <v>#REF!</v>
      </c>
    </row>
    <row r="52" spans="12:27" ht="36" customHeight="1" x14ac:dyDescent="0.3">
      <c r="L52" s="2" t="e">
        <f>IF(#REF!="1",IF(TRIM(#REF!)&lt;&gt;"",1,0),0)</f>
        <v>#REF!</v>
      </c>
      <c r="M52" s="2" t="e">
        <f>IF(#REF!="3",IF(TRIM(#REF!)&lt;&gt;"",1,0),0)</f>
        <v>#REF!</v>
      </c>
      <c r="N52" s="2" t="e">
        <f>IF(#REF!="1",IF(TRIM(#REF!)&lt;&gt;"",1,0),0)</f>
        <v>#REF!</v>
      </c>
      <c r="O52" s="2" t="e">
        <f>IF(#REF!="3",IF(TRIM(#REF!)&lt;&gt;"",1,0),0)</f>
        <v>#REF!</v>
      </c>
      <c r="P52" s="2" t="e">
        <f>IF(#REF!="1",IF(TRIM(#REF!)&lt;&gt;"",1,0),0)</f>
        <v>#REF!</v>
      </c>
      <c r="Q52" s="2" t="e">
        <f>IF(#REF!="3",IF(TRIM(#REF!)&lt;&gt;"",1,0),0)</f>
        <v>#REF!</v>
      </c>
      <c r="R52" s="2" t="e">
        <f>IF(#REF!="1",IF(TRIM(#REF!)&lt;&gt;"",1,0),0)</f>
        <v>#REF!</v>
      </c>
      <c r="S52" s="2" t="e">
        <f>IF(#REF!="3",IF(TRIM(#REF!)&lt;&gt;"",1,0),0)</f>
        <v>#REF!</v>
      </c>
      <c r="T52" s="2" t="e">
        <f>IF(#REF!="1",IF(TRIM(#REF!)&lt;&gt;"",1,0),0)</f>
        <v>#REF!</v>
      </c>
      <c r="U52" s="3" t="e">
        <f>IF(#REF!="3",IF(TRIM(#REF!)&lt;&gt;"",1,0),0)</f>
        <v>#REF!</v>
      </c>
      <c r="V52">
        <v>0</v>
      </c>
      <c r="W52" t="s">
        <v>46</v>
      </c>
      <c r="X52" s="3" t="e">
        <f>IF(COUNTIF(A:A,"*Stichpr*")&gt;0,IF(AND(RIGHT(#REF!,8)="Stichpr.",#REF!="1",#REF!=""),IF(TRIM(#REF!)&lt;&gt;"",1,0),0),IF(AND(#REF!="1",#REF!=""),IF(TRIM(#REF!)&lt;&gt;"",1,0),0))</f>
        <v>#REF!</v>
      </c>
      <c r="Y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2" s="3" t="e">
        <f>IF(AND(#REF!="1",LEFT(#REF!,1)="a",#REF!=""),IF(TRIM(#REF!)&lt;&gt;"",1,0),0)</f>
        <v>#REF!</v>
      </c>
      <c r="AA52" s="3" t="e">
        <f>IF(AND(TRIM(#REF!)&lt;&gt;"",#REF!&lt;&gt;""),1,0)</f>
        <v>#REF!</v>
      </c>
    </row>
    <row r="53" spans="12:27" ht="36" customHeight="1" x14ac:dyDescent="0.3">
      <c r="L53" s="2" t="e">
        <f>IF(#REF!="1",IF(TRIM(#REF!)&lt;&gt;"",1,0),0)</f>
        <v>#REF!</v>
      </c>
      <c r="M53" s="2" t="e">
        <f>IF(#REF!="3",IF(TRIM(#REF!)&lt;&gt;"",1,0),0)</f>
        <v>#REF!</v>
      </c>
      <c r="N53" s="2" t="e">
        <f>IF(#REF!="1",IF(TRIM(#REF!)&lt;&gt;"",1,0),0)</f>
        <v>#REF!</v>
      </c>
      <c r="O53" s="2" t="e">
        <f>IF(#REF!="3",IF(TRIM(#REF!)&lt;&gt;"",1,0),0)</f>
        <v>#REF!</v>
      </c>
      <c r="P53" s="2" t="e">
        <f>IF(#REF!="1",IF(TRIM(#REF!)&lt;&gt;"",1,0),0)</f>
        <v>#REF!</v>
      </c>
      <c r="Q53" s="2" t="e">
        <f>IF(#REF!="3",IF(TRIM(#REF!)&lt;&gt;"",1,0),0)</f>
        <v>#REF!</v>
      </c>
      <c r="R53" s="2" t="e">
        <f>IF(#REF!="1",IF(TRIM(#REF!)&lt;&gt;"",1,0),0)</f>
        <v>#REF!</v>
      </c>
      <c r="S53" s="2" t="e">
        <f>IF(#REF!="3",IF(TRIM(#REF!)&lt;&gt;"",1,0),0)</f>
        <v>#REF!</v>
      </c>
      <c r="T53" s="2" t="e">
        <f>IF(#REF!="1",IF(TRIM(#REF!)&lt;&gt;"",1,0),0)</f>
        <v>#REF!</v>
      </c>
      <c r="U53" s="3" t="e">
        <f>IF(#REF!="3",IF(TRIM(#REF!)&lt;&gt;"",1,0),0)</f>
        <v>#REF!</v>
      </c>
      <c r="V53">
        <v>0</v>
      </c>
      <c r="W53" t="s">
        <v>47</v>
      </c>
      <c r="X53" s="3" t="e">
        <f>IF(COUNTIF(A:A,"*Stichpr*")&gt;0,IF(AND(RIGHT(#REF!,8)="Stichpr.",#REF!="1",#REF!=""),IF(TRIM(#REF!)&lt;&gt;"",1,0),0),IF(AND(#REF!="1",#REF!=""),IF(TRIM(#REF!)&lt;&gt;"",1,0),0))</f>
        <v>#REF!</v>
      </c>
      <c r="Y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3" s="3" t="e">
        <f>IF(AND(#REF!="1",LEFT(#REF!,1)="a",#REF!=""),IF(TRIM(#REF!)&lt;&gt;"",1,0),0)</f>
        <v>#REF!</v>
      </c>
      <c r="AA53" s="3" t="e">
        <f>IF(AND(TRIM(#REF!)&lt;&gt;"",#REF!&lt;&gt;""),1,0)</f>
        <v>#REF!</v>
      </c>
    </row>
    <row r="54" spans="12:27" ht="36" customHeight="1" x14ac:dyDescent="0.3"/>
    <row r="55" spans="12:27" ht="36" customHeight="1" x14ac:dyDescent="0.3">
      <c r="L55" s="2" t="e">
        <f>IF(#REF!="1",IF(TRIM(#REF!)&lt;&gt;"",1,0),0)</f>
        <v>#REF!</v>
      </c>
      <c r="M55" s="2" t="e">
        <f>IF(#REF!="3",IF(TRIM(#REF!)&lt;&gt;"",1,0),0)</f>
        <v>#REF!</v>
      </c>
      <c r="N55" s="2" t="e">
        <f>IF(#REF!="1",IF(TRIM(#REF!)&lt;&gt;"",1,0),0)</f>
        <v>#REF!</v>
      </c>
      <c r="O55" s="2" t="e">
        <f>IF(#REF!="3",IF(TRIM(#REF!)&lt;&gt;"",1,0),0)</f>
        <v>#REF!</v>
      </c>
      <c r="P55" s="2" t="e">
        <f>IF(#REF!="1",IF(TRIM(#REF!)&lt;&gt;"",1,0),0)</f>
        <v>#REF!</v>
      </c>
      <c r="Q55" s="2" t="e">
        <f>IF(#REF!="3",IF(TRIM(#REF!)&lt;&gt;"",1,0),0)</f>
        <v>#REF!</v>
      </c>
      <c r="R55" s="2" t="e">
        <f>IF(#REF!="1",IF(TRIM(#REF!)&lt;&gt;"",1,0),0)</f>
        <v>#REF!</v>
      </c>
      <c r="S55" s="2" t="e">
        <f>IF(#REF!="3",IF(TRIM(#REF!)&lt;&gt;"",1,0),0)</f>
        <v>#REF!</v>
      </c>
      <c r="T55" s="2" t="e">
        <f>IF(#REF!="1",IF(TRIM(#REF!)&lt;&gt;"",1,0),0)</f>
        <v>#REF!</v>
      </c>
      <c r="U55" s="3" t="e">
        <f>IF(#REF!="3",IF(TRIM(#REF!)&lt;&gt;"",1,0),0)</f>
        <v>#REF!</v>
      </c>
      <c r="V55">
        <v>0</v>
      </c>
      <c r="W55" t="s">
        <v>48</v>
      </c>
      <c r="X55" s="3" t="e">
        <f>IF(COUNTIF(A:A,"*Stichpr*")&gt;0,IF(AND(RIGHT(#REF!,8)="Stichpr.",#REF!="1",#REF!=""),IF(TRIM(#REF!)&lt;&gt;"",1,0),0),IF(AND(#REF!="1",#REF!=""),IF(TRIM(#REF!)&lt;&gt;"",1,0),0))</f>
        <v>#REF!</v>
      </c>
      <c r="Y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5" s="3" t="e">
        <f>IF(AND(#REF!="1",LEFT(#REF!,1)="a",#REF!=""),IF(TRIM(#REF!)&lt;&gt;"",1,0),0)</f>
        <v>#REF!</v>
      </c>
      <c r="AA55" s="3" t="e">
        <f>IF(AND(TRIM(#REF!)&lt;&gt;"",#REF!&lt;&gt;""),1,0)</f>
        <v>#REF!</v>
      </c>
    </row>
    <row r="56" spans="12:27" ht="36" customHeight="1" x14ac:dyDescent="0.3">
      <c r="L56" s="2" t="e">
        <f>IF(#REF!="1",IF(TRIM(#REF!)&lt;&gt;"",1,0),0)</f>
        <v>#REF!</v>
      </c>
      <c r="M56" s="2" t="e">
        <f>IF(#REF!="3",IF(TRIM(#REF!)&lt;&gt;"",1,0),0)</f>
        <v>#REF!</v>
      </c>
      <c r="N56" s="2" t="e">
        <f>IF(#REF!="1",IF(TRIM(#REF!)&lt;&gt;"",1,0),0)</f>
        <v>#REF!</v>
      </c>
      <c r="O56" s="2" t="e">
        <f>IF(#REF!="3",IF(TRIM(#REF!)&lt;&gt;"",1,0),0)</f>
        <v>#REF!</v>
      </c>
      <c r="P56" s="2" t="e">
        <f>IF(#REF!="1",IF(TRIM(#REF!)&lt;&gt;"",1,0),0)</f>
        <v>#REF!</v>
      </c>
      <c r="Q56" s="2" t="e">
        <f>IF(#REF!="3",IF(TRIM(#REF!)&lt;&gt;"",1,0),0)</f>
        <v>#REF!</v>
      </c>
      <c r="R56" s="2" t="e">
        <f>IF(#REF!="1",IF(TRIM(#REF!)&lt;&gt;"",1,0),0)</f>
        <v>#REF!</v>
      </c>
      <c r="S56" s="2" t="e">
        <f>IF(#REF!="3",IF(TRIM(#REF!)&lt;&gt;"",1,0),0)</f>
        <v>#REF!</v>
      </c>
      <c r="T56" s="2" t="e">
        <f>IF(#REF!="1",IF(TRIM(#REF!)&lt;&gt;"",1,0),0)</f>
        <v>#REF!</v>
      </c>
      <c r="U56" s="3" t="e">
        <f>IF(#REF!="3",IF(TRIM(#REF!)&lt;&gt;"",1,0),0)</f>
        <v>#REF!</v>
      </c>
      <c r="V56">
        <v>0</v>
      </c>
      <c r="W56" t="s">
        <v>49</v>
      </c>
      <c r="X56" s="3" t="e">
        <f>IF(COUNTIF(A:A,"*Stichpr*")&gt;0,IF(AND(RIGHT(#REF!,8)="Stichpr.",#REF!="1",#REF!=""),IF(TRIM(#REF!)&lt;&gt;"",1,0),0),IF(AND(#REF!="1",#REF!=""),IF(TRIM(#REF!)&lt;&gt;"",1,0),0))</f>
        <v>#REF!</v>
      </c>
      <c r="Y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6" s="3" t="e">
        <f>IF(AND(#REF!="1",LEFT(#REF!,1)="a",#REF!=""),IF(TRIM(#REF!)&lt;&gt;"",1,0),0)</f>
        <v>#REF!</v>
      </c>
      <c r="AA56" s="3" t="e">
        <f>IF(AND(TRIM(#REF!)&lt;&gt;"",#REF!&lt;&gt;""),1,0)</f>
        <v>#REF!</v>
      </c>
    </row>
    <row r="57" spans="12:27" ht="36" customHeight="1" x14ac:dyDescent="0.3">
      <c r="L57" s="2" t="e">
        <f>IF(#REF!="1",IF(TRIM(#REF!)&lt;&gt;"",1,0),0)</f>
        <v>#REF!</v>
      </c>
      <c r="M57" s="2" t="e">
        <f>IF(#REF!="3",IF(TRIM(#REF!)&lt;&gt;"",1,0),0)</f>
        <v>#REF!</v>
      </c>
      <c r="N57" s="2" t="e">
        <f>IF(#REF!="1",IF(TRIM(#REF!)&lt;&gt;"",1,0),0)</f>
        <v>#REF!</v>
      </c>
      <c r="O57" s="2" t="e">
        <f>IF(#REF!="3",IF(TRIM(#REF!)&lt;&gt;"",1,0),0)</f>
        <v>#REF!</v>
      </c>
      <c r="P57" s="2" t="e">
        <f>IF(#REF!="1",IF(TRIM(#REF!)&lt;&gt;"",1,0),0)</f>
        <v>#REF!</v>
      </c>
      <c r="Q57" s="2" t="e">
        <f>IF(#REF!="3",IF(TRIM(#REF!)&lt;&gt;"",1,0),0)</f>
        <v>#REF!</v>
      </c>
      <c r="R57" s="2" t="e">
        <f>IF(#REF!="1",IF(TRIM(#REF!)&lt;&gt;"",1,0),0)</f>
        <v>#REF!</v>
      </c>
      <c r="S57" s="2" t="e">
        <f>IF(#REF!="3",IF(TRIM(#REF!)&lt;&gt;"",1,0),0)</f>
        <v>#REF!</v>
      </c>
      <c r="T57" s="2" t="e">
        <f>IF(#REF!="1",IF(TRIM(#REF!)&lt;&gt;"",1,0),0)</f>
        <v>#REF!</v>
      </c>
      <c r="U57" s="3" t="e">
        <f>IF(#REF!="3",IF(TRIM(#REF!)&lt;&gt;"",1,0),0)</f>
        <v>#REF!</v>
      </c>
      <c r="V57">
        <v>0</v>
      </c>
      <c r="W57" t="s">
        <v>50</v>
      </c>
      <c r="X57" s="3" t="e">
        <f>IF(COUNTIF(A:A,"*Stichpr*")&gt;0,IF(AND(RIGHT(#REF!,8)="Stichpr.",#REF!="1",#REF!=""),IF(TRIM(#REF!)&lt;&gt;"",1,0),0),IF(AND(#REF!="1",#REF!=""),IF(TRIM(#REF!)&lt;&gt;"",1,0),0))</f>
        <v>#REF!</v>
      </c>
      <c r="Y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7" s="3" t="e">
        <f>IF(AND(#REF!="1",LEFT(#REF!,1)="a",#REF!=""),IF(TRIM(#REF!)&lt;&gt;"",1,0),0)</f>
        <v>#REF!</v>
      </c>
      <c r="AA57" s="3" t="e">
        <f>IF(AND(TRIM(#REF!)&lt;&gt;"",#REF!&lt;&gt;""),1,0)</f>
        <v>#REF!</v>
      </c>
    </row>
    <row r="58" spans="12:27" ht="36" customHeight="1" x14ac:dyDescent="0.3">
      <c r="L58" s="2" t="e">
        <f>IF(#REF!="1",IF(TRIM(#REF!)&lt;&gt;"",1,0),0)</f>
        <v>#REF!</v>
      </c>
      <c r="M58" s="2" t="e">
        <f>IF(#REF!="3",IF(TRIM(#REF!)&lt;&gt;"",1,0),0)</f>
        <v>#REF!</v>
      </c>
      <c r="N58" s="2" t="e">
        <f>IF(#REF!="1",IF(TRIM(#REF!)&lt;&gt;"",1,0),0)</f>
        <v>#REF!</v>
      </c>
      <c r="O58" s="2" t="e">
        <f>IF(#REF!="3",IF(TRIM(#REF!)&lt;&gt;"",1,0),0)</f>
        <v>#REF!</v>
      </c>
      <c r="P58" s="2" t="e">
        <f>IF(#REF!="1",IF(TRIM(#REF!)&lt;&gt;"",1,0),0)</f>
        <v>#REF!</v>
      </c>
      <c r="Q58" s="2" t="e">
        <f>IF(#REF!="3",IF(TRIM(#REF!)&lt;&gt;"",1,0),0)</f>
        <v>#REF!</v>
      </c>
      <c r="R58" s="2" t="e">
        <f>IF(#REF!="1",IF(TRIM(#REF!)&lt;&gt;"",1,0),0)</f>
        <v>#REF!</v>
      </c>
      <c r="S58" s="2" t="e">
        <f>IF(#REF!="3",IF(TRIM(#REF!)&lt;&gt;"",1,0),0)</f>
        <v>#REF!</v>
      </c>
      <c r="T58" s="2" t="e">
        <f>IF(#REF!="1",IF(TRIM(#REF!)&lt;&gt;"",1,0),0)</f>
        <v>#REF!</v>
      </c>
      <c r="U58" s="3" t="e">
        <f>IF(#REF!="3",IF(TRIM(#REF!)&lt;&gt;"",1,0),0)</f>
        <v>#REF!</v>
      </c>
      <c r="V58">
        <v>0</v>
      </c>
      <c r="W58" t="s">
        <v>51</v>
      </c>
      <c r="X58" s="3" t="e">
        <f>IF(COUNTIF(A:A,"*Stichpr*")&gt;0,IF(AND(RIGHT(#REF!,8)="Stichpr.",#REF!="1",#REF!=""),IF(TRIM(#REF!)&lt;&gt;"",1,0),0),IF(AND(#REF!="1",#REF!=""),IF(TRIM(#REF!)&lt;&gt;"",1,0),0))</f>
        <v>#REF!</v>
      </c>
      <c r="Y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8" s="3" t="e">
        <f>IF(AND(#REF!="1",LEFT(#REF!,1)="a",#REF!=""),IF(TRIM(#REF!)&lt;&gt;"",1,0),0)</f>
        <v>#REF!</v>
      </c>
      <c r="AA58" s="3" t="e">
        <f>IF(AND(TRIM(#REF!)&lt;&gt;"",#REF!&lt;&gt;""),1,0)</f>
        <v>#REF!</v>
      </c>
    </row>
    <row r="59" spans="12:27" ht="36" customHeight="1" x14ac:dyDescent="0.3">
      <c r="L59" s="2" t="e">
        <f>IF(#REF!="1",IF(TRIM(#REF!)&lt;&gt;"",1,0),0)</f>
        <v>#REF!</v>
      </c>
      <c r="M59" s="2" t="e">
        <f>IF(#REF!="3",IF(TRIM(#REF!)&lt;&gt;"",1,0),0)</f>
        <v>#REF!</v>
      </c>
      <c r="N59" s="2" t="e">
        <f>IF(#REF!="1",IF(TRIM(#REF!)&lt;&gt;"",1,0),0)</f>
        <v>#REF!</v>
      </c>
      <c r="O59" s="2" t="e">
        <f>IF(#REF!="3",IF(TRIM(#REF!)&lt;&gt;"",1,0),0)</f>
        <v>#REF!</v>
      </c>
      <c r="P59" s="2" t="e">
        <f>IF(#REF!="1",IF(TRIM(#REF!)&lt;&gt;"",1,0),0)</f>
        <v>#REF!</v>
      </c>
      <c r="Q59" s="2" t="e">
        <f>IF(#REF!="3",IF(TRIM(#REF!)&lt;&gt;"",1,0),0)</f>
        <v>#REF!</v>
      </c>
      <c r="R59" s="2" t="e">
        <f>IF(#REF!="1",IF(TRIM(#REF!)&lt;&gt;"",1,0),0)</f>
        <v>#REF!</v>
      </c>
      <c r="S59" s="2" t="e">
        <f>IF(#REF!="3",IF(TRIM(#REF!)&lt;&gt;"",1,0),0)</f>
        <v>#REF!</v>
      </c>
      <c r="T59" s="2" t="e">
        <f>IF(#REF!="1",IF(TRIM(#REF!)&lt;&gt;"",1,0),0)</f>
        <v>#REF!</v>
      </c>
      <c r="U59" s="3" t="e">
        <f>IF(#REF!="3",IF(TRIM(#REF!)&lt;&gt;"",1,0),0)</f>
        <v>#REF!</v>
      </c>
      <c r="V59">
        <v>0</v>
      </c>
      <c r="W59" t="s">
        <v>52</v>
      </c>
      <c r="X59" s="3" t="e">
        <f>IF(COUNTIF(A:A,"*Stichpr*")&gt;0,IF(AND(RIGHT(#REF!,8)="Stichpr.",#REF!="1",#REF!=""),IF(TRIM(#REF!)&lt;&gt;"",1,0),0),IF(AND(#REF!="1",#REF!=""),IF(TRIM(#REF!)&lt;&gt;"",1,0),0))</f>
        <v>#REF!</v>
      </c>
      <c r="Y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9" s="3" t="e">
        <f>IF(AND(#REF!="1",LEFT(#REF!,1)="a",#REF!=""),IF(TRIM(#REF!)&lt;&gt;"",1,0),0)</f>
        <v>#REF!</v>
      </c>
      <c r="AA59" s="3" t="e">
        <f>IF(AND(TRIM(#REF!)&lt;&gt;"",#REF!&lt;&gt;""),1,0)</f>
        <v>#REF!</v>
      </c>
    </row>
    <row r="60" spans="12:27" ht="36" customHeight="1" x14ac:dyDescent="0.3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53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">
      <c r="L61" s="2" t="e">
        <f>IF(#REF!="1",IF(TRIM(#REF!)&lt;&gt;"",1,0),0)</f>
        <v>#REF!</v>
      </c>
      <c r="M61" s="2" t="e">
        <f>IF(#REF!="3",IF(TRIM(#REF!)&lt;&gt;"",1,0),0)</f>
        <v>#REF!</v>
      </c>
      <c r="N61" s="2" t="e">
        <f>IF(#REF!="1",IF(TRIM(#REF!)&lt;&gt;"",1,0),0)</f>
        <v>#REF!</v>
      </c>
      <c r="O61" s="2" t="e">
        <f>IF(#REF!="3",IF(TRIM(#REF!)&lt;&gt;"",1,0),0)</f>
        <v>#REF!</v>
      </c>
      <c r="P61" s="2" t="e">
        <f>IF(#REF!="1",IF(TRIM(#REF!)&lt;&gt;"",1,0),0)</f>
        <v>#REF!</v>
      </c>
      <c r="Q61" s="2" t="e">
        <f>IF(#REF!="3",IF(TRIM(#REF!)&lt;&gt;"",1,0),0)</f>
        <v>#REF!</v>
      </c>
      <c r="R61" s="2" t="e">
        <f>IF(#REF!="1",IF(TRIM(#REF!)&lt;&gt;"",1,0),0)</f>
        <v>#REF!</v>
      </c>
      <c r="S61" s="2" t="e">
        <f>IF(#REF!="3",IF(TRIM(#REF!)&lt;&gt;"",1,0),0)</f>
        <v>#REF!</v>
      </c>
      <c r="T61" s="2" t="e">
        <f>IF(#REF!="1",IF(TRIM(#REF!)&lt;&gt;"",1,0),0)</f>
        <v>#REF!</v>
      </c>
      <c r="U61" s="3" t="e">
        <f>IF(#REF!="3",IF(TRIM(#REF!)&lt;&gt;"",1,0),0)</f>
        <v>#REF!</v>
      </c>
      <c r="V61">
        <v>0</v>
      </c>
      <c r="W61" t="s">
        <v>54</v>
      </c>
      <c r="X61" s="3" t="e">
        <f>IF(COUNTIF(A:A,"*Stichpr*")&gt;0,IF(AND(RIGHT(#REF!,8)="Stichpr.",#REF!="1",#REF!=""),IF(TRIM(#REF!)&lt;&gt;"",1,0),0),IF(AND(#REF!="1",#REF!=""),IF(TRIM(#REF!)&lt;&gt;"",1,0),0))</f>
        <v>#REF!</v>
      </c>
      <c r="Y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1" s="3" t="e">
        <f>IF(AND(#REF!="1",LEFT(#REF!,1)="a",#REF!=""),IF(TRIM(#REF!)&lt;&gt;"",1,0),0)</f>
        <v>#REF!</v>
      </c>
      <c r="AA61" s="3" t="e">
        <f>IF(AND(TRIM(#REF!)&lt;&gt;"",#REF!&lt;&gt;""),1,0)</f>
        <v>#REF!</v>
      </c>
    </row>
    <row r="62" spans="12:27" ht="36" customHeight="1" x14ac:dyDescent="0.3">
      <c r="L62" s="2" t="e">
        <f>IF(#REF!="1",IF(TRIM(#REF!)&lt;&gt;"",1,0),0)</f>
        <v>#REF!</v>
      </c>
      <c r="M62" s="2" t="e">
        <f>IF(#REF!="3",IF(TRIM(#REF!)&lt;&gt;"",1,0),0)</f>
        <v>#REF!</v>
      </c>
      <c r="N62" s="2" t="e">
        <f>IF(#REF!="1",IF(TRIM(#REF!)&lt;&gt;"",1,0),0)</f>
        <v>#REF!</v>
      </c>
      <c r="O62" s="2" t="e">
        <f>IF(#REF!="3",IF(TRIM(#REF!)&lt;&gt;"",1,0),0)</f>
        <v>#REF!</v>
      </c>
      <c r="P62" s="2" t="e">
        <f>IF(#REF!="1",IF(TRIM(#REF!)&lt;&gt;"",1,0),0)</f>
        <v>#REF!</v>
      </c>
      <c r="Q62" s="2" t="e">
        <f>IF(#REF!="3",IF(TRIM(#REF!)&lt;&gt;"",1,0),0)</f>
        <v>#REF!</v>
      </c>
      <c r="R62" s="2" t="e">
        <f>IF(#REF!="1",IF(TRIM(#REF!)&lt;&gt;"",1,0),0)</f>
        <v>#REF!</v>
      </c>
      <c r="S62" s="2" t="e">
        <f>IF(#REF!="3",IF(TRIM(#REF!)&lt;&gt;"",1,0),0)</f>
        <v>#REF!</v>
      </c>
      <c r="T62" s="2" t="e">
        <f>IF(#REF!="1",IF(TRIM(#REF!)&lt;&gt;"",1,0),0)</f>
        <v>#REF!</v>
      </c>
      <c r="U62" s="3" t="e">
        <f>IF(#REF!="3",IF(TRIM(#REF!)&lt;&gt;"",1,0),0)</f>
        <v>#REF!</v>
      </c>
      <c r="V62">
        <v>0</v>
      </c>
      <c r="W62" t="s">
        <v>55</v>
      </c>
      <c r="X62" s="3" t="e">
        <f>IF(COUNTIF(A:A,"*Stichpr*")&gt;0,IF(AND(RIGHT(#REF!,8)="Stichpr.",#REF!="1",#REF!=""),IF(TRIM(#REF!)&lt;&gt;"",1,0),0),IF(AND(#REF!="1",#REF!=""),IF(TRIM(#REF!)&lt;&gt;"",1,0),0))</f>
        <v>#REF!</v>
      </c>
      <c r="Y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2" s="3" t="e">
        <f>IF(AND(#REF!="1",LEFT(#REF!,1)="a",#REF!=""),IF(TRIM(#REF!)&lt;&gt;"",1,0),0)</f>
        <v>#REF!</v>
      </c>
      <c r="AA62" s="3" t="e">
        <f>IF(AND(TRIM(#REF!)&lt;&gt;"",#REF!&lt;&gt;""),1,0)</f>
        <v>#REF!</v>
      </c>
    </row>
    <row r="63" spans="12:27" ht="36" customHeight="1" x14ac:dyDescent="0.3">
      <c r="L63" s="2" t="e">
        <f>IF(#REF!="1",IF(TRIM(#REF!)&lt;&gt;"",1,0),0)</f>
        <v>#REF!</v>
      </c>
      <c r="M63" s="2" t="e">
        <f>IF(#REF!="3",IF(TRIM(#REF!)&lt;&gt;"",1,0),0)</f>
        <v>#REF!</v>
      </c>
      <c r="N63" s="2" t="e">
        <f>IF(#REF!="1",IF(TRIM(#REF!)&lt;&gt;"",1,0),0)</f>
        <v>#REF!</v>
      </c>
      <c r="O63" s="2" t="e">
        <f>IF(#REF!="3",IF(TRIM(#REF!)&lt;&gt;"",1,0),0)</f>
        <v>#REF!</v>
      </c>
      <c r="P63" s="2" t="e">
        <f>IF(#REF!="1",IF(TRIM(#REF!)&lt;&gt;"",1,0),0)</f>
        <v>#REF!</v>
      </c>
      <c r="Q63" s="2" t="e">
        <f>IF(#REF!="3",IF(TRIM(#REF!)&lt;&gt;"",1,0),0)</f>
        <v>#REF!</v>
      </c>
      <c r="R63" s="2" t="e">
        <f>IF(#REF!="1",IF(TRIM(#REF!)&lt;&gt;"",1,0),0)</f>
        <v>#REF!</v>
      </c>
      <c r="S63" s="2" t="e">
        <f>IF(#REF!="3",IF(TRIM(#REF!)&lt;&gt;"",1,0),0)</f>
        <v>#REF!</v>
      </c>
      <c r="T63" s="2" t="e">
        <f>IF(#REF!="1",IF(TRIM(#REF!)&lt;&gt;"",1,0),0)</f>
        <v>#REF!</v>
      </c>
      <c r="U63" s="3" t="e">
        <f>IF(#REF!="3",IF(TRIM(#REF!)&lt;&gt;"",1,0),0)</f>
        <v>#REF!</v>
      </c>
      <c r="V63">
        <v>0</v>
      </c>
      <c r="W63" t="s">
        <v>56</v>
      </c>
      <c r="X63" s="3" t="e">
        <f>IF(COUNTIF(A:A,"*Stichpr*")&gt;0,IF(AND(RIGHT(#REF!,8)="Stichpr.",#REF!="1",#REF!=""),IF(TRIM(#REF!)&lt;&gt;"",1,0),0),IF(AND(#REF!="1",#REF!=""),IF(TRIM(#REF!)&lt;&gt;"",1,0),0))</f>
        <v>#REF!</v>
      </c>
      <c r="Y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3" s="3" t="e">
        <f>IF(AND(#REF!="1",LEFT(#REF!,1)="a",#REF!=""),IF(TRIM(#REF!)&lt;&gt;"",1,0),0)</f>
        <v>#REF!</v>
      </c>
      <c r="AA63" s="3" t="e">
        <f>IF(AND(TRIM(#REF!)&lt;&gt;"",#REF!&lt;&gt;""),1,0)</f>
        <v>#REF!</v>
      </c>
    </row>
    <row r="64" spans="12:27" ht="36" customHeight="1" x14ac:dyDescent="0.3">
      <c r="L64" s="2" t="e">
        <f>IF(#REF!="1",IF(TRIM(#REF!)&lt;&gt;"",1,0),0)</f>
        <v>#REF!</v>
      </c>
      <c r="M64" s="2" t="e">
        <f>IF(#REF!="3",IF(TRIM(#REF!)&lt;&gt;"",1,0),0)</f>
        <v>#REF!</v>
      </c>
      <c r="N64" s="2" t="e">
        <f>IF(#REF!="1",IF(TRIM(#REF!)&lt;&gt;"",1,0),0)</f>
        <v>#REF!</v>
      </c>
      <c r="O64" s="2" t="e">
        <f>IF(#REF!="3",IF(TRIM(#REF!)&lt;&gt;"",1,0),0)</f>
        <v>#REF!</v>
      </c>
      <c r="P64" s="2" t="e">
        <f>IF(#REF!="1",IF(TRIM(#REF!)&lt;&gt;"",1,0),0)</f>
        <v>#REF!</v>
      </c>
      <c r="Q64" s="2" t="e">
        <f>IF(#REF!="3",IF(TRIM(#REF!)&lt;&gt;"",1,0),0)</f>
        <v>#REF!</v>
      </c>
      <c r="R64" s="2" t="e">
        <f>IF(#REF!="1",IF(TRIM(#REF!)&lt;&gt;"",1,0),0)</f>
        <v>#REF!</v>
      </c>
      <c r="S64" s="2" t="e">
        <f>IF(#REF!="3",IF(TRIM(#REF!)&lt;&gt;"",1,0),0)</f>
        <v>#REF!</v>
      </c>
      <c r="T64" s="2" t="e">
        <f>IF(#REF!="1",IF(TRIM(#REF!)&lt;&gt;"",1,0),0)</f>
        <v>#REF!</v>
      </c>
      <c r="U64" s="3" t="e">
        <f>IF(#REF!="3",IF(TRIM(#REF!)&lt;&gt;"",1,0),0)</f>
        <v>#REF!</v>
      </c>
      <c r="V64">
        <v>0</v>
      </c>
      <c r="W64" t="s">
        <v>57</v>
      </c>
      <c r="X64" s="3" t="e">
        <f>IF(COUNTIF(A:A,"*Stichpr*")&gt;0,IF(AND(RIGHT(#REF!,8)="Stichpr.",#REF!="1",#REF!=""),IF(TRIM(#REF!)&lt;&gt;"",1,0),0),IF(AND(#REF!="1",#REF!=""),IF(TRIM(#REF!)&lt;&gt;"",1,0),0))</f>
        <v>#REF!</v>
      </c>
      <c r="Y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4" s="3" t="e">
        <f>IF(AND(#REF!="1",LEFT(#REF!,1)="a",#REF!=""),IF(TRIM(#REF!)&lt;&gt;"",1,0),0)</f>
        <v>#REF!</v>
      </c>
      <c r="AA64" s="3" t="e">
        <f>IF(AND(TRIM(#REF!)&lt;&gt;"",#REF!&lt;&gt;""),1,0)</f>
        <v>#REF!</v>
      </c>
    </row>
    <row r="65" spans="12:27" ht="36" customHeight="1" x14ac:dyDescent="0.3">
      <c r="L65" s="2" t="e">
        <f>IF(#REF!="1",IF(TRIM(#REF!)&lt;&gt;"",1,0),0)</f>
        <v>#REF!</v>
      </c>
      <c r="M65" s="2" t="e">
        <f>IF(#REF!="3",IF(TRIM(#REF!)&lt;&gt;"",1,0),0)</f>
        <v>#REF!</v>
      </c>
      <c r="N65" s="2" t="e">
        <f>IF(#REF!="1",IF(TRIM(#REF!)&lt;&gt;"",1,0),0)</f>
        <v>#REF!</v>
      </c>
      <c r="O65" s="2" t="e">
        <f>IF(#REF!="3",IF(TRIM(#REF!)&lt;&gt;"",1,0),0)</f>
        <v>#REF!</v>
      </c>
      <c r="P65" s="2" t="e">
        <f>IF(#REF!="1",IF(TRIM(#REF!)&lt;&gt;"",1,0),0)</f>
        <v>#REF!</v>
      </c>
      <c r="Q65" s="2" t="e">
        <f>IF(#REF!="3",IF(TRIM(#REF!)&lt;&gt;"",1,0),0)</f>
        <v>#REF!</v>
      </c>
      <c r="R65" s="2" t="e">
        <f>IF(#REF!="1",IF(TRIM(#REF!)&lt;&gt;"",1,0),0)</f>
        <v>#REF!</v>
      </c>
      <c r="S65" s="2" t="e">
        <f>IF(#REF!="3",IF(TRIM(#REF!)&lt;&gt;"",1,0),0)</f>
        <v>#REF!</v>
      </c>
      <c r="T65" s="2" t="e">
        <f>IF(#REF!="1",IF(TRIM(#REF!)&lt;&gt;"",1,0),0)</f>
        <v>#REF!</v>
      </c>
      <c r="U65" s="3" t="e">
        <f>IF(#REF!="3",IF(TRIM(#REF!)&lt;&gt;"",1,0),0)</f>
        <v>#REF!</v>
      </c>
      <c r="V65">
        <v>0</v>
      </c>
      <c r="W65" t="s">
        <v>58</v>
      </c>
      <c r="X65" s="3" t="e">
        <f>IF(COUNTIF(A:A,"*Stichpr*")&gt;0,IF(AND(RIGHT(#REF!,8)="Stichpr.",#REF!="1",#REF!=""),IF(TRIM(#REF!)&lt;&gt;"",1,0),0),IF(AND(#REF!="1",#REF!=""),IF(TRIM(#REF!)&lt;&gt;"",1,0),0))</f>
        <v>#REF!</v>
      </c>
      <c r="Y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5" s="3" t="e">
        <f>IF(AND(#REF!="1",LEFT(#REF!,1)="a",#REF!=""),IF(TRIM(#REF!)&lt;&gt;"",1,0),0)</f>
        <v>#REF!</v>
      </c>
      <c r="AA65" s="3" t="e">
        <f>IF(AND(TRIM(#REF!)&lt;&gt;"",#REF!&lt;&gt;""),1,0)</f>
        <v>#REF!</v>
      </c>
    </row>
    <row r="66" spans="12:27" ht="36" customHeight="1" x14ac:dyDescent="0.3"/>
    <row r="67" spans="12:27" ht="36" customHeight="1" x14ac:dyDescent="0.3"/>
    <row r="68" spans="12:27" ht="36" customHeight="1" x14ac:dyDescent="0.3">
      <c r="L68" s="2" t="e">
        <f>IF(#REF!="1",IF(TRIM(#REF!)&lt;&gt;"",1,0),0)</f>
        <v>#REF!</v>
      </c>
      <c r="M68" s="2" t="e">
        <f>IF(#REF!="3",IF(TRIM(#REF!)&lt;&gt;"",1,0),0)</f>
        <v>#REF!</v>
      </c>
      <c r="N68" s="2" t="e">
        <f>IF(#REF!="1",IF(TRIM(#REF!)&lt;&gt;"",1,0),0)</f>
        <v>#REF!</v>
      </c>
      <c r="O68" s="2" t="e">
        <f>IF(#REF!="3",IF(TRIM(#REF!)&lt;&gt;"",1,0),0)</f>
        <v>#REF!</v>
      </c>
      <c r="P68" s="2" t="e">
        <f>IF(#REF!="1",IF(TRIM(#REF!)&lt;&gt;"",1,0),0)</f>
        <v>#REF!</v>
      </c>
      <c r="Q68" s="2" t="e">
        <f>IF(#REF!="3",IF(TRIM(#REF!)&lt;&gt;"",1,0),0)</f>
        <v>#REF!</v>
      </c>
      <c r="R68" s="2" t="e">
        <f>IF(#REF!="1",IF(TRIM(#REF!)&lt;&gt;"",1,0),0)</f>
        <v>#REF!</v>
      </c>
      <c r="S68" s="2" t="e">
        <f>IF(#REF!="3",IF(TRIM(#REF!)&lt;&gt;"",1,0),0)</f>
        <v>#REF!</v>
      </c>
      <c r="T68" s="2" t="e">
        <f>IF(#REF!="1",IF(TRIM(#REF!)&lt;&gt;"",1,0),0)</f>
        <v>#REF!</v>
      </c>
      <c r="U68" s="3" t="e">
        <f>IF(#REF!="3",IF(TRIM(#REF!)&lt;&gt;"",1,0),0)</f>
        <v>#REF!</v>
      </c>
      <c r="V68">
        <v>0</v>
      </c>
      <c r="W68" t="s">
        <v>60</v>
      </c>
      <c r="X68" s="3" t="e">
        <f>IF(COUNTIF(A:A,"*Stichpr*")&gt;0,IF(AND(RIGHT(#REF!,8)="Stichpr.",#REF!="1",#REF!=""),IF(TRIM(#REF!)&lt;&gt;"",1,0),0),IF(AND(#REF!="1",#REF!=""),IF(TRIM(#REF!)&lt;&gt;"",1,0),0))</f>
        <v>#REF!</v>
      </c>
      <c r="Y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8" s="3" t="e">
        <f>IF(AND(#REF!="1",LEFT(#REF!,1)="a",#REF!=""),IF(TRIM(#REF!)&lt;&gt;"",1,0),0)</f>
        <v>#REF!</v>
      </c>
      <c r="AA68" s="3" t="e">
        <f>IF(AND(TRIM(#REF!)&lt;&gt;"",#REF!&lt;&gt;""),1,0)</f>
        <v>#REF!</v>
      </c>
    </row>
    <row r="69" spans="12:27" ht="36" customHeight="1" x14ac:dyDescent="0.3">
      <c r="L69" s="2" t="e">
        <f>IF(#REF!="1",IF(TRIM(#REF!)&lt;&gt;"",1,0),0)</f>
        <v>#REF!</v>
      </c>
      <c r="M69" s="2" t="e">
        <f>IF(#REF!="3",IF(TRIM(#REF!)&lt;&gt;"",1,0),0)</f>
        <v>#REF!</v>
      </c>
      <c r="N69" s="2" t="e">
        <f>IF(#REF!="1",IF(TRIM(#REF!)&lt;&gt;"",1,0),0)</f>
        <v>#REF!</v>
      </c>
      <c r="O69" s="2" t="e">
        <f>IF(#REF!="3",IF(TRIM(#REF!)&lt;&gt;"",1,0),0)</f>
        <v>#REF!</v>
      </c>
      <c r="P69" s="2" t="e">
        <f>IF(#REF!="1",IF(TRIM(#REF!)&lt;&gt;"",1,0),0)</f>
        <v>#REF!</v>
      </c>
      <c r="Q69" s="2" t="e">
        <f>IF(#REF!="3",IF(TRIM(#REF!)&lt;&gt;"",1,0),0)</f>
        <v>#REF!</v>
      </c>
      <c r="R69" s="2" t="e">
        <f>IF(#REF!="1",IF(TRIM(#REF!)&lt;&gt;"",1,0),0)</f>
        <v>#REF!</v>
      </c>
      <c r="S69" s="2" t="e">
        <f>IF(#REF!="3",IF(TRIM(#REF!)&lt;&gt;"",1,0),0)</f>
        <v>#REF!</v>
      </c>
      <c r="T69" s="2" t="e">
        <f>IF(#REF!="1",IF(TRIM(#REF!)&lt;&gt;"",1,0),0)</f>
        <v>#REF!</v>
      </c>
      <c r="U69" s="3" t="e">
        <f>IF(#REF!="3",IF(TRIM(#REF!)&lt;&gt;"",1,0),0)</f>
        <v>#REF!</v>
      </c>
      <c r="V69">
        <v>0</v>
      </c>
      <c r="W69" t="s">
        <v>61</v>
      </c>
      <c r="X69" s="3" t="e">
        <f>IF(COUNTIF(A:A,"*Stichpr*")&gt;0,IF(AND(RIGHT(#REF!,8)="Stichpr.",#REF!="1",#REF!=""),IF(TRIM(#REF!)&lt;&gt;"",1,0),0),IF(AND(#REF!="1",#REF!=""),IF(TRIM(#REF!)&lt;&gt;"",1,0),0))</f>
        <v>#REF!</v>
      </c>
      <c r="Y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9" s="3" t="e">
        <f>IF(AND(#REF!="1",LEFT(#REF!,1)="a",#REF!=""),IF(TRIM(#REF!)&lt;&gt;"",1,0),0)</f>
        <v>#REF!</v>
      </c>
      <c r="AA69" s="3" t="e">
        <f>IF(AND(TRIM(#REF!)&lt;&gt;"",#REF!&lt;&gt;""),1,0)</f>
        <v>#REF!</v>
      </c>
    </row>
    <row r="70" spans="12:27" ht="36" customHeight="1" x14ac:dyDescent="0.3">
      <c r="L70" s="2" t="e">
        <f>IF(#REF!="1",IF(TRIM(#REF!)&lt;&gt;"",1,0),0)</f>
        <v>#REF!</v>
      </c>
      <c r="M70" s="2" t="e">
        <f>IF(#REF!="3",IF(TRIM(#REF!)&lt;&gt;"",1,0),0)</f>
        <v>#REF!</v>
      </c>
      <c r="N70" s="2" t="e">
        <f>IF(#REF!="1",IF(TRIM(#REF!)&lt;&gt;"",1,0),0)</f>
        <v>#REF!</v>
      </c>
      <c r="O70" s="2" t="e">
        <f>IF(#REF!="3",IF(TRIM(#REF!)&lt;&gt;"",1,0),0)</f>
        <v>#REF!</v>
      </c>
      <c r="P70" s="2" t="e">
        <f>IF(#REF!="1",IF(TRIM(#REF!)&lt;&gt;"",1,0),0)</f>
        <v>#REF!</v>
      </c>
      <c r="Q70" s="2" t="e">
        <f>IF(#REF!="3",IF(TRIM(#REF!)&lt;&gt;"",1,0),0)</f>
        <v>#REF!</v>
      </c>
      <c r="R70" s="2" t="e">
        <f>IF(#REF!="1",IF(TRIM(#REF!)&lt;&gt;"",1,0),0)</f>
        <v>#REF!</v>
      </c>
      <c r="S70" s="2" t="e">
        <f>IF(#REF!="3",IF(TRIM(#REF!)&lt;&gt;"",1,0),0)</f>
        <v>#REF!</v>
      </c>
      <c r="T70" s="2" t="e">
        <f>IF(#REF!="1",IF(TRIM(#REF!)&lt;&gt;"",1,0),0)</f>
        <v>#REF!</v>
      </c>
      <c r="U70" s="3" t="e">
        <f>IF(#REF!="3",IF(TRIM(#REF!)&lt;&gt;"",1,0),0)</f>
        <v>#REF!</v>
      </c>
      <c r="V70">
        <v>0</v>
      </c>
      <c r="W70" t="s">
        <v>62</v>
      </c>
      <c r="X70" s="3" t="e">
        <f>IF(COUNTIF(A:A,"*Stichpr*")&gt;0,IF(AND(RIGHT(#REF!,8)="Stichpr.",#REF!="1",#REF!=""),IF(TRIM(#REF!)&lt;&gt;"",1,0),0),IF(AND(#REF!="1",#REF!=""),IF(TRIM(#REF!)&lt;&gt;"",1,0),0))</f>
        <v>#REF!</v>
      </c>
      <c r="Y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0" s="3" t="e">
        <f>IF(AND(#REF!="1",LEFT(#REF!,1)="a",#REF!=""),IF(TRIM(#REF!)&lt;&gt;"",1,0),0)</f>
        <v>#REF!</v>
      </c>
      <c r="AA70" s="3" t="e">
        <f>IF(AND(TRIM(#REF!)&lt;&gt;"",#REF!&lt;&gt;""),1,0)</f>
        <v>#REF!</v>
      </c>
    </row>
    <row r="71" spans="12:27" ht="36" customHeight="1" x14ac:dyDescent="0.3"/>
    <row r="72" spans="12:27" ht="36" customHeight="1" x14ac:dyDescent="0.3">
      <c r="L72" s="2" t="e">
        <f>IF(#REF!="1",IF(TRIM(#REF!)&lt;&gt;"",1,0),0)</f>
        <v>#REF!</v>
      </c>
      <c r="M72" s="2" t="e">
        <f>IF(#REF!="3",IF(TRIM(#REF!)&lt;&gt;"",1,0),0)</f>
        <v>#REF!</v>
      </c>
      <c r="N72" s="2" t="e">
        <f>IF(#REF!="1",IF(TRIM(#REF!)&lt;&gt;"",1,0),0)</f>
        <v>#REF!</v>
      </c>
      <c r="O72" s="2" t="e">
        <f>IF(#REF!="3",IF(TRIM(#REF!)&lt;&gt;"",1,0),0)</f>
        <v>#REF!</v>
      </c>
      <c r="P72" s="2" t="e">
        <f>IF(#REF!="1",IF(TRIM(#REF!)&lt;&gt;"",1,0),0)</f>
        <v>#REF!</v>
      </c>
      <c r="Q72" s="2" t="e">
        <f>IF(#REF!="3",IF(TRIM(#REF!)&lt;&gt;"",1,0),0)</f>
        <v>#REF!</v>
      </c>
      <c r="R72" s="2" t="e">
        <f>IF(#REF!="1",IF(TRIM(#REF!)&lt;&gt;"",1,0),0)</f>
        <v>#REF!</v>
      </c>
      <c r="S72" s="2" t="e">
        <f>IF(#REF!="3",IF(TRIM(#REF!)&lt;&gt;"",1,0),0)</f>
        <v>#REF!</v>
      </c>
      <c r="T72" s="2" t="e">
        <f>IF(#REF!="1",IF(TRIM(#REF!)&lt;&gt;"",1,0),0)</f>
        <v>#REF!</v>
      </c>
      <c r="U72" s="3" t="e">
        <f>IF(#REF!="3",IF(TRIM(#REF!)&lt;&gt;"",1,0),0)</f>
        <v>#REF!</v>
      </c>
      <c r="V72">
        <v>0</v>
      </c>
      <c r="W72" t="s">
        <v>63</v>
      </c>
      <c r="X72" s="3" t="e">
        <f>IF(COUNTIF(A:A,"*Stichpr*")&gt;0,IF(AND(RIGHT(#REF!,8)="Stichpr.",#REF!="1",#REF!=""),IF(TRIM(#REF!)&lt;&gt;"",1,0),0),IF(AND(#REF!="1",#REF!=""),IF(TRIM(#REF!)&lt;&gt;"",1,0),0))</f>
        <v>#REF!</v>
      </c>
      <c r="Y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2" s="3" t="e">
        <f>IF(AND(#REF!="1",LEFT(#REF!,1)="a",#REF!=""),IF(TRIM(#REF!)&lt;&gt;"",1,0),0)</f>
        <v>#REF!</v>
      </c>
      <c r="AA72" s="3" t="e">
        <f>IF(AND(TRIM(#REF!)&lt;&gt;"",#REF!&lt;&gt;""),1,0)</f>
        <v>#REF!</v>
      </c>
    </row>
    <row r="73" spans="12:27" ht="36" customHeight="1" x14ac:dyDescent="0.3">
      <c r="L73" s="2" t="e">
        <f>IF(#REF!="1",IF(TRIM(#REF!)&lt;&gt;"",1,0),0)</f>
        <v>#REF!</v>
      </c>
      <c r="M73" s="2" t="e">
        <f>IF(#REF!="3",IF(TRIM(#REF!)&lt;&gt;"",1,0),0)</f>
        <v>#REF!</v>
      </c>
      <c r="N73" s="2" t="e">
        <f>IF(#REF!="1",IF(TRIM(#REF!)&lt;&gt;"",1,0),0)</f>
        <v>#REF!</v>
      </c>
      <c r="O73" s="2" t="e">
        <f>IF(#REF!="3",IF(TRIM(#REF!)&lt;&gt;"",1,0),0)</f>
        <v>#REF!</v>
      </c>
      <c r="P73" s="2" t="e">
        <f>IF(#REF!="1",IF(TRIM(#REF!)&lt;&gt;"",1,0),0)</f>
        <v>#REF!</v>
      </c>
      <c r="Q73" s="2" t="e">
        <f>IF(#REF!="3",IF(TRIM(#REF!)&lt;&gt;"",1,0),0)</f>
        <v>#REF!</v>
      </c>
      <c r="R73" s="2" t="e">
        <f>IF(#REF!="1",IF(TRIM(#REF!)&lt;&gt;"",1,0),0)</f>
        <v>#REF!</v>
      </c>
      <c r="S73" s="2" t="e">
        <f>IF(#REF!="3",IF(TRIM(#REF!)&lt;&gt;"",1,0),0)</f>
        <v>#REF!</v>
      </c>
      <c r="T73" s="2" t="e">
        <f>IF(#REF!="1",IF(TRIM(#REF!)&lt;&gt;"",1,0),0)</f>
        <v>#REF!</v>
      </c>
      <c r="U73" s="3" t="e">
        <f>IF(#REF!="3",IF(TRIM(#REF!)&lt;&gt;"",1,0),0)</f>
        <v>#REF!</v>
      </c>
      <c r="V73">
        <v>0</v>
      </c>
      <c r="W73" t="s">
        <v>64</v>
      </c>
      <c r="X73" s="3" t="e">
        <f>IF(COUNTIF(A:A,"*Stichpr*")&gt;0,IF(AND(RIGHT(#REF!,8)="Stichpr.",#REF!="1",#REF!=""),IF(TRIM(#REF!)&lt;&gt;"",1,0),0),IF(AND(#REF!="1",#REF!=""),IF(TRIM(#REF!)&lt;&gt;"",1,0),0))</f>
        <v>#REF!</v>
      </c>
      <c r="Y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3" s="3" t="e">
        <f>IF(AND(#REF!="1",LEFT(#REF!,1)="a",#REF!=""),IF(TRIM(#REF!)&lt;&gt;"",1,0),0)</f>
        <v>#REF!</v>
      </c>
      <c r="AA73" s="3" t="e">
        <f>IF(AND(TRIM(#REF!)&lt;&gt;"",#REF!&lt;&gt;""),1,0)</f>
        <v>#REF!</v>
      </c>
    </row>
    <row r="74" spans="12:27" ht="36" customHeight="1" x14ac:dyDescent="0.3">
      <c r="L74" s="2" t="e">
        <f>IF(#REF!="1",IF(TRIM(#REF!)&lt;&gt;"",1,0),0)</f>
        <v>#REF!</v>
      </c>
      <c r="M74" s="2" t="e">
        <f>IF(#REF!="3",IF(TRIM(#REF!)&lt;&gt;"",1,0),0)</f>
        <v>#REF!</v>
      </c>
      <c r="N74" s="2" t="e">
        <f>IF(#REF!="1",IF(TRIM(#REF!)&lt;&gt;"",1,0),0)</f>
        <v>#REF!</v>
      </c>
      <c r="O74" s="2" t="e">
        <f>IF(#REF!="3",IF(TRIM(#REF!)&lt;&gt;"",1,0),0)</f>
        <v>#REF!</v>
      </c>
      <c r="P74" s="2" t="e">
        <f>IF(#REF!="1",IF(TRIM(#REF!)&lt;&gt;"",1,0),0)</f>
        <v>#REF!</v>
      </c>
      <c r="Q74" s="2" t="e">
        <f>IF(#REF!="3",IF(TRIM(#REF!)&lt;&gt;"",1,0),0)</f>
        <v>#REF!</v>
      </c>
      <c r="R74" s="2" t="e">
        <f>IF(#REF!="1",IF(TRIM(#REF!)&lt;&gt;"",1,0),0)</f>
        <v>#REF!</v>
      </c>
      <c r="S74" s="2" t="e">
        <f>IF(#REF!="3",IF(TRIM(#REF!)&lt;&gt;"",1,0),0)</f>
        <v>#REF!</v>
      </c>
      <c r="T74" s="2" t="e">
        <f>IF(#REF!="1",IF(TRIM(#REF!)&lt;&gt;"",1,0),0)</f>
        <v>#REF!</v>
      </c>
      <c r="U74" s="3" t="e">
        <f>IF(#REF!="3",IF(TRIM(#REF!)&lt;&gt;"",1,0),0)</f>
        <v>#REF!</v>
      </c>
      <c r="V74">
        <v>0</v>
      </c>
      <c r="W74" t="s">
        <v>65</v>
      </c>
      <c r="X74" s="3" t="e">
        <f>IF(COUNTIF(A:A,"*Stichpr*")&gt;0,IF(AND(RIGHT(#REF!,8)="Stichpr.",#REF!="1",#REF!=""),IF(TRIM(#REF!)&lt;&gt;"",1,0),0),IF(AND(#REF!="1",#REF!=""),IF(TRIM(#REF!)&lt;&gt;"",1,0),0))</f>
        <v>#REF!</v>
      </c>
      <c r="Y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4" s="3" t="e">
        <f>IF(AND(#REF!="1",LEFT(#REF!,1)="a",#REF!=""),IF(TRIM(#REF!)&lt;&gt;"",1,0),0)</f>
        <v>#REF!</v>
      </c>
      <c r="AA74" s="3" t="e">
        <f>IF(AND(TRIM(#REF!)&lt;&gt;"",#REF!&lt;&gt;""),1,0)</f>
        <v>#REF!</v>
      </c>
    </row>
    <row r="75" spans="12:27" ht="36" customHeight="1" x14ac:dyDescent="0.3">
      <c r="L75" s="2" t="e">
        <f>IF(#REF!="1",IF(TRIM(#REF!)&lt;&gt;"",1,0),0)</f>
        <v>#REF!</v>
      </c>
      <c r="M75" s="2" t="e">
        <f>IF(#REF!="3",IF(TRIM(#REF!)&lt;&gt;"",1,0),0)</f>
        <v>#REF!</v>
      </c>
      <c r="N75" s="2" t="e">
        <f>IF(#REF!="1",IF(TRIM(#REF!)&lt;&gt;"",1,0),0)</f>
        <v>#REF!</v>
      </c>
      <c r="O75" s="2" t="e">
        <f>IF(#REF!="3",IF(TRIM(#REF!)&lt;&gt;"",1,0),0)</f>
        <v>#REF!</v>
      </c>
      <c r="P75" s="2" t="e">
        <f>IF(#REF!="1",IF(TRIM(#REF!)&lt;&gt;"",1,0),0)</f>
        <v>#REF!</v>
      </c>
      <c r="Q75" s="2" t="e">
        <f>IF(#REF!="3",IF(TRIM(#REF!)&lt;&gt;"",1,0),0)</f>
        <v>#REF!</v>
      </c>
      <c r="R75" s="2" t="e">
        <f>IF(#REF!="1",IF(TRIM(#REF!)&lt;&gt;"",1,0),0)</f>
        <v>#REF!</v>
      </c>
      <c r="S75" s="2" t="e">
        <f>IF(#REF!="3",IF(TRIM(#REF!)&lt;&gt;"",1,0),0)</f>
        <v>#REF!</v>
      </c>
      <c r="T75" s="2" t="e">
        <f>IF(#REF!="1",IF(TRIM(#REF!)&lt;&gt;"",1,0),0)</f>
        <v>#REF!</v>
      </c>
      <c r="U75" s="3" t="e">
        <f>IF(#REF!="3",IF(TRIM(#REF!)&lt;&gt;"",1,0),0)</f>
        <v>#REF!</v>
      </c>
      <c r="V75">
        <v>0</v>
      </c>
      <c r="W75" t="s">
        <v>66</v>
      </c>
      <c r="X75" s="3" t="e">
        <f>IF(COUNTIF(A:A,"*Stichpr*")&gt;0,IF(AND(RIGHT(#REF!,8)="Stichpr.",#REF!="1",#REF!=""),IF(TRIM(#REF!)&lt;&gt;"",1,0),0),IF(AND(#REF!="1",#REF!=""),IF(TRIM(#REF!)&lt;&gt;"",1,0),0))</f>
        <v>#REF!</v>
      </c>
      <c r="Y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5" s="3" t="e">
        <f>IF(AND(#REF!="1",LEFT(#REF!,1)="a",#REF!=""),IF(TRIM(#REF!)&lt;&gt;"",1,0),0)</f>
        <v>#REF!</v>
      </c>
      <c r="AA75" s="3" t="e">
        <f>IF(AND(TRIM(#REF!)&lt;&gt;"",#REF!&lt;&gt;""),1,0)</f>
        <v>#REF!</v>
      </c>
    </row>
    <row r="76" spans="12:27" ht="36" customHeight="1" x14ac:dyDescent="0.3">
      <c r="L76" s="2" t="e">
        <f>IF(#REF!="1",IF(TRIM(#REF!)&lt;&gt;"",1,0),0)</f>
        <v>#REF!</v>
      </c>
      <c r="M76" s="2" t="e">
        <f>IF(#REF!="3",IF(TRIM(#REF!)&lt;&gt;"",1,0),0)</f>
        <v>#REF!</v>
      </c>
      <c r="N76" s="2" t="e">
        <f>IF(#REF!="1",IF(TRIM(#REF!)&lt;&gt;"",1,0),0)</f>
        <v>#REF!</v>
      </c>
      <c r="O76" s="2" t="e">
        <f>IF(#REF!="3",IF(TRIM(#REF!)&lt;&gt;"",1,0),0)</f>
        <v>#REF!</v>
      </c>
      <c r="P76" s="2" t="e">
        <f>IF(#REF!="1",IF(TRIM(#REF!)&lt;&gt;"",1,0),0)</f>
        <v>#REF!</v>
      </c>
      <c r="Q76" s="2" t="e">
        <f>IF(#REF!="3",IF(TRIM(#REF!)&lt;&gt;"",1,0),0)</f>
        <v>#REF!</v>
      </c>
      <c r="R76" s="2" t="e">
        <f>IF(#REF!="1",IF(TRIM(#REF!)&lt;&gt;"",1,0),0)</f>
        <v>#REF!</v>
      </c>
      <c r="S76" s="2" t="e">
        <f>IF(#REF!="3",IF(TRIM(#REF!)&lt;&gt;"",1,0),0)</f>
        <v>#REF!</v>
      </c>
      <c r="T76" s="2" t="e">
        <f>IF(#REF!="1",IF(TRIM(#REF!)&lt;&gt;"",1,0),0)</f>
        <v>#REF!</v>
      </c>
      <c r="U76" s="3" t="e">
        <f>IF(#REF!="3",IF(TRIM(#REF!)&lt;&gt;"",1,0),0)</f>
        <v>#REF!</v>
      </c>
      <c r="V76">
        <v>0</v>
      </c>
      <c r="W76" t="s">
        <v>67</v>
      </c>
      <c r="X76" s="3" t="e">
        <f>IF(COUNTIF(A:A,"*Stichpr*")&gt;0,IF(AND(RIGHT(#REF!,8)="Stichpr.",#REF!="1",#REF!=""),IF(TRIM(#REF!)&lt;&gt;"",1,0),0),IF(AND(#REF!="1",#REF!=""),IF(TRIM(#REF!)&lt;&gt;"",1,0),0))</f>
        <v>#REF!</v>
      </c>
      <c r="Y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6" s="3" t="e">
        <f>IF(AND(#REF!="1",LEFT(#REF!,1)="a",#REF!=""),IF(TRIM(#REF!)&lt;&gt;"",1,0),0)</f>
        <v>#REF!</v>
      </c>
      <c r="AA76" s="3" t="e">
        <f>IF(AND(TRIM(#REF!)&lt;&gt;"",#REF!&lt;&gt;""),1,0)</f>
        <v>#REF!</v>
      </c>
    </row>
    <row r="77" spans="12:27" ht="36" customHeight="1" x14ac:dyDescent="0.3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68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">
      <c r="L78" s="2" t="e">
        <f>IF(#REF!="1",IF(TRIM(#REF!)&lt;&gt;"",1,0),0)</f>
        <v>#REF!</v>
      </c>
      <c r="M78" s="2" t="e">
        <f>IF(#REF!="3",IF(TRIM(#REF!)&lt;&gt;"",1,0),0)</f>
        <v>#REF!</v>
      </c>
      <c r="N78" s="2" t="e">
        <f>IF(#REF!="1",IF(TRIM(#REF!)&lt;&gt;"",1,0),0)</f>
        <v>#REF!</v>
      </c>
      <c r="O78" s="2" t="e">
        <f>IF(#REF!="3",IF(TRIM(#REF!)&lt;&gt;"",1,0),0)</f>
        <v>#REF!</v>
      </c>
      <c r="P78" s="2" t="e">
        <f>IF(#REF!="1",IF(TRIM(#REF!)&lt;&gt;"",1,0),0)</f>
        <v>#REF!</v>
      </c>
      <c r="Q78" s="2" t="e">
        <f>IF(#REF!="3",IF(TRIM(#REF!)&lt;&gt;"",1,0),0)</f>
        <v>#REF!</v>
      </c>
      <c r="R78" s="2" t="e">
        <f>IF(#REF!="1",IF(TRIM(#REF!)&lt;&gt;"",1,0),0)</f>
        <v>#REF!</v>
      </c>
      <c r="S78" s="2" t="e">
        <f>IF(#REF!="3",IF(TRIM(#REF!)&lt;&gt;"",1,0),0)</f>
        <v>#REF!</v>
      </c>
      <c r="T78" s="2" t="e">
        <f>IF(#REF!="1",IF(TRIM(#REF!)&lt;&gt;"",1,0),0)</f>
        <v>#REF!</v>
      </c>
      <c r="U78" s="3" t="e">
        <f>IF(#REF!="3",IF(TRIM(#REF!)&lt;&gt;"",1,0),0)</f>
        <v>#REF!</v>
      </c>
      <c r="V78">
        <v>0</v>
      </c>
      <c r="W78" t="s">
        <v>69</v>
      </c>
      <c r="X78" s="3" t="e">
        <f>IF(COUNTIF(A:A,"*Stichpr*")&gt;0,IF(AND(RIGHT(#REF!,8)="Stichpr.",#REF!="1",#REF!=""),IF(TRIM(#REF!)&lt;&gt;"",1,0),0),IF(AND(#REF!="1",#REF!=""),IF(TRIM(#REF!)&lt;&gt;"",1,0),0))</f>
        <v>#REF!</v>
      </c>
      <c r="Y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8" s="3" t="e">
        <f>IF(AND(#REF!="1",LEFT(#REF!,1)="a",#REF!=""),IF(TRIM(#REF!)&lt;&gt;"",1,0),0)</f>
        <v>#REF!</v>
      </c>
      <c r="AA78" s="3" t="e">
        <f>IF(AND(TRIM(#REF!)&lt;&gt;"",#REF!&lt;&gt;""),1,0)</f>
        <v>#REF!</v>
      </c>
    </row>
    <row r="79" spans="12:27" ht="36" customHeight="1" x14ac:dyDescent="0.3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70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">
      <c r="L80" s="2" t="e">
        <f>IF(#REF!="1",IF(TRIM(#REF!)&lt;&gt;"",1,0),0)</f>
        <v>#REF!</v>
      </c>
      <c r="M80" s="2" t="e">
        <f>IF(#REF!="3",IF(TRIM(#REF!)&lt;&gt;"",1,0),0)</f>
        <v>#REF!</v>
      </c>
      <c r="N80" s="2" t="e">
        <f>IF(#REF!="1",IF(TRIM(#REF!)&lt;&gt;"",1,0),0)</f>
        <v>#REF!</v>
      </c>
      <c r="O80" s="2" t="e">
        <f>IF(#REF!="3",IF(TRIM(#REF!)&lt;&gt;"",1,0),0)</f>
        <v>#REF!</v>
      </c>
      <c r="P80" s="2" t="e">
        <f>IF(#REF!="1",IF(TRIM(#REF!)&lt;&gt;"",1,0),0)</f>
        <v>#REF!</v>
      </c>
      <c r="Q80" s="2" t="e">
        <f>IF(#REF!="3",IF(TRIM(#REF!)&lt;&gt;"",1,0),0)</f>
        <v>#REF!</v>
      </c>
      <c r="R80" s="2" t="e">
        <f>IF(#REF!="1",IF(TRIM(#REF!)&lt;&gt;"",1,0),0)</f>
        <v>#REF!</v>
      </c>
      <c r="S80" s="2" t="e">
        <f>IF(#REF!="3",IF(TRIM(#REF!)&lt;&gt;"",1,0),0)</f>
        <v>#REF!</v>
      </c>
      <c r="T80" s="2" t="e">
        <f>IF(#REF!="1",IF(TRIM(#REF!)&lt;&gt;"",1,0),0)</f>
        <v>#REF!</v>
      </c>
      <c r="U80" s="3" t="e">
        <f>IF(#REF!="3",IF(TRIM(#REF!)&lt;&gt;"",1,0),0)</f>
        <v>#REF!</v>
      </c>
      <c r="V80">
        <v>0</v>
      </c>
      <c r="W80" t="s">
        <v>71</v>
      </c>
      <c r="X80" s="3" t="e">
        <f>IF(COUNTIF(A:A,"*Stichpr*")&gt;0,IF(AND(RIGHT(#REF!,8)="Stichpr.",#REF!="1",#REF!=""),IF(TRIM(#REF!)&lt;&gt;"",1,0),0),IF(AND(#REF!="1",#REF!=""),IF(TRIM(#REF!)&lt;&gt;"",1,0),0))</f>
        <v>#REF!</v>
      </c>
      <c r="Y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0" s="3" t="e">
        <f>IF(AND(#REF!="1",LEFT(#REF!,1)="a",#REF!=""),IF(TRIM(#REF!)&lt;&gt;"",1,0),0)</f>
        <v>#REF!</v>
      </c>
      <c r="AA80" s="3" t="e">
        <f>IF(AND(TRIM(#REF!)&lt;&gt;"",#REF!&lt;&gt;""),1,0)</f>
        <v>#REF!</v>
      </c>
    </row>
    <row r="81" spans="12:27" ht="36" customHeight="1" x14ac:dyDescent="0.3">
      <c r="L81" s="2" t="e">
        <f>IF(#REF!="1",IF(TRIM(#REF!)&lt;&gt;"",1,0),0)</f>
        <v>#REF!</v>
      </c>
      <c r="M81" s="2" t="e">
        <f>IF(#REF!="3",IF(TRIM(#REF!)&lt;&gt;"",1,0),0)</f>
        <v>#REF!</v>
      </c>
      <c r="N81" s="2" t="e">
        <f>IF(#REF!="1",IF(TRIM(#REF!)&lt;&gt;"",1,0),0)</f>
        <v>#REF!</v>
      </c>
      <c r="O81" s="2" t="e">
        <f>IF(#REF!="3",IF(TRIM(#REF!)&lt;&gt;"",1,0),0)</f>
        <v>#REF!</v>
      </c>
      <c r="P81" s="2" t="e">
        <f>IF(#REF!="1",IF(TRIM(#REF!)&lt;&gt;"",1,0),0)</f>
        <v>#REF!</v>
      </c>
      <c r="Q81" s="2" t="e">
        <f>IF(#REF!="3",IF(TRIM(#REF!)&lt;&gt;"",1,0),0)</f>
        <v>#REF!</v>
      </c>
      <c r="R81" s="2" t="e">
        <f>IF(#REF!="1",IF(TRIM(#REF!)&lt;&gt;"",1,0),0)</f>
        <v>#REF!</v>
      </c>
      <c r="S81" s="2" t="e">
        <f>IF(#REF!="3",IF(TRIM(#REF!)&lt;&gt;"",1,0),0)</f>
        <v>#REF!</v>
      </c>
      <c r="T81" s="2" t="e">
        <f>IF(#REF!="1",IF(TRIM(#REF!)&lt;&gt;"",1,0),0)</f>
        <v>#REF!</v>
      </c>
      <c r="U81" s="3" t="e">
        <f>IF(#REF!="3",IF(TRIM(#REF!)&lt;&gt;"",1,0),0)</f>
        <v>#REF!</v>
      </c>
      <c r="V81">
        <v>0</v>
      </c>
      <c r="W81" t="s">
        <v>72</v>
      </c>
      <c r="X81" s="3" t="e">
        <f>IF(COUNTIF(A:A,"*Stichpr*")&gt;0,IF(AND(RIGHT(#REF!,8)="Stichpr.",#REF!="1",#REF!=""),IF(TRIM(#REF!)&lt;&gt;"",1,0),0),IF(AND(#REF!="1",#REF!=""),IF(TRIM(#REF!)&lt;&gt;"",1,0),0))</f>
        <v>#REF!</v>
      </c>
      <c r="Y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1" s="3" t="e">
        <f>IF(AND(#REF!="1",LEFT(#REF!,1)="a",#REF!=""),IF(TRIM(#REF!)&lt;&gt;"",1,0),0)</f>
        <v>#REF!</v>
      </c>
      <c r="AA81" s="3" t="e">
        <f>IF(AND(TRIM(#REF!)&lt;&gt;"",#REF!&lt;&gt;""),1,0)</f>
        <v>#REF!</v>
      </c>
    </row>
    <row r="82" spans="12:27" ht="36" customHeight="1" x14ac:dyDescent="0.3">
      <c r="L82" s="2" t="e">
        <f>IF(#REF!="1",IF(TRIM(#REF!)&lt;&gt;"",1,0),0)</f>
        <v>#REF!</v>
      </c>
      <c r="M82" s="2" t="e">
        <f>IF(#REF!="3",IF(TRIM(#REF!)&lt;&gt;"",1,0),0)</f>
        <v>#REF!</v>
      </c>
      <c r="N82" s="2" t="e">
        <f>IF(#REF!="1",IF(TRIM(#REF!)&lt;&gt;"",1,0),0)</f>
        <v>#REF!</v>
      </c>
      <c r="O82" s="2" t="e">
        <f>IF(#REF!="3",IF(TRIM(#REF!)&lt;&gt;"",1,0),0)</f>
        <v>#REF!</v>
      </c>
      <c r="P82" s="2" t="e">
        <f>IF(#REF!="1",IF(TRIM(#REF!)&lt;&gt;"",1,0),0)</f>
        <v>#REF!</v>
      </c>
      <c r="Q82" s="2" t="e">
        <f>IF(#REF!="3",IF(TRIM(#REF!)&lt;&gt;"",1,0),0)</f>
        <v>#REF!</v>
      </c>
      <c r="R82" s="2" t="e">
        <f>IF(#REF!="1",IF(TRIM(#REF!)&lt;&gt;"",1,0),0)</f>
        <v>#REF!</v>
      </c>
      <c r="S82" s="2" t="e">
        <f>IF(#REF!="3",IF(TRIM(#REF!)&lt;&gt;"",1,0),0)</f>
        <v>#REF!</v>
      </c>
      <c r="T82" s="2" t="e">
        <f>IF(#REF!="1",IF(TRIM(#REF!)&lt;&gt;"",1,0),0)</f>
        <v>#REF!</v>
      </c>
      <c r="U82" s="3" t="e">
        <f>IF(#REF!="3",IF(TRIM(#REF!)&lt;&gt;"",1,0),0)</f>
        <v>#REF!</v>
      </c>
      <c r="V82">
        <v>0</v>
      </c>
      <c r="W82" t="s">
        <v>73</v>
      </c>
      <c r="X82" s="3" t="e">
        <f>IF(COUNTIF(A:A,"*Stichpr*")&gt;0,IF(AND(RIGHT(#REF!,8)="Stichpr.",#REF!="1",#REF!=""),IF(TRIM(#REF!)&lt;&gt;"",1,0),0),IF(AND(#REF!="1",#REF!=""),IF(TRIM(#REF!)&lt;&gt;"",1,0),0))</f>
        <v>#REF!</v>
      </c>
      <c r="Y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2" s="3" t="e">
        <f>IF(AND(#REF!="1",LEFT(#REF!,1)="a",#REF!=""),IF(TRIM(#REF!)&lt;&gt;"",1,0),0)</f>
        <v>#REF!</v>
      </c>
      <c r="AA82" s="3" t="e">
        <f>IF(AND(TRIM(#REF!)&lt;&gt;"",#REF!&lt;&gt;""),1,0)</f>
        <v>#REF!</v>
      </c>
    </row>
    <row r="83" spans="12:27" ht="36" customHeight="1" x14ac:dyDescent="0.3">
      <c r="L83" s="2" t="e">
        <f>IF(#REF!="1",IF(TRIM(#REF!)&lt;&gt;"",1,0),0)</f>
        <v>#REF!</v>
      </c>
      <c r="M83" s="2" t="e">
        <f>IF(#REF!="3",IF(TRIM(#REF!)&lt;&gt;"",1,0),0)</f>
        <v>#REF!</v>
      </c>
      <c r="N83" s="2" t="e">
        <f>IF(#REF!="1",IF(TRIM(#REF!)&lt;&gt;"",1,0),0)</f>
        <v>#REF!</v>
      </c>
      <c r="O83" s="2" t="e">
        <f>IF(#REF!="3",IF(TRIM(#REF!)&lt;&gt;"",1,0),0)</f>
        <v>#REF!</v>
      </c>
      <c r="P83" s="2" t="e">
        <f>IF(#REF!="1",IF(TRIM(#REF!)&lt;&gt;"",1,0),0)</f>
        <v>#REF!</v>
      </c>
      <c r="Q83" s="2" t="e">
        <f>IF(#REF!="3",IF(TRIM(#REF!)&lt;&gt;"",1,0),0)</f>
        <v>#REF!</v>
      </c>
      <c r="R83" s="2" t="e">
        <f>IF(#REF!="1",IF(TRIM(#REF!)&lt;&gt;"",1,0),0)</f>
        <v>#REF!</v>
      </c>
      <c r="S83" s="2" t="e">
        <f>IF(#REF!="3",IF(TRIM(#REF!)&lt;&gt;"",1,0),0)</f>
        <v>#REF!</v>
      </c>
      <c r="T83" s="2" t="e">
        <f>IF(#REF!="1",IF(TRIM(#REF!)&lt;&gt;"",1,0),0)</f>
        <v>#REF!</v>
      </c>
      <c r="U83" s="3" t="e">
        <f>IF(#REF!="3",IF(TRIM(#REF!)&lt;&gt;"",1,0),0)</f>
        <v>#REF!</v>
      </c>
      <c r="V83">
        <v>0</v>
      </c>
      <c r="W83" t="s">
        <v>74</v>
      </c>
      <c r="X83" s="3" t="e">
        <f>IF(COUNTIF(A:A,"*Stichpr*")&gt;0,IF(AND(RIGHT(#REF!,8)="Stichpr.",#REF!="1",#REF!=""),IF(TRIM(#REF!)&lt;&gt;"",1,0),0),IF(AND(#REF!="1",#REF!=""),IF(TRIM(#REF!)&lt;&gt;"",1,0),0))</f>
        <v>#REF!</v>
      </c>
      <c r="Y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3" s="3" t="e">
        <f>IF(AND(#REF!="1",LEFT(#REF!,1)="a",#REF!=""),IF(TRIM(#REF!)&lt;&gt;"",1,0),0)</f>
        <v>#REF!</v>
      </c>
      <c r="AA83" s="3" t="e">
        <f>IF(AND(TRIM(#REF!)&lt;&gt;"",#REF!&lt;&gt;""),1,0)</f>
        <v>#REF!</v>
      </c>
    </row>
    <row r="84" spans="12:27" ht="36" customHeight="1" x14ac:dyDescent="0.3">
      <c r="L84" s="2" t="e">
        <f>IF(#REF!="1",IF(TRIM(#REF!)&lt;&gt;"",1,0),0)</f>
        <v>#REF!</v>
      </c>
      <c r="M84" s="2" t="e">
        <f>IF(#REF!="3",IF(TRIM(#REF!)&lt;&gt;"",1,0),0)</f>
        <v>#REF!</v>
      </c>
      <c r="N84" s="2" t="e">
        <f>IF(#REF!="1",IF(TRIM(#REF!)&lt;&gt;"",1,0),0)</f>
        <v>#REF!</v>
      </c>
      <c r="O84" s="2" t="e">
        <f>IF(#REF!="3",IF(TRIM(#REF!)&lt;&gt;"",1,0),0)</f>
        <v>#REF!</v>
      </c>
      <c r="P84" s="2" t="e">
        <f>IF(#REF!="1",IF(TRIM(#REF!)&lt;&gt;"",1,0),0)</f>
        <v>#REF!</v>
      </c>
      <c r="Q84" s="2" t="e">
        <f>IF(#REF!="3",IF(TRIM(#REF!)&lt;&gt;"",1,0),0)</f>
        <v>#REF!</v>
      </c>
      <c r="R84" s="2" t="e">
        <f>IF(#REF!="1",IF(TRIM(#REF!)&lt;&gt;"",1,0),0)</f>
        <v>#REF!</v>
      </c>
      <c r="S84" s="2" t="e">
        <f>IF(#REF!="3",IF(TRIM(#REF!)&lt;&gt;"",1,0),0)</f>
        <v>#REF!</v>
      </c>
      <c r="T84" s="2" t="e">
        <f>IF(#REF!="1",IF(TRIM(#REF!)&lt;&gt;"",1,0),0)</f>
        <v>#REF!</v>
      </c>
      <c r="U84" s="3" t="e">
        <f>IF(#REF!="3",IF(TRIM(#REF!)&lt;&gt;"",1,0),0)</f>
        <v>#REF!</v>
      </c>
      <c r="V84">
        <v>0</v>
      </c>
      <c r="W84" t="s">
        <v>75</v>
      </c>
      <c r="X84" s="3" t="e">
        <f>IF(COUNTIF(A:A,"*Stichpr*")&gt;0,IF(AND(RIGHT(#REF!,8)="Stichpr.",#REF!="1",#REF!=""),IF(TRIM(#REF!)&lt;&gt;"",1,0),0),IF(AND(#REF!="1",#REF!=""),IF(TRIM(#REF!)&lt;&gt;"",1,0),0))</f>
        <v>#REF!</v>
      </c>
      <c r="Y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4" s="3" t="e">
        <f>IF(AND(#REF!="1",LEFT(#REF!,1)="a",#REF!=""),IF(TRIM(#REF!)&lt;&gt;"",1,0),0)</f>
        <v>#REF!</v>
      </c>
      <c r="AA84" s="3" t="e">
        <f>IF(AND(TRIM(#REF!)&lt;&gt;"",#REF!&lt;&gt;""),1,0)</f>
        <v>#REF!</v>
      </c>
    </row>
    <row r="85" spans="12:27" ht="36" customHeight="1" x14ac:dyDescent="0.3">
      <c r="L85" s="2" t="e">
        <f>IF(#REF!="1",IF(TRIM(#REF!)&lt;&gt;"",1,0),0)</f>
        <v>#REF!</v>
      </c>
      <c r="M85" s="2" t="e">
        <f>IF(#REF!="3",IF(TRIM(#REF!)&lt;&gt;"",1,0),0)</f>
        <v>#REF!</v>
      </c>
      <c r="N85" s="2" t="e">
        <f>IF(#REF!="1",IF(TRIM(#REF!)&lt;&gt;"",1,0),0)</f>
        <v>#REF!</v>
      </c>
      <c r="O85" s="2" t="e">
        <f>IF(#REF!="3",IF(TRIM(#REF!)&lt;&gt;"",1,0),0)</f>
        <v>#REF!</v>
      </c>
      <c r="P85" s="2" t="e">
        <f>IF(#REF!="1",IF(TRIM(#REF!)&lt;&gt;"",1,0),0)</f>
        <v>#REF!</v>
      </c>
      <c r="Q85" s="2" t="e">
        <f>IF(#REF!="3",IF(TRIM(#REF!)&lt;&gt;"",1,0),0)</f>
        <v>#REF!</v>
      </c>
      <c r="R85" s="2" t="e">
        <f>IF(#REF!="1",IF(TRIM(#REF!)&lt;&gt;"",1,0),0)</f>
        <v>#REF!</v>
      </c>
      <c r="S85" s="2" t="e">
        <f>IF(#REF!="3",IF(TRIM(#REF!)&lt;&gt;"",1,0),0)</f>
        <v>#REF!</v>
      </c>
      <c r="T85" s="2" t="e">
        <f>IF(#REF!="1",IF(TRIM(#REF!)&lt;&gt;"",1,0),0)</f>
        <v>#REF!</v>
      </c>
      <c r="U85" s="3" t="e">
        <f>IF(#REF!="3",IF(TRIM(#REF!)&lt;&gt;"",1,0),0)</f>
        <v>#REF!</v>
      </c>
      <c r="V85">
        <v>0</v>
      </c>
      <c r="W85" t="s">
        <v>76</v>
      </c>
      <c r="X85" s="3" t="e">
        <f>IF(COUNTIF(A:A,"*Stichpr*")&gt;0,IF(AND(RIGHT(#REF!,8)="Stichpr.",#REF!="1",#REF!=""),IF(TRIM(#REF!)&lt;&gt;"",1,0),0),IF(AND(#REF!="1",#REF!=""),IF(TRIM(#REF!)&lt;&gt;"",1,0),0))</f>
        <v>#REF!</v>
      </c>
      <c r="Y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5" s="3" t="e">
        <f>IF(AND(#REF!="1",LEFT(#REF!,1)="a",#REF!=""),IF(TRIM(#REF!)&lt;&gt;"",1,0),0)</f>
        <v>#REF!</v>
      </c>
      <c r="AA85" s="3" t="e">
        <f>IF(AND(TRIM(#REF!)&lt;&gt;"",#REF!&lt;&gt;""),1,0)</f>
        <v>#REF!</v>
      </c>
    </row>
    <row r="86" spans="12:27" ht="36" customHeight="1" x14ac:dyDescent="0.3">
      <c r="L86" s="2" t="e">
        <f>IF(#REF!="1",IF(TRIM(#REF!)&lt;&gt;"",1,0),0)</f>
        <v>#REF!</v>
      </c>
      <c r="M86" s="2" t="e">
        <f>IF(#REF!="3",IF(TRIM(#REF!)&lt;&gt;"",1,0),0)</f>
        <v>#REF!</v>
      </c>
      <c r="N86" s="2" t="e">
        <f>IF(#REF!="1",IF(TRIM(#REF!)&lt;&gt;"",1,0),0)</f>
        <v>#REF!</v>
      </c>
      <c r="O86" s="2" t="e">
        <f>IF(#REF!="3",IF(TRIM(#REF!)&lt;&gt;"",1,0),0)</f>
        <v>#REF!</v>
      </c>
      <c r="P86" s="2" t="e">
        <f>IF(#REF!="1",IF(TRIM(#REF!)&lt;&gt;"",1,0),0)</f>
        <v>#REF!</v>
      </c>
      <c r="Q86" s="2" t="e">
        <f>IF(#REF!="3",IF(TRIM(#REF!)&lt;&gt;"",1,0),0)</f>
        <v>#REF!</v>
      </c>
      <c r="R86" s="2" t="e">
        <f>IF(#REF!="1",IF(TRIM(#REF!)&lt;&gt;"",1,0),0)</f>
        <v>#REF!</v>
      </c>
      <c r="S86" s="2" t="e">
        <f>IF(#REF!="3",IF(TRIM(#REF!)&lt;&gt;"",1,0),0)</f>
        <v>#REF!</v>
      </c>
      <c r="T86" s="2" t="e">
        <f>IF(#REF!="1",IF(TRIM(#REF!)&lt;&gt;"",1,0),0)</f>
        <v>#REF!</v>
      </c>
      <c r="U86" s="3" t="e">
        <f>IF(#REF!="3",IF(TRIM(#REF!)&lt;&gt;"",1,0),0)</f>
        <v>#REF!</v>
      </c>
      <c r="V86">
        <v>0</v>
      </c>
      <c r="W86" t="s">
        <v>77</v>
      </c>
      <c r="X86" s="3" t="e">
        <f>IF(COUNTIF(A:A,"*Stichpr*")&gt;0,IF(AND(RIGHT(#REF!,8)="Stichpr.",#REF!="1",#REF!=""),IF(TRIM(#REF!)&lt;&gt;"",1,0),0),IF(AND(#REF!="1",#REF!=""),IF(TRIM(#REF!)&lt;&gt;"",1,0),0))</f>
        <v>#REF!</v>
      </c>
      <c r="Y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6" s="3" t="e">
        <f>IF(AND(#REF!="1",LEFT(#REF!,1)="a",#REF!=""),IF(TRIM(#REF!)&lt;&gt;"",1,0),0)</f>
        <v>#REF!</v>
      </c>
      <c r="AA86" s="3" t="e">
        <f>IF(AND(TRIM(#REF!)&lt;&gt;"",#REF!&lt;&gt;""),1,0)</f>
        <v>#REF!</v>
      </c>
    </row>
    <row r="87" spans="12:27" ht="36" customHeight="1" x14ac:dyDescent="0.3"/>
    <row r="88" spans="12:27" ht="36" customHeight="1" x14ac:dyDescent="0.3">
      <c r="L88" s="2" t="e">
        <f>IF(#REF!="1",IF(TRIM(#REF!)&lt;&gt;"",1,0),0)</f>
        <v>#REF!</v>
      </c>
      <c r="M88" s="2" t="e">
        <f>IF(#REF!="3",IF(TRIM(#REF!)&lt;&gt;"",1,0),0)</f>
        <v>#REF!</v>
      </c>
      <c r="N88" s="2" t="e">
        <f>IF(#REF!="1",IF(TRIM(#REF!)&lt;&gt;"",1,0),0)</f>
        <v>#REF!</v>
      </c>
      <c r="O88" s="2" t="e">
        <f>IF(#REF!="3",IF(TRIM(#REF!)&lt;&gt;"",1,0),0)</f>
        <v>#REF!</v>
      </c>
      <c r="P88" s="2" t="e">
        <f>IF(#REF!="1",IF(TRIM(#REF!)&lt;&gt;"",1,0),0)</f>
        <v>#REF!</v>
      </c>
      <c r="Q88" s="2" t="e">
        <f>IF(#REF!="3",IF(TRIM(#REF!)&lt;&gt;"",1,0),0)</f>
        <v>#REF!</v>
      </c>
      <c r="R88" s="2" t="e">
        <f>IF(#REF!="1",IF(TRIM(#REF!)&lt;&gt;"",1,0),0)</f>
        <v>#REF!</v>
      </c>
      <c r="S88" s="2" t="e">
        <f>IF(#REF!="3",IF(TRIM(#REF!)&lt;&gt;"",1,0),0)</f>
        <v>#REF!</v>
      </c>
      <c r="T88" s="2" t="e">
        <f>IF(#REF!="1",IF(TRIM(#REF!)&lt;&gt;"",1,0),0)</f>
        <v>#REF!</v>
      </c>
      <c r="U88" s="3" t="e">
        <f>IF(#REF!="3",IF(TRIM(#REF!)&lt;&gt;"",1,0),0)</f>
        <v>#REF!</v>
      </c>
      <c r="V88">
        <v>0</v>
      </c>
      <c r="W88" t="s">
        <v>78</v>
      </c>
      <c r="X88" s="3" t="e">
        <f>IF(COUNTIF(A:A,"*Stichpr*")&gt;0,IF(AND(RIGHT(#REF!,8)="Stichpr.",#REF!="1",#REF!=""),IF(TRIM(#REF!)&lt;&gt;"",1,0),0),IF(AND(#REF!="1",#REF!=""),IF(TRIM(#REF!)&lt;&gt;"",1,0),0))</f>
        <v>#REF!</v>
      </c>
      <c r="Y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8" s="3" t="e">
        <f>IF(AND(#REF!="1",LEFT(#REF!,1)="a",#REF!=""),IF(TRIM(#REF!)&lt;&gt;"",1,0),0)</f>
        <v>#REF!</v>
      </c>
      <c r="AA88" s="3" t="e">
        <f>IF(AND(TRIM(#REF!)&lt;&gt;"",#REF!&lt;&gt;""),1,0)</f>
        <v>#REF!</v>
      </c>
    </row>
    <row r="89" spans="12:27" ht="36" customHeight="1" x14ac:dyDescent="0.3">
      <c r="L89" s="2" t="e">
        <f>IF(#REF!="1",IF(TRIM(#REF!)&lt;&gt;"",1,0),0)</f>
        <v>#REF!</v>
      </c>
      <c r="M89" s="2" t="e">
        <f>IF(#REF!="3",IF(TRIM(#REF!)&lt;&gt;"",1,0),0)</f>
        <v>#REF!</v>
      </c>
      <c r="N89" s="2" t="e">
        <f>IF(#REF!="1",IF(TRIM(#REF!)&lt;&gt;"",1,0),0)</f>
        <v>#REF!</v>
      </c>
      <c r="O89" s="2" t="e">
        <f>IF(#REF!="3",IF(TRIM(#REF!)&lt;&gt;"",1,0),0)</f>
        <v>#REF!</v>
      </c>
      <c r="P89" s="2" t="e">
        <f>IF(#REF!="1",IF(TRIM(#REF!)&lt;&gt;"",1,0),0)</f>
        <v>#REF!</v>
      </c>
      <c r="Q89" s="2" t="e">
        <f>IF(#REF!="3",IF(TRIM(#REF!)&lt;&gt;"",1,0),0)</f>
        <v>#REF!</v>
      </c>
      <c r="R89" s="2" t="e">
        <f>IF(#REF!="1",IF(TRIM(#REF!)&lt;&gt;"",1,0),0)</f>
        <v>#REF!</v>
      </c>
      <c r="S89" s="2" t="e">
        <f>IF(#REF!="3",IF(TRIM(#REF!)&lt;&gt;"",1,0),0)</f>
        <v>#REF!</v>
      </c>
      <c r="T89" s="2" t="e">
        <f>IF(#REF!="1",IF(TRIM(#REF!)&lt;&gt;"",1,0),0)</f>
        <v>#REF!</v>
      </c>
      <c r="U89" s="3" t="e">
        <f>IF(#REF!="3",IF(TRIM(#REF!)&lt;&gt;"",1,0),0)</f>
        <v>#REF!</v>
      </c>
      <c r="V89">
        <v>0</v>
      </c>
      <c r="W89" t="s">
        <v>79</v>
      </c>
      <c r="X89" s="3" t="e">
        <f>IF(COUNTIF(A:A,"*Stichpr*")&gt;0,IF(AND(RIGHT(#REF!,8)="Stichpr.",#REF!="1",#REF!=""),IF(TRIM(#REF!)&lt;&gt;"",1,0),0),IF(AND(#REF!="1",#REF!=""),IF(TRIM(#REF!)&lt;&gt;"",1,0),0))</f>
        <v>#REF!</v>
      </c>
      <c r="Y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9" s="3" t="e">
        <f>IF(AND(#REF!="1",LEFT(#REF!,1)="a",#REF!=""),IF(TRIM(#REF!)&lt;&gt;"",1,0),0)</f>
        <v>#REF!</v>
      </c>
      <c r="AA89" s="3" t="e">
        <f>IF(AND(TRIM(#REF!)&lt;&gt;"",#REF!&lt;&gt;""),1,0)</f>
        <v>#REF!</v>
      </c>
    </row>
    <row r="90" spans="12:27" ht="36" customHeight="1" x14ac:dyDescent="0.3"/>
    <row r="91" spans="12:27" ht="36" customHeight="1" x14ac:dyDescent="0.3">
      <c r="L91" s="2" t="e">
        <f>IF(#REF!="1",IF(TRIM(#REF!)&lt;&gt;"",1,0),0)</f>
        <v>#REF!</v>
      </c>
      <c r="M91" s="2" t="e">
        <f>IF(#REF!="3",IF(TRIM(#REF!)&lt;&gt;"",1,0),0)</f>
        <v>#REF!</v>
      </c>
      <c r="N91" s="2" t="e">
        <f>IF(#REF!="1",IF(TRIM(#REF!)&lt;&gt;"",1,0),0)</f>
        <v>#REF!</v>
      </c>
      <c r="O91" s="2" t="e">
        <f>IF(#REF!="3",IF(TRIM(#REF!)&lt;&gt;"",1,0),0)</f>
        <v>#REF!</v>
      </c>
      <c r="P91" s="2" t="e">
        <f>IF(#REF!="1",IF(TRIM(#REF!)&lt;&gt;"",1,0),0)</f>
        <v>#REF!</v>
      </c>
      <c r="Q91" s="2" t="e">
        <f>IF(#REF!="3",IF(TRIM(#REF!)&lt;&gt;"",1,0),0)</f>
        <v>#REF!</v>
      </c>
      <c r="R91" s="2" t="e">
        <f>IF(#REF!="1",IF(TRIM(#REF!)&lt;&gt;"",1,0),0)</f>
        <v>#REF!</v>
      </c>
      <c r="S91" s="2" t="e">
        <f>IF(#REF!="3",IF(TRIM(#REF!)&lt;&gt;"",1,0),0)</f>
        <v>#REF!</v>
      </c>
      <c r="T91" s="2" t="e">
        <f>IF(#REF!="1",IF(TRIM(#REF!)&lt;&gt;"",1,0),0)</f>
        <v>#REF!</v>
      </c>
      <c r="U91" s="3" t="e">
        <f>IF(#REF!="3",IF(TRIM(#REF!)&lt;&gt;"",1,0),0)</f>
        <v>#REF!</v>
      </c>
      <c r="V91">
        <v>0</v>
      </c>
      <c r="W91" t="s">
        <v>80</v>
      </c>
      <c r="X91" s="3" t="e">
        <f>IF(COUNTIF(A:A,"*Stichpr*")&gt;0,IF(AND(RIGHT(#REF!,8)="Stichpr.",#REF!="1",#REF!=""),IF(TRIM(#REF!)&lt;&gt;"",1,0),0),IF(AND(#REF!="1",#REF!=""),IF(TRIM(#REF!)&lt;&gt;"",1,0),0))</f>
        <v>#REF!</v>
      </c>
      <c r="Y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1" s="3" t="e">
        <f>IF(AND(#REF!="1",LEFT(#REF!,1)="a",#REF!=""),IF(TRIM(#REF!)&lt;&gt;"",1,0),0)</f>
        <v>#REF!</v>
      </c>
      <c r="AA91" s="3" t="e">
        <f>IF(AND(TRIM(#REF!)&lt;&gt;"",#REF!&lt;&gt;""),1,0)</f>
        <v>#REF!</v>
      </c>
    </row>
    <row r="92" spans="12:27" ht="36" customHeight="1" x14ac:dyDescent="0.3">
      <c r="L92" s="2" t="e">
        <f>IF(#REF!="1",IF(TRIM(#REF!)&lt;&gt;"",1,0),0)</f>
        <v>#REF!</v>
      </c>
      <c r="M92" s="2" t="e">
        <f>IF(#REF!="3",IF(TRIM(#REF!)&lt;&gt;"",1,0),0)</f>
        <v>#REF!</v>
      </c>
      <c r="N92" s="2" t="e">
        <f>IF(#REF!="1",IF(TRIM(#REF!)&lt;&gt;"",1,0),0)</f>
        <v>#REF!</v>
      </c>
      <c r="O92" s="2" t="e">
        <f>IF(#REF!="3",IF(TRIM(#REF!)&lt;&gt;"",1,0),0)</f>
        <v>#REF!</v>
      </c>
      <c r="P92" s="2" t="e">
        <f>IF(#REF!="1",IF(TRIM(#REF!)&lt;&gt;"",1,0),0)</f>
        <v>#REF!</v>
      </c>
      <c r="Q92" s="2" t="e">
        <f>IF(#REF!="3",IF(TRIM(#REF!)&lt;&gt;"",1,0),0)</f>
        <v>#REF!</v>
      </c>
      <c r="R92" s="2" t="e">
        <f>IF(#REF!="1",IF(TRIM(#REF!)&lt;&gt;"",1,0),0)</f>
        <v>#REF!</v>
      </c>
      <c r="S92" s="2" t="e">
        <f>IF(#REF!="3",IF(TRIM(#REF!)&lt;&gt;"",1,0),0)</f>
        <v>#REF!</v>
      </c>
      <c r="T92" s="2" t="e">
        <f>IF(#REF!="1",IF(TRIM(#REF!)&lt;&gt;"",1,0),0)</f>
        <v>#REF!</v>
      </c>
      <c r="U92" s="3" t="e">
        <f>IF(#REF!="3",IF(TRIM(#REF!)&lt;&gt;"",1,0),0)</f>
        <v>#REF!</v>
      </c>
      <c r="V92">
        <v>0</v>
      </c>
      <c r="W92" t="s">
        <v>81</v>
      </c>
      <c r="X92" s="3" t="e">
        <f>IF(COUNTIF(A:A,"*Stichpr*")&gt;0,IF(AND(RIGHT(#REF!,8)="Stichpr.",#REF!="1",#REF!=""),IF(TRIM(#REF!)&lt;&gt;"",1,0),0),IF(AND(#REF!="1",#REF!=""),IF(TRIM(#REF!)&lt;&gt;"",1,0),0))</f>
        <v>#REF!</v>
      </c>
      <c r="Y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2" s="3" t="e">
        <f>IF(AND(#REF!="1",LEFT(#REF!,1)="a",#REF!=""),IF(TRIM(#REF!)&lt;&gt;"",1,0),0)</f>
        <v>#REF!</v>
      </c>
      <c r="AA92" s="3" t="e">
        <f>IF(AND(TRIM(#REF!)&lt;&gt;"",#REF!&lt;&gt;""),1,0)</f>
        <v>#REF!</v>
      </c>
    </row>
    <row r="93" spans="12:27" ht="36" customHeight="1" x14ac:dyDescent="0.3">
      <c r="L93" s="2" t="e">
        <f>IF(#REF!="1",IF(TRIM(#REF!)&lt;&gt;"",1,0),0)</f>
        <v>#REF!</v>
      </c>
      <c r="M93" s="2" t="e">
        <f>IF(#REF!="3",IF(TRIM(#REF!)&lt;&gt;"",1,0),0)</f>
        <v>#REF!</v>
      </c>
      <c r="N93" s="2" t="e">
        <f>IF(#REF!="1",IF(TRIM(#REF!)&lt;&gt;"",1,0),0)</f>
        <v>#REF!</v>
      </c>
      <c r="O93" s="2" t="e">
        <f>IF(#REF!="3",IF(TRIM(#REF!)&lt;&gt;"",1,0),0)</f>
        <v>#REF!</v>
      </c>
      <c r="P93" s="2" t="e">
        <f>IF(#REF!="1",IF(TRIM(#REF!)&lt;&gt;"",1,0),0)</f>
        <v>#REF!</v>
      </c>
      <c r="Q93" s="2" t="e">
        <f>IF(#REF!="3",IF(TRIM(#REF!)&lt;&gt;"",1,0),0)</f>
        <v>#REF!</v>
      </c>
      <c r="R93" s="2" t="e">
        <f>IF(#REF!="1",IF(TRIM(#REF!)&lt;&gt;"",1,0),0)</f>
        <v>#REF!</v>
      </c>
      <c r="S93" s="2" t="e">
        <f>IF(#REF!="3",IF(TRIM(#REF!)&lt;&gt;"",1,0),0)</f>
        <v>#REF!</v>
      </c>
      <c r="T93" s="2" t="e">
        <f>IF(#REF!="1",IF(TRIM(#REF!)&lt;&gt;"",1,0),0)</f>
        <v>#REF!</v>
      </c>
      <c r="U93" s="3" t="e">
        <f>IF(#REF!="3",IF(TRIM(#REF!)&lt;&gt;"",1,0),0)</f>
        <v>#REF!</v>
      </c>
      <c r="V93">
        <v>0</v>
      </c>
      <c r="W93" t="s">
        <v>82</v>
      </c>
      <c r="X93" s="3" t="e">
        <f>IF(COUNTIF(A:A,"*Stichpr*")&gt;0,IF(AND(RIGHT(#REF!,8)="Stichpr.",#REF!="1",#REF!=""),IF(TRIM(#REF!)&lt;&gt;"",1,0),0),IF(AND(#REF!="1",#REF!=""),IF(TRIM(#REF!)&lt;&gt;"",1,0),0))</f>
        <v>#REF!</v>
      </c>
      <c r="Y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3" s="3" t="e">
        <f>IF(AND(#REF!="1",LEFT(#REF!,1)="a",#REF!=""),IF(TRIM(#REF!)&lt;&gt;"",1,0),0)</f>
        <v>#REF!</v>
      </c>
      <c r="AA93" s="3" t="e">
        <f>IF(AND(TRIM(#REF!)&lt;&gt;"",#REF!&lt;&gt;""),1,0)</f>
        <v>#REF!</v>
      </c>
    </row>
    <row r="94" spans="12:27" ht="36" customHeight="1" x14ac:dyDescent="0.3"/>
    <row r="95" spans="12:27" ht="36" customHeight="1" x14ac:dyDescent="0.3">
      <c r="L95" s="2" t="e">
        <f>IF(#REF!="1",IF(TRIM(#REF!)&lt;&gt;"",1,0),0)</f>
        <v>#REF!</v>
      </c>
      <c r="M95" s="2" t="e">
        <f>IF(#REF!="3",IF(TRIM(#REF!)&lt;&gt;"",1,0),0)</f>
        <v>#REF!</v>
      </c>
      <c r="N95" s="2" t="e">
        <f>IF(#REF!="1",IF(TRIM(#REF!)&lt;&gt;"",1,0),0)</f>
        <v>#REF!</v>
      </c>
      <c r="O95" s="2" t="e">
        <f>IF(#REF!="3",IF(TRIM(#REF!)&lt;&gt;"",1,0),0)</f>
        <v>#REF!</v>
      </c>
      <c r="P95" s="2" t="e">
        <f>IF(#REF!="1",IF(TRIM(#REF!)&lt;&gt;"",1,0),0)</f>
        <v>#REF!</v>
      </c>
      <c r="Q95" s="2" t="e">
        <f>IF(#REF!="3",IF(TRIM(#REF!)&lt;&gt;"",1,0),0)</f>
        <v>#REF!</v>
      </c>
      <c r="R95" s="2" t="e">
        <f>IF(#REF!="1",IF(TRIM(#REF!)&lt;&gt;"",1,0),0)</f>
        <v>#REF!</v>
      </c>
      <c r="S95" s="2" t="e">
        <f>IF(#REF!="3",IF(TRIM(#REF!)&lt;&gt;"",1,0),0)</f>
        <v>#REF!</v>
      </c>
      <c r="T95" s="2" t="e">
        <f>IF(#REF!="1",IF(TRIM(#REF!)&lt;&gt;"",1,0),0)</f>
        <v>#REF!</v>
      </c>
      <c r="U95" s="3" t="e">
        <f>IF(#REF!="3",IF(TRIM(#REF!)&lt;&gt;"",1,0),0)</f>
        <v>#REF!</v>
      </c>
      <c r="V95">
        <v>0</v>
      </c>
      <c r="W95" t="s">
        <v>83</v>
      </c>
      <c r="X95" s="3" t="e">
        <f>IF(COUNTIF(A:A,"*Stichpr*")&gt;0,IF(AND(RIGHT(#REF!,8)="Stichpr.",#REF!="1",#REF!=""),IF(TRIM(#REF!)&lt;&gt;"",1,0),0),IF(AND(#REF!="1",#REF!=""),IF(TRIM(#REF!)&lt;&gt;"",1,0),0))</f>
        <v>#REF!</v>
      </c>
      <c r="Y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5" s="3" t="e">
        <f>IF(AND(#REF!="1",LEFT(#REF!,1)="a",#REF!=""),IF(TRIM(#REF!)&lt;&gt;"",1,0),0)</f>
        <v>#REF!</v>
      </c>
      <c r="AA95" s="3" t="e">
        <f>IF(AND(TRIM(#REF!)&lt;&gt;"",#REF!&lt;&gt;""),1,0)</f>
        <v>#REF!</v>
      </c>
    </row>
    <row r="96" spans="12:27" ht="36" customHeight="1" x14ac:dyDescent="0.3"/>
    <row r="97" spans="12:27" ht="36" customHeight="1" x14ac:dyDescent="0.3">
      <c r="L97" s="2" t="e">
        <f>IF(#REF!="1",IF(TRIM(#REF!)&lt;&gt;"",1,0),0)</f>
        <v>#REF!</v>
      </c>
      <c r="M97" s="2" t="e">
        <f>IF(#REF!="3",IF(TRIM(#REF!)&lt;&gt;"",1,0),0)</f>
        <v>#REF!</v>
      </c>
      <c r="N97" s="2" t="e">
        <f>IF(#REF!="1",IF(TRIM(#REF!)&lt;&gt;"",1,0),0)</f>
        <v>#REF!</v>
      </c>
      <c r="O97" s="2" t="e">
        <f>IF(#REF!="3",IF(TRIM(#REF!)&lt;&gt;"",1,0),0)</f>
        <v>#REF!</v>
      </c>
      <c r="P97" s="2" t="e">
        <f>IF(#REF!="1",IF(TRIM(#REF!)&lt;&gt;"",1,0),0)</f>
        <v>#REF!</v>
      </c>
      <c r="Q97" s="2" t="e">
        <f>IF(#REF!="3",IF(TRIM(#REF!)&lt;&gt;"",1,0),0)</f>
        <v>#REF!</v>
      </c>
      <c r="R97" s="2" t="e">
        <f>IF(#REF!="1",IF(TRIM(#REF!)&lt;&gt;"",1,0),0)</f>
        <v>#REF!</v>
      </c>
      <c r="S97" s="2" t="e">
        <f>IF(#REF!="3",IF(TRIM(#REF!)&lt;&gt;"",1,0),0)</f>
        <v>#REF!</v>
      </c>
      <c r="T97" s="2" t="e">
        <f>IF(#REF!="1",IF(TRIM(#REF!)&lt;&gt;"",1,0),0)</f>
        <v>#REF!</v>
      </c>
      <c r="U97" s="3" t="e">
        <f>IF(#REF!="3",IF(TRIM(#REF!)&lt;&gt;"",1,0),0)</f>
        <v>#REF!</v>
      </c>
      <c r="V97">
        <v>0</v>
      </c>
      <c r="W97" t="s">
        <v>84</v>
      </c>
      <c r="X97" s="3" t="e">
        <f>IF(COUNTIF(A:A,"*Stichpr*")&gt;0,IF(AND(RIGHT(#REF!,8)="Stichpr.",#REF!="1",#REF!=""),IF(TRIM(#REF!)&lt;&gt;"",1,0),0),IF(AND(#REF!="1",#REF!=""),IF(TRIM(#REF!)&lt;&gt;"",1,0),0))</f>
        <v>#REF!</v>
      </c>
      <c r="Y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7" s="3" t="e">
        <f>IF(AND(#REF!="1",LEFT(#REF!,1)="a",#REF!=""),IF(TRIM(#REF!)&lt;&gt;"",1,0),0)</f>
        <v>#REF!</v>
      </c>
      <c r="AA97" s="3" t="e">
        <f>IF(AND(TRIM(#REF!)&lt;&gt;"",#REF!&lt;&gt;""),1,0)</f>
        <v>#REF!</v>
      </c>
    </row>
    <row r="98" spans="12:27" ht="36" customHeight="1" x14ac:dyDescent="0.3">
      <c r="L98" s="2" t="e">
        <f>IF(#REF!="1",IF(TRIM(#REF!)&lt;&gt;"",1,0),0)</f>
        <v>#REF!</v>
      </c>
      <c r="M98" s="2" t="e">
        <f>IF(#REF!="3",IF(TRIM(#REF!)&lt;&gt;"",1,0),0)</f>
        <v>#REF!</v>
      </c>
      <c r="N98" s="2" t="e">
        <f>IF(#REF!="1",IF(TRIM(#REF!)&lt;&gt;"",1,0),0)</f>
        <v>#REF!</v>
      </c>
      <c r="O98" s="2" t="e">
        <f>IF(#REF!="3",IF(TRIM(#REF!)&lt;&gt;"",1,0),0)</f>
        <v>#REF!</v>
      </c>
      <c r="P98" s="2" t="e">
        <f>IF(#REF!="1",IF(TRIM(#REF!)&lt;&gt;"",1,0),0)</f>
        <v>#REF!</v>
      </c>
      <c r="Q98" s="2" t="e">
        <f>IF(#REF!="3",IF(TRIM(#REF!)&lt;&gt;"",1,0),0)</f>
        <v>#REF!</v>
      </c>
      <c r="R98" s="2" t="e">
        <f>IF(#REF!="1",IF(TRIM(#REF!)&lt;&gt;"",1,0),0)</f>
        <v>#REF!</v>
      </c>
      <c r="S98" s="2" t="e">
        <f>IF(#REF!="3",IF(TRIM(#REF!)&lt;&gt;"",1,0),0)</f>
        <v>#REF!</v>
      </c>
      <c r="T98" s="2" t="e">
        <f>IF(#REF!="1",IF(TRIM(#REF!)&lt;&gt;"",1,0),0)</f>
        <v>#REF!</v>
      </c>
      <c r="U98" s="3" t="e">
        <f>IF(#REF!="3",IF(TRIM(#REF!)&lt;&gt;"",1,0),0)</f>
        <v>#REF!</v>
      </c>
      <c r="V98">
        <v>0</v>
      </c>
      <c r="W98" t="s">
        <v>85</v>
      </c>
      <c r="X98" s="3" t="e">
        <f>IF(COUNTIF(A:A,"*Stichpr*")&gt;0,IF(AND(RIGHT(#REF!,8)="Stichpr.",#REF!="1",#REF!=""),IF(TRIM(#REF!)&lt;&gt;"",1,0),0),IF(AND(#REF!="1",#REF!=""),IF(TRIM(#REF!)&lt;&gt;"",1,0),0))</f>
        <v>#REF!</v>
      </c>
      <c r="Y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8" s="3" t="e">
        <f>IF(AND(#REF!="1",LEFT(#REF!,1)="a",#REF!=""),IF(TRIM(#REF!)&lt;&gt;"",1,0),0)</f>
        <v>#REF!</v>
      </c>
      <c r="AA98" s="3" t="e">
        <f>IF(AND(TRIM(#REF!)&lt;&gt;"",#REF!&lt;&gt;""),1,0)</f>
        <v>#REF!</v>
      </c>
    </row>
    <row r="99" spans="12:27" ht="36" customHeight="1" x14ac:dyDescent="0.3">
      <c r="L99" s="2" t="e">
        <f>IF(#REF!="1",IF(TRIM(#REF!)&lt;&gt;"",1,0),0)</f>
        <v>#REF!</v>
      </c>
      <c r="M99" s="2" t="e">
        <f>IF(#REF!="3",IF(TRIM(#REF!)&lt;&gt;"",1,0),0)</f>
        <v>#REF!</v>
      </c>
      <c r="N99" s="2" t="e">
        <f>IF(#REF!="1",IF(TRIM(#REF!)&lt;&gt;"",1,0),0)</f>
        <v>#REF!</v>
      </c>
      <c r="O99" s="2" t="e">
        <f>IF(#REF!="3",IF(TRIM(#REF!)&lt;&gt;"",1,0),0)</f>
        <v>#REF!</v>
      </c>
      <c r="P99" s="2" t="e">
        <f>IF(#REF!="1",IF(TRIM(#REF!)&lt;&gt;"",1,0),0)</f>
        <v>#REF!</v>
      </c>
      <c r="Q99" s="2" t="e">
        <f>IF(#REF!="3",IF(TRIM(#REF!)&lt;&gt;"",1,0),0)</f>
        <v>#REF!</v>
      </c>
      <c r="R99" s="2" t="e">
        <f>IF(#REF!="1",IF(TRIM(#REF!)&lt;&gt;"",1,0),0)</f>
        <v>#REF!</v>
      </c>
      <c r="S99" s="2" t="e">
        <f>IF(#REF!="3",IF(TRIM(#REF!)&lt;&gt;"",1,0),0)</f>
        <v>#REF!</v>
      </c>
      <c r="T99" s="2" t="e">
        <f>IF(#REF!="1",IF(TRIM(#REF!)&lt;&gt;"",1,0),0)</f>
        <v>#REF!</v>
      </c>
      <c r="U99" s="3" t="e">
        <f>IF(#REF!="3",IF(TRIM(#REF!)&lt;&gt;"",1,0),0)</f>
        <v>#REF!</v>
      </c>
      <c r="V99">
        <v>0</v>
      </c>
      <c r="W99" t="s">
        <v>86</v>
      </c>
      <c r="X99" s="3" t="e">
        <f>IF(COUNTIF(A:A,"*Stichpr*")&gt;0,IF(AND(RIGHT(#REF!,8)="Stichpr.",#REF!="1",#REF!=""),IF(TRIM(#REF!)&lt;&gt;"",1,0),0),IF(AND(#REF!="1",#REF!=""),IF(TRIM(#REF!)&lt;&gt;"",1,0),0))</f>
        <v>#REF!</v>
      </c>
      <c r="Y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9" s="3" t="e">
        <f>IF(AND(#REF!="1",LEFT(#REF!,1)="a",#REF!=""),IF(TRIM(#REF!)&lt;&gt;"",1,0),0)</f>
        <v>#REF!</v>
      </c>
      <c r="AA99" s="3" t="e">
        <f>IF(AND(TRIM(#REF!)&lt;&gt;"",#REF!&lt;&gt;""),1,0)</f>
        <v>#REF!</v>
      </c>
    </row>
    <row r="100" spans="12:27" ht="36" customHeight="1" x14ac:dyDescent="0.3"/>
    <row r="101" spans="12:27" ht="36" customHeight="1" x14ac:dyDescent="0.3">
      <c r="L101" s="2" t="e">
        <f>IF(#REF!="1",IF(TRIM(#REF!)&lt;&gt;"",1,0),0)</f>
        <v>#REF!</v>
      </c>
      <c r="M101" s="2" t="e">
        <f>IF(#REF!="3",IF(TRIM(#REF!)&lt;&gt;"",1,0),0)</f>
        <v>#REF!</v>
      </c>
      <c r="N101" s="2" t="e">
        <f>IF(#REF!="1",IF(TRIM(#REF!)&lt;&gt;"",1,0),0)</f>
        <v>#REF!</v>
      </c>
      <c r="O101" s="2" t="e">
        <f>IF(#REF!="3",IF(TRIM(#REF!)&lt;&gt;"",1,0),0)</f>
        <v>#REF!</v>
      </c>
      <c r="P101" s="2" t="e">
        <f>IF(#REF!="1",IF(TRIM(#REF!)&lt;&gt;"",1,0),0)</f>
        <v>#REF!</v>
      </c>
      <c r="Q101" s="2" t="e">
        <f>IF(#REF!="3",IF(TRIM(#REF!)&lt;&gt;"",1,0),0)</f>
        <v>#REF!</v>
      </c>
      <c r="R101" s="2" t="e">
        <f>IF(#REF!="1",IF(TRIM(#REF!)&lt;&gt;"",1,0),0)</f>
        <v>#REF!</v>
      </c>
      <c r="S101" s="2" t="e">
        <f>IF(#REF!="3",IF(TRIM(#REF!)&lt;&gt;"",1,0),0)</f>
        <v>#REF!</v>
      </c>
      <c r="T101" s="2" t="e">
        <f>IF(#REF!="1",IF(TRIM(#REF!)&lt;&gt;"",1,0),0)</f>
        <v>#REF!</v>
      </c>
      <c r="U101" s="3" t="e">
        <f>IF(#REF!="3",IF(TRIM(#REF!)&lt;&gt;"",1,0),0)</f>
        <v>#REF!</v>
      </c>
      <c r="V101">
        <v>0</v>
      </c>
      <c r="W101" t="s">
        <v>87</v>
      </c>
      <c r="X101" s="3" t="e">
        <f>IF(COUNTIF(A:A,"*Stichpr*")&gt;0,IF(AND(RIGHT(#REF!,8)="Stichpr.",#REF!="1",#REF!=""),IF(TRIM(#REF!)&lt;&gt;"",1,0),0),IF(AND(#REF!="1",#REF!=""),IF(TRIM(#REF!)&lt;&gt;"",1,0),0))</f>
        <v>#REF!</v>
      </c>
      <c r="Y1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1" s="3" t="e">
        <f>IF(AND(#REF!="1",LEFT(#REF!,1)="a",#REF!=""),IF(TRIM(#REF!)&lt;&gt;"",1,0),0)</f>
        <v>#REF!</v>
      </c>
      <c r="AA101" s="3" t="e">
        <f>IF(AND(TRIM(#REF!)&lt;&gt;"",#REF!&lt;&gt;""),1,0)</f>
        <v>#REF!</v>
      </c>
    </row>
    <row r="102" spans="12:27" ht="36" customHeight="1" x14ac:dyDescent="0.3">
      <c r="L102" s="2" t="e">
        <f>IF(#REF!="1",IF(TRIM(#REF!)&lt;&gt;"",1,0),0)</f>
        <v>#REF!</v>
      </c>
      <c r="M102" s="2" t="e">
        <f>IF(#REF!="3",IF(TRIM(#REF!)&lt;&gt;"",1,0),0)</f>
        <v>#REF!</v>
      </c>
      <c r="N102" s="2" t="e">
        <f>IF(#REF!="1",IF(TRIM(#REF!)&lt;&gt;"",1,0),0)</f>
        <v>#REF!</v>
      </c>
      <c r="O102" s="2" t="e">
        <f>IF(#REF!="3",IF(TRIM(#REF!)&lt;&gt;"",1,0),0)</f>
        <v>#REF!</v>
      </c>
      <c r="P102" s="2" t="e">
        <f>IF(#REF!="1",IF(TRIM(#REF!)&lt;&gt;"",1,0),0)</f>
        <v>#REF!</v>
      </c>
      <c r="Q102" s="2" t="e">
        <f>IF(#REF!="3",IF(TRIM(#REF!)&lt;&gt;"",1,0),0)</f>
        <v>#REF!</v>
      </c>
      <c r="R102" s="2" t="e">
        <f>IF(#REF!="1",IF(TRIM(#REF!)&lt;&gt;"",1,0),0)</f>
        <v>#REF!</v>
      </c>
      <c r="S102" s="2" t="e">
        <f>IF(#REF!="3",IF(TRIM(#REF!)&lt;&gt;"",1,0),0)</f>
        <v>#REF!</v>
      </c>
      <c r="T102" s="2" t="e">
        <f>IF(#REF!="1",IF(TRIM(#REF!)&lt;&gt;"",1,0),0)</f>
        <v>#REF!</v>
      </c>
      <c r="U102" s="3" t="e">
        <f>IF(#REF!="3",IF(TRIM(#REF!)&lt;&gt;"",1,0),0)</f>
        <v>#REF!</v>
      </c>
      <c r="V102">
        <v>0</v>
      </c>
      <c r="W102" t="s">
        <v>88</v>
      </c>
      <c r="X102" s="3" t="e">
        <f>IF(COUNTIF(A:A,"*Stichpr*")&gt;0,IF(AND(RIGHT(#REF!,8)="Stichpr.",#REF!="1",#REF!=""),IF(TRIM(#REF!)&lt;&gt;"",1,0),0),IF(AND(#REF!="1",#REF!=""),IF(TRIM(#REF!)&lt;&gt;"",1,0),0))</f>
        <v>#REF!</v>
      </c>
      <c r="Y1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2" s="3" t="e">
        <f>IF(AND(#REF!="1",LEFT(#REF!,1)="a",#REF!=""),IF(TRIM(#REF!)&lt;&gt;"",1,0),0)</f>
        <v>#REF!</v>
      </c>
      <c r="AA102" s="3" t="e">
        <f>IF(AND(TRIM(#REF!)&lt;&gt;"",#REF!&lt;&gt;""),1,0)</f>
        <v>#REF!</v>
      </c>
    </row>
    <row r="103" spans="12:27" ht="36" customHeight="1" x14ac:dyDescent="0.3">
      <c r="L103" s="2" t="e">
        <f>IF(#REF!="1",IF(TRIM(#REF!)&lt;&gt;"",1,0),0)</f>
        <v>#REF!</v>
      </c>
      <c r="M103" s="2" t="e">
        <f>IF(#REF!="3",IF(TRIM(#REF!)&lt;&gt;"",1,0),0)</f>
        <v>#REF!</v>
      </c>
      <c r="N103" s="2" t="e">
        <f>IF(#REF!="1",IF(TRIM(#REF!)&lt;&gt;"",1,0),0)</f>
        <v>#REF!</v>
      </c>
      <c r="O103" s="2" t="e">
        <f>IF(#REF!="3",IF(TRIM(#REF!)&lt;&gt;"",1,0),0)</f>
        <v>#REF!</v>
      </c>
      <c r="P103" s="2" t="e">
        <f>IF(#REF!="1",IF(TRIM(#REF!)&lt;&gt;"",1,0),0)</f>
        <v>#REF!</v>
      </c>
      <c r="Q103" s="2" t="e">
        <f>IF(#REF!="3",IF(TRIM(#REF!)&lt;&gt;"",1,0),0)</f>
        <v>#REF!</v>
      </c>
      <c r="R103" s="2" t="e">
        <f>IF(#REF!="1",IF(TRIM(#REF!)&lt;&gt;"",1,0),0)</f>
        <v>#REF!</v>
      </c>
      <c r="S103" s="2" t="e">
        <f>IF(#REF!="3",IF(TRIM(#REF!)&lt;&gt;"",1,0),0)</f>
        <v>#REF!</v>
      </c>
      <c r="T103" s="2" t="e">
        <f>IF(#REF!="1",IF(TRIM(#REF!)&lt;&gt;"",1,0),0)</f>
        <v>#REF!</v>
      </c>
      <c r="U103" s="3" t="e">
        <f>IF(#REF!="3",IF(TRIM(#REF!)&lt;&gt;"",1,0),0)</f>
        <v>#REF!</v>
      </c>
      <c r="V103">
        <v>0</v>
      </c>
      <c r="W103" t="s">
        <v>89</v>
      </c>
      <c r="X103" s="3" t="e">
        <f>IF(COUNTIF(A:A,"*Stichpr*")&gt;0,IF(AND(RIGHT(#REF!,8)="Stichpr.",#REF!="1",#REF!=""),IF(TRIM(#REF!)&lt;&gt;"",1,0),0),IF(AND(#REF!="1",#REF!=""),IF(TRIM(#REF!)&lt;&gt;"",1,0),0))</f>
        <v>#REF!</v>
      </c>
      <c r="Y1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3" s="3" t="e">
        <f>IF(AND(#REF!="1",LEFT(#REF!,1)="a",#REF!=""),IF(TRIM(#REF!)&lt;&gt;"",1,0),0)</f>
        <v>#REF!</v>
      </c>
      <c r="AA103" s="3" t="e">
        <f>IF(AND(TRIM(#REF!)&lt;&gt;"",#REF!&lt;&gt;""),1,0)</f>
        <v>#REF!</v>
      </c>
    </row>
    <row r="104" spans="12:27" ht="36" customHeight="1" x14ac:dyDescent="0.3"/>
    <row r="105" spans="12:27" ht="36" customHeight="1" x14ac:dyDescent="0.3">
      <c r="L105" s="2" t="e">
        <f>IF(#REF!="1",IF(TRIM(#REF!)&lt;&gt;"",1,0),0)</f>
        <v>#REF!</v>
      </c>
      <c r="M105" s="2" t="e">
        <f>IF(#REF!="3",IF(TRIM(#REF!)&lt;&gt;"",1,0),0)</f>
        <v>#REF!</v>
      </c>
      <c r="N105" s="2" t="e">
        <f>IF(#REF!="1",IF(TRIM(#REF!)&lt;&gt;"",1,0),0)</f>
        <v>#REF!</v>
      </c>
      <c r="O105" s="2" t="e">
        <f>IF(#REF!="3",IF(TRIM(#REF!)&lt;&gt;"",1,0),0)</f>
        <v>#REF!</v>
      </c>
      <c r="P105" s="2" t="e">
        <f>IF(#REF!="1",IF(TRIM(#REF!)&lt;&gt;"",1,0),0)</f>
        <v>#REF!</v>
      </c>
      <c r="Q105" s="2" t="e">
        <f>IF(#REF!="3",IF(TRIM(#REF!)&lt;&gt;"",1,0),0)</f>
        <v>#REF!</v>
      </c>
      <c r="R105" s="2" t="e">
        <f>IF(#REF!="1",IF(TRIM(#REF!)&lt;&gt;"",1,0),0)</f>
        <v>#REF!</v>
      </c>
      <c r="S105" s="2" t="e">
        <f>IF(#REF!="3",IF(TRIM(#REF!)&lt;&gt;"",1,0),0)</f>
        <v>#REF!</v>
      </c>
      <c r="T105" s="2" t="e">
        <f>IF(#REF!="1",IF(TRIM(#REF!)&lt;&gt;"",1,0),0)</f>
        <v>#REF!</v>
      </c>
      <c r="U105" s="3" t="e">
        <f>IF(#REF!="3",IF(TRIM(#REF!)&lt;&gt;"",1,0),0)</f>
        <v>#REF!</v>
      </c>
      <c r="V105">
        <v>0</v>
      </c>
      <c r="W105" t="s">
        <v>90</v>
      </c>
      <c r="X105" s="3" t="e">
        <f>IF(COUNTIF(A:A,"*Stichpr*")&gt;0,IF(AND(RIGHT(#REF!,8)="Stichpr.",#REF!="1",#REF!=""),IF(TRIM(#REF!)&lt;&gt;"",1,0),0),IF(AND(#REF!="1",#REF!=""),IF(TRIM(#REF!)&lt;&gt;"",1,0),0))</f>
        <v>#REF!</v>
      </c>
      <c r="Y1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5" s="3" t="e">
        <f>IF(AND(#REF!="1",LEFT(#REF!,1)="a",#REF!=""),IF(TRIM(#REF!)&lt;&gt;"",1,0),0)</f>
        <v>#REF!</v>
      </c>
      <c r="AA105" s="3" t="e">
        <f>IF(AND(TRIM(#REF!)&lt;&gt;"",#REF!&lt;&gt;""),1,0)</f>
        <v>#REF!</v>
      </c>
    </row>
    <row r="106" spans="12:27" ht="36" customHeight="1" x14ac:dyDescent="0.3"/>
    <row r="107" spans="12:27" ht="36" customHeight="1" x14ac:dyDescent="0.3">
      <c r="L107" s="2" t="e">
        <f>IF(#REF!="1",IF(TRIM(#REF!)&lt;&gt;"",1,0),0)</f>
        <v>#REF!</v>
      </c>
      <c r="M107" s="2" t="e">
        <f>IF(#REF!="3",IF(TRIM(#REF!)&lt;&gt;"",1,0),0)</f>
        <v>#REF!</v>
      </c>
      <c r="N107" s="2" t="e">
        <f>IF(#REF!="1",IF(TRIM(#REF!)&lt;&gt;"",1,0),0)</f>
        <v>#REF!</v>
      </c>
      <c r="O107" s="2" t="e">
        <f>IF(#REF!="3",IF(TRIM(#REF!)&lt;&gt;"",1,0),0)</f>
        <v>#REF!</v>
      </c>
      <c r="P107" s="2" t="e">
        <f>IF(#REF!="1",IF(TRIM(#REF!)&lt;&gt;"",1,0),0)</f>
        <v>#REF!</v>
      </c>
      <c r="Q107" s="2" t="e">
        <f>IF(#REF!="3",IF(TRIM(#REF!)&lt;&gt;"",1,0),0)</f>
        <v>#REF!</v>
      </c>
      <c r="R107" s="2" t="e">
        <f>IF(#REF!="1",IF(TRIM(#REF!)&lt;&gt;"",1,0),0)</f>
        <v>#REF!</v>
      </c>
      <c r="S107" s="2" t="e">
        <f>IF(#REF!="3",IF(TRIM(#REF!)&lt;&gt;"",1,0),0)</f>
        <v>#REF!</v>
      </c>
      <c r="T107" s="2" t="e">
        <f>IF(#REF!="1",IF(TRIM(#REF!)&lt;&gt;"",1,0),0)</f>
        <v>#REF!</v>
      </c>
      <c r="U107" s="3" t="e">
        <f>IF(#REF!="3",IF(TRIM(#REF!)&lt;&gt;"",1,0),0)</f>
        <v>#REF!</v>
      </c>
      <c r="V107">
        <v>0</v>
      </c>
      <c r="W107" t="s">
        <v>91</v>
      </c>
      <c r="X107" s="3" t="e">
        <f>IF(COUNTIF(A:A,"*Stichpr*")&gt;0,IF(AND(RIGHT(#REF!,8)="Stichpr.",#REF!="1",#REF!=""),IF(TRIM(#REF!)&lt;&gt;"",1,0),0),IF(AND(#REF!="1",#REF!=""),IF(TRIM(#REF!)&lt;&gt;"",1,0),0))</f>
        <v>#REF!</v>
      </c>
      <c r="Y1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7" s="3" t="e">
        <f>IF(AND(#REF!="1",LEFT(#REF!,1)="a",#REF!=""),IF(TRIM(#REF!)&lt;&gt;"",1,0),0)</f>
        <v>#REF!</v>
      </c>
      <c r="AA107" s="3" t="e">
        <f>IF(AND(TRIM(#REF!)&lt;&gt;"",#REF!&lt;&gt;""),1,0)</f>
        <v>#REF!</v>
      </c>
    </row>
    <row r="108" spans="12:27" ht="36" customHeight="1" x14ac:dyDescent="0.3">
      <c r="L108" s="2" t="e">
        <f>IF(#REF!="1",IF(TRIM(#REF!)&lt;&gt;"",1,0),0)</f>
        <v>#REF!</v>
      </c>
      <c r="M108" s="2" t="e">
        <f>IF(#REF!="3",IF(TRIM(#REF!)&lt;&gt;"",1,0),0)</f>
        <v>#REF!</v>
      </c>
      <c r="N108" s="2" t="e">
        <f>IF(#REF!="1",IF(TRIM(#REF!)&lt;&gt;"",1,0),0)</f>
        <v>#REF!</v>
      </c>
      <c r="O108" s="2" t="e">
        <f>IF(#REF!="3",IF(TRIM(#REF!)&lt;&gt;"",1,0),0)</f>
        <v>#REF!</v>
      </c>
      <c r="P108" s="2" t="e">
        <f>IF(#REF!="1",IF(TRIM(#REF!)&lt;&gt;"",1,0),0)</f>
        <v>#REF!</v>
      </c>
      <c r="Q108" s="2" t="e">
        <f>IF(#REF!="3",IF(TRIM(#REF!)&lt;&gt;"",1,0),0)</f>
        <v>#REF!</v>
      </c>
      <c r="R108" s="2" t="e">
        <f>IF(#REF!="1",IF(TRIM(#REF!)&lt;&gt;"",1,0),0)</f>
        <v>#REF!</v>
      </c>
      <c r="S108" s="2" t="e">
        <f>IF(#REF!="3",IF(TRIM(#REF!)&lt;&gt;"",1,0),0)</f>
        <v>#REF!</v>
      </c>
      <c r="T108" s="2" t="e">
        <f>IF(#REF!="1",IF(TRIM(#REF!)&lt;&gt;"",1,0),0)</f>
        <v>#REF!</v>
      </c>
      <c r="U108" s="3" t="e">
        <f>IF(#REF!="3",IF(TRIM(#REF!)&lt;&gt;"",1,0),0)</f>
        <v>#REF!</v>
      </c>
      <c r="V108">
        <v>0</v>
      </c>
      <c r="W108" t="s">
        <v>92</v>
      </c>
      <c r="X108" s="3" t="e">
        <f>IF(COUNTIF(A:A,"*Stichpr*")&gt;0,IF(AND(RIGHT(#REF!,8)="Stichpr.",#REF!="1",#REF!=""),IF(TRIM(#REF!)&lt;&gt;"",1,0),0),IF(AND(#REF!="1",#REF!=""),IF(TRIM(#REF!)&lt;&gt;"",1,0),0))</f>
        <v>#REF!</v>
      </c>
      <c r="Y1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8" s="3" t="e">
        <f>IF(AND(#REF!="1",LEFT(#REF!,1)="a",#REF!=""),IF(TRIM(#REF!)&lt;&gt;"",1,0),0)</f>
        <v>#REF!</v>
      </c>
      <c r="AA108" s="3" t="e">
        <f>IF(AND(TRIM(#REF!)&lt;&gt;"",#REF!&lt;&gt;""),1,0)</f>
        <v>#REF!</v>
      </c>
    </row>
    <row r="109" spans="12:27" ht="36" customHeight="1" x14ac:dyDescent="0.3">
      <c r="L109" s="2" t="e">
        <f>IF(#REF!="1",IF(TRIM(#REF!)&lt;&gt;"",1,0),0)</f>
        <v>#REF!</v>
      </c>
      <c r="M109" s="2" t="e">
        <f>IF(#REF!="3",IF(TRIM(#REF!)&lt;&gt;"",1,0),0)</f>
        <v>#REF!</v>
      </c>
      <c r="N109" s="2" t="e">
        <f>IF(#REF!="1",IF(TRIM(#REF!)&lt;&gt;"",1,0),0)</f>
        <v>#REF!</v>
      </c>
      <c r="O109" s="2" t="e">
        <f>IF(#REF!="3",IF(TRIM(#REF!)&lt;&gt;"",1,0),0)</f>
        <v>#REF!</v>
      </c>
      <c r="P109" s="2" t="e">
        <f>IF(#REF!="1",IF(TRIM(#REF!)&lt;&gt;"",1,0),0)</f>
        <v>#REF!</v>
      </c>
      <c r="Q109" s="2" t="e">
        <f>IF(#REF!="3",IF(TRIM(#REF!)&lt;&gt;"",1,0),0)</f>
        <v>#REF!</v>
      </c>
      <c r="R109" s="2" t="e">
        <f>IF(#REF!="1",IF(TRIM(#REF!)&lt;&gt;"",1,0),0)</f>
        <v>#REF!</v>
      </c>
      <c r="S109" s="2" t="e">
        <f>IF(#REF!="3",IF(TRIM(#REF!)&lt;&gt;"",1,0),0)</f>
        <v>#REF!</v>
      </c>
      <c r="T109" s="2" t="e">
        <f>IF(#REF!="1",IF(TRIM(#REF!)&lt;&gt;"",1,0),0)</f>
        <v>#REF!</v>
      </c>
      <c r="U109" s="3" t="e">
        <f>IF(#REF!="3",IF(TRIM(#REF!)&lt;&gt;"",1,0),0)</f>
        <v>#REF!</v>
      </c>
      <c r="V109">
        <v>0</v>
      </c>
      <c r="W109" t="s">
        <v>93</v>
      </c>
      <c r="X109" s="3" t="e">
        <f>IF(COUNTIF(A:A,"*Stichpr*")&gt;0,IF(AND(RIGHT(#REF!,8)="Stichpr.",#REF!="1",#REF!=""),IF(TRIM(#REF!)&lt;&gt;"",1,0),0),IF(AND(#REF!="1",#REF!=""),IF(TRIM(#REF!)&lt;&gt;"",1,0),0))</f>
        <v>#REF!</v>
      </c>
      <c r="Y1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9" s="3" t="e">
        <f>IF(AND(#REF!="1",LEFT(#REF!,1)="a",#REF!=""),IF(TRIM(#REF!)&lt;&gt;"",1,0),0)</f>
        <v>#REF!</v>
      </c>
      <c r="AA109" s="3" t="e">
        <f>IF(AND(TRIM(#REF!)&lt;&gt;"",#REF!&lt;&gt;""),1,0)</f>
        <v>#REF!</v>
      </c>
    </row>
    <row r="110" spans="12:27" ht="36" customHeight="1" x14ac:dyDescent="0.3"/>
    <row r="111" spans="12:27" ht="36" customHeight="1" x14ac:dyDescent="0.3">
      <c r="L111" s="2" t="e">
        <f>IF(#REF!="1",IF(TRIM(#REF!)&lt;&gt;"",1,0),0)</f>
        <v>#REF!</v>
      </c>
      <c r="M111" s="2" t="e">
        <f>IF(#REF!="3",IF(TRIM(#REF!)&lt;&gt;"",1,0),0)</f>
        <v>#REF!</v>
      </c>
      <c r="N111" s="2" t="e">
        <f>IF(#REF!="1",IF(TRIM(#REF!)&lt;&gt;"",1,0),0)</f>
        <v>#REF!</v>
      </c>
      <c r="O111" s="2" t="e">
        <f>IF(#REF!="3",IF(TRIM(#REF!)&lt;&gt;"",1,0),0)</f>
        <v>#REF!</v>
      </c>
      <c r="P111" s="2" t="e">
        <f>IF(#REF!="1",IF(TRIM(#REF!)&lt;&gt;"",1,0),0)</f>
        <v>#REF!</v>
      </c>
      <c r="Q111" s="2" t="e">
        <f>IF(#REF!="3",IF(TRIM(#REF!)&lt;&gt;"",1,0),0)</f>
        <v>#REF!</v>
      </c>
      <c r="R111" s="2" t="e">
        <f>IF(#REF!="1",IF(TRIM(#REF!)&lt;&gt;"",1,0),0)</f>
        <v>#REF!</v>
      </c>
      <c r="S111" s="2" t="e">
        <f>IF(#REF!="3",IF(TRIM(#REF!)&lt;&gt;"",1,0),0)</f>
        <v>#REF!</v>
      </c>
      <c r="T111" s="2" t="e">
        <f>IF(#REF!="1",IF(TRIM(#REF!)&lt;&gt;"",1,0),0)</f>
        <v>#REF!</v>
      </c>
      <c r="U111" s="3" t="e">
        <f>IF(#REF!="3",IF(TRIM(#REF!)&lt;&gt;"",1,0),0)</f>
        <v>#REF!</v>
      </c>
      <c r="V111">
        <v>0</v>
      </c>
      <c r="W111" t="s">
        <v>94</v>
      </c>
      <c r="X111" s="3" t="e">
        <f>IF(COUNTIF(A:A,"*Stichpr*")&gt;0,IF(AND(RIGHT(#REF!,8)="Stichpr.",#REF!="1",#REF!=""),IF(TRIM(#REF!)&lt;&gt;"",1,0),0),IF(AND(#REF!="1",#REF!=""),IF(TRIM(#REF!)&lt;&gt;"",1,0),0))</f>
        <v>#REF!</v>
      </c>
      <c r="Y1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1" s="3" t="e">
        <f>IF(AND(#REF!="1",LEFT(#REF!,1)="a",#REF!=""),IF(TRIM(#REF!)&lt;&gt;"",1,0),0)</f>
        <v>#REF!</v>
      </c>
      <c r="AA111" s="3" t="e">
        <f>IF(AND(TRIM(#REF!)&lt;&gt;"",#REF!&lt;&gt;""),1,0)</f>
        <v>#REF!</v>
      </c>
    </row>
    <row r="112" spans="12:27" ht="36" customHeight="1" x14ac:dyDescent="0.3"/>
    <row r="113" spans="12:27" ht="36" customHeight="1" x14ac:dyDescent="0.3">
      <c r="L113" s="2" t="e">
        <f>IF(#REF!="1",IF(TRIM(#REF!)&lt;&gt;"",1,0),0)</f>
        <v>#REF!</v>
      </c>
      <c r="M113" s="2" t="e">
        <f>IF(#REF!="3",IF(TRIM(#REF!)&lt;&gt;"",1,0),0)</f>
        <v>#REF!</v>
      </c>
      <c r="N113" s="2" t="e">
        <f>IF(#REF!="1",IF(TRIM(#REF!)&lt;&gt;"",1,0),0)</f>
        <v>#REF!</v>
      </c>
      <c r="O113" s="2" t="e">
        <f>IF(#REF!="3",IF(TRIM(#REF!)&lt;&gt;"",1,0),0)</f>
        <v>#REF!</v>
      </c>
      <c r="P113" s="2" t="e">
        <f>IF(#REF!="1",IF(TRIM(#REF!)&lt;&gt;"",1,0),0)</f>
        <v>#REF!</v>
      </c>
      <c r="Q113" s="2" t="e">
        <f>IF(#REF!="3",IF(TRIM(#REF!)&lt;&gt;"",1,0),0)</f>
        <v>#REF!</v>
      </c>
      <c r="R113" s="2" t="e">
        <f>IF(#REF!="1",IF(TRIM(#REF!)&lt;&gt;"",1,0),0)</f>
        <v>#REF!</v>
      </c>
      <c r="S113" s="2" t="e">
        <f>IF(#REF!="3",IF(TRIM(#REF!)&lt;&gt;"",1,0),0)</f>
        <v>#REF!</v>
      </c>
      <c r="T113" s="2" t="e">
        <f>IF(#REF!="1",IF(TRIM(#REF!)&lt;&gt;"",1,0),0)</f>
        <v>#REF!</v>
      </c>
      <c r="U113" s="3" t="e">
        <f>IF(#REF!="3",IF(TRIM(#REF!)&lt;&gt;"",1,0),0)</f>
        <v>#REF!</v>
      </c>
      <c r="V113">
        <v>0</v>
      </c>
      <c r="W113" t="s">
        <v>95</v>
      </c>
      <c r="X113" s="3" t="e">
        <f>IF(COUNTIF(A:A,"*Stichpr*")&gt;0,IF(AND(RIGHT(#REF!,8)="Stichpr.",#REF!="1",#REF!=""),IF(TRIM(#REF!)&lt;&gt;"",1,0),0),IF(AND(#REF!="1",#REF!=""),IF(TRIM(#REF!)&lt;&gt;"",1,0),0))</f>
        <v>#REF!</v>
      </c>
      <c r="Y1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3" s="3" t="e">
        <f>IF(AND(#REF!="1",LEFT(#REF!,1)="a",#REF!=""),IF(TRIM(#REF!)&lt;&gt;"",1,0),0)</f>
        <v>#REF!</v>
      </c>
      <c r="AA113" s="3" t="e">
        <f>IF(AND(TRIM(#REF!)&lt;&gt;"",#REF!&lt;&gt;""),1,0)</f>
        <v>#REF!</v>
      </c>
    </row>
    <row r="114" spans="12:27" ht="36" customHeight="1" x14ac:dyDescent="0.3"/>
    <row r="115" spans="12:27" ht="36" customHeight="1" x14ac:dyDescent="0.3">
      <c r="L115" s="2" t="e">
        <f>IF(#REF!="1",IF(TRIM(#REF!)&lt;&gt;"",1,0),0)</f>
        <v>#REF!</v>
      </c>
      <c r="M115" s="2" t="e">
        <f>IF(#REF!="3",IF(TRIM(#REF!)&lt;&gt;"",1,0),0)</f>
        <v>#REF!</v>
      </c>
      <c r="N115" s="2" t="e">
        <f>IF(#REF!="1",IF(TRIM(#REF!)&lt;&gt;"",1,0),0)</f>
        <v>#REF!</v>
      </c>
      <c r="O115" s="2" t="e">
        <f>IF(#REF!="3",IF(TRIM(#REF!)&lt;&gt;"",1,0),0)</f>
        <v>#REF!</v>
      </c>
      <c r="P115" s="2" t="e">
        <f>IF(#REF!="1",IF(TRIM(#REF!)&lt;&gt;"",1,0),0)</f>
        <v>#REF!</v>
      </c>
      <c r="Q115" s="2" t="e">
        <f>IF(#REF!="3",IF(TRIM(#REF!)&lt;&gt;"",1,0),0)</f>
        <v>#REF!</v>
      </c>
      <c r="R115" s="2" t="e">
        <f>IF(#REF!="1",IF(TRIM(#REF!)&lt;&gt;"",1,0),0)</f>
        <v>#REF!</v>
      </c>
      <c r="S115" s="2" t="e">
        <f>IF(#REF!="3",IF(TRIM(#REF!)&lt;&gt;"",1,0),0)</f>
        <v>#REF!</v>
      </c>
      <c r="T115" s="2" t="e">
        <f>IF(#REF!="1",IF(TRIM(#REF!)&lt;&gt;"",1,0),0)</f>
        <v>#REF!</v>
      </c>
      <c r="U115" s="3" t="e">
        <f>IF(#REF!="3",IF(TRIM(#REF!)&lt;&gt;"",1,0),0)</f>
        <v>#REF!</v>
      </c>
      <c r="V115">
        <v>0</v>
      </c>
      <c r="W115" t="s">
        <v>96</v>
      </c>
      <c r="X115" s="3" t="e">
        <f>IF(COUNTIF(A:A,"*Stichpr*")&gt;0,IF(AND(RIGHT(#REF!,8)="Stichpr.",#REF!="1",#REF!=""),IF(TRIM(#REF!)&lt;&gt;"",1,0),0),IF(AND(#REF!="1",#REF!=""),IF(TRIM(#REF!)&lt;&gt;"",1,0),0))</f>
        <v>#REF!</v>
      </c>
      <c r="Y1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5" s="3" t="e">
        <f>IF(AND(#REF!="1",LEFT(#REF!,1)="a",#REF!=""),IF(TRIM(#REF!)&lt;&gt;"",1,0),0)</f>
        <v>#REF!</v>
      </c>
      <c r="AA115" s="3" t="e">
        <f>IF(AND(TRIM(#REF!)&lt;&gt;"",#REF!&lt;&gt;""),1,0)</f>
        <v>#REF!</v>
      </c>
    </row>
    <row r="116" spans="12:27" ht="36" customHeight="1" x14ac:dyDescent="0.3">
      <c r="L116" s="2" t="e">
        <f>IF(#REF!="1",IF(TRIM(#REF!)&lt;&gt;"",1,0),0)</f>
        <v>#REF!</v>
      </c>
      <c r="M116" s="2" t="e">
        <f>IF(#REF!="3",IF(TRIM(#REF!)&lt;&gt;"",1,0),0)</f>
        <v>#REF!</v>
      </c>
      <c r="N116" s="2" t="e">
        <f>IF(#REF!="1",IF(TRIM(#REF!)&lt;&gt;"",1,0),0)</f>
        <v>#REF!</v>
      </c>
      <c r="O116" s="2" t="e">
        <f>IF(#REF!="3",IF(TRIM(#REF!)&lt;&gt;"",1,0),0)</f>
        <v>#REF!</v>
      </c>
      <c r="P116" s="2" t="e">
        <f>IF(#REF!="1",IF(TRIM(#REF!)&lt;&gt;"",1,0),0)</f>
        <v>#REF!</v>
      </c>
      <c r="Q116" s="2" t="e">
        <f>IF(#REF!="3",IF(TRIM(#REF!)&lt;&gt;"",1,0),0)</f>
        <v>#REF!</v>
      </c>
      <c r="R116" s="2" t="e">
        <f>IF(#REF!="1",IF(TRIM(#REF!)&lt;&gt;"",1,0),0)</f>
        <v>#REF!</v>
      </c>
      <c r="S116" s="2" t="e">
        <f>IF(#REF!="3",IF(TRIM(#REF!)&lt;&gt;"",1,0),0)</f>
        <v>#REF!</v>
      </c>
      <c r="T116" s="2" t="e">
        <f>IF(#REF!="1",IF(TRIM(#REF!)&lt;&gt;"",1,0),0)</f>
        <v>#REF!</v>
      </c>
      <c r="U116" s="3" t="e">
        <f>IF(#REF!="3",IF(TRIM(#REF!)&lt;&gt;"",1,0),0)</f>
        <v>#REF!</v>
      </c>
      <c r="V116">
        <v>0</v>
      </c>
      <c r="W116" t="s">
        <v>97</v>
      </c>
      <c r="X116" s="3" t="e">
        <f>IF(COUNTIF(A:A,"*Stichpr*")&gt;0,IF(AND(RIGHT(#REF!,8)="Stichpr.",#REF!="1",#REF!=""),IF(TRIM(#REF!)&lt;&gt;"",1,0),0),IF(AND(#REF!="1",#REF!=""),IF(TRIM(#REF!)&lt;&gt;"",1,0),0))</f>
        <v>#REF!</v>
      </c>
      <c r="Y1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6" s="3" t="e">
        <f>IF(AND(#REF!="1",LEFT(#REF!,1)="a",#REF!=""),IF(TRIM(#REF!)&lt;&gt;"",1,0),0)</f>
        <v>#REF!</v>
      </c>
      <c r="AA116" s="3" t="e">
        <f>IF(AND(TRIM(#REF!)&lt;&gt;"",#REF!&lt;&gt;""),1,0)</f>
        <v>#REF!</v>
      </c>
    </row>
    <row r="117" spans="12:27" ht="36" customHeight="1" x14ac:dyDescent="0.3"/>
    <row r="118" spans="12:27" ht="36" customHeight="1" x14ac:dyDescent="0.3">
      <c r="L118" s="2" t="e">
        <f>IF(#REF!="1",IF(TRIM(#REF!)&lt;&gt;"",1,0),0)</f>
        <v>#REF!</v>
      </c>
      <c r="M118" s="2" t="e">
        <f>IF(#REF!="3",IF(TRIM(#REF!)&lt;&gt;"",1,0),0)</f>
        <v>#REF!</v>
      </c>
      <c r="N118" s="2" t="e">
        <f>IF(#REF!="1",IF(TRIM(#REF!)&lt;&gt;"",1,0),0)</f>
        <v>#REF!</v>
      </c>
      <c r="O118" s="2" t="e">
        <f>IF(#REF!="3",IF(TRIM(#REF!)&lt;&gt;"",1,0),0)</f>
        <v>#REF!</v>
      </c>
      <c r="P118" s="2" t="e">
        <f>IF(#REF!="1",IF(TRIM(#REF!)&lt;&gt;"",1,0),0)</f>
        <v>#REF!</v>
      </c>
      <c r="Q118" s="2" t="e">
        <f>IF(#REF!="3",IF(TRIM(#REF!)&lt;&gt;"",1,0),0)</f>
        <v>#REF!</v>
      </c>
      <c r="R118" s="2" t="e">
        <f>IF(#REF!="1",IF(TRIM(#REF!)&lt;&gt;"",1,0),0)</f>
        <v>#REF!</v>
      </c>
      <c r="S118" s="2" t="e">
        <f>IF(#REF!="3",IF(TRIM(#REF!)&lt;&gt;"",1,0),0)</f>
        <v>#REF!</v>
      </c>
      <c r="T118" s="2" t="e">
        <f>IF(#REF!="1",IF(TRIM(#REF!)&lt;&gt;"",1,0),0)</f>
        <v>#REF!</v>
      </c>
      <c r="U118" s="3" t="e">
        <f>IF(#REF!="3",IF(TRIM(#REF!)&lt;&gt;"",1,0),0)</f>
        <v>#REF!</v>
      </c>
      <c r="V118">
        <v>0</v>
      </c>
      <c r="W118" t="s">
        <v>98</v>
      </c>
      <c r="X118" s="3" t="e">
        <f>IF(COUNTIF(A:A,"*Stichpr*")&gt;0,IF(AND(RIGHT(#REF!,8)="Stichpr.",#REF!="1",#REF!=""),IF(TRIM(#REF!)&lt;&gt;"",1,0),0),IF(AND(#REF!="1",#REF!=""),IF(TRIM(#REF!)&lt;&gt;"",1,0),0))</f>
        <v>#REF!</v>
      </c>
      <c r="Y1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8" s="3" t="e">
        <f>IF(AND(#REF!="1",LEFT(#REF!,1)="a",#REF!=""),IF(TRIM(#REF!)&lt;&gt;"",1,0),0)</f>
        <v>#REF!</v>
      </c>
      <c r="AA118" s="3" t="e">
        <f>IF(AND(TRIM(#REF!)&lt;&gt;"",#REF!&lt;&gt;""),1,0)</f>
        <v>#REF!</v>
      </c>
    </row>
    <row r="119" spans="12:27" ht="36" customHeight="1" x14ac:dyDescent="0.3">
      <c r="L119" s="2" t="e">
        <f>IF(#REF!="1",IF(TRIM(#REF!)&lt;&gt;"",1,0),0)</f>
        <v>#REF!</v>
      </c>
      <c r="M119" s="2" t="e">
        <f>IF(#REF!="3",IF(TRIM(#REF!)&lt;&gt;"",1,0),0)</f>
        <v>#REF!</v>
      </c>
      <c r="N119" s="2" t="e">
        <f>IF(#REF!="1",IF(TRIM(#REF!)&lt;&gt;"",1,0),0)</f>
        <v>#REF!</v>
      </c>
      <c r="O119" s="2" t="e">
        <f>IF(#REF!="3",IF(TRIM(#REF!)&lt;&gt;"",1,0),0)</f>
        <v>#REF!</v>
      </c>
      <c r="P119" s="2" t="e">
        <f>IF(#REF!="1",IF(TRIM(#REF!)&lt;&gt;"",1,0),0)</f>
        <v>#REF!</v>
      </c>
      <c r="Q119" s="2" t="e">
        <f>IF(#REF!="3",IF(TRIM(#REF!)&lt;&gt;"",1,0),0)</f>
        <v>#REF!</v>
      </c>
      <c r="R119" s="2" t="e">
        <f>IF(#REF!="1",IF(TRIM(#REF!)&lt;&gt;"",1,0),0)</f>
        <v>#REF!</v>
      </c>
      <c r="S119" s="2" t="e">
        <f>IF(#REF!="3",IF(TRIM(#REF!)&lt;&gt;"",1,0),0)</f>
        <v>#REF!</v>
      </c>
      <c r="T119" s="2" t="e">
        <f>IF(#REF!="1",IF(TRIM(#REF!)&lt;&gt;"",1,0),0)</f>
        <v>#REF!</v>
      </c>
      <c r="U119" s="3" t="e">
        <f>IF(#REF!="3",IF(TRIM(#REF!)&lt;&gt;"",1,0),0)</f>
        <v>#REF!</v>
      </c>
      <c r="V119">
        <v>0</v>
      </c>
      <c r="W119" t="s">
        <v>99</v>
      </c>
      <c r="X119" s="3" t="e">
        <f>IF(COUNTIF(A:A,"*Stichpr*")&gt;0,IF(AND(RIGHT(#REF!,8)="Stichpr.",#REF!="1",#REF!=""),IF(TRIM(#REF!)&lt;&gt;"",1,0),0),IF(AND(#REF!="1",#REF!=""),IF(TRIM(#REF!)&lt;&gt;"",1,0),0))</f>
        <v>#REF!</v>
      </c>
      <c r="Y1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9" s="3" t="e">
        <f>IF(AND(#REF!="1",LEFT(#REF!,1)="a",#REF!=""),IF(TRIM(#REF!)&lt;&gt;"",1,0),0)</f>
        <v>#REF!</v>
      </c>
      <c r="AA119" s="3" t="e">
        <f>IF(AND(TRIM(#REF!)&lt;&gt;"",#REF!&lt;&gt;""),1,0)</f>
        <v>#REF!</v>
      </c>
    </row>
    <row r="120" spans="12:27" ht="36" customHeight="1" x14ac:dyDescent="0.3"/>
    <row r="121" spans="12:27" ht="36" customHeight="1" x14ac:dyDescent="0.3">
      <c r="L121" s="2" t="e">
        <f>IF(#REF!="1",IF(TRIM(#REF!)&lt;&gt;"",1,0),0)</f>
        <v>#REF!</v>
      </c>
      <c r="M121" s="2" t="e">
        <f>IF(#REF!="3",IF(TRIM(#REF!)&lt;&gt;"",1,0),0)</f>
        <v>#REF!</v>
      </c>
      <c r="N121" s="2" t="e">
        <f>IF(#REF!="1",IF(TRIM(#REF!)&lt;&gt;"",1,0),0)</f>
        <v>#REF!</v>
      </c>
      <c r="O121" s="2" t="e">
        <f>IF(#REF!="3",IF(TRIM(#REF!)&lt;&gt;"",1,0),0)</f>
        <v>#REF!</v>
      </c>
      <c r="P121" s="2" t="e">
        <f>IF(#REF!="1",IF(TRIM(#REF!)&lt;&gt;"",1,0),0)</f>
        <v>#REF!</v>
      </c>
      <c r="Q121" s="2" t="e">
        <f>IF(#REF!="3",IF(TRIM(#REF!)&lt;&gt;"",1,0),0)</f>
        <v>#REF!</v>
      </c>
      <c r="R121" s="2" t="e">
        <f>IF(#REF!="1",IF(TRIM(#REF!)&lt;&gt;"",1,0),0)</f>
        <v>#REF!</v>
      </c>
      <c r="S121" s="2" t="e">
        <f>IF(#REF!="3",IF(TRIM(#REF!)&lt;&gt;"",1,0),0)</f>
        <v>#REF!</v>
      </c>
      <c r="T121" s="2" t="e">
        <f>IF(#REF!="1",IF(TRIM(#REF!)&lt;&gt;"",1,0),0)</f>
        <v>#REF!</v>
      </c>
      <c r="U121" s="3" t="e">
        <f>IF(#REF!="3",IF(TRIM(#REF!)&lt;&gt;"",1,0),0)</f>
        <v>#REF!</v>
      </c>
      <c r="V121">
        <v>0</v>
      </c>
      <c r="W121" t="s">
        <v>100</v>
      </c>
      <c r="X121" s="3" t="e">
        <f>IF(COUNTIF(A:A,"*Stichpr*")&gt;0,IF(AND(RIGHT(#REF!,8)="Stichpr.",#REF!="1",#REF!=""),IF(TRIM(#REF!)&lt;&gt;"",1,0),0),IF(AND(#REF!="1",#REF!=""),IF(TRIM(#REF!)&lt;&gt;"",1,0),0))</f>
        <v>#REF!</v>
      </c>
      <c r="Y1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1" s="3" t="e">
        <f>IF(AND(#REF!="1",LEFT(#REF!,1)="a",#REF!=""),IF(TRIM(#REF!)&lt;&gt;"",1,0),0)</f>
        <v>#REF!</v>
      </c>
      <c r="AA121" s="3" t="e">
        <f>IF(AND(TRIM(#REF!)&lt;&gt;"",#REF!&lt;&gt;""),1,0)</f>
        <v>#REF!</v>
      </c>
    </row>
    <row r="122" spans="12:27" ht="36" customHeight="1" x14ac:dyDescent="0.3"/>
    <row r="123" spans="12:27" ht="36" customHeight="1" x14ac:dyDescent="0.3">
      <c r="L123" s="2" t="e">
        <f>IF(#REF!="1",IF(TRIM(#REF!)&lt;&gt;"",1,0),0)</f>
        <v>#REF!</v>
      </c>
      <c r="M123" s="2" t="e">
        <f>IF(#REF!="3",IF(TRIM(#REF!)&lt;&gt;"",1,0),0)</f>
        <v>#REF!</v>
      </c>
      <c r="N123" s="2" t="e">
        <f>IF(#REF!="1",IF(TRIM(#REF!)&lt;&gt;"",1,0),0)</f>
        <v>#REF!</v>
      </c>
      <c r="O123" s="2" t="e">
        <f>IF(#REF!="3",IF(TRIM(#REF!)&lt;&gt;"",1,0),0)</f>
        <v>#REF!</v>
      </c>
      <c r="P123" s="2" t="e">
        <f>IF(#REF!="1",IF(TRIM(#REF!)&lt;&gt;"",1,0),0)</f>
        <v>#REF!</v>
      </c>
      <c r="Q123" s="2" t="e">
        <f>IF(#REF!="3",IF(TRIM(#REF!)&lt;&gt;"",1,0),0)</f>
        <v>#REF!</v>
      </c>
      <c r="R123" s="2" t="e">
        <f>IF(#REF!="1",IF(TRIM(#REF!)&lt;&gt;"",1,0),0)</f>
        <v>#REF!</v>
      </c>
      <c r="S123" s="2" t="e">
        <f>IF(#REF!="3",IF(TRIM(#REF!)&lt;&gt;"",1,0),0)</f>
        <v>#REF!</v>
      </c>
      <c r="T123" s="2" t="e">
        <f>IF(#REF!="1",IF(TRIM(#REF!)&lt;&gt;"",1,0),0)</f>
        <v>#REF!</v>
      </c>
      <c r="U123" s="3" t="e">
        <f>IF(#REF!="3",IF(TRIM(#REF!)&lt;&gt;"",1,0),0)</f>
        <v>#REF!</v>
      </c>
      <c r="V123">
        <v>0</v>
      </c>
      <c r="W123" t="s">
        <v>101</v>
      </c>
      <c r="X123" s="3" t="e">
        <f>IF(COUNTIF(A:A,"*Stichpr*")&gt;0,IF(AND(RIGHT(#REF!,8)="Stichpr.",#REF!="1",#REF!=""),IF(TRIM(#REF!)&lt;&gt;"",1,0),0),IF(AND(#REF!="1",#REF!=""),IF(TRIM(#REF!)&lt;&gt;"",1,0),0))</f>
        <v>#REF!</v>
      </c>
      <c r="Y1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3" s="3" t="e">
        <f>IF(AND(#REF!="1",LEFT(#REF!,1)="a",#REF!=""),IF(TRIM(#REF!)&lt;&gt;"",1,0),0)</f>
        <v>#REF!</v>
      </c>
      <c r="AA123" s="3" t="e">
        <f>IF(AND(TRIM(#REF!)&lt;&gt;"",#REF!&lt;&gt;""),1,0)</f>
        <v>#REF!</v>
      </c>
    </row>
    <row r="124" spans="12:27" ht="36" customHeight="1" x14ac:dyDescent="0.3"/>
    <row r="125" spans="12:27" ht="36" customHeight="1" x14ac:dyDescent="0.3">
      <c r="L125" s="2" t="e">
        <f>IF(#REF!="1",IF(TRIM(#REF!)&lt;&gt;"",1,0),0)</f>
        <v>#REF!</v>
      </c>
      <c r="M125" s="2" t="e">
        <f>IF(#REF!="3",IF(TRIM(#REF!)&lt;&gt;"",1,0),0)</f>
        <v>#REF!</v>
      </c>
      <c r="N125" s="2" t="e">
        <f>IF(#REF!="1",IF(TRIM(#REF!)&lt;&gt;"",1,0),0)</f>
        <v>#REF!</v>
      </c>
      <c r="O125" s="2" t="e">
        <f>IF(#REF!="3",IF(TRIM(#REF!)&lt;&gt;"",1,0),0)</f>
        <v>#REF!</v>
      </c>
      <c r="P125" s="2" t="e">
        <f>IF(#REF!="1",IF(TRIM(#REF!)&lt;&gt;"",1,0),0)</f>
        <v>#REF!</v>
      </c>
      <c r="Q125" s="2" t="e">
        <f>IF(#REF!="3",IF(TRIM(#REF!)&lt;&gt;"",1,0),0)</f>
        <v>#REF!</v>
      </c>
      <c r="R125" s="2" t="e">
        <f>IF(#REF!="1",IF(TRIM(#REF!)&lt;&gt;"",1,0),0)</f>
        <v>#REF!</v>
      </c>
      <c r="S125" s="2" t="e">
        <f>IF(#REF!="3",IF(TRIM(#REF!)&lt;&gt;"",1,0),0)</f>
        <v>#REF!</v>
      </c>
      <c r="T125" s="2" t="e">
        <f>IF(#REF!="1",IF(TRIM(#REF!)&lt;&gt;"",1,0),0)</f>
        <v>#REF!</v>
      </c>
      <c r="U125" s="3" t="e">
        <f>IF(#REF!="3",IF(TRIM(#REF!)&lt;&gt;"",1,0),0)</f>
        <v>#REF!</v>
      </c>
      <c r="V125">
        <v>0</v>
      </c>
      <c r="W125" t="s">
        <v>102</v>
      </c>
      <c r="X125" s="3" t="e">
        <f>IF(COUNTIF(A:A,"*Stichpr*")&gt;0,IF(AND(RIGHT(#REF!,8)="Stichpr.",#REF!="1",#REF!=""),IF(TRIM(#REF!)&lt;&gt;"",1,0),0),IF(AND(#REF!="1",#REF!=""),IF(TRIM(#REF!)&lt;&gt;"",1,0),0))</f>
        <v>#REF!</v>
      </c>
      <c r="Y1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5" s="3" t="e">
        <f>IF(AND(#REF!="1",LEFT(#REF!,1)="a",#REF!=""),IF(TRIM(#REF!)&lt;&gt;"",1,0),0)</f>
        <v>#REF!</v>
      </c>
      <c r="AA125" s="3" t="e">
        <f>IF(AND(TRIM(#REF!)&lt;&gt;"",#REF!&lt;&gt;""),1,0)</f>
        <v>#REF!</v>
      </c>
    </row>
    <row r="126" spans="12:27" ht="36" customHeight="1" x14ac:dyDescent="0.3">
      <c r="L126" s="2" t="e">
        <f>IF(#REF!="1",IF(TRIM(#REF!)&lt;&gt;"",1,0),0)</f>
        <v>#REF!</v>
      </c>
      <c r="M126" s="2" t="e">
        <f>IF(#REF!="3",IF(TRIM(#REF!)&lt;&gt;"",1,0),0)</f>
        <v>#REF!</v>
      </c>
      <c r="N126" s="2" t="e">
        <f>IF(#REF!="1",IF(TRIM(#REF!)&lt;&gt;"",1,0),0)</f>
        <v>#REF!</v>
      </c>
      <c r="O126" s="2" t="e">
        <f>IF(#REF!="3",IF(TRIM(#REF!)&lt;&gt;"",1,0),0)</f>
        <v>#REF!</v>
      </c>
      <c r="P126" s="2" t="e">
        <f>IF(#REF!="1",IF(TRIM(#REF!)&lt;&gt;"",1,0),0)</f>
        <v>#REF!</v>
      </c>
      <c r="Q126" s="2" t="e">
        <f>IF(#REF!="3",IF(TRIM(#REF!)&lt;&gt;"",1,0),0)</f>
        <v>#REF!</v>
      </c>
      <c r="R126" s="2" t="e">
        <f>IF(#REF!="1",IF(TRIM(#REF!)&lt;&gt;"",1,0),0)</f>
        <v>#REF!</v>
      </c>
      <c r="S126" s="2" t="e">
        <f>IF(#REF!="3",IF(TRIM(#REF!)&lt;&gt;"",1,0),0)</f>
        <v>#REF!</v>
      </c>
      <c r="T126" s="2" t="e">
        <f>IF(#REF!="1",IF(TRIM(#REF!)&lt;&gt;"",1,0),0)</f>
        <v>#REF!</v>
      </c>
      <c r="U126" s="3" t="e">
        <f>IF(#REF!="3",IF(TRIM(#REF!)&lt;&gt;"",1,0),0)</f>
        <v>#REF!</v>
      </c>
      <c r="V126">
        <v>0</v>
      </c>
      <c r="W126" t="s">
        <v>103</v>
      </c>
      <c r="X126" s="3" t="e">
        <f>IF(COUNTIF(A:A,"*Stichpr*")&gt;0,IF(AND(RIGHT(#REF!,8)="Stichpr.",#REF!="1",#REF!=""),IF(TRIM(#REF!)&lt;&gt;"",1,0),0),IF(AND(#REF!="1",#REF!=""),IF(TRIM(#REF!)&lt;&gt;"",1,0),0))</f>
        <v>#REF!</v>
      </c>
      <c r="Y1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6" s="3" t="e">
        <f>IF(AND(#REF!="1",LEFT(#REF!,1)="a",#REF!=""),IF(TRIM(#REF!)&lt;&gt;"",1,0),0)</f>
        <v>#REF!</v>
      </c>
      <c r="AA126" s="3" t="e">
        <f>IF(AND(TRIM(#REF!)&lt;&gt;"",#REF!&lt;&gt;""),1,0)</f>
        <v>#REF!</v>
      </c>
    </row>
    <row r="127" spans="12:27" ht="36" customHeight="1" x14ac:dyDescent="0.3">
      <c r="L127" s="2" t="e">
        <f>IF(#REF!="1",IF(TRIM(#REF!)&lt;&gt;"",1,0),0)</f>
        <v>#REF!</v>
      </c>
      <c r="M127" s="2" t="e">
        <f>IF(#REF!="3",IF(TRIM(#REF!)&lt;&gt;"",1,0),0)</f>
        <v>#REF!</v>
      </c>
      <c r="N127" s="2" t="e">
        <f>IF(#REF!="1",IF(TRIM(#REF!)&lt;&gt;"",1,0),0)</f>
        <v>#REF!</v>
      </c>
      <c r="O127" s="2" t="e">
        <f>IF(#REF!="3",IF(TRIM(#REF!)&lt;&gt;"",1,0),0)</f>
        <v>#REF!</v>
      </c>
      <c r="P127" s="2" t="e">
        <f>IF(#REF!="1",IF(TRIM(#REF!)&lt;&gt;"",1,0),0)</f>
        <v>#REF!</v>
      </c>
      <c r="Q127" s="2" t="e">
        <f>IF(#REF!="3",IF(TRIM(#REF!)&lt;&gt;"",1,0),0)</f>
        <v>#REF!</v>
      </c>
      <c r="R127" s="2" t="e">
        <f>IF(#REF!="1",IF(TRIM(#REF!)&lt;&gt;"",1,0),0)</f>
        <v>#REF!</v>
      </c>
      <c r="S127" s="2" t="e">
        <f>IF(#REF!="3",IF(TRIM(#REF!)&lt;&gt;"",1,0),0)</f>
        <v>#REF!</v>
      </c>
      <c r="T127" s="2" t="e">
        <f>IF(#REF!="1",IF(TRIM(#REF!)&lt;&gt;"",1,0),0)</f>
        <v>#REF!</v>
      </c>
      <c r="U127" s="3" t="e">
        <f>IF(#REF!="3",IF(TRIM(#REF!)&lt;&gt;"",1,0),0)</f>
        <v>#REF!</v>
      </c>
      <c r="V127">
        <v>0</v>
      </c>
      <c r="W127" t="s">
        <v>104</v>
      </c>
      <c r="X127" s="3" t="e">
        <f>IF(COUNTIF(A:A,"*Stichpr*")&gt;0,IF(AND(RIGHT(#REF!,8)="Stichpr.",#REF!="1",#REF!=""),IF(TRIM(#REF!)&lt;&gt;"",1,0),0),IF(AND(#REF!="1",#REF!=""),IF(TRIM(#REF!)&lt;&gt;"",1,0),0))</f>
        <v>#REF!</v>
      </c>
      <c r="Y1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7" s="3" t="e">
        <f>IF(AND(#REF!="1",LEFT(#REF!,1)="a",#REF!=""),IF(TRIM(#REF!)&lt;&gt;"",1,0),0)</f>
        <v>#REF!</v>
      </c>
      <c r="AA127" s="3" t="e">
        <f>IF(AND(TRIM(#REF!)&lt;&gt;"",#REF!&lt;&gt;""),1,0)</f>
        <v>#REF!</v>
      </c>
    </row>
    <row r="128" spans="12:27" ht="36" customHeight="1" x14ac:dyDescent="0.3"/>
    <row r="129" spans="12:27" ht="36" customHeight="1" x14ac:dyDescent="0.3">
      <c r="L129" s="2" t="e">
        <f>IF(#REF!="1",IF(TRIM(#REF!)&lt;&gt;"",1,0),0)</f>
        <v>#REF!</v>
      </c>
      <c r="M129" s="2" t="e">
        <f>IF(#REF!="3",IF(TRIM(#REF!)&lt;&gt;"",1,0),0)</f>
        <v>#REF!</v>
      </c>
      <c r="N129" s="2" t="e">
        <f>IF(#REF!="1",IF(TRIM(#REF!)&lt;&gt;"",1,0),0)</f>
        <v>#REF!</v>
      </c>
      <c r="O129" s="2" t="e">
        <f>IF(#REF!="3",IF(TRIM(#REF!)&lt;&gt;"",1,0),0)</f>
        <v>#REF!</v>
      </c>
      <c r="P129" s="2" t="e">
        <f>IF(#REF!="1",IF(TRIM(#REF!)&lt;&gt;"",1,0),0)</f>
        <v>#REF!</v>
      </c>
      <c r="Q129" s="2" t="e">
        <f>IF(#REF!="3",IF(TRIM(#REF!)&lt;&gt;"",1,0),0)</f>
        <v>#REF!</v>
      </c>
      <c r="R129" s="2" t="e">
        <f>IF(#REF!="1",IF(TRIM(#REF!)&lt;&gt;"",1,0),0)</f>
        <v>#REF!</v>
      </c>
      <c r="S129" s="2" t="e">
        <f>IF(#REF!="3",IF(TRIM(#REF!)&lt;&gt;"",1,0),0)</f>
        <v>#REF!</v>
      </c>
      <c r="T129" s="2" t="e">
        <f>IF(#REF!="1",IF(TRIM(#REF!)&lt;&gt;"",1,0),0)</f>
        <v>#REF!</v>
      </c>
      <c r="U129" s="3" t="e">
        <f>IF(#REF!="3",IF(TRIM(#REF!)&lt;&gt;"",1,0),0)</f>
        <v>#REF!</v>
      </c>
      <c r="V129">
        <v>0</v>
      </c>
      <c r="W129" t="s">
        <v>105</v>
      </c>
      <c r="X129" s="3" t="e">
        <f>IF(COUNTIF(A:A,"*Stichpr*")&gt;0,IF(AND(RIGHT(#REF!,8)="Stichpr.",#REF!="1",#REF!=""),IF(TRIM(#REF!)&lt;&gt;"",1,0),0),IF(AND(#REF!="1",#REF!=""),IF(TRIM(#REF!)&lt;&gt;"",1,0),0))</f>
        <v>#REF!</v>
      </c>
      <c r="Y1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9" s="3" t="e">
        <f>IF(AND(#REF!="1",LEFT(#REF!,1)="a",#REF!=""),IF(TRIM(#REF!)&lt;&gt;"",1,0),0)</f>
        <v>#REF!</v>
      </c>
      <c r="AA129" s="3" t="e">
        <f>IF(AND(TRIM(#REF!)&lt;&gt;"",#REF!&lt;&gt;""),1,0)</f>
        <v>#REF!</v>
      </c>
    </row>
    <row r="130" spans="12:27" ht="36" customHeight="1" x14ac:dyDescent="0.3"/>
    <row r="131" spans="12:27" ht="36" customHeight="1" x14ac:dyDescent="0.3">
      <c r="L131" s="2" t="e">
        <f>IF(#REF!="1",IF(TRIM(#REF!)&lt;&gt;"",1,0),0)</f>
        <v>#REF!</v>
      </c>
      <c r="M131" s="2" t="e">
        <f>IF(#REF!="3",IF(TRIM(#REF!)&lt;&gt;"",1,0),0)</f>
        <v>#REF!</v>
      </c>
      <c r="N131" s="2" t="e">
        <f>IF(#REF!="1",IF(TRIM(#REF!)&lt;&gt;"",1,0),0)</f>
        <v>#REF!</v>
      </c>
      <c r="O131" s="2" t="e">
        <f>IF(#REF!="3",IF(TRIM(#REF!)&lt;&gt;"",1,0),0)</f>
        <v>#REF!</v>
      </c>
      <c r="P131" s="2" t="e">
        <f>IF(#REF!="1",IF(TRIM(#REF!)&lt;&gt;"",1,0),0)</f>
        <v>#REF!</v>
      </c>
      <c r="Q131" s="2" t="e">
        <f>IF(#REF!="3",IF(TRIM(#REF!)&lt;&gt;"",1,0),0)</f>
        <v>#REF!</v>
      </c>
      <c r="R131" s="2" t="e">
        <f>IF(#REF!="1",IF(TRIM(#REF!)&lt;&gt;"",1,0),0)</f>
        <v>#REF!</v>
      </c>
      <c r="S131" s="2" t="e">
        <f>IF(#REF!="3",IF(TRIM(#REF!)&lt;&gt;"",1,0),0)</f>
        <v>#REF!</v>
      </c>
      <c r="T131" s="2" t="e">
        <f>IF(#REF!="1",IF(TRIM(#REF!)&lt;&gt;"",1,0),0)</f>
        <v>#REF!</v>
      </c>
      <c r="U131" s="3" t="e">
        <f>IF(#REF!="3",IF(TRIM(#REF!)&lt;&gt;"",1,0),0)</f>
        <v>#REF!</v>
      </c>
      <c r="V131">
        <v>0</v>
      </c>
      <c r="W131" t="s">
        <v>106</v>
      </c>
      <c r="X131" s="3" t="e">
        <f>IF(COUNTIF(A:A,"*Stichpr*")&gt;0,IF(AND(RIGHT(#REF!,8)="Stichpr.",#REF!="1",#REF!=""),IF(TRIM(#REF!)&lt;&gt;"",1,0),0),IF(AND(#REF!="1",#REF!=""),IF(TRIM(#REF!)&lt;&gt;"",1,0),0))</f>
        <v>#REF!</v>
      </c>
      <c r="Y1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1" s="3" t="e">
        <f>IF(AND(#REF!="1",LEFT(#REF!,1)="a",#REF!=""),IF(TRIM(#REF!)&lt;&gt;"",1,0),0)</f>
        <v>#REF!</v>
      </c>
      <c r="AA131" s="3" t="e">
        <f>IF(AND(TRIM(#REF!)&lt;&gt;"",#REF!&lt;&gt;""),1,0)</f>
        <v>#REF!</v>
      </c>
    </row>
    <row r="132" spans="12:27" ht="36" customHeight="1" x14ac:dyDescent="0.3">
      <c r="L132" s="2" t="e">
        <f>IF(#REF!="1",IF(TRIM(#REF!)&lt;&gt;"",1,0),0)</f>
        <v>#REF!</v>
      </c>
      <c r="M132" s="2" t="e">
        <f>IF(#REF!="3",IF(TRIM(#REF!)&lt;&gt;"",1,0),0)</f>
        <v>#REF!</v>
      </c>
      <c r="N132" s="2" t="e">
        <f>IF(#REF!="1",IF(TRIM(#REF!)&lt;&gt;"",1,0),0)</f>
        <v>#REF!</v>
      </c>
      <c r="O132" s="2" t="e">
        <f>IF(#REF!="3",IF(TRIM(#REF!)&lt;&gt;"",1,0),0)</f>
        <v>#REF!</v>
      </c>
      <c r="P132" s="2" t="e">
        <f>IF(#REF!="1",IF(TRIM(#REF!)&lt;&gt;"",1,0),0)</f>
        <v>#REF!</v>
      </c>
      <c r="Q132" s="2" t="e">
        <f>IF(#REF!="3",IF(TRIM(#REF!)&lt;&gt;"",1,0),0)</f>
        <v>#REF!</v>
      </c>
      <c r="R132" s="2" t="e">
        <f>IF(#REF!="1",IF(TRIM(#REF!)&lt;&gt;"",1,0),0)</f>
        <v>#REF!</v>
      </c>
      <c r="S132" s="2" t="e">
        <f>IF(#REF!="3",IF(TRIM(#REF!)&lt;&gt;"",1,0),0)</f>
        <v>#REF!</v>
      </c>
      <c r="T132" s="2" t="e">
        <f>IF(#REF!="1",IF(TRIM(#REF!)&lt;&gt;"",1,0),0)</f>
        <v>#REF!</v>
      </c>
      <c r="U132" s="3" t="e">
        <f>IF(#REF!="3",IF(TRIM(#REF!)&lt;&gt;"",1,0),0)</f>
        <v>#REF!</v>
      </c>
      <c r="V132">
        <v>0</v>
      </c>
      <c r="W132" t="s">
        <v>107</v>
      </c>
      <c r="X132" s="3" t="e">
        <f>IF(COUNTIF(A:A,"*Stichpr*")&gt;0,IF(AND(RIGHT(#REF!,8)="Stichpr.",#REF!="1",#REF!=""),IF(TRIM(#REF!)&lt;&gt;"",1,0),0),IF(AND(#REF!="1",#REF!=""),IF(TRIM(#REF!)&lt;&gt;"",1,0),0))</f>
        <v>#REF!</v>
      </c>
      <c r="Y1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2" s="3" t="e">
        <f>IF(AND(#REF!="1",LEFT(#REF!,1)="a",#REF!=""),IF(TRIM(#REF!)&lt;&gt;"",1,0),0)</f>
        <v>#REF!</v>
      </c>
      <c r="AA132" s="3" t="e">
        <f>IF(AND(TRIM(#REF!)&lt;&gt;"",#REF!&lt;&gt;""),1,0)</f>
        <v>#REF!</v>
      </c>
    </row>
    <row r="133" spans="12:27" ht="36" customHeight="1" x14ac:dyDescent="0.3"/>
    <row r="134" spans="12:27" ht="36" customHeight="1" x14ac:dyDescent="0.3">
      <c r="L134" s="2" t="e">
        <f>IF(#REF!="1",IF(TRIM(#REF!)&lt;&gt;"",1,0),0)</f>
        <v>#REF!</v>
      </c>
      <c r="M134" s="2" t="e">
        <f>IF(#REF!="3",IF(TRIM(#REF!)&lt;&gt;"",1,0),0)</f>
        <v>#REF!</v>
      </c>
      <c r="N134" s="2" t="e">
        <f>IF(#REF!="1",IF(TRIM(#REF!)&lt;&gt;"",1,0),0)</f>
        <v>#REF!</v>
      </c>
      <c r="O134" s="2" t="e">
        <f>IF(#REF!="3",IF(TRIM(#REF!)&lt;&gt;"",1,0),0)</f>
        <v>#REF!</v>
      </c>
      <c r="P134" s="2" t="e">
        <f>IF(#REF!="1",IF(TRIM(#REF!)&lt;&gt;"",1,0),0)</f>
        <v>#REF!</v>
      </c>
      <c r="Q134" s="2" t="e">
        <f>IF(#REF!="3",IF(TRIM(#REF!)&lt;&gt;"",1,0),0)</f>
        <v>#REF!</v>
      </c>
      <c r="R134" s="2" t="e">
        <f>IF(#REF!="1",IF(TRIM(#REF!)&lt;&gt;"",1,0),0)</f>
        <v>#REF!</v>
      </c>
      <c r="S134" s="2" t="e">
        <f>IF(#REF!="3",IF(TRIM(#REF!)&lt;&gt;"",1,0),0)</f>
        <v>#REF!</v>
      </c>
      <c r="T134" s="2" t="e">
        <f>IF(#REF!="1",IF(TRIM(#REF!)&lt;&gt;"",1,0),0)</f>
        <v>#REF!</v>
      </c>
      <c r="U134" s="3" t="e">
        <f>IF(#REF!="3",IF(TRIM(#REF!)&lt;&gt;"",1,0),0)</f>
        <v>#REF!</v>
      </c>
      <c r="V134">
        <v>0</v>
      </c>
      <c r="W134" t="s">
        <v>108</v>
      </c>
      <c r="X134" s="3" t="e">
        <f>IF(COUNTIF(A:A,"*Stichpr*")&gt;0,IF(AND(RIGHT(#REF!,8)="Stichpr.",#REF!="1",#REF!=""),IF(TRIM(#REF!)&lt;&gt;"",1,0),0),IF(AND(#REF!="1",#REF!=""),IF(TRIM(#REF!)&lt;&gt;"",1,0),0))</f>
        <v>#REF!</v>
      </c>
      <c r="Y1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4" s="3" t="e">
        <f>IF(AND(#REF!="1",LEFT(#REF!,1)="a",#REF!=""),IF(TRIM(#REF!)&lt;&gt;"",1,0),0)</f>
        <v>#REF!</v>
      </c>
      <c r="AA134" s="3" t="e">
        <f>IF(AND(TRIM(#REF!)&lt;&gt;"",#REF!&lt;&gt;""),1,0)</f>
        <v>#REF!</v>
      </c>
    </row>
    <row r="135" spans="12:27" ht="36" customHeight="1" x14ac:dyDescent="0.3">
      <c r="L135" s="2" t="e">
        <f>IF(#REF!="1",IF(TRIM(#REF!)&lt;&gt;"",1,0),0)</f>
        <v>#REF!</v>
      </c>
      <c r="M135" s="2" t="e">
        <f>IF(#REF!="3",IF(TRIM(#REF!)&lt;&gt;"",1,0),0)</f>
        <v>#REF!</v>
      </c>
      <c r="N135" s="2" t="e">
        <f>IF(#REF!="1",IF(TRIM(#REF!)&lt;&gt;"",1,0),0)</f>
        <v>#REF!</v>
      </c>
      <c r="O135" s="2" t="e">
        <f>IF(#REF!="3",IF(TRIM(#REF!)&lt;&gt;"",1,0),0)</f>
        <v>#REF!</v>
      </c>
      <c r="P135" s="2" t="e">
        <f>IF(#REF!="1",IF(TRIM(#REF!)&lt;&gt;"",1,0),0)</f>
        <v>#REF!</v>
      </c>
      <c r="Q135" s="2" t="e">
        <f>IF(#REF!="3",IF(TRIM(#REF!)&lt;&gt;"",1,0),0)</f>
        <v>#REF!</v>
      </c>
      <c r="R135" s="2" t="e">
        <f>IF(#REF!="1",IF(TRIM(#REF!)&lt;&gt;"",1,0),0)</f>
        <v>#REF!</v>
      </c>
      <c r="S135" s="2" t="e">
        <f>IF(#REF!="3",IF(TRIM(#REF!)&lt;&gt;"",1,0),0)</f>
        <v>#REF!</v>
      </c>
      <c r="T135" s="2" t="e">
        <f>IF(#REF!="1",IF(TRIM(#REF!)&lt;&gt;"",1,0),0)</f>
        <v>#REF!</v>
      </c>
      <c r="U135" s="3" t="e">
        <f>IF(#REF!="3",IF(TRIM(#REF!)&lt;&gt;"",1,0),0)</f>
        <v>#REF!</v>
      </c>
      <c r="V135">
        <v>0</v>
      </c>
      <c r="W135" t="s">
        <v>109</v>
      </c>
      <c r="X135" s="3" t="e">
        <f>IF(COUNTIF(A:A,"*Stichpr*")&gt;0,IF(AND(RIGHT(#REF!,8)="Stichpr.",#REF!="1",#REF!=""),IF(TRIM(#REF!)&lt;&gt;"",1,0),0),IF(AND(#REF!="1",#REF!=""),IF(TRIM(#REF!)&lt;&gt;"",1,0),0))</f>
        <v>#REF!</v>
      </c>
      <c r="Y1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5" s="3" t="e">
        <f>IF(AND(#REF!="1",LEFT(#REF!,1)="a",#REF!=""),IF(TRIM(#REF!)&lt;&gt;"",1,0),0)</f>
        <v>#REF!</v>
      </c>
      <c r="AA135" s="3" t="e">
        <f>IF(AND(TRIM(#REF!)&lt;&gt;"",#REF!&lt;&gt;""),1,0)</f>
        <v>#REF!</v>
      </c>
    </row>
    <row r="136" spans="12:27" ht="36" customHeight="1" x14ac:dyDescent="0.3"/>
    <row r="137" spans="12:27" ht="36" customHeight="1" x14ac:dyDescent="0.3">
      <c r="L137" s="2" t="e">
        <f>IF(#REF!="1",IF(TRIM(#REF!)&lt;&gt;"",1,0),0)</f>
        <v>#REF!</v>
      </c>
      <c r="M137" s="2" t="e">
        <f>IF(#REF!="3",IF(TRIM(#REF!)&lt;&gt;"",1,0),0)</f>
        <v>#REF!</v>
      </c>
      <c r="N137" s="2" t="e">
        <f>IF(#REF!="1",IF(TRIM(#REF!)&lt;&gt;"",1,0),0)</f>
        <v>#REF!</v>
      </c>
      <c r="O137" s="2" t="e">
        <f>IF(#REF!="3",IF(TRIM(#REF!)&lt;&gt;"",1,0),0)</f>
        <v>#REF!</v>
      </c>
      <c r="P137" s="2" t="e">
        <f>IF(#REF!="1",IF(TRIM(#REF!)&lt;&gt;"",1,0),0)</f>
        <v>#REF!</v>
      </c>
      <c r="Q137" s="2" t="e">
        <f>IF(#REF!="3",IF(TRIM(#REF!)&lt;&gt;"",1,0),0)</f>
        <v>#REF!</v>
      </c>
      <c r="R137" s="2" t="e">
        <f>IF(#REF!="1",IF(TRIM(#REF!)&lt;&gt;"",1,0),0)</f>
        <v>#REF!</v>
      </c>
      <c r="S137" s="2" t="e">
        <f>IF(#REF!="3",IF(TRIM(#REF!)&lt;&gt;"",1,0),0)</f>
        <v>#REF!</v>
      </c>
      <c r="T137" s="2" t="e">
        <f>IF(#REF!="1",IF(TRIM(#REF!)&lt;&gt;"",1,0),0)</f>
        <v>#REF!</v>
      </c>
      <c r="U137" s="3" t="e">
        <f>IF(#REF!="3",IF(TRIM(#REF!)&lt;&gt;"",1,0),0)</f>
        <v>#REF!</v>
      </c>
      <c r="V137">
        <v>0</v>
      </c>
      <c r="W137" t="s">
        <v>110</v>
      </c>
      <c r="X137" s="3" t="e">
        <f>IF(COUNTIF(A:A,"*Stichpr*")&gt;0,IF(AND(RIGHT(#REF!,8)="Stichpr.",#REF!="1",#REF!=""),IF(TRIM(#REF!)&lt;&gt;"",1,0),0),IF(AND(#REF!="1",#REF!=""),IF(TRIM(#REF!)&lt;&gt;"",1,0),0))</f>
        <v>#REF!</v>
      </c>
      <c r="Y1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7" s="3" t="e">
        <f>IF(AND(#REF!="1",LEFT(#REF!,1)="a",#REF!=""),IF(TRIM(#REF!)&lt;&gt;"",1,0),0)</f>
        <v>#REF!</v>
      </c>
      <c r="AA137" s="3" t="e">
        <f>IF(AND(TRIM(#REF!)&lt;&gt;"",#REF!&lt;&gt;""),1,0)</f>
        <v>#REF!</v>
      </c>
    </row>
    <row r="138" spans="12:27" ht="36" customHeight="1" x14ac:dyDescent="0.3">
      <c r="L138" s="2" t="e">
        <f>IF(#REF!="1",IF(TRIM(#REF!)&lt;&gt;"",1,0),0)</f>
        <v>#REF!</v>
      </c>
      <c r="M138" s="2" t="e">
        <f>IF(#REF!="3",IF(TRIM(#REF!)&lt;&gt;"",1,0),0)</f>
        <v>#REF!</v>
      </c>
      <c r="N138" s="2" t="e">
        <f>IF(#REF!="1",IF(TRIM(#REF!)&lt;&gt;"",1,0),0)</f>
        <v>#REF!</v>
      </c>
      <c r="O138" s="2" t="e">
        <f>IF(#REF!="3",IF(TRIM(#REF!)&lt;&gt;"",1,0),0)</f>
        <v>#REF!</v>
      </c>
      <c r="P138" s="2" t="e">
        <f>IF(#REF!="1",IF(TRIM(#REF!)&lt;&gt;"",1,0),0)</f>
        <v>#REF!</v>
      </c>
      <c r="Q138" s="2" t="e">
        <f>IF(#REF!="3",IF(TRIM(#REF!)&lt;&gt;"",1,0),0)</f>
        <v>#REF!</v>
      </c>
      <c r="R138" s="2" t="e">
        <f>IF(#REF!="1",IF(TRIM(#REF!)&lt;&gt;"",1,0),0)</f>
        <v>#REF!</v>
      </c>
      <c r="S138" s="2" t="e">
        <f>IF(#REF!="3",IF(TRIM(#REF!)&lt;&gt;"",1,0),0)</f>
        <v>#REF!</v>
      </c>
      <c r="T138" s="2" t="e">
        <f>IF(#REF!="1",IF(TRIM(#REF!)&lt;&gt;"",1,0),0)</f>
        <v>#REF!</v>
      </c>
      <c r="U138" s="3" t="e">
        <f>IF(#REF!="3",IF(TRIM(#REF!)&lt;&gt;"",1,0),0)</f>
        <v>#REF!</v>
      </c>
      <c r="V138">
        <v>0</v>
      </c>
      <c r="W138" t="s">
        <v>111</v>
      </c>
      <c r="X138" s="3" t="e">
        <f>IF(COUNTIF(A:A,"*Stichpr*")&gt;0,IF(AND(RIGHT(#REF!,8)="Stichpr.",#REF!="1",#REF!=""),IF(TRIM(#REF!)&lt;&gt;"",1,0),0),IF(AND(#REF!="1",#REF!=""),IF(TRIM(#REF!)&lt;&gt;"",1,0),0))</f>
        <v>#REF!</v>
      </c>
      <c r="Y1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8" s="3" t="e">
        <f>IF(AND(#REF!="1",LEFT(#REF!,1)="a",#REF!=""),IF(TRIM(#REF!)&lt;&gt;"",1,0),0)</f>
        <v>#REF!</v>
      </c>
      <c r="AA138" s="3" t="e">
        <f>IF(AND(TRIM(#REF!)&lt;&gt;"",#REF!&lt;&gt;""),1,0)</f>
        <v>#REF!</v>
      </c>
    </row>
    <row r="139" spans="12:27" ht="36" customHeight="1" x14ac:dyDescent="0.3"/>
    <row r="140" spans="12:27" ht="36" customHeight="1" x14ac:dyDescent="0.3">
      <c r="L140" s="2" t="e">
        <f>IF(#REF!="1",IF(TRIM(#REF!)&lt;&gt;"",1,0),0)</f>
        <v>#REF!</v>
      </c>
      <c r="M140" s="2" t="e">
        <f>IF(#REF!="3",IF(TRIM(#REF!)&lt;&gt;"",1,0),0)</f>
        <v>#REF!</v>
      </c>
      <c r="N140" s="2" t="e">
        <f>IF(#REF!="1",IF(TRIM(#REF!)&lt;&gt;"",1,0),0)</f>
        <v>#REF!</v>
      </c>
      <c r="O140" s="2" t="e">
        <f>IF(#REF!="3",IF(TRIM(#REF!)&lt;&gt;"",1,0),0)</f>
        <v>#REF!</v>
      </c>
      <c r="P140" s="2" t="e">
        <f>IF(#REF!="1",IF(TRIM(#REF!)&lt;&gt;"",1,0),0)</f>
        <v>#REF!</v>
      </c>
      <c r="Q140" s="2" t="e">
        <f>IF(#REF!="3",IF(TRIM(#REF!)&lt;&gt;"",1,0),0)</f>
        <v>#REF!</v>
      </c>
      <c r="R140" s="2" t="e">
        <f>IF(#REF!="1",IF(TRIM(#REF!)&lt;&gt;"",1,0),0)</f>
        <v>#REF!</v>
      </c>
      <c r="S140" s="2" t="e">
        <f>IF(#REF!="3",IF(TRIM(#REF!)&lt;&gt;"",1,0),0)</f>
        <v>#REF!</v>
      </c>
      <c r="T140" s="2" t="e">
        <f>IF(#REF!="1",IF(TRIM(#REF!)&lt;&gt;"",1,0),0)</f>
        <v>#REF!</v>
      </c>
      <c r="U140" s="3" t="e">
        <f>IF(#REF!="3",IF(TRIM(#REF!)&lt;&gt;"",1,0),0)</f>
        <v>#REF!</v>
      </c>
      <c r="V140">
        <v>0</v>
      </c>
      <c r="W140" t="s">
        <v>112</v>
      </c>
      <c r="X140" s="3" t="e">
        <f>IF(COUNTIF(A:A,"*Stichpr*")&gt;0,IF(AND(RIGHT(#REF!,8)="Stichpr.",#REF!="1",#REF!=""),IF(TRIM(#REF!)&lt;&gt;"",1,0),0),IF(AND(#REF!="1",#REF!=""),IF(TRIM(#REF!)&lt;&gt;"",1,0),0))</f>
        <v>#REF!</v>
      </c>
      <c r="Y1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0" s="3" t="e">
        <f>IF(AND(#REF!="1",LEFT(#REF!,1)="a",#REF!=""),IF(TRIM(#REF!)&lt;&gt;"",1,0),0)</f>
        <v>#REF!</v>
      </c>
      <c r="AA140" s="3" t="e">
        <f>IF(AND(TRIM(#REF!)&lt;&gt;"",#REF!&lt;&gt;""),1,0)</f>
        <v>#REF!</v>
      </c>
    </row>
    <row r="141" spans="12:27" ht="36" customHeight="1" x14ac:dyDescent="0.3"/>
    <row r="142" spans="12:27" ht="36" customHeight="1" x14ac:dyDescent="0.3">
      <c r="L142" s="2" t="e">
        <f>IF(#REF!="1",IF(TRIM(#REF!)&lt;&gt;"",1,0),0)</f>
        <v>#REF!</v>
      </c>
      <c r="M142" s="2" t="e">
        <f>IF(#REF!="3",IF(TRIM(#REF!)&lt;&gt;"",1,0),0)</f>
        <v>#REF!</v>
      </c>
      <c r="N142" s="2" t="e">
        <f>IF(#REF!="1",IF(TRIM(#REF!)&lt;&gt;"",1,0),0)</f>
        <v>#REF!</v>
      </c>
      <c r="O142" s="2" t="e">
        <f>IF(#REF!="3",IF(TRIM(#REF!)&lt;&gt;"",1,0),0)</f>
        <v>#REF!</v>
      </c>
      <c r="P142" s="2" t="e">
        <f>IF(#REF!="1",IF(TRIM(#REF!)&lt;&gt;"",1,0),0)</f>
        <v>#REF!</v>
      </c>
      <c r="Q142" s="2" t="e">
        <f>IF(#REF!="3",IF(TRIM(#REF!)&lt;&gt;"",1,0),0)</f>
        <v>#REF!</v>
      </c>
      <c r="R142" s="2" t="e">
        <f>IF(#REF!="1",IF(TRIM(#REF!)&lt;&gt;"",1,0),0)</f>
        <v>#REF!</v>
      </c>
      <c r="S142" s="2" t="e">
        <f>IF(#REF!="3",IF(TRIM(#REF!)&lt;&gt;"",1,0),0)</f>
        <v>#REF!</v>
      </c>
      <c r="T142" s="2" t="e">
        <f>IF(#REF!="1",IF(TRIM(#REF!)&lt;&gt;"",1,0),0)</f>
        <v>#REF!</v>
      </c>
      <c r="U142" s="3" t="e">
        <f>IF(#REF!="3",IF(TRIM(#REF!)&lt;&gt;"",1,0),0)</f>
        <v>#REF!</v>
      </c>
      <c r="V142">
        <v>0</v>
      </c>
      <c r="W142" t="s">
        <v>113</v>
      </c>
      <c r="X142" s="3" t="e">
        <f>IF(COUNTIF(A:A,"*Stichpr*")&gt;0,IF(AND(RIGHT(#REF!,8)="Stichpr.",#REF!="1",#REF!=""),IF(TRIM(#REF!)&lt;&gt;"",1,0),0),IF(AND(#REF!="1",#REF!=""),IF(TRIM(#REF!)&lt;&gt;"",1,0),0))</f>
        <v>#REF!</v>
      </c>
      <c r="Y1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2" s="3" t="e">
        <f>IF(AND(#REF!="1",LEFT(#REF!,1)="a",#REF!=""),IF(TRIM(#REF!)&lt;&gt;"",1,0),0)</f>
        <v>#REF!</v>
      </c>
      <c r="AA142" s="3" t="e">
        <f>IF(AND(TRIM(#REF!)&lt;&gt;"",#REF!&lt;&gt;""),1,0)</f>
        <v>#REF!</v>
      </c>
    </row>
    <row r="143" spans="12:27" ht="36" customHeight="1" x14ac:dyDescent="0.3"/>
    <row r="144" spans="12:27" ht="36" customHeight="1" x14ac:dyDescent="0.3">
      <c r="L144" s="2" t="e">
        <f>IF(#REF!="1",IF(TRIM(#REF!)&lt;&gt;"",1,0),0)</f>
        <v>#REF!</v>
      </c>
      <c r="M144" s="2" t="e">
        <f>IF(#REF!="3",IF(TRIM(#REF!)&lt;&gt;"",1,0),0)</f>
        <v>#REF!</v>
      </c>
      <c r="N144" s="2" t="e">
        <f>IF(#REF!="1",IF(TRIM(#REF!)&lt;&gt;"",1,0),0)</f>
        <v>#REF!</v>
      </c>
      <c r="O144" s="2" t="e">
        <f>IF(#REF!="3",IF(TRIM(#REF!)&lt;&gt;"",1,0),0)</f>
        <v>#REF!</v>
      </c>
      <c r="P144" s="2" t="e">
        <f>IF(#REF!="1",IF(TRIM(#REF!)&lt;&gt;"",1,0),0)</f>
        <v>#REF!</v>
      </c>
      <c r="Q144" s="2" t="e">
        <f>IF(#REF!="3",IF(TRIM(#REF!)&lt;&gt;"",1,0),0)</f>
        <v>#REF!</v>
      </c>
      <c r="R144" s="2" t="e">
        <f>IF(#REF!="1",IF(TRIM(#REF!)&lt;&gt;"",1,0),0)</f>
        <v>#REF!</v>
      </c>
      <c r="S144" s="2" t="e">
        <f>IF(#REF!="3",IF(TRIM(#REF!)&lt;&gt;"",1,0),0)</f>
        <v>#REF!</v>
      </c>
      <c r="T144" s="2" t="e">
        <f>IF(#REF!="1",IF(TRIM(#REF!)&lt;&gt;"",1,0),0)</f>
        <v>#REF!</v>
      </c>
      <c r="U144" s="3" t="e">
        <f>IF(#REF!="3",IF(TRIM(#REF!)&lt;&gt;"",1,0),0)</f>
        <v>#REF!</v>
      </c>
      <c r="V144">
        <v>0</v>
      </c>
      <c r="W144" t="s">
        <v>114</v>
      </c>
      <c r="X144" s="3" t="e">
        <f>IF(COUNTIF(A:A,"*Stichpr*")&gt;0,IF(AND(RIGHT(#REF!,8)="Stichpr.",#REF!="1",#REF!=""),IF(TRIM(#REF!)&lt;&gt;"",1,0),0),IF(AND(#REF!="1",#REF!=""),IF(TRIM(#REF!)&lt;&gt;"",1,0),0))</f>
        <v>#REF!</v>
      </c>
      <c r="Y1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4" s="3" t="e">
        <f>IF(AND(#REF!="1",LEFT(#REF!,1)="a",#REF!=""),IF(TRIM(#REF!)&lt;&gt;"",1,0),0)</f>
        <v>#REF!</v>
      </c>
      <c r="AA144" s="3" t="e">
        <f>IF(AND(TRIM(#REF!)&lt;&gt;"",#REF!&lt;&gt;""),1,0)</f>
        <v>#REF!</v>
      </c>
    </row>
    <row r="145" spans="12:27" ht="36" customHeight="1" x14ac:dyDescent="0.3">
      <c r="L145" s="2" t="e">
        <f>IF(#REF!="1",IF(TRIM(#REF!)&lt;&gt;"",1,0),0)</f>
        <v>#REF!</v>
      </c>
      <c r="M145" s="2" t="e">
        <f>IF(#REF!="3",IF(TRIM(#REF!)&lt;&gt;"",1,0),0)</f>
        <v>#REF!</v>
      </c>
      <c r="N145" s="2" t="e">
        <f>IF(#REF!="1",IF(TRIM(#REF!)&lt;&gt;"",1,0),0)</f>
        <v>#REF!</v>
      </c>
      <c r="O145" s="2" t="e">
        <f>IF(#REF!="3",IF(TRIM(#REF!)&lt;&gt;"",1,0),0)</f>
        <v>#REF!</v>
      </c>
      <c r="P145" s="2" t="e">
        <f>IF(#REF!="1",IF(TRIM(#REF!)&lt;&gt;"",1,0),0)</f>
        <v>#REF!</v>
      </c>
      <c r="Q145" s="2" t="e">
        <f>IF(#REF!="3",IF(TRIM(#REF!)&lt;&gt;"",1,0),0)</f>
        <v>#REF!</v>
      </c>
      <c r="R145" s="2" t="e">
        <f>IF(#REF!="1",IF(TRIM(#REF!)&lt;&gt;"",1,0),0)</f>
        <v>#REF!</v>
      </c>
      <c r="S145" s="2" t="e">
        <f>IF(#REF!="3",IF(TRIM(#REF!)&lt;&gt;"",1,0),0)</f>
        <v>#REF!</v>
      </c>
      <c r="T145" s="2" t="e">
        <f>IF(#REF!="1",IF(TRIM(#REF!)&lt;&gt;"",1,0),0)</f>
        <v>#REF!</v>
      </c>
      <c r="U145" s="3" t="e">
        <f>IF(#REF!="3",IF(TRIM(#REF!)&lt;&gt;"",1,0),0)</f>
        <v>#REF!</v>
      </c>
      <c r="V145">
        <v>0</v>
      </c>
      <c r="W145" t="s">
        <v>115</v>
      </c>
      <c r="X145" s="3" t="e">
        <f>IF(COUNTIF(A:A,"*Stichpr*")&gt;0,IF(AND(RIGHT(#REF!,8)="Stichpr.",#REF!="1",#REF!=""),IF(TRIM(#REF!)&lt;&gt;"",1,0),0),IF(AND(#REF!="1",#REF!=""),IF(TRIM(#REF!)&lt;&gt;"",1,0),0))</f>
        <v>#REF!</v>
      </c>
      <c r="Y1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5" s="3" t="e">
        <f>IF(AND(#REF!="1",LEFT(#REF!,1)="a",#REF!=""),IF(TRIM(#REF!)&lt;&gt;"",1,0),0)</f>
        <v>#REF!</v>
      </c>
      <c r="AA145" s="3" t="e">
        <f>IF(AND(TRIM(#REF!)&lt;&gt;"",#REF!&lt;&gt;""),1,0)</f>
        <v>#REF!</v>
      </c>
    </row>
    <row r="146" spans="12:27" ht="36" customHeight="1" x14ac:dyDescent="0.3">
      <c r="L146" s="2" t="e">
        <f>IF(#REF!="1",IF(TRIM(#REF!)&lt;&gt;"",1,0),0)</f>
        <v>#REF!</v>
      </c>
      <c r="M146" s="2" t="e">
        <f>IF(#REF!="3",IF(TRIM(#REF!)&lt;&gt;"",1,0),0)</f>
        <v>#REF!</v>
      </c>
      <c r="N146" s="2" t="e">
        <f>IF(#REF!="1",IF(TRIM(#REF!)&lt;&gt;"",1,0),0)</f>
        <v>#REF!</v>
      </c>
      <c r="O146" s="2" t="e">
        <f>IF(#REF!="3",IF(TRIM(#REF!)&lt;&gt;"",1,0),0)</f>
        <v>#REF!</v>
      </c>
      <c r="P146" s="2" t="e">
        <f>IF(#REF!="1",IF(TRIM(#REF!)&lt;&gt;"",1,0),0)</f>
        <v>#REF!</v>
      </c>
      <c r="Q146" s="2" t="e">
        <f>IF(#REF!="3",IF(TRIM(#REF!)&lt;&gt;"",1,0),0)</f>
        <v>#REF!</v>
      </c>
      <c r="R146" s="2" t="e">
        <f>IF(#REF!="1",IF(TRIM(#REF!)&lt;&gt;"",1,0),0)</f>
        <v>#REF!</v>
      </c>
      <c r="S146" s="2" t="e">
        <f>IF(#REF!="3",IF(TRIM(#REF!)&lt;&gt;"",1,0),0)</f>
        <v>#REF!</v>
      </c>
      <c r="T146" s="2" t="e">
        <f>IF(#REF!="1",IF(TRIM(#REF!)&lt;&gt;"",1,0),0)</f>
        <v>#REF!</v>
      </c>
      <c r="U146" s="3" t="e">
        <f>IF(#REF!="3",IF(TRIM(#REF!)&lt;&gt;"",1,0),0)</f>
        <v>#REF!</v>
      </c>
      <c r="V146">
        <v>0</v>
      </c>
      <c r="W146" t="s">
        <v>116</v>
      </c>
      <c r="X146" s="3" t="e">
        <f>IF(COUNTIF(A:A,"*Stichpr*")&gt;0,IF(AND(RIGHT(#REF!,8)="Stichpr.",#REF!="1",#REF!=""),IF(TRIM(#REF!)&lt;&gt;"",1,0),0),IF(AND(#REF!="1",#REF!=""),IF(TRIM(#REF!)&lt;&gt;"",1,0),0))</f>
        <v>#REF!</v>
      </c>
      <c r="Y1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6" s="3" t="e">
        <f>IF(AND(#REF!="1",LEFT(#REF!,1)="a",#REF!=""),IF(TRIM(#REF!)&lt;&gt;"",1,0),0)</f>
        <v>#REF!</v>
      </c>
      <c r="AA146" s="3" t="e">
        <f>IF(AND(TRIM(#REF!)&lt;&gt;"",#REF!&lt;&gt;""),1,0)</f>
        <v>#REF!</v>
      </c>
    </row>
    <row r="147" spans="12:27" ht="36" customHeight="1" x14ac:dyDescent="0.3"/>
    <row r="148" spans="12:27" ht="36" customHeight="1" x14ac:dyDescent="0.3">
      <c r="L148" s="2" t="e">
        <f>IF(#REF!="1",IF(TRIM(#REF!)&lt;&gt;"",1,0),0)</f>
        <v>#REF!</v>
      </c>
      <c r="M148" s="2" t="e">
        <f>IF(#REF!="3",IF(TRIM(#REF!)&lt;&gt;"",1,0),0)</f>
        <v>#REF!</v>
      </c>
      <c r="N148" s="2" t="e">
        <f>IF(#REF!="1",IF(TRIM(#REF!)&lt;&gt;"",1,0),0)</f>
        <v>#REF!</v>
      </c>
      <c r="O148" s="2" t="e">
        <f>IF(#REF!="3",IF(TRIM(#REF!)&lt;&gt;"",1,0),0)</f>
        <v>#REF!</v>
      </c>
      <c r="P148" s="2" t="e">
        <f>IF(#REF!="1",IF(TRIM(#REF!)&lt;&gt;"",1,0),0)</f>
        <v>#REF!</v>
      </c>
      <c r="Q148" s="2" t="e">
        <f>IF(#REF!="3",IF(TRIM(#REF!)&lt;&gt;"",1,0),0)</f>
        <v>#REF!</v>
      </c>
      <c r="R148" s="2" t="e">
        <f>IF(#REF!="1",IF(TRIM(#REF!)&lt;&gt;"",1,0),0)</f>
        <v>#REF!</v>
      </c>
      <c r="S148" s="2" t="e">
        <f>IF(#REF!="3",IF(TRIM(#REF!)&lt;&gt;"",1,0),0)</f>
        <v>#REF!</v>
      </c>
      <c r="T148" s="2" t="e">
        <f>IF(#REF!="1",IF(TRIM(#REF!)&lt;&gt;"",1,0),0)</f>
        <v>#REF!</v>
      </c>
      <c r="U148" s="3" t="e">
        <f>IF(#REF!="3",IF(TRIM(#REF!)&lt;&gt;"",1,0),0)</f>
        <v>#REF!</v>
      </c>
      <c r="V148">
        <v>0</v>
      </c>
      <c r="W148" t="s">
        <v>117</v>
      </c>
      <c r="X148" s="3" t="e">
        <f>IF(COUNTIF(A:A,"*Stichpr*")&gt;0,IF(AND(RIGHT(#REF!,8)="Stichpr.",#REF!="1",#REF!=""),IF(TRIM(#REF!)&lt;&gt;"",1,0),0),IF(AND(#REF!="1",#REF!=""),IF(TRIM(#REF!)&lt;&gt;"",1,0),0))</f>
        <v>#REF!</v>
      </c>
      <c r="Y1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8" s="3" t="e">
        <f>IF(AND(#REF!="1",LEFT(#REF!,1)="a",#REF!=""),IF(TRIM(#REF!)&lt;&gt;"",1,0),0)</f>
        <v>#REF!</v>
      </c>
      <c r="AA148" s="3" t="e">
        <f>IF(AND(TRIM(#REF!)&lt;&gt;"",#REF!&lt;&gt;""),1,0)</f>
        <v>#REF!</v>
      </c>
    </row>
    <row r="149" spans="12:27" ht="36" customHeight="1" x14ac:dyDescent="0.3">
      <c r="L149" s="2" t="e">
        <f>IF(#REF!="1",IF(TRIM(#REF!)&lt;&gt;"",1,0),0)</f>
        <v>#REF!</v>
      </c>
      <c r="M149" s="2" t="e">
        <f>IF(#REF!="3",IF(TRIM(#REF!)&lt;&gt;"",1,0),0)</f>
        <v>#REF!</v>
      </c>
      <c r="N149" s="2" t="e">
        <f>IF(#REF!="1",IF(TRIM(#REF!)&lt;&gt;"",1,0),0)</f>
        <v>#REF!</v>
      </c>
      <c r="O149" s="2" t="e">
        <f>IF(#REF!="3",IF(TRIM(#REF!)&lt;&gt;"",1,0),0)</f>
        <v>#REF!</v>
      </c>
      <c r="P149" s="2" t="e">
        <f>IF(#REF!="1",IF(TRIM(#REF!)&lt;&gt;"",1,0),0)</f>
        <v>#REF!</v>
      </c>
      <c r="Q149" s="2" t="e">
        <f>IF(#REF!="3",IF(TRIM(#REF!)&lt;&gt;"",1,0),0)</f>
        <v>#REF!</v>
      </c>
      <c r="R149" s="2" t="e">
        <f>IF(#REF!="1",IF(TRIM(#REF!)&lt;&gt;"",1,0),0)</f>
        <v>#REF!</v>
      </c>
      <c r="S149" s="2" t="e">
        <f>IF(#REF!="3",IF(TRIM(#REF!)&lt;&gt;"",1,0),0)</f>
        <v>#REF!</v>
      </c>
      <c r="T149" s="2" t="e">
        <f>IF(#REF!="1",IF(TRIM(#REF!)&lt;&gt;"",1,0),0)</f>
        <v>#REF!</v>
      </c>
      <c r="U149" s="3" t="e">
        <f>IF(#REF!="3",IF(TRIM(#REF!)&lt;&gt;"",1,0),0)</f>
        <v>#REF!</v>
      </c>
      <c r="V149">
        <v>0</v>
      </c>
      <c r="W149" t="s">
        <v>118</v>
      </c>
      <c r="X149" s="3" t="e">
        <f>IF(COUNTIF(A:A,"*Stichpr*")&gt;0,IF(AND(RIGHT(#REF!,8)="Stichpr.",#REF!="1",#REF!=""),IF(TRIM(#REF!)&lt;&gt;"",1,0),0),IF(AND(#REF!="1",#REF!=""),IF(TRIM(#REF!)&lt;&gt;"",1,0),0))</f>
        <v>#REF!</v>
      </c>
      <c r="Y1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9" s="3" t="e">
        <f>IF(AND(#REF!="1",LEFT(#REF!,1)="a",#REF!=""),IF(TRIM(#REF!)&lt;&gt;"",1,0),0)</f>
        <v>#REF!</v>
      </c>
      <c r="AA149" s="3" t="e">
        <f>IF(AND(TRIM(#REF!)&lt;&gt;"",#REF!&lt;&gt;""),1,0)</f>
        <v>#REF!</v>
      </c>
    </row>
    <row r="150" spans="12:27" ht="36" customHeight="1" x14ac:dyDescent="0.3">
      <c r="L150" s="2" t="e">
        <f>IF(#REF!="1",IF(TRIM(#REF!)&lt;&gt;"",1,0),0)</f>
        <v>#REF!</v>
      </c>
      <c r="M150" s="2" t="e">
        <f>IF(#REF!="3",IF(TRIM(#REF!)&lt;&gt;"",1,0),0)</f>
        <v>#REF!</v>
      </c>
      <c r="N150" s="2" t="e">
        <f>IF(#REF!="1",IF(TRIM(#REF!)&lt;&gt;"",1,0),0)</f>
        <v>#REF!</v>
      </c>
      <c r="O150" s="2" t="e">
        <f>IF(#REF!="3",IF(TRIM(#REF!)&lt;&gt;"",1,0),0)</f>
        <v>#REF!</v>
      </c>
      <c r="P150" s="2" t="e">
        <f>IF(#REF!="1",IF(TRIM(#REF!)&lt;&gt;"",1,0),0)</f>
        <v>#REF!</v>
      </c>
      <c r="Q150" s="2" t="e">
        <f>IF(#REF!="3",IF(TRIM(#REF!)&lt;&gt;"",1,0),0)</f>
        <v>#REF!</v>
      </c>
      <c r="R150" s="2" t="e">
        <f>IF(#REF!="1",IF(TRIM(#REF!)&lt;&gt;"",1,0),0)</f>
        <v>#REF!</v>
      </c>
      <c r="S150" s="2" t="e">
        <f>IF(#REF!="3",IF(TRIM(#REF!)&lt;&gt;"",1,0),0)</f>
        <v>#REF!</v>
      </c>
      <c r="T150" s="2" t="e">
        <f>IF(#REF!="1",IF(TRIM(#REF!)&lt;&gt;"",1,0),0)</f>
        <v>#REF!</v>
      </c>
      <c r="U150" s="3" t="e">
        <f>IF(#REF!="3",IF(TRIM(#REF!)&lt;&gt;"",1,0),0)</f>
        <v>#REF!</v>
      </c>
      <c r="V150">
        <v>0</v>
      </c>
      <c r="W150" t="s">
        <v>119</v>
      </c>
      <c r="X150" s="3" t="e">
        <f>IF(COUNTIF(A:A,"*Stichpr*")&gt;0,IF(AND(RIGHT(#REF!,8)="Stichpr.",#REF!="1",#REF!=""),IF(TRIM(#REF!)&lt;&gt;"",1,0),0),IF(AND(#REF!="1",#REF!=""),IF(TRIM(#REF!)&lt;&gt;"",1,0),0))</f>
        <v>#REF!</v>
      </c>
      <c r="Y1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0" s="3" t="e">
        <f>IF(AND(#REF!="1",LEFT(#REF!,1)="a",#REF!=""),IF(TRIM(#REF!)&lt;&gt;"",1,0),0)</f>
        <v>#REF!</v>
      </c>
      <c r="AA150" s="3" t="e">
        <f>IF(AND(TRIM(#REF!)&lt;&gt;"",#REF!&lt;&gt;""),1,0)</f>
        <v>#REF!</v>
      </c>
    </row>
    <row r="151" spans="12:27" ht="36" customHeight="1" x14ac:dyDescent="0.3">
      <c r="L151" s="2" t="e">
        <f>IF(#REF!="1",IF(TRIM(#REF!)&lt;&gt;"",1,0),0)</f>
        <v>#REF!</v>
      </c>
      <c r="M151" s="2" t="e">
        <f>IF(#REF!="3",IF(TRIM(#REF!)&lt;&gt;"",1,0),0)</f>
        <v>#REF!</v>
      </c>
      <c r="N151" s="2" t="e">
        <f>IF(#REF!="1",IF(TRIM(#REF!)&lt;&gt;"",1,0),0)</f>
        <v>#REF!</v>
      </c>
      <c r="O151" s="2" t="e">
        <f>IF(#REF!="3",IF(TRIM(#REF!)&lt;&gt;"",1,0),0)</f>
        <v>#REF!</v>
      </c>
      <c r="P151" s="2" t="e">
        <f>IF(#REF!="1",IF(TRIM(#REF!)&lt;&gt;"",1,0),0)</f>
        <v>#REF!</v>
      </c>
      <c r="Q151" s="2" t="e">
        <f>IF(#REF!="3",IF(TRIM(#REF!)&lt;&gt;"",1,0),0)</f>
        <v>#REF!</v>
      </c>
      <c r="R151" s="2" t="e">
        <f>IF(#REF!="1",IF(TRIM(#REF!)&lt;&gt;"",1,0),0)</f>
        <v>#REF!</v>
      </c>
      <c r="S151" s="2" t="e">
        <f>IF(#REF!="3",IF(TRIM(#REF!)&lt;&gt;"",1,0),0)</f>
        <v>#REF!</v>
      </c>
      <c r="T151" s="2" t="e">
        <f>IF(#REF!="1",IF(TRIM(#REF!)&lt;&gt;"",1,0),0)</f>
        <v>#REF!</v>
      </c>
      <c r="U151" s="3" t="e">
        <f>IF(#REF!="3",IF(TRIM(#REF!)&lt;&gt;"",1,0),0)</f>
        <v>#REF!</v>
      </c>
      <c r="V151">
        <v>0</v>
      </c>
      <c r="W151" t="s">
        <v>120</v>
      </c>
      <c r="X151" s="3" t="e">
        <f>IF(COUNTIF(A:A,"*Stichpr*")&gt;0,IF(AND(RIGHT(#REF!,8)="Stichpr.",#REF!="1",#REF!=""),IF(TRIM(#REF!)&lt;&gt;"",1,0),0),IF(AND(#REF!="1",#REF!=""),IF(TRIM(#REF!)&lt;&gt;"",1,0),0))</f>
        <v>#REF!</v>
      </c>
      <c r="Y1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1" s="3" t="e">
        <f>IF(AND(#REF!="1",LEFT(#REF!,1)="a",#REF!=""),IF(TRIM(#REF!)&lt;&gt;"",1,0),0)</f>
        <v>#REF!</v>
      </c>
      <c r="AA151" s="3" t="e">
        <f>IF(AND(TRIM(#REF!)&lt;&gt;"",#REF!&lt;&gt;""),1,0)</f>
        <v>#REF!</v>
      </c>
    </row>
    <row r="152" spans="12:27" ht="36" customHeight="1" x14ac:dyDescent="0.3">
      <c r="L152" s="2" t="e">
        <f>IF(#REF!="1",IF(TRIM(#REF!)&lt;&gt;"",1,0),0)</f>
        <v>#REF!</v>
      </c>
      <c r="M152" s="2" t="e">
        <f>IF(#REF!="3",IF(TRIM(#REF!)&lt;&gt;"",1,0),0)</f>
        <v>#REF!</v>
      </c>
      <c r="N152" s="2" t="e">
        <f>IF(#REF!="1",IF(TRIM(#REF!)&lt;&gt;"",1,0),0)</f>
        <v>#REF!</v>
      </c>
      <c r="O152" s="2" t="e">
        <f>IF(#REF!="3",IF(TRIM(#REF!)&lt;&gt;"",1,0),0)</f>
        <v>#REF!</v>
      </c>
      <c r="P152" s="2" t="e">
        <f>IF(#REF!="1",IF(TRIM(#REF!)&lt;&gt;"",1,0),0)</f>
        <v>#REF!</v>
      </c>
      <c r="Q152" s="2" t="e">
        <f>IF(#REF!="3",IF(TRIM(#REF!)&lt;&gt;"",1,0),0)</f>
        <v>#REF!</v>
      </c>
      <c r="R152" s="2" t="e">
        <f>IF(#REF!="1",IF(TRIM(#REF!)&lt;&gt;"",1,0),0)</f>
        <v>#REF!</v>
      </c>
      <c r="S152" s="2" t="e">
        <f>IF(#REF!="3",IF(TRIM(#REF!)&lt;&gt;"",1,0),0)</f>
        <v>#REF!</v>
      </c>
      <c r="T152" s="2" t="e">
        <f>IF(#REF!="1",IF(TRIM(#REF!)&lt;&gt;"",1,0),0)</f>
        <v>#REF!</v>
      </c>
      <c r="U152" s="3" t="e">
        <f>IF(#REF!="3",IF(TRIM(#REF!)&lt;&gt;"",1,0),0)</f>
        <v>#REF!</v>
      </c>
      <c r="V152">
        <v>0</v>
      </c>
      <c r="W152" t="s">
        <v>121</v>
      </c>
      <c r="X152" s="3" t="e">
        <f>IF(COUNTIF(A:A,"*Stichpr*")&gt;0,IF(AND(RIGHT(#REF!,8)="Stichpr.",#REF!="1",#REF!=""),IF(TRIM(#REF!)&lt;&gt;"",1,0),0),IF(AND(#REF!="1",#REF!=""),IF(TRIM(#REF!)&lt;&gt;"",1,0),0))</f>
        <v>#REF!</v>
      </c>
      <c r="Y1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2" s="3" t="e">
        <f>IF(AND(#REF!="1",LEFT(#REF!,1)="a",#REF!=""),IF(TRIM(#REF!)&lt;&gt;"",1,0),0)</f>
        <v>#REF!</v>
      </c>
      <c r="AA152" s="3" t="e">
        <f>IF(AND(TRIM(#REF!)&lt;&gt;"",#REF!&lt;&gt;""),1,0)</f>
        <v>#REF!</v>
      </c>
    </row>
    <row r="153" spans="12:27" ht="36" customHeight="1" x14ac:dyDescent="0.3">
      <c r="L153" s="2" t="e">
        <f>IF(#REF!="1",IF(TRIM(#REF!)&lt;&gt;"",1,0),0)</f>
        <v>#REF!</v>
      </c>
      <c r="M153" s="2" t="e">
        <f>IF(#REF!="3",IF(TRIM(#REF!)&lt;&gt;"",1,0),0)</f>
        <v>#REF!</v>
      </c>
      <c r="N153" s="2" t="e">
        <f>IF(#REF!="1",IF(TRIM(#REF!)&lt;&gt;"",1,0),0)</f>
        <v>#REF!</v>
      </c>
      <c r="O153" s="2" t="e">
        <f>IF(#REF!="3",IF(TRIM(#REF!)&lt;&gt;"",1,0),0)</f>
        <v>#REF!</v>
      </c>
      <c r="P153" s="2" t="e">
        <f>IF(#REF!="1",IF(TRIM(#REF!)&lt;&gt;"",1,0),0)</f>
        <v>#REF!</v>
      </c>
      <c r="Q153" s="2" t="e">
        <f>IF(#REF!="3",IF(TRIM(#REF!)&lt;&gt;"",1,0),0)</f>
        <v>#REF!</v>
      </c>
      <c r="R153" s="2" t="e">
        <f>IF(#REF!="1",IF(TRIM(#REF!)&lt;&gt;"",1,0),0)</f>
        <v>#REF!</v>
      </c>
      <c r="S153" s="2" t="e">
        <f>IF(#REF!="3",IF(TRIM(#REF!)&lt;&gt;"",1,0),0)</f>
        <v>#REF!</v>
      </c>
      <c r="T153" s="2" t="e">
        <f>IF(#REF!="1",IF(TRIM(#REF!)&lt;&gt;"",1,0),0)</f>
        <v>#REF!</v>
      </c>
      <c r="U153" s="3" t="e">
        <f>IF(#REF!="3",IF(TRIM(#REF!)&lt;&gt;"",1,0),0)</f>
        <v>#REF!</v>
      </c>
      <c r="V153">
        <v>0</v>
      </c>
      <c r="W153" t="s">
        <v>122</v>
      </c>
      <c r="X153" s="3" t="e">
        <f>IF(COUNTIF(A:A,"*Stichpr*")&gt;0,IF(AND(RIGHT(#REF!,8)="Stichpr.",#REF!="1",#REF!=""),IF(TRIM(#REF!)&lt;&gt;"",1,0),0),IF(AND(#REF!="1",#REF!=""),IF(TRIM(#REF!)&lt;&gt;"",1,0),0))</f>
        <v>#REF!</v>
      </c>
      <c r="Y1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3" s="3" t="e">
        <f>IF(AND(#REF!="1",LEFT(#REF!,1)="a",#REF!=""),IF(TRIM(#REF!)&lt;&gt;"",1,0),0)</f>
        <v>#REF!</v>
      </c>
      <c r="AA153" s="3" t="e">
        <f>IF(AND(TRIM(#REF!)&lt;&gt;"",#REF!&lt;&gt;""),1,0)</f>
        <v>#REF!</v>
      </c>
    </row>
    <row r="154" spans="12:27" ht="36" customHeight="1" x14ac:dyDescent="0.3">
      <c r="L154" s="2" t="e">
        <f>IF(#REF!="1",IF(TRIM(#REF!)&lt;&gt;"",1,0),0)</f>
        <v>#REF!</v>
      </c>
      <c r="M154" s="2" t="e">
        <f>IF(#REF!="3",IF(TRIM(#REF!)&lt;&gt;"",1,0),0)</f>
        <v>#REF!</v>
      </c>
      <c r="N154" s="2" t="e">
        <f>IF(#REF!="1",IF(TRIM(#REF!)&lt;&gt;"",1,0),0)</f>
        <v>#REF!</v>
      </c>
      <c r="O154" s="2" t="e">
        <f>IF(#REF!="3",IF(TRIM(#REF!)&lt;&gt;"",1,0),0)</f>
        <v>#REF!</v>
      </c>
      <c r="P154" s="2" t="e">
        <f>IF(#REF!="1",IF(TRIM(#REF!)&lt;&gt;"",1,0),0)</f>
        <v>#REF!</v>
      </c>
      <c r="Q154" s="2" t="e">
        <f>IF(#REF!="3",IF(TRIM(#REF!)&lt;&gt;"",1,0),0)</f>
        <v>#REF!</v>
      </c>
      <c r="R154" s="2" t="e">
        <f>IF(#REF!="1",IF(TRIM(#REF!)&lt;&gt;"",1,0),0)</f>
        <v>#REF!</v>
      </c>
      <c r="S154" s="2" t="e">
        <f>IF(#REF!="3",IF(TRIM(#REF!)&lt;&gt;"",1,0),0)</f>
        <v>#REF!</v>
      </c>
      <c r="T154" s="2" t="e">
        <f>IF(#REF!="1",IF(TRIM(#REF!)&lt;&gt;"",1,0),0)</f>
        <v>#REF!</v>
      </c>
      <c r="U154" s="3" t="e">
        <f>IF(#REF!="3",IF(TRIM(#REF!)&lt;&gt;"",1,0),0)</f>
        <v>#REF!</v>
      </c>
      <c r="V154">
        <v>0</v>
      </c>
      <c r="W154" t="s">
        <v>123</v>
      </c>
      <c r="X154" s="3" t="e">
        <f>IF(COUNTIF(A:A,"*Stichpr*")&gt;0,IF(AND(RIGHT(#REF!,8)="Stichpr.",#REF!="1",#REF!=""),IF(TRIM(#REF!)&lt;&gt;"",1,0),0),IF(AND(#REF!="1",#REF!=""),IF(TRIM(#REF!)&lt;&gt;"",1,0),0))</f>
        <v>#REF!</v>
      </c>
      <c r="Y1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4" s="3" t="e">
        <f>IF(AND(#REF!="1",LEFT(#REF!,1)="a",#REF!=""),IF(TRIM(#REF!)&lt;&gt;"",1,0),0)</f>
        <v>#REF!</v>
      </c>
      <c r="AA154" s="3" t="e">
        <f>IF(AND(TRIM(#REF!)&lt;&gt;"",#REF!&lt;&gt;""),1,0)</f>
        <v>#REF!</v>
      </c>
    </row>
    <row r="155" spans="12:27" ht="36" customHeight="1" x14ac:dyDescent="0.3">
      <c r="L155" s="2" t="e">
        <f>IF(#REF!="1",IF(TRIM(#REF!)&lt;&gt;"",1,0),0)</f>
        <v>#REF!</v>
      </c>
      <c r="M155" s="2" t="e">
        <f>IF(#REF!="3",IF(TRIM(#REF!)&lt;&gt;"",1,0),0)</f>
        <v>#REF!</v>
      </c>
      <c r="N155" s="2" t="e">
        <f>IF(#REF!="1",IF(TRIM(#REF!)&lt;&gt;"",1,0),0)</f>
        <v>#REF!</v>
      </c>
      <c r="O155" s="2" t="e">
        <f>IF(#REF!="3",IF(TRIM(#REF!)&lt;&gt;"",1,0),0)</f>
        <v>#REF!</v>
      </c>
      <c r="P155" s="2" t="e">
        <f>IF(#REF!="1",IF(TRIM(#REF!)&lt;&gt;"",1,0),0)</f>
        <v>#REF!</v>
      </c>
      <c r="Q155" s="2" t="e">
        <f>IF(#REF!="3",IF(TRIM(#REF!)&lt;&gt;"",1,0),0)</f>
        <v>#REF!</v>
      </c>
      <c r="R155" s="2" t="e">
        <f>IF(#REF!="1",IF(TRIM(#REF!)&lt;&gt;"",1,0),0)</f>
        <v>#REF!</v>
      </c>
      <c r="S155" s="2" t="e">
        <f>IF(#REF!="3",IF(TRIM(#REF!)&lt;&gt;"",1,0),0)</f>
        <v>#REF!</v>
      </c>
      <c r="T155" s="2" t="e">
        <f>IF(#REF!="1",IF(TRIM(#REF!)&lt;&gt;"",1,0),0)</f>
        <v>#REF!</v>
      </c>
      <c r="U155" s="3" t="e">
        <f>IF(#REF!="3",IF(TRIM(#REF!)&lt;&gt;"",1,0),0)</f>
        <v>#REF!</v>
      </c>
      <c r="V155">
        <v>0</v>
      </c>
      <c r="W155" t="s">
        <v>124</v>
      </c>
      <c r="X155" s="3" t="e">
        <f>IF(COUNTIF(A:A,"*Stichpr*")&gt;0,IF(AND(RIGHT(#REF!,8)="Stichpr.",#REF!="1",#REF!=""),IF(TRIM(#REF!)&lt;&gt;"",1,0),0),IF(AND(#REF!="1",#REF!=""),IF(TRIM(#REF!)&lt;&gt;"",1,0),0))</f>
        <v>#REF!</v>
      </c>
      <c r="Y1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5" s="3" t="e">
        <f>IF(AND(#REF!="1",LEFT(#REF!,1)="a",#REF!=""),IF(TRIM(#REF!)&lt;&gt;"",1,0),0)</f>
        <v>#REF!</v>
      </c>
      <c r="AA155" s="3" t="e">
        <f>IF(AND(TRIM(#REF!)&lt;&gt;"",#REF!&lt;&gt;""),1,0)</f>
        <v>#REF!</v>
      </c>
    </row>
    <row r="156" spans="12:27" ht="36" customHeight="1" x14ac:dyDescent="0.3">
      <c r="L156" s="2" t="e">
        <f>IF(#REF!="1",IF(TRIM(#REF!)&lt;&gt;"",1,0),0)</f>
        <v>#REF!</v>
      </c>
      <c r="M156" s="2" t="e">
        <f>IF(#REF!="3",IF(TRIM(#REF!)&lt;&gt;"",1,0),0)</f>
        <v>#REF!</v>
      </c>
      <c r="N156" s="2" t="e">
        <f>IF(#REF!="1",IF(TRIM(#REF!)&lt;&gt;"",1,0),0)</f>
        <v>#REF!</v>
      </c>
      <c r="O156" s="2" t="e">
        <f>IF(#REF!="3",IF(TRIM(#REF!)&lt;&gt;"",1,0),0)</f>
        <v>#REF!</v>
      </c>
      <c r="P156" s="2" t="e">
        <f>IF(#REF!="1",IF(TRIM(#REF!)&lt;&gt;"",1,0),0)</f>
        <v>#REF!</v>
      </c>
      <c r="Q156" s="2" t="e">
        <f>IF(#REF!="3",IF(TRIM(#REF!)&lt;&gt;"",1,0),0)</f>
        <v>#REF!</v>
      </c>
      <c r="R156" s="2" t="e">
        <f>IF(#REF!="1",IF(TRIM(#REF!)&lt;&gt;"",1,0),0)</f>
        <v>#REF!</v>
      </c>
      <c r="S156" s="2" t="e">
        <f>IF(#REF!="3",IF(TRIM(#REF!)&lt;&gt;"",1,0),0)</f>
        <v>#REF!</v>
      </c>
      <c r="T156" s="2" t="e">
        <f>IF(#REF!="1",IF(TRIM(#REF!)&lt;&gt;"",1,0),0)</f>
        <v>#REF!</v>
      </c>
      <c r="U156" s="3" t="e">
        <f>IF(#REF!="3",IF(TRIM(#REF!)&lt;&gt;"",1,0),0)</f>
        <v>#REF!</v>
      </c>
      <c r="V156">
        <v>0</v>
      </c>
      <c r="W156" t="s">
        <v>125</v>
      </c>
      <c r="X156" s="3" t="e">
        <f>IF(COUNTIF(A:A,"*Stichpr*")&gt;0,IF(AND(RIGHT(#REF!,8)="Stichpr.",#REF!="1",#REF!=""),IF(TRIM(#REF!)&lt;&gt;"",1,0),0),IF(AND(#REF!="1",#REF!=""),IF(TRIM(#REF!)&lt;&gt;"",1,0),0))</f>
        <v>#REF!</v>
      </c>
      <c r="Y1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6" s="3" t="e">
        <f>IF(AND(#REF!="1",LEFT(#REF!,1)="a",#REF!=""),IF(TRIM(#REF!)&lt;&gt;"",1,0),0)</f>
        <v>#REF!</v>
      </c>
      <c r="AA156" s="3" t="e">
        <f>IF(AND(TRIM(#REF!)&lt;&gt;"",#REF!&lt;&gt;""),1,0)</f>
        <v>#REF!</v>
      </c>
    </row>
    <row r="157" spans="12:27" ht="36" customHeight="1" x14ac:dyDescent="0.3">
      <c r="L157" s="2" t="e">
        <f>IF(#REF!="1",IF(TRIM(#REF!)&lt;&gt;"",1,0),0)</f>
        <v>#REF!</v>
      </c>
      <c r="M157" s="2" t="e">
        <f>IF(#REF!="3",IF(TRIM(#REF!)&lt;&gt;"",1,0),0)</f>
        <v>#REF!</v>
      </c>
      <c r="N157" s="2" t="e">
        <f>IF(#REF!="1",IF(TRIM(#REF!)&lt;&gt;"",1,0),0)</f>
        <v>#REF!</v>
      </c>
      <c r="O157" s="2" t="e">
        <f>IF(#REF!="3",IF(TRIM(#REF!)&lt;&gt;"",1,0),0)</f>
        <v>#REF!</v>
      </c>
      <c r="P157" s="2" t="e">
        <f>IF(#REF!="1",IF(TRIM(#REF!)&lt;&gt;"",1,0),0)</f>
        <v>#REF!</v>
      </c>
      <c r="Q157" s="2" t="e">
        <f>IF(#REF!="3",IF(TRIM(#REF!)&lt;&gt;"",1,0),0)</f>
        <v>#REF!</v>
      </c>
      <c r="R157" s="2" t="e">
        <f>IF(#REF!="1",IF(TRIM(#REF!)&lt;&gt;"",1,0),0)</f>
        <v>#REF!</v>
      </c>
      <c r="S157" s="2" t="e">
        <f>IF(#REF!="3",IF(TRIM(#REF!)&lt;&gt;"",1,0),0)</f>
        <v>#REF!</v>
      </c>
      <c r="T157" s="2" t="e">
        <f>IF(#REF!="1",IF(TRIM(#REF!)&lt;&gt;"",1,0),0)</f>
        <v>#REF!</v>
      </c>
      <c r="U157" s="3" t="e">
        <f>IF(#REF!="3",IF(TRIM(#REF!)&lt;&gt;"",1,0),0)</f>
        <v>#REF!</v>
      </c>
      <c r="V157">
        <v>0</v>
      </c>
      <c r="W157" t="s">
        <v>126</v>
      </c>
      <c r="X157" s="3" t="e">
        <f>IF(COUNTIF(A:A,"*Stichpr*")&gt;0,IF(AND(RIGHT(#REF!,8)="Stichpr.",#REF!="1",#REF!=""),IF(TRIM(#REF!)&lt;&gt;"",1,0),0),IF(AND(#REF!="1",#REF!=""),IF(TRIM(#REF!)&lt;&gt;"",1,0),0))</f>
        <v>#REF!</v>
      </c>
      <c r="Y1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7" s="3" t="e">
        <f>IF(AND(#REF!="1",LEFT(#REF!,1)="a",#REF!=""),IF(TRIM(#REF!)&lt;&gt;"",1,0),0)</f>
        <v>#REF!</v>
      </c>
      <c r="AA157" s="3" t="e">
        <f>IF(AND(TRIM(#REF!)&lt;&gt;"",#REF!&lt;&gt;""),1,0)</f>
        <v>#REF!</v>
      </c>
    </row>
    <row r="158" spans="12:27" ht="36" customHeight="1" x14ac:dyDescent="0.3">
      <c r="L158" s="2" t="e">
        <f>IF(#REF!="1",IF(TRIM(#REF!)&lt;&gt;"",1,0),0)</f>
        <v>#REF!</v>
      </c>
      <c r="M158" s="2" t="e">
        <f>IF(#REF!="3",IF(TRIM(#REF!)&lt;&gt;"",1,0),0)</f>
        <v>#REF!</v>
      </c>
      <c r="N158" s="2" t="e">
        <f>IF(#REF!="1",IF(TRIM(#REF!)&lt;&gt;"",1,0),0)</f>
        <v>#REF!</v>
      </c>
      <c r="O158" s="2" t="e">
        <f>IF(#REF!="3",IF(TRIM(#REF!)&lt;&gt;"",1,0),0)</f>
        <v>#REF!</v>
      </c>
      <c r="P158" s="2" t="e">
        <f>IF(#REF!="1",IF(TRIM(#REF!)&lt;&gt;"",1,0),0)</f>
        <v>#REF!</v>
      </c>
      <c r="Q158" s="2" t="e">
        <f>IF(#REF!="3",IF(TRIM(#REF!)&lt;&gt;"",1,0),0)</f>
        <v>#REF!</v>
      </c>
      <c r="R158" s="2" t="e">
        <f>IF(#REF!="1",IF(TRIM(#REF!)&lt;&gt;"",1,0),0)</f>
        <v>#REF!</v>
      </c>
      <c r="S158" s="2" t="e">
        <f>IF(#REF!="3",IF(TRIM(#REF!)&lt;&gt;"",1,0),0)</f>
        <v>#REF!</v>
      </c>
      <c r="T158" s="2" t="e">
        <f>IF(#REF!="1",IF(TRIM(#REF!)&lt;&gt;"",1,0),0)</f>
        <v>#REF!</v>
      </c>
      <c r="U158" s="3" t="e">
        <f>IF(#REF!="3",IF(TRIM(#REF!)&lt;&gt;"",1,0),0)</f>
        <v>#REF!</v>
      </c>
      <c r="V158">
        <v>0</v>
      </c>
      <c r="W158" t="s">
        <v>127</v>
      </c>
      <c r="X158" s="3" t="e">
        <f>IF(COUNTIF(A:A,"*Stichpr*")&gt;0,IF(AND(RIGHT(#REF!,8)="Stichpr.",#REF!="1",#REF!=""),IF(TRIM(#REF!)&lt;&gt;"",1,0),0),IF(AND(#REF!="1",#REF!=""),IF(TRIM(#REF!)&lt;&gt;"",1,0),0))</f>
        <v>#REF!</v>
      </c>
      <c r="Y1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8" s="3" t="e">
        <f>IF(AND(#REF!="1",LEFT(#REF!,1)="a",#REF!=""),IF(TRIM(#REF!)&lt;&gt;"",1,0),0)</f>
        <v>#REF!</v>
      </c>
      <c r="AA158" s="3" t="e">
        <f>IF(AND(TRIM(#REF!)&lt;&gt;"",#REF!&lt;&gt;""),1,0)</f>
        <v>#REF!</v>
      </c>
    </row>
    <row r="159" spans="12:27" ht="36" customHeight="1" x14ac:dyDescent="0.3">
      <c r="L159" s="2" t="e">
        <f>IF(#REF!="1",IF(TRIM(#REF!)&lt;&gt;"",1,0),0)</f>
        <v>#REF!</v>
      </c>
      <c r="M159" s="2" t="e">
        <f>IF(#REF!="3",IF(TRIM(#REF!)&lt;&gt;"",1,0),0)</f>
        <v>#REF!</v>
      </c>
      <c r="N159" s="2" t="e">
        <f>IF(#REF!="1",IF(TRIM(#REF!)&lt;&gt;"",1,0),0)</f>
        <v>#REF!</v>
      </c>
      <c r="O159" s="2" t="e">
        <f>IF(#REF!="3",IF(TRIM(#REF!)&lt;&gt;"",1,0),0)</f>
        <v>#REF!</v>
      </c>
      <c r="P159" s="2" t="e">
        <f>IF(#REF!="1",IF(TRIM(#REF!)&lt;&gt;"",1,0),0)</f>
        <v>#REF!</v>
      </c>
      <c r="Q159" s="2" t="e">
        <f>IF(#REF!="3",IF(TRIM(#REF!)&lt;&gt;"",1,0),0)</f>
        <v>#REF!</v>
      </c>
      <c r="R159" s="2" t="e">
        <f>IF(#REF!="1",IF(TRIM(#REF!)&lt;&gt;"",1,0),0)</f>
        <v>#REF!</v>
      </c>
      <c r="S159" s="2" t="e">
        <f>IF(#REF!="3",IF(TRIM(#REF!)&lt;&gt;"",1,0),0)</f>
        <v>#REF!</v>
      </c>
      <c r="T159" s="2" t="e">
        <f>IF(#REF!="1",IF(TRIM(#REF!)&lt;&gt;"",1,0),0)</f>
        <v>#REF!</v>
      </c>
      <c r="U159" s="3" t="e">
        <f>IF(#REF!="3",IF(TRIM(#REF!)&lt;&gt;"",1,0),0)</f>
        <v>#REF!</v>
      </c>
      <c r="V159">
        <v>0</v>
      </c>
      <c r="W159" t="s">
        <v>128</v>
      </c>
      <c r="X159" s="3" t="e">
        <f>IF(COUNTIF(A:A,"*Stichpr*")&gt;0,IF(AND(RIGHT(#REF!,8)="Stichpr.",#REF!="1",#REF!=""),IF(TRIM(#REF!)&lt;&gt;"",1,0),0),IF(AND(#REF!="1",#REF!=""),IF(TRIM(#REF!)&lt;&gt;"",1,0),0))</f>
        <v>#REF!</v>
      </c>
      <c r="Y1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9" s="3" t="e">
        <f>IF(AND(#REF!="1",LEFT(#REF!,1)="a",#REF!=""),IF(TRIM(#REF!)&lt;&gt;"",1,0),0)</f>
        <v>#REF!</v>
      </c>
      <c r="AA159" s="3" t="e">
        <f>IF(AND(TRIM(#REF!)&lt;&gt;"",#REF!&lt;&gt;""),1,0)</f>
        <v>#REF!</v>
      </c>
    </row>
    <row r="160" spans="12:27" ht="36" customHeight="1" x14ac:dyDescent="0.3">
      <c r="L160" s="2" t="e">
        <f>IF(#REF!="1",IF(TRIM(#REF!)&lt;&gt;"",1,0),0)</f>
        <v>#REF!</v>
      </c>
      <c r="M160" s="2" t="e">
        <f>IF(#REF!="3",IF(TRIM(#REF!)&lt;&gt;"",1,0),0)</f>
        <v>#REF!</v>
      </c>
      <c r="N160" s="2" t="e">
        <f>IF(#REF!="1",IF(TRIM(#REF!)&lt;&gt;"",1,0),0)</f>
        <v>#REF!</v>
      </c>
      <c r="O160" s="2" t="e">
        <f>IF(#REF!="3",IF(TRIM(#REF!)&lt;&gt;"",1,0),0)</f>
        <v>#REF!</v>
      </c>
      <c r="P160" s="2" t="e">
        <f>IF(#REF!="1",IF(TRIM(#REF!)&lt;&gt;"",1,0),0)</f>
        <v>#REF!</v>
      </c>
      <c r="Q160" s="2" t="e">
        <f>IF(#REF!="3",IF(TRIM(#REF!)&lt;&gt;"",1,0),0)</f>
        <v>#REF!</v>
      </c>
      <c r="R160" s="2" t="e">
        <f>IF(#REF!="1",IF(TRIM(#REF!)&lt;&gt;"",1,0),0)</f>
        <v>#REF!</v>
      </c>
      <c r="S160" s="2" t="e">
        <f>IF(#REF!="3",IF(TRIM(#REF!)&lt;&gt;"",1,0),0)</f>
        <v>#REF!</v>
      </c>
      <c r="T160" s="2" t="e">
        <f>IF(#REF!="1",IF(TRIM(#REF!)&lt;&gt;"",1,0),0)</f>
        <v>#REF!</v>
      </c>
      <c r="U160" s="3" t="e">
        <f>IF(#REF!="3",IF(TRIM(#REF!)&lt;&gt;"",1,0),0)</f>
        <v>#REF!</v>
      </c>
      <c r="V160">
        <v>0</v>
      </c>
      <c r="W160" t="s">
        <v>129</v>
      </c>
      <c r="X160" s="3" t="e">
        <f>IF(COUNTIF(A:A,"*Stichpr*")&gt;0,IF(AND(RIGHT(#REF!,8)="Stichpr.",#REF!="1",#REF!=""),IF(TRIM(#REF!)&lt;&gt;"",1,0),0),IF(AND(#REF!="1",#REF!=""),IF(TRIM(#REF!)&lt;&gt;"",1,0),0))</f>
        <v>#REF!</v>
      </c>
      <c r="Y1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0" s="3" t="e">
        <f>IF(AND(#REF!="1",LEFT(#REF!,1)="a",#REF!=""),IF(TRIM(#REF!)&lt;&gt;"",1,0),0)</f>
        <v>#REF!</v>
      </c>
      <c r="AA160" s="3" t="e">
        <f>IF(AND(TRIM(#REF!)&lt;&gt;"",#REF!&lt;&gt;""),1,0)</f>
        <v>#REF!</v>
      </c>
    </row>
    <row r="161" spans="12:27" ht="36" customHeight="1" x14ac:dyDescent="0.3"/>
    <row r="162" spans="12:27" ht="36" customHeight="1" x14ac:dyDescent="0.3">
      <c r="L162" s="2" t="e">
        <f>IF(#REF!="1",IF(TRIM(#REF!)&lt;&gt;"",1,0),0)</f>
        <v>#REF!</v>
      </c>
      <c r="M162" s="2" t="e">
        <f>IF(#REF!="3",IF(TRIM(#REF!)&lt;&gt;"",1,0),0)</f>
        <v>#REF!</v>
      </c>
      <c r="N162" s="2" t="e">
        <f>IF(#REF!="1",IF(TRIM(#REF!)&lt;&gt;"",1,0),0)</f>
        <v>#REF!</v>
      </c>
      <c r="O162" s="2" t="e">
        <f>IF(#REF!="3",IF(TRIM(#REF!)&lt;&gt;"",1,0),0)</f>
        <v>#REF!</v>
      </c>
      <c r="P162" s="2" t="e">
        <f>IF(#REF!="1",IF(TRIM(#REF!)&lt;&gt;"",1,0),0)</f>
        <v>#REF!</v>
      </c>
      <c r="Q162" s="2" t="e">
        <f>IF(#REF!="3",IF(TRIM(#REF!)&lt;&gt;"",1,0),0)</f>
        <v>#REF!</v>
      </c>
      <c r="R162" s="2" t="e">
        <f>IF(#REF!="1",IF(TRIM(#REF!)&lt;&gt;"",1,0),0)</f>
        <v>#REF!</v>
      </c>
      <c r="S162" s="2" t="e">
        <f>IF(#REF!="3",IF(TRIM(#REF!)&lt;&gt;"",1,0),0)</f>
        <v>#REF!</v>
      </c>
      <c r="T162" s="2" t="e">
        <f>IF(#REF!="1",IF(TRIM(#REF!)&lt;&gt;"",1,0),0)</f>
        <v>#REF!</v>
      </c>
      <c r="U162" s="3" t="e">
        <f>IF(#REF!="3",IF(TRIM(#REF!)&lt;&gt;"",1,0),0)</f>
        <v>#REF!</v>
      </c>
      <c r="V162">
        <v>0</v>
      </c>
      <c r="W162" t="s">
        <v>130</v>
      </c>
      <c r="X162" s="3" t="e">
        <f>IF(COUNTIF(A:A,"*Stichpr*")&gt;0,IF(AND(RIGHT(#REF!,8)="Stichpr.",#REF!="1",#REF!=""),IF(TRIM(#REF!)&lt;&gt;"",1,0),0),IF(AND(#REF!="1",#REF!=""),IF(TRIM(#REF!)&lt;&gt;"",1,0),0))</f>
        <v>#REF!</v>
      </c>
      <c r="Y1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2" s="3" t="e">
        <f>IF(AND(#REF!="1",LEFT(#REF!,1)="a",#REF!=""),IF(TRIM(#REF!)&lt;&gt;"",1,0),0)</f>
        <v>#REF!</v>
      </c>
      <c r="AA162" s="3" t="e">
        <f>IF(AND(TRIM(#REF!)&lt;&gt;"",#REF!&lt;&gt;""),1,0)</f>
        <v>#REF!</v>
      </c>
    </row>
    <row r="163" spans="12:27" ht="36" customHeight="1" x14ac:dyDescent="0.3"/>
    <row r="164" spans="12:27" ht="36" customHeight="1" x14ac:dyDescent="0.3">
      <c r="L164" s="2" t="e">
        <f>IF(#REF!="1",IF(TRIM(#REF!)&lt;&gt;"",1,0),0)</f>
        <v>#REF!</v>
      </c>
      <c r="M164" s="2" t="e">
        <f>IF(#REF!="3",IF(TRIM(#REF!)&lt;&gt;"",1,0),0)</f>
        <v>#REF!</v>
      </c>
      <c r="N164" s="2" t="e">
        <f>IF(#REF!="1",IF(TRIM(#REF!)&lt;&gt;"",1,0),0)</f>
        <v>#REF!</v>
      </c>
      <c r="O164" s="2" t="e">
        <f>IF(#REF!="3",IF(TRIM(#REF!)&lt;&gt;"",1,0),0)</f>
        <v>#REF!</v>
      </c>
      <c r="P164" s="2" t="e">
        <f>IF(#REF!="1",IF(TRIM(#REF!)&lt;&gt;"",1,0),0)</f>
        <v>#REF!</v>
      </c>
      <c r="Q164" s="2" t="e">
        <f>IF(#REF!="3",IF(TRIM(#REF!)&lt;&gt;"",1,0),0)</f>
        <v>#REF!</v>
      </c>
      <c r="R164" s="2" t="e">
        <f>IF(#REF!="1",IF(TRIM(#REF!)&lt;&gt;"",1,0),0)</f>
        <v>#REF!</v>
      </c>
      <c r="S164" s="2" t="e">
        <f>IF(#REF!="3",IF(TRIM(#REF!)&lt;&gt;"",1,0),0)</f>
        <v>#REF!</v>
      </c>
      <c r="T164" s="2" t="e">
        <f>IF(#REF!="1",IF(TRIM(#REF!)&lt;&gt;"",1,0),0)</f>
        <v>#REF!</v>
      </c>
      <c r="U164" s="3" t="e">
        <f>IF(#REF!="3",IF(TRIM(#REF!)&lt;&gt;"",1,0),0)</f>
        <v>#REF!</v>
      </c>
      <c r="V164">
        <v>0</v>
      </c>
      <c r="W164" t="s">
        <v>131</v>
      </c>
      <c r="X164" s="3" t="e">
        <f>IF(COUNTIF(A:A,"*Stichpr*")&gt;0,IF(AND(RIGHT(#REF!,8)="Stichpr.",#REF!="1",#REF!=""),IF(TRIM(#REF!)&lt;&gt;"",1,0),0),IF(AND(#REF!="1",#REF!=""),IF(TRIM(#REF!)&lt;&gt;"",1,0),0))</f>
        <v>#REF!</v>
      </c>
      <c r="Y1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4" s="3" t="e">
        <f>IF(AND(#REF!="1",LEFT(#REF!,1)="a",#REF!=""),IF(TRIM(#REF!)&lt;&gt;"",1,0),0)</f>
        <v>#REF!</v>
      </c>
      <c r="AA164" s="3" t="e">
        <f>IF(AND(TRIM(#REF!)&lt;&gt;"",#REF!&lt;&gt;""),1,0)</f>
        <v>#REF!</v>
      </c>
    </row>
    <row r="165" spans="12:27" ht="36" customHeight="1" x14ac:dyDescent="0.3">
      <c r="L165" s="2" t="e">
        <f>IF(#REF!="1",IF(TRIM(#REF!)&lt;&gt;"",1,0),0)</f>
        <v>#REF!</v>
      </c>
      <c r="M165" s="2" t="e">
        <f>IF(#REF!="3",IF(TRIM(#REF!)&lt;&gt;"",1,0),0)</f>
        <v>#REF!</v>
      </c>
      <c r="N165" s="2" t="e">
        <f>IF(#REF!="1",IF(TRIM(#REF!)&lt;&gt;"",1,0),0)</f>
        <v>#REF!</v>
      </c>
      <c r="O165" s="2" t="e">
        <f>IF(#REF!="3",IF(TRIM(#REF!)&lt;&gt;"",1,0),0)</f>
        <v>#REF!</v>
      </c>
      <c r="P165" s="2" t="e">
        <f>IF(#REF!="1",IF(TRIM(#REF!)&lt;&gt;"",1,0),0)</f>
        <v>#REF!</v>
      </c>
      <c r="Q165" s="2" t="e">
        <f>IF(#REF!="3",IF(TRIM(#REF!)&lt;&gt;"",1,0),0)</f>
        <v>#REF!</v>
      </c>
      <c r="R165" s="2" t="e">
        <f>IF(#REF!="1",IF(TRIM(#REF!)&lt;&gt;"",1,0),0)</f>
        <v>#REF!</v>
      </c>
      <c r="S165" s="2" t="e">
        <f>IF(#REF!="3",IF(TRIM(#REF!)&lt;&gt;"",1,0),0)</f>
        <v>#REF!</v>
      </c>
      <c r="T165" s="2" t="e">
        <f>IF(#REF!="1",IF(TRIM(#REF!)&lt;&gt;"",1,0),0)</f>
        <v>#REF!</v>
      </c>
      <c r="U165" s="3" t="e">
        <f>IF(#REF!="3",IF(TRIM(#REF!)&lt;&gt;"",1,0),0)</f>
        <v>#REF!</v>
      </c>
      <c r="V165">
        <v>0</v>
      </c>
      <c r="W165" t="s">
        <v>132</v>
      </c>
      <c r="X165" s="3" t="e">
        <f>IF(COUNTIF(A:A,"*Stichpr*")&gt;0,IF(AND(RIGHT(#REF!,8)="Stichpr.",#REF!="1",#REF!=""),IF(TRIM(#REF!)&lt;&gt;"",1,0),0),IF(AND(#REF!="1",#REF!=""),IF(TRIM(#REF!)&lt;&gt;"",1,0),0))</f>
        <v>#REF!</v>
      </c>
      <c r="Y1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5" s="3" t="e">
        <f>IF(AND(#REF!="1",LEFT(#REF!,1)="a",#REF!=""),IF(TRIM(#REF!)&lt;&gt;"",1,0),0)</f>
        <v>#REF!</v>
      </c>
      <c r="AA165" s="3" t="e">
        <f>IF(AND(TRIM(#REF!)&lt;&gt;"",#REF!&lt;&gt;""),1,0)</f>
        <v>#REF!</v>
      </c>
    </row>
    <row r="166" spans="12:27" ht="36" customHeight="1" x14ac:dyDescent="0.3"/>
    <row r="167" spans="12:27" ht="36" customHeight="1" x14ac:dyDescent="0.3"/>
    <row r="168" spans="12:27" ht="36" customHeight="1" x14ac:dyDescent="0.3">
      <c r="L168" s="2" t="e">
        <f>IF(#REF!="1",IF(TRIM(#REF!)&lt;&gt;"",1,0),0)</f>
        <v>#REF!</v>
      </c>
      <c r="M168" s="2" t="e">
        <f>IF(#REF!="3",IF(TRIM(#REF!)&lt;&gt;"",1,0),0)</f>
        <v>#REF!</v>
      </c>
      <c r="N168" s="2" t="e">
        <f>IF(#REF!="1",IF(TRIM(#REF!)&lt;&gt;"",1,0),0)</f>
        <v>#REF!</v>
      </c>
      <c r="O168" s="2" t="e">
        <f>IF(#REF!="3",IF(TRIM(#REF!)&lt;&gt;"",1,0),0)</f>
        <v>#REF!</v>
      </c>
      <c r="P168" s="2" t="e">
        <f>IF(#REF!="1",IF(TRIM(#REF!)&lt;&gt;"",1,0),0)</f>
        <v>#REF!</v>
      </c>
      <c r="Q168" s="2" t="e">
        <f>IF(#REF!="3",IF(TRIM(#REF!)&lt;&gt;"",1,0),0)</f>
        <v>#REF!</v>
      </c>
      <c r="R168" s="2" t="e">
        <f>IF(#REF!="1",IF(TRIM(#REF!)&lt;&gt;"",1,0),0)</f>
        <v>#REF!</v>
      </c>
      <c r="S168" s="2" t="e">
        <f>IF(#REF!="3",IF(TRIM(#REF!)&lt;&gt;"",1,0),0)</f>
        <v>#REF!</v>
      </c>
      <c r="T168" s="2" t="e">
        <f>IF(#REF!="1",IF(TRIM(#REF!)&lt;&gt;"",1,0),0)</f>
        <v>#REF!</v>
      </c>
      <c r="U168" s="3" t="e">
        <f>IF(#REF!="3",IF(TRIM(#REF!)&lt;&gt;"",1,0),0)</f>
        <v>#REF!</v>
      </c>
      <c r="V168">
        <v>0</v>
      </c>
      <c r="W168" t="s">
        <v>133</v>
      </c>
      <c r="X168" s="3" t="e">
        <f>IF(COUNTIF(A:A,"*Stichpr*")&gt;0,IF(AND(RIGHT(#REF!,8)="Stichpr.",#REF!="1",#REF!=""),IF(TRIM(#REF!)&lt;&gt;"",1,0),0),IF(AND(#REF!="1",#REF!=""),IF(TRIM(#REF!)&lt;&gt;"",1,0),0))</f>
        <v>#REF!</v>
      </c>
      <c r="Y1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8" s="3" t="e">
        <f>IF(AND(#REF!="1",LEFT(#REF!,1)="a",#REF!=""),IF(TRIM(#REF!)&lt;&gt;"",1,0),0)</f>
        <v>#REF!</v>
      </c>
      <c r="AA168" s="3" t="e">
        <f>IF(AND(TRIM(#REF!)&lt;&gt;"",#REF!&lt;&gt;""),1,0)</f>
        <v>#REF!</v>
      </c>
    </row>
    <row r="169" spans="12:27" ht="36" customHeight="1" x14ac:dyDescent="0.3"/>
    <row r="170" spans="12:27" ht="36" customHeight="1" x14ac:dyDescent="0.3">
      <c r="L170" s="2" t="e">
        <f>IF(#REF!="1",IF(TRIM(#REF!)&lt;&gt;"",1,0),0)</f>
        <v>#REF!</v>
      </c>
      <c r="M170" s="2" t="e">
        <f>IF(#REF!="3",IF(TRIM(#REF!)&lt;&gt;"",1,0),0)</f>
        <v>#REF!</v>
      </c>
      <c r="N170" s="2" t="e">
        <f>IF(#REF!="1",IF(TRIM(#REF!)&lt;&gt;"",1,0),0)</f>
        <v>#REF!</v>
      </c>
      <c r="O170" s="2" t="e">
        <f>IF(#REF!="3",IF(TRIM(#REF!)&lt;&gt;"",1,0),0)</f>
        <v>#REF!</v>
      </c>
      <c r="P170" s="2" t="e">
        <f>IF(#REF!="1",IF(TRIM(#REF!)&lt;&gt;"",1,0),0)</f>
        <v>#REF!</v>
      </c>
      <c r="Q170" s="2" t="e">
        <f>IF(#REF!="3",IF(TRIM(#REF!)&lt;&gt;"",1,0),0)</f>
        <v>#REF!</v>
      </c>
      <c r="R170" s="2" t="e">
        <f>IF(#REF!="1",IF(TRIM(#REF!)&lt;&gt;"",1,0),0)</f>
        <v>#REF!</v>
      </c>
      <c r="S170" s="2" t="e">
        <f>IF(#REF!="3",IF(TRIM(#REF!)&lt;&gt;"",1,0),0)</f>
        <v>#REF!</v>
      </c>
      <c r="T170" s="2" t="e">
        <f>IF(#REF!="1",IF(TRIM(#REF!)&lt;&gt;"",1,0),0)</f>
        <v>#REF!</v>
      </c>
      <c r="U170" s="3" t="e">
        <f>IF(#REF!="3",IF(TRIM(#REF!)&lt;&gt;"",1,0),0)</f>
        <v>#REF!</v>
      </c>
      <c r="V170">
        <v>0</v>
      </c>
      <c r="W170" t="s">
        <v>134</v>
      </c>
      <c r="X170" s="3" t="e">
        <f>IF(COUNTIF(A:A,"*Stichpr*")&gt;0,IF(AND(RIGHT(#REF!,8)="Stichpr.",#REF!="1",#REF!=""),IF(TRIM(#REF!)&lt;&gt;"",1,0),0),IF(AND(#REF!="1",#REF!=""),IF(TRIM(#REF!)&lt;&gt;"",1,0),0))</f>
        <v>#REF!</v>
      </c>
      <c r="Y1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0" s="3" t="e">
        <f>IF(AND(#REF!="1",LEFT(#REF!,1)="a",#REF!=""),IF(TRIM(#REF!)&lt;&gt;"",1,0),0)</f>
        <v>#REF!</v>
      </c>
      <c r="AA170" s="3" t="e">
        <f>IF(AND(TRIM(#REF!)&lt;&gt;"",#REF!&lt;&gt;""),1,0)</f>
        <v>#REF!</v>
      </c>
    </row>
    <row r="171" spans="12:27" ht="36" customHeight="1" x14ac:dyDescent="0.3">
      <c r="L171" s="2" t="e">
        <f>IF(#REF!="1",IF(TRIM(#REF!)&lt;&gt;"",1,0),0)</f>
        <v>#REF!</v>
      </c>
      <c r="M171" s="2" t="e">
        <f>IF(#REF!="3",IF(TRIM(#REF!)&lt;&gt;"",1,0),0)</f>
        <v>#REF!</v>
      </c>
      <c r="N171" s="2" t="e">
        <f>IF(#REF!="1",IF(TRIM(#REF!)&lt;&gt;"",1,0),0)</f>
        <v>#REF!</v>
      </c>
      <c r="O171" s="2" t="e">
        <f>IF(#REF!="3",IF(TRIM(#REF!)&lt;&gt;"",1,0),0)</f>
        <v>#REF!</v>
      </c>
      <c r="P171" s="2" t="e">
        <f>IF(#REF!="1",IF(TRIM(#REF!)&lt;&gt;"",1,0),0)</f>
        <v>#REF!</v>
      </c>
      <c r="Q171" s="2" t="e">
        <f>IF(#REF!="3",IF(TRIM(#REF!)&lt;&gt;"",1,0),0)</f>
        <v>#REF!</v>
      </c>
      <c r="R171" s="2" t="e">
        <f>IF(#REF!="1",IF(TRIM(#REF!)&lt;&gt;"",1,0),0)</f>
        <v>#REF!</v>
      </c>
      <c r="S171" s="2" t="e">
        <f>IF(#REF!="3",IF(TRIM(#REF!)&lt;&gt;"",1,0),0)</f>
        <v>#REF!</v>
      </c>
      <c r="T171" s="2" t="e">
        <f>IF(#REF!="1",IF(TRIM(#REF!)&lt;&gt;"",1,0),0)</f>
        <v>#REF!</v>
      </c>
      <c r="U171" s="3" t="e">
        <f>IF(#REF!="3",IF(TRIM(#REF!)&lt;&gt;"",1,0),0)</f>
        <v>#REF!</v>
      </c>
      <c r="V171">
        <v>0</v>
      </c>
      <c r="W171" t="s">
        <v>135</v>
      </c>
      <c r="X171" s="3" t="e">
        <f>IF(COUNTIF(A:A,"*Stichpr*")&gt;0,IF(AND(RIGHT(#REF!,8)="Stichpr.",#REF!="1",#REF!=""),IF(TRIM(#REF!)&lt;&gt;"",1,0),0),IF(AND(#REF!="1",#REF!=""),IF(TRIM(#REF!)&lt;&gt;"",1,0),0))</f>
        <v>#REF!</v>
      </c>
      <c r="Y1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1" s="3" t="e">
        <f>IF(AND(#REF!="1",LEFT(#REF!,1)="a",#REF!=""),IF(TRIM(#REF!)&lt;&gt;"",1,0),0)</f>
        <v>#REF!</v>
      </c>
      <c r="AA171" s="3" t="e">
        <f>IF(AND(TRIM(#REF!)&lt;&gt;"",#REF!&lt;&gt;""),1,0)</f>
        <v>#REF!</v>
      </c>
    </row>
    <row r="172" spans="12:27" ht="36" customHeight="1" x14ac:dyDescent="0.3">
      <c r="L172" s="2" t="e">
        <f>IF(#REF!="1",IF(TRIM(#REF!)&lt;&gt;"",1,0),0)</f>
        <v>#REF!</v>
      </c>
      <c r="M172" s="2" t="e">
        <f>IF(#REF!="3",IF(TRIM(#REF!)&lt;&gt;"",1,0),0)</f>
        <v>#REF!</v>
      </c>
      <c r="N172" s="2" t="e">
        <f>IF(#REF!="1",IF(TRIM(#REF!)&lt;&gt;"",1,0),0)</f>
        <v>#REF!</v>
      </c>
      <c r="O172" s="2" t="e">
        <f>IF(#REF!="3",IF(TRIM(#REF!)&lt;&gt;"",1,0),0)</f>
        <v>#REF!</v>
      </c>
      <c r="P172" s="2" t="e">
        <f>IF(#REF!="1",IF(TRIM(#REF!)&lt;&gt;"",1,0),0)</f>
        <v>#REF!</v>
      </c>
      <c r="Q172" s="2" t="e">
        <f>IF(#REF!="3",IF(TRIM(#REF!)&lt;&gt;"",1,0),0)</f>
        <v>#REF!</v>
      </c>
      <c r="R172" s="2" t="e">
        <f>IF(#REF!="1",IF(TRIM(#REF!)&lt;&gt;"",1,0),0)</f>
        <v>#REF!</v>
      </c>
      <c r="S172" s="2" t="e">
        <f>IF(#REF!="3",IF(TRIM(#REF!)&lt;&gt;"",1,0),0)</f>
        <v>#REF!</v>
      </c>
      <c r="T172" s="2" t="e">
        <f>IF(#REF!="1",IF(TRIM(#REF!)&lt;&gt;"",1,0),0)</f>
        <v>#REF!</v>
      </c>
      <c r="U172" s="3" t="e">
        <f>IF(#REF!="3",IF(TRIM(#REF!)&lt;&gt;"",1,0),0)</f>
        <v>#REF!</v>
      </c>
      <c r="V172">
        <v>0</v>
      </c>
      <c r="W172" t="s">
        <v>136</v>
      </c>
      <c r="X172" s="3" t="e">
        <f>IF(COUNTIF(A:A,"*Stichpr*")&gt;0,IF(AND(RIGHT(#REF!,8)="Stichpr.",#REF!="1",#REF!=""),IF(TRIM(#REF!)&lt;&gt;"",1,0),0),IF(AND(#REF!="1",#REF!=""),IF(TRIM(#REF!)&lt;&gt;"",1,0),0))</f>
        <v>#REF!</v>
      </c>
      <c r="Y1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2" s="3" t="e">
        <f>IF(AND(#REF!="1",LEFT(#REF!,1)="a",#REF!=""),IF(TRIM(#REF!)&lt;&gt;"",1,0),0)</f>
        <v>#REF!</v>
      </c>
      <c r="AA172" s="3" t="e">
        <f>IF(AND(TRIM(#REF!)&lt;&gt;"",#REF!&lt;&gt;""),1,0)</f>
        <v>#REF!</v>
      </c>
    </row>
    <row r="173" spans="12:27" ht="36" customHeight="1" x14ac:dyDescent="0.3">
      <c r="L173" s="2" t="e">
        <f>IF(#REF!="1",IF(TRIM(#REF!)&lt;&gt;"",1,0),0)</f>
        <v>#REF!</v>
      </c>
      <c r="M173" s="2" t="e">
        <f>IF(#REF!="3",IF(TRIM(#REF!)&lt;&gt;"",1,0),0)</f>
        <v>#REF!</v>
      </c>
      <c r="N173" s="2" t="e">
        <f>IF(#REF!="1",IF(TRIM(#REF!)&lt;&gt;"",1,0),0)</f>
        <v>#REF!</v>
      </c>
      <c r="O173" s="2" t="e">
        <f>IF(#REF!="3",IF(TRIM(#REF!)&lt;&gt;"",1,0),0)</f>
        <v>#REF!</v>
      </c>
      <c r="P173" s="2" t="e">
        <f>IF(#REF!="1",IF(TRIM(#REF!)&lt;&gt;"",1,0),0)</f>
        <v>#REF!</v>
      </c>
      <c r="Q173" s="2" t="e">
        <f>IF(#REF!="3",IF(TRIM(#REF!)&lt;&gt;"",1,0),0)</f>
        <v>#REF!</v>
      </c>
      <c r="R173" s="2" t="e">
        <f>IF(#REF!="1",IF(TRIM(#REF!)&lt;&gt;"",1,0),0)</f>
        <v>#REF!</v>
      </c>
      <c r="S173" s="2" t="e">
        <f>IF(#REF!="3",IF(TRIM(#REF!)&lt;&gt;"",1,0),0)</f>
        <v>#REF!</v>
      </c>
      <c r="T173" s="2" t="e">
        <f>IF(#REF!="1",IF(TRIM(#REF!)&lt;&gt;"",1,0),0)</f>
        <v>#REF!</v>
      </c>
      <c r="U173" s="3" t="e">
        <f>IF(#REF!="3",IF(TRIM(#REF!)&lt;&gt;"",1,0),0)</f>
        <v>#REF!</v>
      </c>
      <c r="V173">
        <v>0</v>
      </c>
      <c r="W173" t="s">
        <v>137</v>
      </c>
      <c r="X173" s="3" t="e">
        <f>IF(COUNTIF(A:A,"*Stichpr*")&gt;0,IF(AND(RIGHT(#REF!,8)="Stichpr.",#REF!="1",#REF!=""),IF(TRIM(#REF!)&lt;&gt;"",1,0),0),IF(AND(#REF!="1",#REF!=""),IF(TRIM(#REF!)&lt;&gt;"",1,0),0))</f>
        <v>#REF!</v>
      </c>
      <c r="Y1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3" s="3" t="e">
        <f>IF(AND(#REF!="1",LEFT(#REF!,1)="a",#REF!=""),IF(TRIM(#REF!)&lt;&gt;"",1,0),0)</f>
        <v>#REF!</v>
      </c>
      <c r="AA173" s="3" t="e">
        <f>IF(AND(TRIM(#REF!)&lt;&gt;"",#REF!&lt;&gt;""),1,0)</f>
        <v>#REF!</v>
      </c>
    </row>
    <row r="174" spans="12:27" ht="36" customHeight="1" x14ac:dyDescent="0.3">
      <c r="L174" s="2" t="e">
        <f>IF(#REF!="1",IF(TRIM(#REF!)&lt;&gt;"",1,0),0)</f>
        <v>#REF!</v>
      </c>
      <c r="M174" s="2" t="e">
        <f>IF(#REF!="3",IF(TRIM(#REF!)&lt;&gt;"",1,0),0)</f>
        <v>#REF!</v>
      </c>
      <c r="N174" s="2" t="e">
        <f>IF(#REF!="1",IF(TRIM(#REF!)&lt;&gt;"",1,0),0)</f>
        <v>#REF!</v>
      </c>
      <c r="O174" s="2" t="e">
        <f>IF(#REF!="3",IF(TRIM(#REF!)&lt;&gt;"",1,0),0)</f>
        <v>#REF!</v>
      </c>
      <c r="P174" s="2" t="e">
        <f>IF(#REF!="1",IF(TRIM(#REF!)&lt;&gt;"",1,0),0)</f>
        <v>#REF!</v>
      </c>
      <c r="Q174" s="2" t="e">
        <f>IF(#REF!="3",IF(TRIM(#REF!)&lt;&gt;"",1,0),0)</f>
        <v>#REF!</v>
      </c>
      <c r="R174" s="2" t="e">
        <f>IF(#REF!="1",IF(TRIM(#REF!)&lt;&gt;"",1,0),0)</f>
        <v>#REF!</v>
      </c>
      <c r="S174" s="2" t="e">
        <f>IF(#REF!="3",IF(TRIM(#REF!)&lt;&gt;"",1,0),0)</f>
        <v>#REF!</v>
      </c>
      <c r="T174" s="2" t="e">
        <f>IF(#REF!="1",IF(TRIM(#REF!)&lt;&gt;"",1,0),0)</f>
        <v>#REF!</v>
      </c>
      <c r="U174" s="3" t="e">
        <f>IF(#REF!="3",IF(TRIM(#REF!)&lt;&gt;"",1,0),0)</f>
        <v>#REF!</v>
      </c>
      <c r="V174">
        <v>0</v>
      </c>
      <c r="W174" t="s">
        <v>138</v>
      </c>
      <c r="X174" s="3" t="e">
        <f>IF(COUNTIF(A:A,"*Stichpr*")&gt;0,IF(AND(RIGHT(#REF!,8)="Stichpr.",#REF!="1",#REF!=""),IF(TRIM(#REF!)&lt;&gt;"",1,0),0),IF(AND(#REF!="1",#REF!=""),IF(TRIM(#REF!)&lt;&gt;"",1,0),0))</f>
        <v>#REF!</v>
      </c>
      <c r="Y1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4" s="3" t="e">
        <f>IF(AND(#REF!="1",LEFT(#REF!,1)="a",#REF!=""),IF(TRIM(#REF!)&lt;&gt;"",1,0),0)</f>
        <v>#REF!</v>
      </c>
      <c r="AA174" s="3" t="e">
        <f>IF(AND(TRIM(#REF!)&lt;&gt;"",#REF!&lt;&gt;""),1,0)</f>
        <v>#REF!</v>
      </c>
    </row>
    <row r="175" spans="12:27" ht="36" customHeight="1" x14ac:dyDescent="0.3"/>
    <row r="176" spans="12:27" ht="36" customHeight="1" x14ac:dyDescent="0.3">
      <c r="L176" s="2" t="e">
        <f>IF(#REF!="1",IF(TRIM(#REF!)&lt;&gt;"",1,0),0)</f>
        <v>#REF!</v>
      </c>
      <c r="M176" s="2" t="e">
        <f>IF(#REF!="3",IF(TRIM(#REF!)&lt;&gt;"",1,0),0)</f>
        <v>#REF!</v>
      </c>
      <c r="N176" s="2" t="e">
        <f>IF(#REF!="1",IF(TRIM(#REF!)&lt;&gt;"",1,0),0)</f>
        <v>#REF!</v>
      </c>
      <c r="O176" s="2" t="e">
        <f>IF(#REF!="3",IF(TRIM(#REF!)&lt;&gt;"",1,0),0)</f>
        <v>#REF!</v>
      </c>
      <c r="P176" s="2" t="e">
        <f>IF(#REF!="1",IF(TRIM(#REF!)&lt;&gt;"",1,0),0)</f>
        <v>#REF!</v>
      </c>
      <c r="Q176" s="2" t="e">
        <f>IF(#REF!="3",IF(TRIM(#REF!)&lt;&gt;"",1,0),0)</f>
        <v>#REF!</v>
      </c>
      <c r="R176" s="2" t="e">
        <f>IF(#REF!="1",IF(TRIM(#REF!)&lt;&gt;"",1,0),0)</f>
        <v>#REF!</v>
      </c>
      <c r="S176" s="2" t="e">
        <f>IF(#REF!="3",IF(TRIM(#REF!)&lt;&gt;"",1,0),0)</f>
        <v>#REF!</v>
      </c>
      <c r="T176" s="2" t="e">
        <f>IF(#REF!="1",IF(TRIM(#REF!)&lt;&gt;"",1,0),0)</f>
        <v>#REF!</v>
      </c>
      <c r="U176" s="3" t="e">
        <f>IF(#REF!="3",IF(TRIM(#REF!)&lt;&gt;"",1,0),0)</f>
        <v>#REF!</v>
      </c>
      <c r="V176">
        <v>0</v>
      </c>
      <c r="W176" t="s">
        <v>139</v>
      </c>
      <c r="X176" s="3" t="e">
        <f>IF(COUNTIF(A:A,"*Stichpr*")&gt;0,IF(AND(RIGHT(#REF!,8)="Stichpr.",#REF!="1",#REF!=""),IF(TRIM(#REF!)&lt;&gt;"",1,0),0),IF(AND(#REF!="1",#REF!=""),IF(TRIM(#REF!)&lt;&gt;"",1,0),0))</f>
        <v>#REF!</v>
      </c>
      <c r="Y1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6" s="3" t="e">
        <f>IF(AND(#REF!="1",LEFT(#REF!,1)="a",#REF!=""),IF(TRIM(#REF!)&lt;&gt;"",1,0),0)</f>
        <v>#REF!</v>
      </c>
      <c r="AA176" s="3" t="e">
        <f>IF(AND(TRIM(#REF!)&lt;&gt;"",#REF!&lt;&gt;""),1,0)</f>
        <v>#REF!</v>
      </c>
    </row>
    <row r="177" spans="12:27" ht="36" customHeight="1" x14ac:dyDescent="0.3">
      <c r="L177" s="2" t="e">
        <f>IF(#REF!="1",IF(TRIM(#REF!)&lt;&gt;"",1,0),0)</f>
        <v>#REF!</v>
      </c>
      <c r="M177" s="2" t="e">
        <f>IF(#REF!="3",IF(TRIM(#REF!)&lt;&gt;"",1,0),0)</f>
        <v>#REF!</v>
      </c>
      <c r="N177" s="2" t="e">
        <f>IF(#REF!="1",IF(TRIM(#REF!)&lt;&gt;"",1,0),0)</f>
        <v>#REF!</v>
      </c>
      <c r="O177" s="2" t="e">
        <f>IF(#REF!="3",IF(TRIM(#REF!)&lt;&gt;"",1,0),0)</f>
        <v>#REF!</v>
      </c>
      <c r="P177" s="2" t="e">
        <f>IF(#REF!="1",IF(TRIM(#REF!)&lt;&gt;"",1,0),0)</f>
        <v>#REF!</v>
      </c>
      <c r="Q177" s="2" t="e">
        <f>IF(#REF!="3",IF(TRIM(#REF!)&lt;&gt;"",1,0),0)</f>
        <v>#REF!</v>
      </c>
      <c r="R177" s="2" t="e">
        <f>IF(#REF!="1",IF(TRIM(#REF!)&lt;&gt;"",1,0),0)</f>
        <v>#REF!</v>
      </c>
      <c r="S177" s="2" t="e">
        <f>IF(#REF!="3",IF(TRIM(#REF!)&lt;&gt;"",1,0),0)</f>
        <v>#REF!</v>
      </c>
      <c r="T177" s="2" t="e">
        <f>IF(#REF!="1",IF(TRIM(#REF!)&lt;&gt;"",1,0),0)</f>
        <v>#REF!</v>
      </c>
      <c r="U177" s="3" t="e">
        <f>IF(#REF!="3",IF(TRIM(#REF!)&lt;&gt;"",1,0),0)</f>
        <v>#REF!</v>
      </c>
      <c r="V177">
        <v>0</v>
      </c>
      <c r="W177" t="s">
        <v>140</v>
      </c>
      <c r="X177" s="3" t="e">
        <f>IF(COUNTIF(A:A,"*Stichpr*")&gt;0,IF(AND(RIGHT(#REF!,8)="Stichpr.",#REF!="1",#REF!=""),IF(TRIM(#REF!)&lt;&gt;"",1,0),0),IF(AND(#REF!="1",#REF!=""),IF(TRIM(#REF!)&lt;&gt;"",1,0),0))</f>
        <v>#REF!</v>
      </c>
      <c r="Y1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7" s="3" t="e">
        <f>IF(AND(#REF!="1",LEFT(#REF!,1)="a",#REF!=""),IF(TRIM(#REF!)&lt;&gt;"",1,0),0)</f>
        <v>#REF!</v>
      </c>
      <c r="AA177" s="3" t="e">
        <f>IF(AND(TRIM(#REF!)&lt;&gt;"",#REF!&lt;&gt;""),1,0)</f>
        <v>#REF!</v>
      </c>
    </row>
    <row r="178" spans="12:27" ht="36" customHeight="1" x14ac:dyDescent="0.3"/>
    <row r="179" spans="12:27" ht="36" customHeight="1" x14ac:dyDescent="0.3">
      <c r="L179" s="2" t="e">
        <f>IF(#REF!="1",IF(TRIM(#REF!)&lt;&gt;"",1,0),0)</f>
        <v>#REF!</v>
      </c>
      <c r="M179" s="2" t="e">
        <f>IF(#REF!="3",IF(TRIM(#REF!)&lt;&gt;"",1,0),0)</f>
        <v>#REF!</v>
      </c>
      <c r="N179" s="2" t="e">
        <f>IF(#REF!="1",IF(TRIM(#REF!)&lt;&gt;"",1,0),0)</f>
        <v>#REF!</v>
      </c>
      <c r="O179" s="2" t="e">
        <f>IF(#REF!="3",IF(TRIM(#REF!)&lt;&gt;"",1,0),0)</f>
        <v>#REF!</v>
      </c>
      <c r="P179" s="2" t="e">
        <f>IF(#REF!="1",IF(TRIM(#REF!)&lt;&gt;"",1,0),0)</f>
        <v>#REF!</v>
      </c>
      <c r="Q179" s="2" t="e">
        <f>IF(#REF!="3",IF(TRIM(#REF!)&lt;&gt;"",1,0),0)</f>
        <v>#REF!</v>
      </c>
      <c r="R179" s="2" t="e">
        <f>IF(#REF!="1",IF(TRIM(#REF!)&lt;&gt;"",1,0),0)</f>
        <v>#REF!</v>
      </c>
      <c r="S179" s="2" t="e">
        <f>IF(#REF!="3",IF(TRIM(#REF!)&lt;&gt;"",1,0),0)</f>
        <v>#REF!</v>
      </c>
      <c r="T179" s="2" t="e">
        <f>IF(#REF!="1",IF(TRIM(#REF!)&lt;&gt;"",1,0),0)</f>
        <v>#REF!</v>
      </c>
      <c r="U179" s="3" t="e">
        <f>IF(#REF!="3",IF(TRIM(#REF!)&lt;&gt;"",1,0),0)</f>
        <v>#REF!</v>
      </c>
      <c r="V179">
        <v>0</v>
      </c>
      <c r="W179" t="s">
        <v>141</v>
      </c>
      <c r="X179" s="3" t="e">
        <f>IF(COUNTIF(A:A,"*Stichpr*")&gt;0,IF(AND(RIGHT(#REF!,8)="Stichpr.",#REF!="1",#REF!=""),IF(TRIM(#REF!)&lt;&gt;"",1,0),0),IF(AND(#REF!="1",#REF!=""),IF(TRIM(#REF!)&lt;&gt;"",1,0),0))</f>
        <v>#REF!</v>
      </c>
      <c r="Y1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9" s="3" t="e">
        <f>IF(AND(#REF!="1",LEFT(#REF!,1)="a",#REF!=""),IF(TRIM(#REF!)&lt;&gt;"",1,0),0)</f>
        <v>#REF!</v>
      </c>
      <c r="AA179" s="3" t="e">
        <f>IF(AND(TRIM(#REF!)&lt;&gt;"",#REF!&lt;&gt;""),1,0)</f>
        <v>#REF!</v>
      </c>
    </row>
    <row r="180" spans="12:27" ht="36" customHeight="1" x14ac:dyDescent="0.3">
      <c r="L180" s="2" t="e">
        <f>IF(#REF!="1",IF(TRIM(#REF!)&lt;&gt;"",1,0),0)</f>
        <v>#REF!</v>
      </c>
      <c r="M180" s="2" t="e">
        <f>IF(#REF!="3",IF(TRIM(#REF!)&lt;&gt;"",1,0),0)</f>
        <v>#REF!</v>
      </c>
      <c r="N180" s="2" t="e">
        <f>IF(#REF!="1",IF(TRIM(#REF!)&lt;&gt;"",1,0),0)</f>
        <v>#REF!</v>
      </c>
      <c r="O180" s="2" t="e">
        <f>IF(#REF!="3",IF(TRIM(#REF!)&lt;&gt;"",1,0),0)</f>
        <v>#REF!</v>
      </c>
      <c r="P180" s="2" t="e">
        <f>IF(#REF!="1",IF(TRIM(#REF!)&lt;&gt;"",1,0),0)</f>
        <v>#REF!</v>
      </c>
      <c r="Q180" s="2" t="e">
        <f>IF(#REF!="3",IF(TRIM(#REF!)&lt;&gt;"",1,0),0)</f>
        <v>#REF!</v>
      </c>
      <c r="R180" s="2" t="e">
        <f>IF(#REF!="1",IF(TRIM(#REF!)&lt;&gt;"",1,0),0)</f>
        <v>#REF!</v>
      </c>
      <c r="S180" s="2" t="e">
        <f>IF(#REF!="3",IF(TRIM(#REF!)&lt;&gt;"",1,0),0)</f>
        <v>#REF!</v>
      </c>
      <c r="T180" s="2" t="e">
        <f>IF(#REF!="1",IF(TRIM(#REF!)&lt;&gt;"",1,0),0)</f>
        <v>#REF!</v>
      </c>
      <c r="U180" s="3" t="e">
        <f>IF(#REF!="3",IF(TRIM(#REF!)&lt;&gt;"",1,0),0)</f>
        <v>#REF!</v>
      </c>
      <c r="V180">
        <v>0</v>
      </c>
      <c r="W180" t="s">
        <v>142</v>
      </c>
      <c r="X180" s="3" t="e">
        <f>IF(COUNTIF(A:A,"*Stichpr*")&gt;0,IF(AND(RIGHT(#REF!,8)="Stichpr.",#REF!="1",#REF!=""),IF(TRIM(#REF!)&lt;&gt;"",1,0),0),IF(AND(#REF!="1",#REF!=""),IF(TRIM(#REF!)&lt;&gt;"",1,0),0))</f>
        <v>#REF!</v>
      </c>
      <c r="Y1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0" s="3" t="e">
        <f>IF(AND(#REF!="1",LEFT(#REF!,1)="a",#REF!=""),IF(TRIM(#REF!)&lt;&gt;"",1,0),0)</f>
        <v>#REF!</v>
      </c>
      <c r="AA180" s="3" t="e">
        <f>IF(AND(TRIM(#REF!)&lt;&gt;"",#REF!&lt;&gt;""),1,0)</f>
        <v>#REF!</v>
      </c>
    </row>
    <row r="181" spans="12:27" ht="36" customHeight="1" x14ac:dyDescent="0.3">
      <c r="L181" s="2" t="e">
        <f>IF(#REF!="1",IF(TRIM(#REF!)&lt;&gt;"",1,0),0)</f>
        <v>#REF!</v>
      </c>
      <c r="M181" s="2" t="e">
        <f>IF(#REF!="3",IF(TRIM(#REF!)&lt;&gt;"",1,0),0)</f>
        <v>#REF!</v>
      </c>
      <c r="N181" s="2" t="e">
        <f>IF(#REF!="1",IF(TRIM(#REF!)&lt;&gt;"",1,0),0)</f>
        <v>#REF!</v>
      </c>
      <c r="O181" s="2" t="e">
        <f>IF(#REF!="3",IF(TRIM(#REF!)&lt;&gt;"",1,0),0)</f>
        <v>#REF!</v>
      </c>
      <c r="P181" s="2" t="e">
        <f>IF(#REF!="1",IF(TRIM(#REF!)&lt;&gt;"",1,0),0)</f>
        <v>#REF!</v>
      </c>
      <c r="Q181" s="2" t="e">
        <f>IF(#REF!="3",IF(TRIM(#REF!)&lt;&gt;"",1,0),0)</f>
        <v>#REF!</v>
      </c>
      <c r="R181" s="2" t="e">
        <f>IF(#REF!="1",IF(TRIM(#REF!)&lt;&gt;"",1,0),0)</f>
        <v>#REF!</v>
      </c>
      <c r="S181" s="2" t="e">
        <f>IF(#REF!="3",IF(TRIM(#REF!)&lt;&gt;"",1,0),0)</f>
        <v>#REF!</v>
      </c>
      <c r="T181" s="2" t="e">
        <f>IF(#REF!="1",IF(TRIM(#REF!)&lt;&gt;"",1,0),0)</f>
        <v>#REF!</v>
      </c>
      <c r="U181" s="3" t="e">
        <f>IF(#REF!="3",IF(TRIM(#REF!)&lt;&gt;"",1,0),0)</f>
        <v>#REF!</v>
      </c>
      <c r="V181">
        <v>0</v>
      </c>
      <c r="W181" t="s">
        <v>143</v>
      </c>
      <c r="X181" s="3" t="e">
        <f>IF(COUNTIF(A:A,"*Stichpr*")&gt;0,IF(AND(RIGHT(#REF!,8)="Stichpr.",#REF!="1",#REF!=""),IF(TRIM(#REF!)&lt;&gt;"",1,0),0),IF(AND(#REF!="1",#REF!=""),IF(TRIM(#REF!)&lt;&gt;"",1,0),0))</f>
        <v>#REF!</v>
      </c>
      <c r="Y1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1" s="3" t="e">
        <f>IF(AND(#REF!="1",LEFT(#REF!,1)="a",#REF!=""),IF(TRIM(#REF!)&lt;&gt;"",1,0),0)</f>
        <v>#REF!</v>
      </c>
      <c r="AA181" s="3" t="e">
        <f>IF(AND(TRIM(#REF!)&lt;&gt;"",#REF!&lt;&gt;""),1,0)</f>
        <v>#REF!</v>
      </c>
    </row>
    <row r="182" spans="12:27" ht="36" customHeight="1" x14ac:dyDescent="0.3">
      <c r="L182" s="2" t="e">
        <f>IF(#REF!="1",IF(TRIM(#REF!)&lt;&gt;"",1,0),0)</f>
        <v>#REF!</v>
      </c>
      <c r="M182" s="2" t="e">
        <f>IF(#REF!="3",IF(TRIM(#REF!)&lt;&gt;"",1,0),0)</f>
        <v>#REF!</v>
      </c>
      <c r="N182" s="2" t="e">
        <f>IF(#REF!="1",IF(TRIM(#REF!)&lt;&gt;"",1,0),0)</f>
        <v>#REF!</v>
      </c>
      <c r="O182" s="2" t="e">
        <f>IF(#REF!="3",IF(TRIM(#REF!)&lt;&gt;"",1,0),0)</f>
        <v>#REF!</v>
      </c>
      <c r="P182" s="2" t="e">
        <f>IF(#REF!="1",IF(TRIM(#REF!)&lt;&gt;"",1,0),0)</f>
        <v>#REF!</v>
      </c>
      <c r="Q182" s="2" t="e">
        <f>IF(#REF!="3",IF(TRIM(#REF!)&lt;&gt;"",1,0),0)</f>
        <v>#REF!</v>
      </c>
      <c r="R182" s="2" t="e">
        <f>IF(#REF!="1",IF(TRIM(#REF!)&lt;&gt;"",1,0),0)</f>
        <v>#REF!</v>
      </c>
      <c r="S182" s="2" t="e">
        <f>IF(#REF!="3",IF(TRIM(#REF!)&lt;&gt;"",1,0),0)</f>
        <v>#REF!</v>
      </c>
      <c r="T182" s="2" t="e">
        <f>IF(#REF!="1",IF(TRIM(#REF!)&lt;&gt;"",1,0),0)</f>
        <v>#REF!</v>
      </c>
      <c r="U182" s="3" t="e">
        <f>IF(#REF!="3",IF(TRIM(#REF!)&lt;&gt;"",1,0),0)</f>
        <v>#REF!</v>
      </c>
      <c r="V182">
        <v>0</v>
      </c>
      <c r="W182" t="s">
        <v>144</v>
      </c>
      <c r="X182" s="3" t="e">
        <f>IF(COUNTIF(A:A,"*Stichpr*")&gt;0,IF(AND(RIGHT(#REF!,8)="Stichpr.",#REF!="1",#REF!=""),IF(TRIM(#REF!)&lt;&gt;"",1,0),0),IF(AND(#REF!="1",#REF!=""),IF(TRIM(#REF!)&lt;&gt;"",1,0),0))</f>
        <v>#REF!</v>
      </c>
      <c r="Y1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2" s="3" t="e">
        <f>IF(AND(#REF!="1",LEFT(#REF!,1)="a",#REF!=""),IF(TRIM(#REF!)&lt;&gt;"",1,0),0)</f>
        <v>#REF!</v>
      </c>
      <c r="AA182" s="3" t="e">
        <f>IF(AND(TRIM(#REF!)&lt;&gt;"",#REF!&lt;&gt;""),1,0)</f>
        <v>#REF!</v>
      </c>
    </row>
    <row r="183" spans="12:27" ht="36" customHeight="1" x14ac:dyDescent="0.3"/>
    <row r="184" spans="12:27" ht="36" customHeight="1" x14ac:dyDescent="0.3">
      <c r="L184" s="2" t="e">
        <f>IF(#REF!="1",IF(TRIM(#REF!)&lt;&gt;"",1,0),0)</f>
        <v>#REF!</v>
      </c>
      <c r="M184" s="2" t="e">
        <f>IF(#REF!="3",IF(TRIM(#REF!)&lt;&gt;"",1,0),0)</f>
        <v>#REF!</v>
      </c>
      <c r="N184" s="2" t="e">
        <f>IF(#REF!="1",IF(TRIM(#REF!)&lt;&gt;"",1,0),0)</f>
        <v>#REF!</v>
      </c>
      <c r="O184" s="2" t="e">
        <f>IF(#REF!="3",IF(TRIM(#REF!)&lt;&gt;"",1,0),0)</f>
        <v>#REF!</v>
      </c>
      <c r="P184" s="2" t="e">
        <f>IF(#REF!="1",IF(TRIM(#REF!)&lt;&gt;"",1,0),0)</f>
        <v>#REF!</v>
      </c>
      <c r="Q184" s="2" t="e">
        <f>IF(#REF!="3",IF(TRIM(#REF!)&lt;&gt;"",1,0),0)</f>
        <v>#REF!</v>
      </c>
      <c r="R184" s="2" t="e">
        <f>IF(#REF!="1",IF(TRIM(#REF!)&lt;&gt;"",1,0),0)</f>
        <v>#REF!</v>
      </c>
      <c r="S184" s="2" t="e">
        <f>IF(#REF!="3",IF(TRIM(#REF!)&lt;&gt;"",1,0),0)</f>
        <v>#REF!</v>
      </c>
      <c r="T184" s="2" t="e">
        <f>IF(#REF!="1",IF(TRIM(#REF!)&lt;&gt;"",1,0),0)</f>
        <v>#REF!</v>
      </c>
      <c r="U184" s="3" t="e">
        <f>IF(#REF!="3",IF(TRIM(#REF!)&lt;&gt;"",1,0),0)</f>
        <v>#REF!</v>
      </c>
      <c r="V184">
        <v>0</v>
      </c>
      <c r="W184" t="s">
        <v>145</v>
      </c>
      <c r="X184" s="3" t="e">
        <f>IF(COUNTIF(A:A,"*Stichpr*")&gt;0,IF(AND(RIGHT(#REF!,8)="Stichpr.",#REF!="1",#REF!=""),IF(TRIM(#REF!)&lt;&gt;"",1,0),0),IF(AND(#REF!="1",#REF!=""),IF(TRIM(#REF!)&lt;&gt;"",1,0),0))</f>
        <v>#REF!</v>
      </c>
      <c r="Y1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4" s="3" t="e">
        <f>IF(AND(#REF!="1",LEFT(#REF!,1)="a",#REF!=""),IF(TRIM(#REF!)&lt;&gt;"",1,0),0)</f>
        <v>#REF!</v>
      </c>
      <c r="AA184" s="3" t="e">
        <f>IF(AND(TRIM(#REF!)&lt;&gt;"",#REF!&lt;&gt;""),1,0)</f>
        <v>#REF!</v>
      </c>
    </row>
    <row r="185" spans="12:27" ht="36" customHeight="1" x14ac:dyDescent="0.3"/>
    <row r="186" spans="12:27" ht="36" customHeight="1" x14ac:dyDescent="0.3">
      <c r="L186" s="2" t="e">
        <f>IF(#REF!="1",IF(TRIM(#REF!)&lt;&gt;"",1,0),0)</f>
        <v>#REF!</v>
      </c>
      <c r="M186" s="2" t="e">
        <f>IF(#REF!="3",IF(TRIM(#REF!)&lt;&gt;"",1,0),0)</f>
        <v>#REF!</v>
      </c>
      <c r="N186" s="2" t="e">
        <f>IF(#REF!="1",IF(TRIM(#REF!)&lt;&gt;"",1,0),0)</f>
        <v>#REF!</v>
      </c>
      <c r="O186" s="2" t="e">
        <f>IF(#REF!="3",IF(TRIM(#REF!)&lt;&gt;"",1,0),0)</f>
        <v>#REF!</v>
      </c>
      <c r="P186" s="2" t="e">
        <f>IF(#REF!="1",IF(TRIM(#REF!)&lt;&gt;"",1,0),0)</f>
        <v>#REF!</v>
      </c>
      <c r="Q186" s="2" t="e">
        <f>IF(#REF!="3",IF(TRIM(#REF!)&lt;&gt;"",1,0),0)</f>
        <v>#REF!</v>
      </c>
      <c r="R186" s="2" t="e">
        <f>IF(#REF!="1",IF(TRIM(#REF!)&lt;&gt;"",1,0),0)</f>
        <v>#REF!</v>
      </c>
      <c r="S186" s="2" t="e">
        <f>IF(#REF!="3",IF(TRIM(#REF!)&lt;&gt;"",1,0),0)</f>
        <v>#REF!</v>
      </c>
      <c r="T186" s="2" t="e">
        <f>IF(#REF!="1",IF(TRIM(#REF!)&lt;&gt;"",1,0),0)</f>
        <v>#REF!</v>
      </c>
      <c r="U186" s="3" t="e">
        <f>IF(#REF!="3",IF(TRIM(#REF!)&lt;&gt;"",1,0),0)</f>
        <v>#REF!</v>
      </c>
      <c r="V186">
        <v>0</v>
      </c>
      <c r="W186" t="s">
        <v>146</v>
      </c>
      <c r="X186" s="3" t="e">
        <f>IF(COUNTIF(A:A,"*Stichpr*")&gt;0,IF(AND(RIGHT(#REF!,8)="Stichpr.",#REF!="1",#REF!=""),IF(TRIM(#REF!)&lt;&gt;"",1,0),0),IF(AND(#REF!="1",#REF!=""),IF(TRIM(#REF!)&lt;&gt;"",1,0),0))</f>
        <v>#REF!</v>
      </c>
      <c r="Y1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6" s="3" t="e">
        <f>IF(AND(#REF!="1",LEFT(#REF!,1)="a",#REF!=""),IF(TRIM(#REF!)&lt;&gt;"",1,0),0)</f>
        <v>#REF!</v>
      </c>
      <c r="AA186" s="3" t="e">
        <f>IF(AND(TRIM(#REF!)&lt;&gt;"",#REF!&lt;&gt;""),1,0)</f>
        <v>#REF!</v>
      </c>
    </row>
    <row r="187" spans="12:27" ht="36" customHeight="1" x14ac:dyDescent="0.3">
      <c r="L187" s="2" t="e">
        <f>IF(#REF!="1",IF(TRIM(#REF!)&lt;&gt;"",1,0),0)</f>
        <v>#REF!</v>
      </c>
      <c r="M187" s="2" t="e">
        <f>IF(#REF!="3",IF(TRIM(#REF!)&lt;&gt;"",1,0),0)</f>
        <v>#REF!</v>
      </c>
      <c r="N187" s="2" t="e">
        <f>IF(#REF!="1",IF(TRIM(#REF!)&lt;&gt;"",1,0),0)</f>
        <v>#REF!</v>
      </c>
      <c r="O187" s="2" t="e">
        <f>IF(#REF!="3",IF(TRIM(#REF!)&lt;&gt;"",1,0),0)</f>
        <v>#REF!</v>
      </c>
      <c r="P187" s="2" t="e">
        <f>IF(#REF!="1",IF(TRIM(#REF!)&lt;&gt;"",1,0),0)</f>
        <v>#REF!</v>
      </c>
      <c r="Q187" s="2" t="e">
        <f>IF(#REF!="3",IF(TRIM(#REF!)&lt;&gt;"",1,0),0)</f>
        <v>#REF!</v>
      </c>
      <c r="R187" s="2" t="e">
        <f>IF(#REF!="1",IF(TRIM(#REF!)&lt;&gt;"",1,0),0)</f>
        <v>#REF!</v>
      </c>
      <c r="S187" s="2" t="e">
        <f>IF(#REF!="3",IF(TRIM(#REF!)&lt;&gt;"",1,0),0)</f>
        <v>#REF!</v>
      </c>
      <c r="T187" s="2" t="e">
        <f>IF(#REF!="1",IF(TRIM(#REF!)&lt;&gt;"",1,0),0)</f>
        <v>#REF!</v>
      </c>
      <c r="U187" s="3" t="e">
        <f>IF(#REF!="3",IF(TRIM(#REF!)&lt;&gt;"",1,0),0)</f>
        <v>#REF!</v>
      </c>
      <c r="V187">
        <v>0</v>
      </c>
      <c r="W187" t="s">
        <v>147</v>
      </c>
      <c r="X187" s="3" t="e">
        <f>IF(COUNTIF(A:A,"*Stichpr*")&gt;0,IF(AND(RIGHT(#REF!,8)="Stichpr.",#REF!="1",#REF!=""),IF(TRIM(#REF!)&lt;&gt;"",1,0),0),IF(AND(#REF!="1",#REF!=""),IF(TRIM(#REF!)&lt;&gt;"",1,0),0))</f>
        <v>#REF!</v>
      </c>
      <c r="Y1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7" s="3" t="e">
        <f>IF(AND(#REF!="1",LEFT(#REF!,1)="a",#REF!=""),IF(TRIM(#REF!)&lt;&gt;"",1,0),0)</f>
        <v>#REF!</v>
      </c>
      <c r="AA187" s="3" t="e">
        <f>IF(AND(TRIM(#REF!)&lt;&gt;"",#REF!&lt;&gt;""),1,0)</f>
        <v>#REF!</v>
      </c>
    </row>
    <row r="188" spans="12:27" ht="36" customHeight="1" x14ac:dyDescent="0.3">
      <c r="L188" s="2" t="e">
        <f>IF(#REF!="1",IF(TRIM(#REF!)&lt;&gt;"",1,0),0)</f>
        <v>#REF!</v>
      </c>
      <c r="M188" s="2" t="e">
        <f>IF(#REF!="3",IF(TRIM(#REF!)&lt;&gt;"",1,0),0)</f>
        <v>#REF!</v>
      </c>
      <c r="N188" s="2" t="e">
        <f>IF(#REF!="1",IF(TRIM(#REF!)&lt;&gt;"",1,0),0)</f>
        <v>#REF!</v>
      </c>
      <c r="O188" s="2" t="e">
        <f>IF(#REF!="3",IF(TRIM(#REF!)&lt;&gt;"",1,0),0)</f>
        <v>#REF!</v>
      </c>
      <c r="P188" s="2" t="e">
        <f>IF(#REF!="1",IF(TRIM(#REF!)&lt;&gt;"",1,0),0)</f>
        <v>#REF!</v>
      </c>
      <c r="Q188" s="2" t="e">
        <f>IF(#REF!="3",IF(TRIM(#REF!)&lt;&gt;"",1,0),0)</f>
        <v>#REF!</v>
      </c>
      <c r="R188" s="2" t="e">
        <f>IF(#REF!="1",IF(TRIM(#REF!)&lt;&gt;"",1,0),0)</f>
        <v>#REF!</v>
      </c>
      <c r="S188" s="2" t="e">
        <f>IF(#REF!="3",IF(TRIM(#REF!)&lt;&gt;"",1,0),0)</f>
        <v>#REF!</v>
      </c>
      <c r="T188" s="2" t="e">
        <f>IF(#REF!="1",IF(TRIM(#REF!)&lt;&gt;"",1,0),0)</f>
        <v>#REF!</v>
      </c>
      <c r="U188" s="3" t="e">
        <f>IF(#REF!="3",IF(TRIM(#REF!)&lt;&gt;"",1,0),0)</f>
        <v>#REF!</v>
      </c>
      <c r="V188">
        <v>0</v>
      </c>
      <c r="W188" t="s">
        <v>148</v>
      </c>
      <c r="X188" s="3" t="e">
        <f>IF(COUNTIF(A:A,"*Stichpr*")&gt;0,IF(AND(RIGHT(#REF!,8)="Stichpr.",#REF!="1",#REF!=""),IF(TRIM(#REF!)&lt;&gt;"",1,0),0),IF(AND(#REF!="1",#REF!=""),IF(TRIM(#REF!)&lt;&gt;"",1,0),0))</f>
        <v>#REF!</v>
      </c>
      <c r="Y1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8" s="3" t="e">
        <f>IF(AND(#REF!="1",LEFT(#REF!,1)="a",#REF!=""),IF(TRIM(#REF!)&lt;&gt;"",1,0),0)</f>
        <v>#REF!</v>
      </c>
      <c r="AA188" s="3" t="e">
        <f>IF(AND(TRIM(#REF!)&lt;&gt;"",#REF!&lt;&gt;""),1,0)</f>
        <v>#REF!</v>
      </c>
    </row>
    <row r="189" spans="12:27" ht="36" customHeight="1" x14ac:dyDescent="0.3"/>
    <row r="190" spans="12:27" ht="36" customHeight="1" x14ac:dyDescent="0.3">
      <c r="L190" s="2" t="e">
        <f>IF(#REF!="1",IF(TRIM(#REF!)&lt;&gt;"",1,0),0)</f>
        <v>#REF!</v>
      </c>
      <c r="M190" s="2" t="e">
        <f>IF(#REF!="3",IF(TRIM(#REF!)&lt;&gt;"",1,0),0)</f>
        <v>#REF!</v>
      </c>
      <c r="N190" s="2" t="e">
        <f>IF(#REF!="1",IF(TRIM(#REF!)&lt;&gt;"",1,0),0)</f>
        <v>#REF!</v>
      </c>
      <c r="O190" s="2" t="e">
        <f>IF(#REF!="3",IF(TRIM(#REF!)&lt;&gt;"",1,0),0)</f>
        <v>#REF!</v>
      </c>
      <c r="P190" s="2" t="e">
        <f>IF(#REF!="1",IF(TRIM(#REF!)&lt;&gt;"",1,0),0)</f>
        <v>#REF!</v>
      </c>
      <c r="Q190" s="2" t="e">
        <f>IF(#REF!="3",IF(TRIM(#REF!)&lt;&gt;"",1,0),0)</f>
        <v>#REF!</v>
      </c>
      <c r="R190" s="2" t="e">
        <f>IF(#REF!="1",IF(TRIM(#REF!)&lt;&gt;"",1,0),0)</f>
        <v>#REF!</v>
      </c>
      <c r="S190" s="2" t="e">
        <f>IF(#REF!="3",IF(TRIM(#REF!)&lt;&gt;"",1,0),0)</f>
        <v>#REF!</v>
      </c>
      <c r="T190" s="2" t="e">
        <f>IF(#REF!="1",IF(TRIM(#REF!)&lt;&gt;"",1,0),0)</f>
        <v>#REF!</v>
      </c>
      <c r="U190" s="3" t="e">
        <f>IF(#REF!="3",IF(TRIM(#REF!)&lt;&gt;"",1,0),0)</f>
        <v>#REF!</v>
      </c>
      <c r="V190">
        <v>0</v>
      </c>
      <c r="W190" t="s">
        <v>149</v>
      </c>
      <c r="X190" s="3" t="e">
        <f>IF(COUNTIF(A:A,"*Stichpr*")&gt;0,IF(AND(RIGHT(#REF!,8)="Stichpr.",#REF!="1",#REF!=""),IF(TRIM(#REF!)&lt;&gt;"",1,0),0),IF(AND(#REF!="1",#REF!=""),IF(TRIM(#REF!)&lt;&gt;"",1,0),0))</f>
        <v>#REF!</v>
      </c>
      <c r="Y1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0" s="3" t="e">
        <f>IF(AND(#REF!="1",LEFT(#REF!,1)="a",#REF!=""),IF(TRIM(#REF!)&lt;&gt;"",1,0),0)</f>
        <v>#REF!</v>
      </c>
      <c r="AA190" s="3" t="e">
        <f>IF(AND(TRIM(#REF!)&lt;&gt;"",#REF!&lt;&gt;""),1,0)</f>
        <v>#REF!</v>
      </c>
    </row>
    <row r="191" spans="12:27" ht="36" customHeight="1" x14ac:dyDescent="0.3">
      <c r="L191" s="2" t="e">
        <f>IF(#REF!="1",IF(TRIM(#REF!)&lt;&gt;"",1,0),0)</f>
        <v>#REF!</v>
      </c>
      <c r="M191" s="2" t="e">
        <f>IF(#REF!="3",IF(TRIM(#REF!)&lt;&gt;"",1,0),0)</f>
        <v>#REF!</v>
      </c>
      <c r="N191" s="2" t="e">
        <f>IF(#REF!="1",IF(TRIM(#REF!)&lt;&gt;"",1,0),0)</f>
        <v>#REF!</v>
      </c>
      <c r="O191" s="2" t="e">
        <f>IF(#REF!="3",IF(TRIM(#REF!)&lt;&gt;"",1,0),0)</f>
        <v>#REF!</v>
      </c>
      <c r="P191" s="2" t="e">
        <f>IF(#REF!="1",IF(TRIM(#REF!)&lt;&gt;"",1,0),0)</f>
        <v>#REF!</v>
      </c>
      <c r="Q191" s="2" t="e">
        <f>IF(#REF!="3",IF(TRIM(#REF!)&lt;&gt;"",1,0),0)</f>
        <v>#REF!</v>
      </c>
      <c r="R191" s="2" t="e">
        <f>IF(#REF!="1",IF(TRIM(#REF!)&lt;&gt;"",1,0),0)</f>
        <v>#REF!</v>
      </c>
      <c r="S191" s="2" t="e">
        <f>IF(#REF!="3",IF(TRIM(#REF!)&lt;&gt;"",1,0),0)</f>
        <v>#REF!</v>
      </c>
      <c r="T191" s="2" t="e">
        <f>IF(#REF!="1",IF(TRIM(#REF!)&lt;&gt;"",1,0),0)</f>
        <v>#REF!</v>
      </c>
      <c r="U191" s="3" t="e">
        <f>IF(#REF!="3",IF(TRIM(#REF!)&lt;&gt;"",1,0),0)</f>
        <v>#REF!</v>
      </c>
      <c r="V191">
        <v>0</v>
      </c>
      <c r="W191" t="s">
        <v>150</v>
      </c>
      <c r="X191" s="3" t="e">
        <f>IF(COUNTIF(A:A,"*Stichpr*")&gt;0,IF(AND(RIGHT(#REF!,8)="Stichpr.",#REF!="1",#REF!=""),IF(TRIM(#REF!)&lt;&gt;"",1,0),0),IF(AND(#REF!="1",#REF!=""),IF(TRIM(#REF!)&lt;&gt;"",1,0),0))</f>
        <v>#REF!</v>
      </c>
      <c r="Y1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1" s="3" t="e">
        <f>IF(AND(#REF!="1",LEFT(#REF!,1)="a",#REF!=""),IF(TRIM(#REF!)&lt;&gt;"",1,0),0)</f>
        <v>#REF!</v>
      </c>
      <c r="AA191" s="3" t="e">
        <f>IF(AND(TRIM(#REF!)&lt;&gt;"",#REF!&lt;&gt;""),1,0)</f>
        <v>#REF!</v>
      </c>
    </row>
    <row r="192" spans="12:27" ht="36" customHeight="1" x14ac:dyDescent="0.3">
      <c r="L192" s="2" t="e">
        <f>IF(#REF!="1",IF(TRIM(#REF!)&lt;&gt;"",1,0),0)</f>
        <v>#REF!</v>
      </c>
      <c r="M192" s="2" t="e">
        <f>IF(#REF!="3",IF(TRIM(#REF!)&lt;&gt;"",1,0),0)</f>
        <v>#REF!</v>
      </c>
      <c r="N192" s="2" t="e">
        <f>IF(#REF!="1",IF(TRIM(#REF!)&lt;&gt;"",1,0),0)</f>
        <v>#REF!</v>
      </c>
      <c r="O192" s="2" t="e">
        <f>IF(#REF!="3",IF(TRIM(#REF!)&lt;&gt;"",1,0),0)</f>
        <v>#REF!</v>
      </c>
      <c r="P192" s="2" t="e">
        <f>IF(#REF!="1",IF(TRIM(#REF!)&lt;&gt;"",1,0),0)</f>
        <v>#REF!</v>
      </c>
      <c r="Q192" s="2" t="e">
        <f>IF(#REF!="3",IF(TRIM(#REF!)&lt;&gt;"",1,0),0)</f>
        <v>#REF!</v>
      </c>
      <c r="R192" s="2" t="e">
        <f>IF(#REF!="1",IF(TRIM(#REF!)&lt;&gt;"",1,0),0)</f>
        <v>#REF!</v>
      </c>
      <c r="S192" s="2" t="e">
        <f>IF(#REF!="3",IF(TRIM(#REF!)&lt;&gt;"",1,0),0)</f>
        <v>#REF!</v>
      </c>
      <c r="T192" s="2" t="e">
        <f>IF(#REF!="1",IF(TRIM(#REF!)&lt;&gt;"",1,0),0)</f>
        <v>#REF!</v>
      </c>
      <c r="U192" s="3" t="e">
        <f>IF(#REF!="3",IF(TRIM(#REF!)&lt;&gt;"",1,0),0)</f>
        <v>#REF!</v>
      </c>
      <c r="V192">
        <v>0</v>
      </c>
      <c r="W192" t="s">
        <v>151</v>
      </c>
      <c r="X192" s="3" t="e">
        <f>IF(COUNTIF(A:A,"*Stichpr*")&gt;0,IF(AND(RIGHT(#REF!,8)="Stichpr.",#REF!="1",#REF!=""),IF(TRIM(#REF!)&lt;&gt;"",1,0),0),IF(AND(#REF!="1",#REF!=""),IF(TRIM(#REF!)&lt;&gt;"",1,0),0))</f>
        <v>#REF!</v>
      </c>
      <c r="Y1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2" s="3" t="e">
        <f>IF(AND(#REF!="1",LEFT(#REF!,1)="a",#REF!=""),IF(TRIM(#REF!)&lt;&gt;"",1,0),0)</f>
        <v>#REF!</v>
      </c>
      <c r="AA192" s="3" t="e">
        <f>IF(AND(TRIM(#REF!)&lt;&gt;"",#REF!&lt;&gt;""),1,0)</f>
        <v>#REF!</v>
      </c>
    </row>
    <row r="193" spans="12:27" ht="36" customHeight="1" x14ac:dyDescent="0.3"/>
    <row r="194" spans="12:27" ht="36" customHeight="1" x14ac:dyDescent="0.3">
      <c r="L194" s="2" t="e">
        <f>IF(#REF!="1",IF(TRIM(#REF!)&lt;&gt;"",1,0),0)</f>
        <v>#REF!</v>
      </c>
      <c r="M194" s="2" t="e">
        <f>IF(#REF!="3",IF(TRIM(#REF!)&lt;&gt;"",1,0),0)</f>
        <v>#REF!</v>
      </c>
      <c r="N194" s="2" t="e">
        <f>IF(#REF!="1",IF(TRIM(#REF!)&lt;&gt;"",1,0),0)</f>
        <v>#REF!</v>
      </c>
      <c r="O194" s="2" t="e">
        <f>IF(#REF!="3",IF(TRIM(#REF!)&lt;&gt;"",1,0),0)</f>
        <v>#REF!</v>
      </c>
      <c r="P194" s="2" t="e">
        <f>IF(#REF!="1",IF(TRIM(#REF!)&lt;&gt;"",1,0),0)</f>
        <v>#REF!</v>
      </c>
      <c r="Q194" s="2" t="e">
        <f>IF(#REF!="3",IF(TRIM(#REF!)&lt;&gt;"",1,0),0)</f>
        <v>#REF!</v>
      </c>
      <c r="R194" s="2" t="e">
        <f>IF(#REF!="1",IF(TRIM(#REF!)&lt;&gt;"",1,0),0)</f>
        <v>#REF!</v>
      </c>
      <c r="S194" s="2" t="e">
        <f>IF(#REF!="3",IF(TRIM(#REF!)&lt;&gt;"",1,0),0)</f>
        <v>#REF!</v>
      </c>
      <c r="T194" s="2" t="e">
        <f>IF(#REF!="1",IF(TRIM(#REF!)&lt;&gt;"",1,0),0)</f>
        <v>#REF!</v>
      </c>
      <c r="U194" s="3" t="e">
        <f>IF(#REF!="3",IF(TRIM(#REF!)&lt;&gt;"",1,0),0)</f>
        <v>#REF!</v>
      </c>
      <c r="V194">
        <v>0</v>
      </c>
      <c r="W194" t="s">
        <v>152</v>
      </c>
      <c r="X194" s="3" t="e">
        <f>IF(COUNTIF(A:A,"*Stichpr*")&gt;0,IF(AND(RIGHT(#REF!,8)="Stichpr.",#REF!="1",#REF!=""),IF(TRIM(#REF!)&lt;&gt;"",1,0),0),IF(AND(#REF!="1",#REF!=""),IF(TRIM(#REF!)&lt;&gt;"",1,0),0))</f>
        <v>#REF!</v>
      </c>
      <c r="Y1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4" s="3" t="e">
        <f>IF(AND(#REF!="1",LEFT(#REF!,1)="a",#REF!=""),IF(TRIM(#REF!)&lt;&gt;"",1,0),0)</f>
        <v>#REF!</v>
      </c>
      <c r="AA194" s="3" t="e">
        <f>IF(AND(TRIM(#REF!)&lt;&gt;"",#REF!&lt;&gt;""),1,0)</f>
        <v>#REF!</v>
      </c>
    </row>
    <row r="195" spans="12:27" ht="36" customHeight="1" x14ac:dyDescent="0.3"/>
    <row r="196" spans="12:27" ht="36" customHeight="1" x14ac:dyDescent="0.3">
      <c r="L196" s="2" t="e">
        <f>IF(#REF!="1",IF(TRIM(#REF!)&lt;&gt;"",1,0),0)</f>
        <v>#REF!</v>
      </c>
      <c r="M196" s="2" t="e">
        <f>IF(#REF!="3",IF(TRIM(#REF!)&lt;&gt;"",1,0),0)</f>
        <v>#REF!</v>
      </c>
      <c r="N196" s="2" t="e">
        <f>IF(#REF!="1",IF(TRIM(#REF!)&lt;&gt;"",1,0),0)</f>
        <v>#REF!</v>
      </c>
      <c r="O196" s="2" t="e">
        <f>IF(#REF!="3",IF(TRIM(#REF!)&lt;&gt;"",1,0),0)</f>
        <v>#REF!</v>
      </c>
      <c r="P196" s="2" t="e">
        <f>IF(#REF!="1",IF(TRIM(#REF!)&lt;&gt;"",1,0),0)</f>
        <v>#REF!</v>
      </c>
      <c r="Q196" s="2" t="e">
        <f>IF(#REF!="3",IF(TRIM(#REF!)&lt;&gt;"",1,0),0)</f>
        <v>#REF!</v>
      </c>
      <c r="R196" s="2" t="e">
        <f>IF(#REF!="1",IF(TRIM(#REF!)&lt;&gt;"",1,0),0)</f>
        <v>#REF!</v>
      </c>
      <c r="S196" s="2" t="e">
        <f>IF(#REF!="3",IF(TRIM(#REF!)&lt;&gt;"",1,0),0)</f>
        <v>#REF!</v>
      </c>
      <c r="T196" s="2" t="e">
        <f>IF(#REF!="1",IF(TRIM(#REF!)&lt;&gt;"",1,0),0)</f>
        <v>#REF!</v>
      </c>
      <c r="U196" s="3" t="e">
        <f>IF(#REF!="3",IF(TRIM(#REF!)&lt;&gt;"",1,0),0)</f>
        <v>#REF!</v>
      </c>
      <c r="V196">
        <v>0</v>
      </c>
      <c r="W196" t="s">
        <v>153</v>
      </c>
      <c r="X196" s="3" t="e">
        <f>IF(COUNTIF(A:A,"*Stichpr*")&gt;0,IF(AND(RIGHT(#REF!,8)="Stichpr.",#REF!="1",#REF!=""),IF(TRIM(#REF!)&lt;&gt;"",1,0),0),IF(AND(#REF!="1",#REF!=""),IF(TRIM(#REF!)&lt;&gt;"",1,0),0))</f>
        <v>#REF!</v>
      </c>
      <c r="Y1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6" s="3" t="e">
        <f>IF(AND(#REF!="1",LEFT(#REF!,1)="a",#REF!=""),IF(TRIM(#REF!)&lt;&gt;"",1,0),0)</f>
        <v>#REF!</v>
      </c>
      <c r="AA196" s="3" t="e">
        <f>IF(AND(TRIM(#REF!)&lt;&gt;"",#REF!&lt;&gt;""),1,0)</f>
        <v>#REF!</v>
      </c>
    </row>
    <row r="197" spans="12:27" ht="36" customHeight="1" x14ac:dyDescent="0.3">
      <c r="L197" s="2" t="e">
        <f>IF(#REF!="1",IF(TRIM(#REF!)&lt;&gt;"",1,0),0)</f>
        <v>#REF!</v>
      </c>
      <c r="M197" s="2" t="e">
        <f>IF(#REF!="3",IF(TRIM(#REF!)&lt;&gt;"",1,0),0)</f>
        <v>#REF!</v>
      </c>
      <c r="N197" s="2" t="e">
        <f>IF(#REF!="1",IF(TRIM(#REF!)&lt;&gt;"",1,0),0)</f>
        <v>#REF!</v>
      </c>
      <c r="O197" s="2" t="e">
        <f>IF(#REF!="3",IF(TRIM(#REF!)&lt;&gt;"",1,0),0)</f>
        <v>#REF!</v>
      </c>
      <c r="P197" s="2" t="e">
        <f>IF(#REF!="1",IF(TRIM(#REF!)&lt;&gt;"",1,0),0)</f>
        <v>#REF!</v>
      </c>
      <c r="Q197" s="2" t="e">
        <f>IF(#REF!="3",IF(TRIM(#REF!)&lt;&gt;"",1,0),0)</f>
        <v>#REF!</v>
      </c>
      <c r="R197" s="2" t="e">
        <f>IF(#REF!="1",IF(TRIM(#REF!)&lt;&gt;"",1,0),0)</f>
        <v>#REF!</v>
      </c>
      <c r="S197" s="2" t="e">
        <f>IF(#REF!="3",IF(TRIM(#REF!)&lt;&gt;"",1,0),0)</f>
        <v>#REF!</v>
      </c>
      <c r="T197" s="2" t="e">
        <f>IF(#REF!="1",IF(TRIM(#REF!)&lt;&gt;"",1,0),0)</f>
        <v>#REF!</v>
      </c>
      <c r="U197" s="3" t="e">
        <f>IF(#REF!="3",IF(TRIM(#REF!)&lt;&gt;"",1,0),0)</f>
        <v>#REF!</v>
      </c>
      <c r="V197">
        <v>0</v>
      </c>
      <c r="W197" t="s">
        <v>154</v>
      </c>
      <c r="X197" s="3" t="e">
        <f>IF(COUNTIF(A:A,"*Stichpr*")&gt;0,IF(AND(RIGHT(#REF!,8)="Stichpr.",#REF!="1",#REF!=""),IF(TRIM(#REF!)&lt;&gt;"",1,0),0),IF(AND(#REF!="1",#REF!=""),IF(TRIM(#REF!)&lt;&gt;"",1,0),0))</f>
        <v>#REF!</v>
      </c>
      <c r="Y1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7" s="3" t="e">
        <f>IF(AND(#REF!="1",LEFT(#REF!,1)="a",#REF!=""),IF(TRIM(#REF!)&lt;&gt;"",1,0),0)</f>
        <v>#REF!</v>
      </c>
      <c r="AA197" s="3" t="e">
        <f>IF(AND(TRIM(#REF!)&lt;&gt;"",#REF!&lt;&gt;""),1,0)</f>
        <v>#REF!</v>
      </c>
    </row>
    <row r="198" spans="12:27" ht="36" customHeight="1" x14ac:dyDescent="0.3">
      <c r="L198" s="2" t="e">
        <f>IF(#REF!="1",IF(TRIM(#REF!)&lt;&gt;"",1,0),0)</f>
        <v>#REF!</v>
      </c>
      <c r="M198" s="2" t="e">
        <f>IF(#REF!="3",IF(TRIM(#REF!)&lt;&gt;"",1,0),0)</f>
        <v>#REF!</v>
      </c>
      <c r="N198" s="2" t="e">
        <f>IF(#REF!="1",IF(TRIM(#REF!)&lt;&gt;"",1,0),0)</f>
        <v>#REF!</v>
      </c>
      <c r="O198" s="2" t="e">
        <f>IF(#REF!="3",IF(TRIM(#REF!)&lt;&gt;"",1,0),0)</f>
        <v>#REF!</v>
      </c>
      <c r="P198" s="2" t="e">
        <f>IF(#REF!="1",IF(TRIM(#REF!)&lt;&gt;"",1,0),0)</f>
        <v>#REF!</v>
      </c>
      <c r="Q198" s="2" t="e">
        <f>IF(#REF!="3",IF(TRIM(#REF!)&lt;&gt;"",1,0),0)</f>
        <v>#REF!</v>
      </c>
      <c r="R198" s="2" t="e">
        <f>IF(#REF!="1",IF(TRIM(#REF!)&lt;&gt;"",1,0),0)</f>
        <v>#REF!</v>
      </c>
      <c r="S198" s="2" t="e">
        <f>IF(#REF!="3",IF(TRIM(#REF!)&lt;&gt;"",1,0),0)</f>
        <v>#REF!</v>
      </c>
      <c r="T198" s="2" t="e">
        <f>IF(#REF!="1",IF(TRIM(#REF!)&lt;&gt;"",1,0),0)</f>
        <v>#REF!</v>
      </c>
      <c r="U198" s="3" t="e">
        <f>IF(#REF!="3",IF(TRIM(#REF!)&lt;&gt;"",1,0),0)</f>
        <v>#REF!</v>
      </c>
      <c r="V198">
        <v>0</v>
      </c>
      <c r="W198" t="s">
        <v>155</v>
      </c>
      <c r="X198" s="3" t="e">
        <f>IF(COUNTIF(A:A,"*Stichpr*")&gt;0,IF(AND(RIGHT(#REF!,8)="Stichpr.",#REF!="1",#REF!=""),IF(TRIM(#REF!)&lt;&gt;"",1,0),0),IF(AND(#REF!="1",#REF!=""),IF(TRIM(#REF!)&lt;&gt;"",1,0),0))</f>
        <v>#REF!</v>
      </c>
      <c r="Y1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8" s="3" t="e">
        <f>IF(AND(#REF!="1",LEFT(#REF!,1)="a",#REF!=""),IF(TRIM(#REF!)&lt;&gt;"",1,0),0)</f>
        <v>#REF!</v>
      </c>
      <c r="AA198" s="3" t="e">
        <f>IF(AND(TRIM(#REF!)&lt;&gt;"",#REF!&lt;&gt;""),1,0)</f>
        <v>#REF!</v>
      </c>
    </row>
    <row r="199" spans="12:27" ht="36" customHeight="1" x14ac:dyDescent="0.3"/>
    <row r="200" spans="12:27" ht="36" customHeight="1" x14ac:dyDescent="0.3">
      <c r="L200" s="2" t="e">
        <f>IF(#REF!="1",IF(TRIM(#REF!)&lt;&gt;"",1,0),0)</f>
        <v>#REF!</v>
      </c>
      <c r="M200" s="2" t="e">
        <f>IF(#REF!="3",IF(TRIM(#REF!)&lt;&gt;"",1,0),0)</f>
        <v>#REF!</v>
      </c>
      <c r="N200" s="2" t="e">
        <f>IF(#REF!="1",IF(TRIM(#REF!)&lt;&gt;"",1,0),0)</f>
        <v>#REF!</v>
      </c>
      <c r="O200" s="2" t="e">
        <f>IF(#REF!="3",IF(TRIM(#REF!)&lt;&gt;"",1,0),0)</f>
        <v>#REF!</v>
      </c>
      <c r="P200" s="2" t="e">
        <f>IF(#REF!="1",IF(TRIM(#REF!)&lt;&gt;"",1,0),0)</f>
        <v>#REF!</v>
      </c>
      <c r="Q200" s="2" t="e">
        <f>IF(#REF!="3",IF(TRIM(#REF!)&lt;&gt;"",1,0),0)</f>
        <v>#REF!</v>
      </c>
      <c r="R200" s="2" t="e">
        <f>IF(#REF!="1",IF(TRIM(#REF!)&lt;&gt;"",1,0),0)</f>
        <v>#REF!</v>
      </c>
      <c r="S200" s="2" t="e">
        <f>IF(#REF!="3",IF(TRIM(#REF!)&lt;&gt;"",1,0),0)</f>
        <v>#REF!</v>
      </c>
      <c r="T200" s="2" t="e">
        <f>IF(#REF!="1",IF(TRIM(#REF!)&lt;&gt;"",1,0),0)</f>
        <v>#REF!</v>
      </c>
      <c r="U200" s="3" t="e">
        <f>IF(#REF!="3",IF(TRIM(#REF!)&lt;&gt;"",1,0),0)</f>
        <v>#REF!</v>
      </c>
      <c r="V200">
        <v>0</v>
      </c>
      <c r="W200" t="s">
        <v>156</v>
      </c>
      <c r="X200" s="3" t="e">
        <f>IF(COUNTIF(A:A,"*Stichpr*")&gt;0,IF(AND(RIGHT(#REF!,8)="Stichpr.",#REF!="1",#REF!=""),IF(TRIM(#REF!)&lt;&gt;"",1,0),0),IF(AND(#REF!="1",#REF!=""),IF(TRIM(#REF!)&lt;&gt;"",1,0),0))</f>
        <v>#REF!</v>
      </c>
      <c r="Y2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0" s="3" t="e">
        <f>IF(AND(#REF!="1",LEFT(#REF!,1)="a",#REF!=""),IF(TRIM(#REF!)&lt;&gt;"",1,0),0)</f>
        <v>#REF!</v>
      </c>
      <c r="AA200" s="3" t="e">
        <f>IF(AND(TRIM(#REF!)&lt;&gt;"",#REF!&lt;&gt;""),1,0)</f>
        <v>#REF!</v>
      </c>
    </row>
    <row r="201" spans="12:27" ht="36" customHeight="1" x14ac:dyDescent="0.3"/>
    <row r="202" spans="12:27" ht="36" customHeight="1" x14ac:dyDescent="0.3">
      <c r="L202" s="2" t="e">
        <f>IF(#REF!="1",IF(TRIM(#REF!)&lt;&gt;"",1,0),0)</f>
        <v>#REF!</v>
      </c>
      <c r="M202" s="2" t="e">
        <f>IF(#REF!="3",IF(TRIM(#REF!)&lt;&gt;"",1,0),0)</f>
        <v>#REF!</v>
      </c>
      <c r="N202" s="2" t="e">
        <f>IF(#REF!="1",IF(TRIM(#REF!)&lt;&gt;"",1,0),0)</f>
        <v>#REF!</v>
      </c>
      <c r="O202" s="2" t="e">
        <f>IF(#REF!="3",IF(TRIM(#REF!)&lt;&gt;"",1,0),0)</f>
        <v>#REF!</v>
      </c>
      <c r="P202" s="2" t="e">
        <f>IF(#REF!="1",IF(TRIM(#REF!)&lt;&gt;"",1,0),0)</f>
        <v>#REF!</v>
      </c>
      <c r="Q202" s="2" t="e">
        <f>IF(#REF!="3",IF(TRIM(#REF!)&lt;&gt;"",1,0),0)</f>
        <v>#REF!</v>
      </c>
      <c r="R202" s="2" t="e">
        <f>IF(#REF!="1",IF(TRIM(#REF!)&lt;&gt;"",1,0),0)</f>
        <v>#REF!</v>
      </c>
      <c r="S202" s="2" t="e">
        <f>IF(#REF!="3",IF(TRIM(#REF!)&lt;&gt;"",1,0),0)</f>
        <v>#REF!</v>
      </c>
      <c r="T202" s="2" t="e">
        <f>IF(#REF!="1",IF(TRIM(#REF!)&lt;&gt;"",1,0),0)</f>
        <v>#REF!</v>
      </c>
      <c r="U202" s="3" t="e">
        <f>IF(#REF!="3",IF(TRIM(#REF!)&lt;&gt;"",1,0),0)</f>
        <v>#REF!</v>
      </c>
      <c r="V202">
        <v>0</v>
      </c>
      <c r="W202" t="s">
        <v>157</v>
      </c>
      <c r="X202" s="3" t="e">
        <f>IF(COUNTIF(A:A,"*Stichpr*")&gt;0,IF(AND(RIGHT(#REF!,8)="Stichpr.",#REF!="1",#REF!=""),IF(TRIM(#REF!)&lt;&gt;"",1,0),0),IF(AND(#REF!="1",#REF!=""),IF(TRIM(#REF!)&lt;&gt;"",1,0),0))</f>
        <v>#REF!</v>
      </c>
      <c r="Y2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2" s="3" t="e">
        <f>IF(AND(#REF!="1",LEFT(#REF!,1)="a",#REF!=""),IF(TRIM(#REF!)&lt;&gt;"",1,0),0)</f>
        <v>#REF!</v>
      </c>
      <c r="AA202" s="3" t="e">
        <f>IF(AND(TRIM(#REF!)&lt;&gt;"",#REF!&lt;&gt;""),1,0)</f>
        <v>#REF!</v>
      </c>
    </row>
    <row r="203" spans="12:27" ht="36" customHeight="1" x14ac:dyDescent="0.3"/>
    <row r="204" spans="12:27" ht="36" customHeight="1" x14ac:dyDescent="0.3">
      <c r="L204" s="2" t="e">
        <f>IF(#REF!="1",IF(TRIM(#REF!)&lt;&gt;"",1,0),0)</f>
        <v>#REF!</v>
      </c>
      <c r="M204" s="2" t="e">
        <f>IF(#REF!="3",IF(TRIM(#REF!)&lt;&gt;"",1,0),0)</f>
        <v>#REF!</v>
      </c>
      <c r="N204" s="2" t="e">
        <f>IF(#REF!="1",IF(TRIM(#REF!)&lt;&gt;"",1,0),0)</f>
        <v>#REF!</v>
      </c>
      <c r="O204" s="2" t="e">
        <f>IF(#REF!="3",IF(TRIM(#REF!)&lt;&gt;"",1,0),0)</f>
        <v>#REF!</v>
      </c>
      <c r="P204" s="2" t="e">
        <f>IF(#REF!="1",IF(TRIM(#REF!)&lt;&gt;"",1,0),0)</f>
        <v>#REF!</v>
      </c>
      <c r="Q204" s="2" t="e">
        <f>IF(#REF!="3",IF(TRIM(#REF!)&lt;&gt;"",1,0),0)</f>
        <v>#REF!</v>
      </c>
      <c r="R204" s="2" t="e">
        <f>IF(#REF!="1",IF(TRIM(#REF!)&lt;&gt;"",1,0),0)</f>
        <v>#REF!</v>
      </c>
      <c r="S204" s="2" t="e">
        <f>IF(#REF!="3",IF(TRIM(#REF!)&lt;&gt;"",1,0),0)</f>
        <v>#REF!</v>
      </c>
      <c r="T204" s="2" t="e">
        <f>IF(#REF!="1",IF(TRIM(#REF!)&lt;&gt;"",1,0),0)</f>
        <v>#REF!</v>
      </c>
      <c r="U204" s="3" t="e">
        <f>IF(#REF!="3",IF(TRIM(#REF!)&lt;&gt;"",1,0),0)</f>
        <v>#REF!</v>
      </c>
      <c r="V204">
        <v>0</v>
      </c>
      <c r="W204" t="s">
        <v>158</v>
      </c>
      <c r="X204" s="3" t="e">
        <f>IF(COUNTIF(A:A,"*Stichpr*")&gt;0,IF(AND(RIGHT(#REF!,8)="Stichpr.",#REF!="1",#REF!=""),IF(TRIM(#REF!)&lt;&gt;"",1,0),0),IF(AND(#REF!="1",#REF!=""),IF(TRIM(#REF!)&lt;&gt;"",1,0),0))</f>
        <v>#REF!</v>
      </c>
      <c r="Y2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4" s="3" t="e">
        <f>IF(AND(#REF!="1",LEFT(#REF!,1)="a",#REF!=""),IF(TRIM(#REF!)&lt;&gt;"",1,0),0)</f>
        <v>#REF!</v>
      </c>
      <c r="AA204" s="3" t="e">
        <f>IF(AND(TRIM(#REF!)&lt;&gt;"",#REF!&lt;&gt;""),1,0)</f>
        <v>#REF!</v>
      </c>
    </row>
    <row r="205" spans="12:27" ht="36" customHeight="1" x14ac:dyDescent="0.3">
      <c r="L205" s="2" t="e">
        <f>IF(#REF!="1",IF(TRIM(#REF!)&lt;&gt;"",1,0),0)</f>
        <v>#REF!</v>
      </c>
      <c r="M205" s="2" t="e">
        <f>IF(#REF!="3",IF(TRIM(#REF!)&lt;&gt;"",1,0),0)</f>
        <v>#REF!</v>
      </c>
      <c r="N205" s="2" t="e">
        <f>IF(#REF!="1",IF(TRIM(#REF!)&lt;&gt;"",1,0),0)</f>
        <v>#REF!</v>
      </c>
      <c r="O205" s="2" t="e">
        <f>IF(#REF!="3",IF(TRIM(#REF!)&lt;&gt;"",1,0),0)</f>
        <v>#REF!</v>
      </c>
      <c r="P205" s="2" t="e">
        <f>IF(#REF!="1",IF(TRIM(#REF!)&lt;&gt;"",1,0),0)</f>
        <v>#REF!</v>
      </c>
      <c r="Q205" s="2" t="e">
        <f>IF(#REF!="3",IF(TRIM(#REF!)&lt;&gt;"",1,0),0)</f>
        <v>#REF!</v>
      </c>
      <c r="R205" s="2" t="e">
        <f>IF(#REF!="1",IF(TRIM(#REF!)&lt;&gt;"",1,0),0)</f>
        <v>#REF!</v>
      </c>
      <c r="S205" s="2" t="e">
        <f>IF(#REF!="3",IF(TRIM(#REF!)&lt;&gt;"",1,0),0)</f>
        <v>#REF!</v>
      </c>
      <c r="T205" s="2" t="e">
        <f>IF(#REF!="1",IF(TRIM(#REF!)&lt;&gt;"",1,0),0)</f>
        <v>#REF!</v>
      </c>
      <c r="U205" s="3" t="e">
        <f>IF(#REF!="3",IF(TRIM(#REF!)&lt;&gt;"",1,0),0)</f>
        <v>#REF!</v>
      </c>
      <c r="V205">
        <v>0</v>
      </c>
      <c r="W205" t="s">
        <v>159</v>
      </c>
      <c r="X205" s="3" t="e">
        <f>IF(COUNTIF(A:A,"*Stichpr*")&gt;0,IF(AND(RIGHT(#REF!,8)="Stichpr.",#REF!="1",#REF!=""),IF(TRIM(#REF!)&lt;&gt;"",1,0),0),IF(AND(#REF!="1",#REF!=""),IF(TRIM(#REF!)&lt;&gt;"",1,0),0))</f>
        <v>#REF!</v>
      </c>
      <c r="Y2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5" s="3" t="e">
        <f>IF(AND(#REF!="1",LEFT(#REF!,1)="a",#REF!=""),IF(TRIM(#REF!)&lt;&gt;"",1,0),0)</f>
        <v>#REF!</v>
      </c>
      <c r="AA205" s="3" t="e">
        <f>IF(AND(TRIM(#REF!)&lt;&gt;"",#REF!&lt;&gt;""),1,0)</f>
        <v>#REF!</v>
      </c>
    </row>
    <row r="206" spans="12:27" ht="36" customHeight="1" x14ac:dyDescent="0.3"/>
    <row r="207" spans="12:27" ht="36" customHeight="1" x14ac:dyDescent="0.3">
      <c r="L207" s="2" t="e">
        <f>IF(#REF!="1",IF(TRIM(#REF!)&lt;&gt;"",1,0),0)</f>
        <v>#REF!</v>
      </c>
      <c r="M207" s="2" t="e">
        <f>IF(#REF!="3",IF(TRIM(#REF!)&lt;&gt;"",1,0),0)</f>
        <v>#REF!</v>
      </c>
      <c r="N207" s="2" t="e">
        <f>IF(#REF!="1",IF(TRIM(#REF!)&lt;&gt;"",1,0),0)</f>
        <v>#REF!</v>
      </c>
      <c r="O207" s="2" t="e">
        <f>IF(#REF!="3",IF(TRIM(#REF!)&lt;&gt;"",1,0),0)</f>
        <v>#REF!</v>
      </c>
      <c r="P207" s="2" t="e">
        <f>IF(#REF!="1",IF(TRIM(#REF!)&lt;&gt;"",1,0),0)</f>
        <v>#REF!</v>
      </c>
      <c r="Q207" s="2" t="e">
        <f>IF(#REF!="3",IF(TRIM(#REF!)&lt;&gt;"",1,0),0)</f>
        <v>#REF!</v>
      </c>
      <c r="R207" s="2" t="e">
        <f>IF(#REF!="1",IF(TRIM(#REF!)&lt;&gt;"",1,0),0)</f>
        <v>#REF!</v>
      </c>
      <c r="S207" s="2" t="e">
        <f>IF(#REF!="3",IF(TRIM(#REF!)&lt;&gt;"",1,0),0)</f>
        <v>#REF!</v>
      </c>
      <c r="T207" s="2" t="e">
        <f>IF(#REF!="1",IF(TRIM(#REF!)&lt;&gt;"",1,0),0)</f>
        <v>#REF!</v>
      </c>
      <c r="U207" s="3" t="e">
        <f>IF(#REF!="3",IF(TRIM(#REF!)&lt;&gt;"",1,0),0)</f>
        <v>#REF!</v>
      </c>
      <c r="V207">
        <v>0</v>
      </c>
      <c r="W207" t="s">
        <v>160</v>
      </c>
      <c r="X207" s="3" t="e">
        <f>IF(COUNTIF(A:A,"*Stichpr*")&gt;0,IF(AND(RIGHT(#REF!,8)="Stichpr.",#REF!="1",#REF!=""),IF(TRIM(#REF!)&lt;&gt;"",1,0),0),IF(AND(#REF!="1",#REF!=""),IF(TRIM(#REF!)&lt;&gt;"",1,0),0))</f>
        <v>#REF!</v>
      </c>
      <c r="Y2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7" s="3" t="e">
        <f>IF(AND(#REF!="1",LEFT(#REF!,1)="a",#REF!=""),IF(TRIM(#REF!)&lt;&gt;"",1,0),0)</f>
        <v>#REF!</v>
      </c>
      <c r="AA207" s="3" t="e">
        <f>IF(AND(TRIM(#REF!)&lt;&gt;"",#REF!&lt;&gt;""),1,0)</f>
        <v>#REF!</v>
      </c>
    </row>
    <row r="208" spans="12:27" ht="36" customHeight="1" x14ac:dyDescent="0.3"/>
    <row r="209" spans="12:27" ht="36" customHeight="1" x14ac:dyDescent="0.3">
      <c r="L209" s="2" t="e">
        <f>IF(#REF!="1",IF(TRIM(#REF!)&lt;&gt;"",1,0),0)</f>
        <v>#REF!</v>
      </c>
      <c r="M209" s="2" t="e">
        <f>IF(#REF!="3",IF(TRIM(#REF!)&lt;&gt;"",1,0),0)</f>
        <v>#REF!</v>
      </c>
      <c r="N209" s="2" t="e">
        <f>IF(#REF!="1",IF(TRIM(#REF!)&lt;&gt;"",1,0),0)</f>
        <v>#REF!</v>
      </c>
      <c r="O209" s="2" t="e">
        <f>IF(#REF!="3",IF(TRIM(#REF!)&lt;&gt;"",1,0),0)</f>
        <v>#REF!</v>
      </c>
      <c r="P209" s="2" t="e">
        <f>IF(#REF!="1",IF(TRIM(#REF!)&lt;&gt;"",1,0),0)</f>
        <v>#REF!</v>
      </c>
      <c r="Q209" s="2" t="e">
        <f>IF(#REF!="3",IF(TRIM(#REF!)&lt;&gt;"",1,0),0)</f>
        <v>#REF!</v>
      </c>
      <c r="R209" s="2" t="e">
        <f>IF(#REF!="1",IF(TRIM(#REF!)&lt;&gt;"",1,0),0)</f>
        <v>#REF!</v>
      </c>
      <c r="S209" s="2" t="e">
        <f>IF(#REF!="3",IF(TRIM(#REF!)&lt;&gt;"",1,0),0)</f>
        <v>#REF!</v>
      </c>
      <c r="T209" s="2" t="e">
        <f>IF(#REF!="1",IF(TRIM(#REF!)&lt;&gt;"",1,0),0)</f>
        <v>#REF!</v>
      </c>
      <c r="U209" s="3" t="e">
        <f>IF(#REF!="3",IF(TRIM(#REF!)&lt;&gt;"",1,0),0)</f>
        <v>#REF!</v>
      </c>
      <c r="V209">
        <v>0</v>
      </c>
      <c r="W209" t="s">
        <v>161</v>
      </c>
      <c r="X209" s="3" t="e">
        <f>IF(COUNTIF(A:A,"*Stichpr*")&gt;0,IF(AND(RIGHT(#REF!,8)="Stichpr.",#REF!="1",#REF!=""),IF(TRIM(#REF!)&lt;&gt;"",1,0),0),IF(AND(#REF!="1",#REF!=""),IF(TRIM(#REF!)&lt;&gt;"",1,0),0))</f>
        <v>#REF!</v>
      </c>
      <c r="Y2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9" s="3" t="e">
        <f>IF(AND(#REF!="1",LEFT(#REF!,1)="a",#REF!=""),IF(TRIM(#REF!)&lt;&gt;"",1,0),0)</f>
        <v>#REF!</v>
      </c>
      <c r="AA209" s="3" t="e">
        <f>IF(AND(TRIM(#REF!)&lt;&gt;"",#REF!&lt;&gt;""),1,0)</f>
        <v>#REF!</v>
      </c>
    </row>
    <row r="210" spans="12:27" ht="36" customHeight="1" x14ac:dyDescent="0.3"/>
    <row r="211" spans="12:27" ht="36" customHeight="1" x14ac:dyDescent="0.3">
      <c r="L211" s="2" t="e">
        <f>IF(#REF!="1",IF(TRIM(#REF!)&lt;&gt;"",1,0),0)</f>
        <v>#REF!</v>
      </c>
      <c r="M211" s="2" t="e">
        <f>IF(#REF!="3",IF(TRIM(#REF!)&lt;&gt;"",1,0),0)</f>
        <v>#REF!</v>
      </c>
      <c r="N211" s="2" t="e">
        <f>IF(#REF!="1",IF(TRIM(#REF!)&lt;&gt;"",1,0),0)</f>
        <v>#REF!</v>
      </c>
      <c r="O211" s="2" t="e">
        <f>IF(#REF!="3",IF(TRIM(#REF!)&lt;&gt;"",1,0),0)</f>
        <v>#REF!</v>
      </c>
      <c r="P211" s="2" t="e">
        <f>IF(#REF!="1",IF(TRIM(#REF!)&lt;&gt;"",1,0),0)</f>
        <v>#REF!</v>
      </c>
      <c r="Q211" s="2" t="e">
        <f>IF(#REF!="3",IF(TRIM(#REF!)&lt;&gt;"",1,0),0)</f>
        <v>#REF!</v>
      </c>
      <c r="R211" s="2" t="e">
        <f>IF(#REF!="1",IF(TRIM(#REF!)&lt;&gt;"",1,0),0)</f>
        <v>#REF!</v>
      </c>
      <c r="S211" s="2" t="e">
        <f>IF(#REF!="3",IF(TRIM(#REF!)&lt;&gt;"",1,0),0)</f>
        <v>#REF!</v>
      </c>
      <c r="T211" s="2" t="e">
        <f>IF(#REF!="1",IF(TRIM(#REF!)&lt;&gt;"",1,0),0)</f>
        <v>#REF!</v>
      </c>
      <c r="U211" s="3" t="e">
        <f>IF(#REF!="3",IF(TRIM(#REF!)&lt;&gt;"",1,0),0)</f>
        <v>#REF!</v>
      </c>
      <c r="V211">
        <v>0</v>
      </c>
      <c r="W211" t="s">
        <v>162</v>
      </c>
      <c r="X211" s="3" t="e">
        <f>IF(COUNTIF(A:A,"*Stichpr*")&gt;0,IF(AND(RIGHT(#REF!,8)="Stichpr.",#REF!="1",#REF!=""),IF(TRIM(#REF!)&lt;&gt;"",1,0),0),IF(AND(#REF!="1",#REF!=""),IF(TRIM(#REF!)&lt;&gt;"",1,0),0))</f>
        <v>#REF!</v>
      </c>
      <c r="Y2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1" s="3" t="e">
        <f>IF(AND(#REF!="1",LEFT(#REF!,1)="a",#REF!=""),IF(TRIM(#REF!)&lt;&gt;"",1,0),0)</f>
        <v>#REF!</v>
      </c>
      <c r="AA211" s="3" t="e">
        <f>IF(AND(TRIM(#REF!)&lt;&gt;"",#REF!&lt;&gt;""),1,0)</f>
        <v>#REF!</v>
      </c>
    </row>
    <row r="212" spans="12:27" ht="36" customHeight="1" x14ac:dyDescent="0.3"/>
    <row r="213" spans="12:27" ht="36" customHeight="1" x14ac:dyDescent="0.3">
      <c r="L213" s="2" t="e">
        <f>IF(#REF!="1",IF(TRIM(#REF!)&lt;&gt;"",1,0),0)</f>
        <v>#REF!</v>
      </c>
      <c r="M213" s="2" t="e">
        <f>IF(#REF!="3",IF(TRIM(#REF!)&lt;&gt;"",1,0),0)</f>
        <v>#REF!</v>
      </c>
      <c r="N213" s="2" t="e">
        <f>IF(#REF!="1",IF(TRIM(#REF!)&lt;&gt;"",1,0),0)</f>
        <v>#REF!</v>
      </c>
      <c r="O213" s="2" t="e">
        <f>IF(#REF!="3",IF(TRIM(#REF!)&lt;&gt;"",1,0),0)</f>
        <v>#REF!</v>
      </c>
      <c r="P213" s="2" t="e">
        <f>IF(#REF!="1",IF(TRIM(#REF!)&lt;&gt;"",1,0),0)</f>
        <v>#REF!</v>
      </c>
      <c r="Q213" s="2" t="e">
        <f>IF(#REF!="3",IF(TRIM(#REF!)&lt;&gt;"",1,0),0)</f>
        <v>#REF!</v>
      </c>
      <c r="R213" s="2" t="e">
        <f>IF(#REF!="1",IF(TRIM(#REF!)&lt;&gt;"",1,0),0)</f>
        <v>#REF!</v>
      </c>
      <c r="S213" s="2" t="e">
        <f>IF(#REF!="3",IF(TRIM(#REF!)&lt;&gt;"",1,0),0)</f>
        <v>#REF!</v>
      </c>
      <c r="T213" s="2" t="e">
        <f>IF(#REF!="1",IF(TRIM(#REF!)&lt;&gt;"",1,0),0)</f>
        <v>#REF!</v>
      </c>
      <c r="U213" s="3" t="e">
        <f>IF(#REF!="3",IF(TRIM(#REF!)&lt;&gt;"",1,0),0)</f>
        <v>#REF!</v>
      </c>
      <c r="V213">
        <v>0</v>
      </c>
      <c r="W213" t="s">
        <v>163</v>
      </c>
      <c r="X213" s="3" t="e">
        <f>IF(COUNTIF(A:A,"*Stichpr*")&gt;0,IF(AND(RIGHT(#REF!,8)="Stichpr.",#REF!="1",#REF!=""),IF(TRIM(#REF!)&lt;&gt;"",1,0),0),IF(AND(#REF!="1",#REF!=""),IF(TRIM(#REF!)&lt;&gt;"",1,0),0))</f>
        <v>#REF!</v>
      </c>
      <c r="Y2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3" s="3" t="e">
        <f>IF(AND(#REF!="1",LEFT(#REF!,1)="a",#REF!=""),IF(TRIM(#REF!)&lt;&gt;"",1,0),0)</f>
        <v>#REF!</v>
      </c>
      <c r="AA213" s="3" t="e">
        <f>IF(AND(TRIM(#REF!)&lt;&gt;"",#REF!&lt;&gt;""),1,0)</f>
        <v>#REF!</v>
      </c>
    </row>
    <row r="214" spans="12:27" ht="36" customHeight="1" x14ac:dyDescent="0.3">
      <c r="L214" s="2" t="e">
        <f>IF(#REF!="1",IF(TRIM(#REF!)&lt;&gt;"",1,0),0)</f>
        <v>#REF!</v>
      </c>
      <c r="M214" s="2" t="e">
        <f>IF(#REF!="3",IF(TRIM(#REF!)&lt;&gt;"",1,0),0)</f>
        <v>#REF!</v>
      </c>
      <c r="N214" s="2" t="e">
        <f>IF(#REF!="1",IF(TRIM(#REF!)&lt;&gt;"",1,0),0)</f>
        <v>#REF!</v>
      </c>
      <c r="O214" s="2" t="e">
        <f>IF(#REF!="3",IF(TRIM(#REF!)&lt;&gt;"",1,0),0)</f>
        <v>#REF!</v>
      </c>
      <c r="P214" s="2" t="e">
        <f>IF(#REF!="1",IF(TRIM(#REF!)&lt;&gt;"",1,0),0)</f>
        <v>#REF!</v>
      </c>
      <c r="Q214" s="2" t="e">
        <f>IF(#REF!="3",IF(TRIM(#REF!)&lt;&gt;"",1,0),0)</f>
        <v>#REF!</v>
      </c>
      <c r="R214" s="2" t="e">
        <f>IF(#REF!="1",IF(TRIM(#REF!)&lt;&gt;"",1,0),0)</f>
        <v>#REF!</v>
      </c>
      <c r="S214" s="2" t="e">
        <f>IF(#REF!="3",IF(TRIM(#REF!)&lt;&gt;"",1,0),0)</f>
        <v>#REF!</v>
      </c>
      <c r="T214" s="2" t="e">
        <f>IF(#REF!="1",IF(TRIM(#REF!)&lt;&gt;"",1,0),0)</f>
        <v>#REF!</v>
      </c>
      <c r="U214" s="3" t="e">
        <f>IF(#REF!="3",IF(TRIM(#REF!)&lt;&gt;"",1,0),0)</f>
        <v>#REF!</v>
      </c>
      <c r="V214">
        <v>0</v>
      </c>
      <c r="W214" t="s">
        <v>164</v>
      </c>
      <c r="X214" s="3" t="e">
        <f>IF(COUNTIF(A:A,"*Stichpr*")&gt;0,IF(AND(RIGHT(#REF!,8)="Stichpr.",#REF!="1",#REF!=""),IF(TRIM(#REF!)&lt;&gt;"",1,0),0),IF(AND(#REF!="1",#REF!=""),IF(TRIM(#REF!)&lt;&gt;"",1,0),0))</f>
        <v>#REF!</v>
      </c>
      <c r="Y2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4" s="3" t="e">
        <f>IF(AND(#REF!="1",LEFT(#REF!,1)="a",#REF!=""),IF(TRIM(#REF!)&lt;&gt;"",1,0),0)</f>
        <v>#REF!</v>
      </c>
      <c r="AA214" s="3" t="e">
        <f>IF(AND(TRIM(#REF!)&lt;&gt;"",#REF!&lt;&gt;""),1,0)</f>
        <v>#REF!</v>
      </c>
    </row>
    <row r="215" spans="12:27" ht="36" customHeight="1" x14ac:dyDescent="0.3"/>
    <row r="216" spans="12:27" ht="36" customHeight="1" x14ac:dyDescent="0.3">
      <c r="L216" s="2" t="e">
        <f>IF(#REF!="1",IF(TRIM(#REF!)&lt;&gt;"",1,0),0)</f>
        <v>#REF!</v>
      </c>
      <c r="M216" s="2" t="e">
        <f>IF(#REF!="3",IF(TRIM(#REF!)&lt;&gt;"",1,0),0)</f>
        <v>#REF!</v>
      </c>
      <c r="N216" s="2" t="e">
        <f>IF(#REF!="1",IF(TRIM(#REF!)&lt;&gt;"",1,0),0)</f>
        <v>#REF!</v>
      </c>
      <c r="O216" s="2" t="e">
        <f>IF(#REF!="3",IF(TRIM(#REF!)&lt;&gt;"",1,0),0)</f>
        <v>#REF!</v>
      </c>
      <c r="P216" s="2" t="e">
        <f>IF(#REF!="1",IF(TRIM(#REF!)&lt;&gt;"",1,0),0)</f>
        <v>#REF!</v>
      </c>
      <c r="Q216" s="2" t="e">
        <f>IF(#REF!="3",IF(TRIM(#REF!)&lt;&gt;"",1,0),0)</f>
        <v>#REF!</v>
      </c>
      <c r="R216" s="2" t="e">
        <f>IF(#REF!="1",IF(TRIM(#REF!)&lt;&gt;"",1,0),0)</f>
        <v>#REF!</v>
      </c>
      <c r="S216" s="2" t="e">
        <f>IF(#REF!="3",IF(TRIM(#REF!)&lt;&gt;"",1,0),0)</f>
        <v>#REF!</v>
      </c>
      <c r="T216" s="2" t="e">
        <f>IF(#REF!="1",IF(TRIM(#REF!)&lt;&gt;"",1,0),0)</f>
        <v>#REF!</v>
      </c>
      <c r="U216" s="3" t="e">
        <f>IF(#REF!="3",IF(TRIM(#REF!)&lt;&gt;"",1,0),0)</f>
        <v>#REF!</v>
      </c>
      <c r="V216">
        <v>0</v>
      </c>
      <c r="W216" t="s">
        <v>165</v>
      </c>
      <c r="X216" s="3" t="e">
        <f>IF(COUNTIF(A:A,"*Stichpr*")&gt;0,IF(AND(RIGHT(#REF!,8)="Stichpr.",#REF!="1",#REF!=""),IF(TRIM(#REF!)&lt;&gt;"",1,0),0),IF(AND(#REF!="1",#REF!=""),IF(TRIM(#REF!)&lt;&gt;"",1,0),0))</f>
        <v>#REF!</v>
      </c>
      <c r="Y2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6" s="3" t="e">
        <f>IF(AND(#REF!="1",LEFT(#REF!,1)="a",#REF!=""),IF(TRIM(#REF!)&lt;&gt;"",1,0),0)</f>
        <v>#REF!</v>
      </c>
      <c r="AA216" s="3" t="e">
        <f>IF(AND(TRIM(#REF!)&lt;&gt;"",#REF!&lt;&gt;""),1,0)</f>
        <v>#REF!</v>
      </c>
    </row>
    <row r="217" spans="12:27" ht="36" customHeight="1" x14ac:dyDescent="0.3">
      <c r="L217" s="2" t="e">
        <f>IF(#REF!="1",IF(TRIM(#REF!)&lt;&gt;"",1,0),0)</f>
        <v>#REF!</v>
      </c>
      <c r="M217" s="2" t="e">
        <f>IF(#REF!="3",IF(TRIM(#REF!)&lt;&gt;"",1,0),0)</f>
        <v>#REF!</v>
      </c>
      <c r="N217" s="2" t="e">
        <f>IF(#REF!="1",IF(TRIM(#REF!)&lt;&gt;"",1,0),0)</f>
        <v>#REF!</v>
      </c>
      <c r="O217" s="2" t="e">
        <f>IF(#REF!="3",IF(TRIM(#REF!)&lt;&gt;"",1,0),0)</f>
        <v>#REF!</v>
      </c>
      <c r="P217" s="2" t="e">
        <f>IF(#REF!="1",IF(TRIM(#REF!)&lt;&gt;"",1,0),0)</f>
        <v>#REF!</v>
      </c>
      <c r="Q217" s="2" t="e">
        <f>IF(#REF!="3",IF(TRIM(#REF!)&lt;&gt;"",1,0),0)</f>
        <v>#REF!</v>
      </c>
      <c r="R217" s="2" t="e">
        <f>IF(#REF!="1",IF(TRIM(#REF!)&lt;&gt;"",1,0),0)</f>
        <v>#REF!</v>
      </c>
      <c r="S217" s="2" t="e">
        <f>IF(#REF!="3",IF(TRIM(#REF!)&lt;&gt;"",1,0),0)</f>
        <v>#REF!</v>
      </c>
      <c r="T217" s="2" t="e">
        <f>IF(#REF!="1",IF(TRIM(#REF!)&lt;&gt;"",1,0),0)</f>
        <v>#REF!</v>
      </c>
      <c r="U217" s="3" t="e">
        <f>IF(#REF!="3",IF(TRIM(#REF!)&lt;&gt;"",1,0),0)</f>
        <v>#REF!</v>
      </c>
      <c r="V217">
        <v>0</v>
      </c>
      <c r="W217" t="s">
        <v>166</v>
      </c>
      <c r="X217" s="3" t="e">
        <f>IF(COUNTIF(A:A,"*Stichpr*")&gt;0,IF(AND(RIGHT(#REF!,8)="Stichpr.",#REF!="1",#REF!=""),IF(TRIM(#REF!)&lt;&gt;"",1,0),0),IF(AND(#REF!="1",#REF!=""),IF(TRIM(#REF!)&lt;&gt;"",1,0),0))</f>
        <v>#REF!</v>
      </c>
      <c r="Y2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7" s="3" t="e">
        <f>IF(AND(#REF!="1",LEFT(#REF!,1)="a",#REF!=""),IF(TRIM(#REF!)&lt;&gt;"",1,0),0)</f>
        <v>#REF!</v>
      </c>
      <c r="AA217" s="3" t="e">
        <f>IF(AND(TRIM(#REF!)&lt;&gt;"",#REF!&lt;&gt;""),1,0)</f>
        <v>#REF!</v>
      </c>
    </row>
    <row r="218" spans="12:27" ht="36" customHeight="1" x14ac:dyDescent="0.3"/>
    <row r="219" spans="12:27" ht="36" customHeight="1" x14ac:dyDescent="0.3">
      <c r="L219" s="2" t="e">
        <f>IF(#REF!="1",IF(TRIM(#REF!)&lt;&gt;"",1,0),0)</f>
        <v>#REF!</v>
      </c>
      <c r="M219" s="2" t="e">
        <f>IF(#REF!="3",IF(TRIM(#REF!)&lt;&gt;"",1,0),0)</f>
        <v>#REF!</v>
      </c>
      <c r="N219" s="2" t="e">
        <f>IF(#REF!="1",IF(TRIM(#REF!)&lt;&gt;"",1,0),0)</f>
        <v>#REF!</v>
      </c>
      <c r="O219" s="2" t="e">
        <f>IF(#REF!="3",IF(TRIM(#REF!)&lt;&gt;"",1,0),0)</f>
        <v>#REF!</v>
      </c>
      <c r="P219" s="2" t="e">
        <f>IF(#REF!="1",IF(TRIM(#REF!)&lt;&gt;"",1,0),0)</f>
        <v>#REF!</v>
      </c>
      <c r="Q219" s="2" t="e">
        <f>IF(#REF!="3",IF(TRIM(#REF!)&lt;&gt;"",1,0),0)</f>
        <v>#REF!</v>
      </c>
      <c r="R219" s="2" t="e">
        <f>IF(#REF!="1",IF(TRIM(#REF!)&lt;&gt;"",1,0),0)</f>
        <v>#REF!</v>
      </c>
      <c r="S219" s="2" t="e">
        <f>IF(#REF!="3",IF(TRIM(#REF!)&lt;&gt;"",1,0),0)</f>
        <v>#REF!</v>
      </c>
      <c r="T219" s="2" t="e">
        <f>IF(#REF!="1",IF(TRIM(#REF!)&lt;&gt;"",1,0),0)</f>
        <v>#REF!</v>
      </c>
      <c r="U219" s="3" t="e">
        <f>IF(#REF!="3",IF(TRIM(#REF!)&lt;&gt;"",1,0),0)</f>
        <v>#REF!</v>
      </c>
      <c r="V219">
        <v>0</v>
      </c>
      <c r="W219" t="s">
        <v>167</v>
      </c>
      <c r="X219" s="3" t="e">
        <f>IF(COUNTIF(A:A,"*Stichpr*")&gt;0,IF(AND(RIGHT(#REF!,8)="Stichpr.",#REF!="1",#REF!=""),IF(TRIM(#REF!)&lt;&gt;"",1,0),0),IF(AND(#REF!="1",#REF!=""),IF(TRIM(#REF!)&lt;&gt;"",1,0),0))</f>
        <v>#REF!</v>
      </c>
      <c r="Y2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9" s="3" t="e">
        <f>IF(AND(#REF!="1",LEFT(#REF!,1)="a",#REF!=""),IF(TRIM(#REF!)&lt;&gt;"",1,0),0)</f>
        <v>#REF!</v>
      </c>
      <c r="AA219" s="3" t="e">
        <f>IF(AND(TRIM(#REF!)&lt;&gt;"",#REF!&lt;&gt;""),1,0)</f>
        <v>#REF!</v>
      </c>
    </row>
    <row r="220" spans="12:27" ht="36" customHeight="1" x14ac:dyDescent="0.3">
      <c r="L220" s="2" t="e">
        <f>IF(#REF!="1",IF(TRIM(#REF!)&lt;&gt;"",1,0),0)</f>
        <v>#REF!</v>
      </c>
      <c r="M220" s="2" t="e">
        <f>IF(#REF!="3",IF(TRIM(#REF!)&lt;&gt;"",1,0),0)</f>
        <v>#REF!</v>
      </c>
      <c r="N220" s="2" t="e">
        <f>IF(#REF!="1",IF(TRIM(#REF!)&lt;&gt;"",1,0),0)</f>
        <v>#REF!</v>
      </c>
      <c r="O220" s="2" t="e">
        <f>IF(#REF!="3",IF(TRIM(#REF!)&lt;&gt;"",1,0),0)</f>
        <v>#REF!</v>
      </c>
      <c r="P220" s="2" t="e">
        <f>IF(#REF!="1",IF(TRIM(#REF!)&lt;&gt;"",1,0),0)</f>
        <v>#REF!</v>
      </c>
      <c r="Q220" s="2" t="e">
        <f>IF(#REF!="3",IF(TRIM(#REF!)&lt;&gt;"",1,0),0)</f>
        <v>#REF!</v>
      </c>
      <c r="R220" s="2" t="e">
        <f>IF(#REF!="1",IF(TRIM(#REF!)&lt;&gt;"",1,0),0)</f>
        <v>#REF!</v>
      </c>
      <c r="S220" s="2" t="e">
        <f>IF(#REF!="3",IF(TRIM(#REF!)&lt;&gt;"",1,0),0)</f>
        <v>#REF!</v>
      </c>
      <c r="T220" s="2" t="e">
        <f>IF(#REF!="1",IF(TRIM(#REF!)&lt;&gt;"",1,0),0)</f>
        <v>#REF!</v>
      </c>
      <c r="U220" s="3" t="e">
        <f>IF(#REF!="3",IF(TRIM(#REF!)&lt;&gt;"",1,0),0)</f>
        <v>#REF!</v>
      </c>
      <c r="V220">
        <v>0</v>
      </c>
      <c r="W220" t="s">
        <v>168</v>
      </c>
      <c r="X220" s="3" t="e">
        <f>IF(COUNTIF(A:A,"*Stichpr*")&gt;0,IF(AND(RIGHT(#REF!,8)="Stichpr.",#REF!="1",#REF!=""),IF(TRIM(#REF!)&lt;&gt;"",1,0),0),IF(AND(#REF!="1",#REF!=""),IF(TRIM(#REF!)&lt;&gt;"",1,0),0))</f>
        <v>#REF!</v>
      </c>
      <c r="Y2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0" s="3" t="e">
        <f>IF(AND(#REF!="1",LEFT(#REF!,1)="a",#REF!=""),IF(TRIM(#REF!)&lt;&gt;"",1,0),0)</f>
        <v>#REF!</v>
      </c>
      <c r="AA220" s="3" t="e">
        <f>IF(AND(TRIM(#REF!)&lt;&gt;"",#REF!&lt;&gt;""),1,0)</f>
        <v>#REF!</v>
      </c>
    </row>
    <row r="221" spans="12:27" ht="36" customHeight="1" x14ac:dyDescent="0.3"/>
    <row r="222" spans="12:27" ht="36" customHeight="1" x14ac:dyDescent="0.3">
      <c r="L222" s="2" t="e">
        <f>IF(#REF!="1",IF(TRIM(#REF!)&lt;&gt;"",1,0),0)</f>
        <v>#REF!</v>
      </c>
      <c r="M222" s="2" t="e">
        <f>IF(#REF!="3",IF(TRIM(#REF!)&lt;&gt;"",1,0),0)</f>
        <v>#REF!</v>
      </c>
      <c r="N222" s="2" t="e">
        <f>IF(#REF!="1",IF(TRIM(#REF!)&lt;&gt;"",1,0),0)</f>
        <v>#REF!</v>
      </c>
      <c r="O222" s="2" t="e">
        <f>IF(#REF!="3",IF(TRIM(#REF!)&lt;&gt;"",1,0),0)</f>
        <v>#REF!</v>
      </c>
      <c r="P222" s="2" t="e">
        <f>IF(#REF!="1",IF(TRIM(#REF!)&lt;&gt;"",1,0),0)</f>
        <v>#REF!</v>
      </c>
      <c r="Q222" s="2" t="e">
        <f>IF(#REF!="3",IF(TRIM(#REF!)&lt;&gt;"",1,0),0)</f>
        <v>#REF!</v>
      </c>
      <c r="R222" s="2" t="e">
        <f>IF(#REF!="1",IF(TRIM(#REF!)&lt;&gt;"",1,0),0)</f>
        <v>#REF!</v>
      </c>
      <c r="S222" s="2" t="e">
        <f>IF(#REF!="3",IF(TRIM(#REF!)&lt;&gt;"",1,0),0)</f>
        <v>#REF!</v>
      </c>
      <c r="T222" s="2" t="e">
        <f>IF(#REF!="1",IF(TRIM(#REF!)&lt;&gt;"",1,0),0)</f>
        <v>#REF!</v>
      </c>
      <c r="U222" s="3" t="e">
        <f>IF(#REF!="3",IF(TRIM(#REF!)&lt;&gt;"",1,0),0)</f>
        <v>#REF!</v>
      </c>
      <c r="V222">
        <v>0</v>
      </c>
      <c r="W222" t="s">
        <v>169</v>
      </c>
      <c r="X222" s="3" t="e">
        <f>IF(COUNTIF(A:A,"*Stichpr*")&gt;0,IF(AND(RIGHT(#REF!,8)="Stichpr.",#REF!="1",#REF!=""),IF(TRIM(#REF!)&lt;&gt;"",1,0),0),IF(AND(#REF!="1",#REF!=""),IF(TRIM(#REF!)&lt;&gt;"",1,0),0))</f>
        <v>#REF!</v>
      </c>
      <c r="Y2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2" s="3" t="e">
        <f>IF(AND(#REF!="1",LEFT(#REF!,1)="a",#REF!=""),IF(TRIM(#REF!)&lt;&gt;"",1,0),0)</f>
        <v>#REF!</v>
      </c>
      <c r="AA222" s="3" t="e">
        <f>IF(AND(TRIM(#REF!)&lt;&gt;"",#REF!&lt;&gt;""),1,0)</f>
        <v>#REF!</v>
      </c>
    </row>
    <row r="223" spans="12:27" ht="36" customHeight="1" x14ac:dyDescent="0.3"/>
    <row r="224" spans="12:27" ht="36" customHeight="1" x14ac:dyDescent="0.3">
      <c r="L224" s="2" t="e">
        <f>IF(#REF!="1",IF(TRIM(#REF!)&lt;&gt;"",1,0),0)</f>
        <v>#REF!</v>
      </c>
      <c r="M224" s="2" t="e">
        <f>IF(#REF!="3",IF(TRIM(#REF!)&lt;&gt;"",1,0),0)</f>
        <v>#REF!</v>
      </c>
      <c r="N224" s="2" t="e">
        <f>IF(#REF!="1",IF(TRIM(#REF!)&lt;&gt;"",1,0),0)</f>
        <v>#REF!</v>
      </c>
      <c r="O224" s="2" t="e">
        <f>IF(#REF!="3",IF(TRIM(#REF!)&lt;&gt;"",1,0),0)</f>
        <v>#REF!</v>
      </c>
      <c r="P224" s="2" t="e">
        <f>IF(#REF!="1",IF(TRIM(#REF!)&lt;&gt;"",1,0),0)</f>
        <v>#REF!</v>
      </c>
      <c r="Q224" s="2" t="e">
        <f>IF(#REF!="3",IF(TRIM(#REF!)&lt;&gt;"",1,0),0)</f>
        <v>#REF!</v>
      </c>
      <c r="R224" s="2" t="e">
        <f>IF(#REF!="1",IF(TRIM(#REF!)&lt;&gt;"",1,0),0)</f>
        <v>#REF!</v>
      </c>
      <c r="S224" s="2" t="e">
        <f>IF(#REF!="3",IF(TRIM(#REF!)&lt;&gt;"",1,0),0)</f>
        <v>#REF!</v>
      </c>
      <c r="T224" s="2" t="e">
        <f>IF(#REF!="1",IF(TRIM(#REF!)&lt;&gt;"",1,0),0)</f>
        <v>#REF!</v>
      </c>
      <c r="U224" s="3" t="e">
        <f>IF(#REF!="3",IF(TRIM(#REF!)&lt;&gt;"",1,0),0)</f>
        <v>#REF!</v>
      </c>
      <c r="V224">
        <v>0</v>
      </c>
      <c r="W224" t="s">
        <v>170</v>
      </c>
      <c r="X224" s="3" t="e">
        <f>IF(COUNTIF(A:A,"*Stichpr*")&gt;0,IF(AND(RIGHT(#REF!,8)="Stichpr.",#REF!="1",#REF!=""),IF(TRIM(#REF!)&lt;&gt;"",1,0),0),IF(AND(#REF!="1",#REF!=""),IF(TRIM(#REF!)&lt;&gt;"",1,0),0))</f>
        <v>#REF!</v>
      </c>
      <c r="Y2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4" s="3" t="e">
        <f>IF(AND(#REF!="1",LEFT(#REF!,1)="a",#REF!=""),IF(TRIM(#REF!)&lt;&gt;"",1,0),0)</f>
        <v>#REF!</v>
      </c>
      <c r="AA224" s="3" t="e">
        <f>IF(AND(TRIM(#REF!)&lt;&gt;"",#REF!&lt;&gt;""),1,0)</f>
        <v>#REF!</v>
      </c>
    </row>
    <row r="225" spans="12:27" ht="36" customHeight="1" x14ac:dyDescent="0.3"/>
    <row r="226" spans="12:27" ht="36" customHeight="1" x14ac:dyDescent="0.3">
      <c r="L226" s="2" t="e">
        <f>IF(#REF!="1",IF(TRIM(#REF!)&lt;&gt;"",1,0),0)</f>
        <v>#REF!</v>
      </c>
      <c r="M226" s="2" t="e">
        <f>IF(#REF!="3",IF(TRIM(#REF!)&lt;&gt;"",1,0),0)</f>
        <v>#REF!</v>
      </c>
      <c r="N226" s="2" t="e">
        <f>IF(#REF!="1",IF(TRIM(#REF!)&lt;&gt;"",1,0),0)</f>
        <v>#REF!</v>
      </c>
      <c r="O226" s="2" t="e">
        <f>IF(#REF!="3",IF(TRIM(#REF!)&lt;&gt;"",1,0),0)</f>
        <v>#REF!</v>
      </c>
      <c r="P226" s="2" t="e">
        <f>IF(#REF!="1",IF(TRIM(#REF!)&lt;&gt;"",1,0),0)</f>
        <v>#REF!</v>
      </c>
      <c r="Q226" s="2" t="e">
        <f>IF(#REF!="3",IF(TRIM(#REF!)&lt;&gt;"",1,0),0)</f>
        <v>#REF!</v>
      </c>
      <c r="R226" s="2" t="e">
        <f>IF(#REF!="1",IF(TRIM(#REF!)&lt;&gt;"",1,0),0)</f>
        <v>#REF!</v>
      </c>
      <c r="S226" s="2" t="e">
        <f>IF(#REF!="3",IF(TRIM(#REF!)&lt;&gt;"",1,0),0)</f>
        <v>#REF!</v>
      </c>
      <c r="T226" s="2" t="e">
        <f>IF(#REF!="1",IF(TRIM(#REF!)&lt;&gt;"",1,0),0)</f>
        <v>#REF!</v>
      </c>
      <c r="U226" s="3" t="e">
        <f>IF(#REF!="3",IF(TRIM(#REF!)&lt;&gt;"",1,0),0)</f>
        <v>#REF!</v>
      </c>
      <c r="V226">
        <v>0</v>
      </c>
      <c r="W226" t="s">
        <v>171</v>
      </c>
      <c r="X226" s="3" t="e">
        <f>IF(COUNTIF(A:A,"*Stichpr*")&gt;0,IF(AND(RIGHT(#REF!,8)="Stichpr.",#REF!="1",#REF!=""),IF(TRIM(#REF!)&lt;&gt;"",1,0),0),IF(AND(#REF!="1",#REF!=""),IF(TRIM(#REF!)&lt;&gt;"",1,0),0))</f>
        <v>#REF!</v>
      </c>
      <c r="Y2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6" s="3" t="e">
        <f>IF(AND(#REF!="1",LEFT(#REF!,1)="a",#REF!=""),IF(TRIM(#REF!)&lt;&gt;"",1,0),0)</f>
        <v>#REF!</v>
      </c>
      <c r="AA226" s="3" t="e">
        <f>IF(AND(TRIM(#REF!)&lt;&gt;"",#REF!&lt;&gt;""),1,0)</f>
        <v>#REF!</v>
      </c>
    </row>
    <row r="227" spans="12:27" ht="36" customHeight="1" x14ac:dyDescent="0.3">
      <c r="L227" s="2" t="e">
        <f>IF(#REF!="1",IF(TRIM(#REF!)&lt;&gt;"",1,0),0)</f>
        <v>#REF!</v>
      </c>
      <c r="M227" s="2" t="e">
        <f>IF(#REF!="3",IF(TRIM(#REF!)&lt;&gt;"",1,0),0)</f>
        <v>#REF!</v>
      </c>
      <c r="N227" s="2" t="e">
        <f>IF(#REF!="1",IF(TRIM(#REF!)&lt;&gt;"",1,0),0)</f>
        <v>#REF!</v>
      </c>
      <c r="O227" s="2" t="e">
        <f>IF(#REF!="3",IF(TRIM(#REF!)&lt;&gt;"",1,0),0)</f>
        <v>#REF!</v>
      </c>
      <c r="P227" s="2" t="e">
        <f>IF(#REF!="1",IF(TRIM(#REF!)&lt;&gt;"",1,0),0)</f>
        <v>#REF!</v>
      </c>
      <c r="Q227" s="2" t="e">
        <f>IF(#REF!="3",IF(TRIM(#REF!)&lt;&gt;"",1,0),0)</f>
        <v>#REF!</v>
      </c>
      <c r="R227" s="2" t="e">
        <f>IF(#REF!="1",IF(TRIM(#REF!)&lt;&gt;"",1,0),0)</f>
        <v>#REF!</v>
      </c>
      <c r="S227" s="2" t="e">
        <f>IF(#REF!="3",IF(TRIM(#REF!)&lt;&gt;"",1,0),0)</f>
        <v>#REF!</v>
      </c>
      <c r="T227" s="2" t="e">
        <f>IF(#REF!="1",IF(TRIM(#REF!)&lt;&gt;"",1,0),0)</f>
        <v>#REF!</v>
      </c>
      <c r="U227" s="3" t="e">
        <f>IF(#REF!="3",IF(TRIM(#REF!)&lt;&gt;"",1,0),0)</f>
        <v>#REF!</v>
      </c>
      <c r="V227">
        <v>0</v>
      </c>
      <c r="W227" t="s">
        <v>172</v>
      </c>
      <c r="X227" s="3" t="e">
        <f>IF(COUNTIF(A:A,"*Stichpr*")&gt;0,IF(AND(RIGHT(#REF!,8)="Stichpr.",#REF!="1",#REF!=""),IF(TRIM(#REF!)&lt;&gt;"",1,0),0),IF(AND(#REF!="1",#REF!=""),IF(TRIM(#REF!)&lt;&gt;"",1,0),0))</f>
        <v>#REF!</v>
      </c>
      <c r="Y2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7" s="3" t="e">
        <f>IF(AND(#REF!="1",LEFT(#REF!,1)="a",#REF!=""),IF(TRIM(#REF!)&lt;&gt;"",1,0),0)</f>
        <v>#REF!</v>
      </c>
      <c r="AA227" s="3" t="e">
        <f>IF(AND(TRIM(#REF!)&lt;&gt;"",#REF!&lt;&gt;""),1,0)</f>
        <v>#REF!</v>
      </c>
    </row>
    <row r="228" spans="12:27" ht="36" customHeight="1" x14ac:dyDescent="0.3">
      <c r="L228" s="2" t="e">
        <f>IF(#REF!="1",IF(TRIM(#REF!)&lt;&gt;"",1,0),0)</f>
        <v>#REF!</v>
      </c>
      <c r="M228" s="2" t="e">
        <f>IF(#REF!="3",IF(TRIM(#REF!)&lt;&gt;"",1,0),0)</f>
        <v>#REF!</v>
      </c>
      <c r="N228" s="2" t="e">
        <f>IF(#REF!="1",IF(TRIM(#REF!)&lt;&gt;"",1,0),0)</f>
        <v>#REF!</v>
      </c>
      <c r="O228" s="2" t="e">
        <f>IF(#REF!="3",IF(TRIM(#REF!)&lt;&gt;"",1,0),0)</f>
        <v>#REF!</v>
      </c>
      <c r="P228" s="2" t="e">
        <f>IF(#REF!="1",IF(TRIM(#REF!)&lt;&gt;"",1,0),0)</f>
        <v>#REF!</v>
      </c>
      <c r="Q228" s="2" t="e">
        <f>IF(#REF!="3",IF(TRIM(#REF!)&lt;&gt;"",1,0),0)</f>
        <v>#REF!</v>
      </c>
      <c r="R228" s="2" t="e">
        <f>IF(#REF!="1",IF(TRIM(#REF!)&lt;&gt;"",1,0),0)</f>
        <v>#REF!</v>
      </c>
      <c r="S228" s="2" t="e">
        <f>IF(#REF!="3",IF(TRIM(#REF!)&lt;&gt;"",1,0),0)</f>
        <v>#REF!</v>
      </c>
      <c r="T228" s="2" t="e">
        <f>IF(#REF!="1",IF(TRIM(#REF!)&lt;&gt;"",1,0),0)</f>
        <v>#REF!</v>
      </c>
      <c r="U228" s="3" t="e">
        <f>IF(#REF!="3",IF(TRIM(#REF!)&lt;&gt;"",1,0),0)</f>
        <v>#REF!</v>
      </c>
      <c r="V228">
        <v>0</v>
      </c>
      <c r="W228" t="s">
        <v>173</v>
      </c>
      <c r="X228" s="3" t="e">
        <f>IF(COUNTIF(A:A,"*Stichpr*")&gt;0,IF(AND(RIGHT(#REF!,8)="Stichpr.",#REF!="1",#REF!=""),IF(TRIM(#REF!)&lt;&gt;"",1,0),0),IF(AND(#REF!="1",#REF!=""),IF(TRIM(#REF!)&lt;&gt;"",1,0),0))</f>
        <v>#REF!</v>
      </c>
      <c r="Y2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8" s="3" t="e">
        <f>IF(AND(#REF!="1",LEFT(#REF!,1)="a",#REF!=""),IF(TRIM(#REF!)&lt;&gt;"",1,0),0)</f>
        <v>#REF!</v>
      </c>
      <c r="AA228" s="3" t="e">
        <f>IF(AND(TRIM(#REF!)&lt;&gt;"",#REF!&lt;&gt;""),1,0)</f>
        <v>#REF!</v>
      </c>
    </row>
    <row r="229" spans="12:27" ht="36" customHeight="1" x14ac:dyDescent="0.3"/>
    <row r="230" spans="12:27" ht="36" customHeight="1" x14ac:dyDescent="0.3">
      <c r="L230" s="2" t="e">
        <f>IF(#REF!="1",IF(TRIM(#REF!)&lt;&gt;"",1,0),0)</f>
        <v>#REF!</v>
      </c>
      <c r="M230" s="2" t="e">
        <f>IF(#REF!="3",IF(TRIM(#REF!)&lt;&gt;"",1,0),0)</f>
        <v>#REF!</v>
      </c>
      <c r="N230" s="2" t="e">
        <f>IF(#REF!="1",IF(TRIM(#REF!)&lt;&gt;"",1,0),0)</f>
        <v>#REF!</v>
      </c>
      <c r="O230" s="2" t="e">
        <f>IF(#REF!="3",IF(TRIM(#REF!)&lt;&gt;"",1,0),0)</f>
        <v>#REF!</v>
      </c>
      <c r="P230" s="2" t="e">
        <f>IF(#REF!="1",IF(TRIM(#REF!)&lt;&gt;"",1,0),0)</f>
        <v>#REF!</v>
      </c>
      <c r="Q230" s="2" t="e">
        <f>IF(#REF!="3",IF(TRIM(#REF!)&lt;&gt;"",1,0),0)</f>
        <v>#REF!</v>
      </c>
      <c r="R230" s="2" t="e">
        <f>IF(#REF!="1",IF(TRIM(#REF!)&lt;&gt;"",1,0),0)</f>
        <v>#REF!</v>
      </c>
      <c r="S230" s="2" t="e">
        <f>IF(#REF!="3",IF(TRIM(#REF!)&lt;&gt;"",1,0),0)</f>
        <v>#REF!</v>
      </c>
      <c r="T230" s="2" t="e">
        <f>IF(#REF!="1",IF(TRIM(#REF!)&lt;&gt;"",1,0),0)</f>
        <v>#REF!</v>
      </c>
      <c r="U230" s="3" t="e">
        <f>IF(#REF!="3",IF(TRIM(#REF!)&lt;&gt;"",1,0),0)</f>
        <v>#REF!</v>
      </c>
      <c r="V230">
        <v>0</v>
      </c>
      <c r="W230" t="s">
        <v>174</v>
      </c>
      <c r="X230" s="3" t="e">
        <f>IF(COUNTIF(A:A,"*Stichpr*")&gt;0,IF(AND(RIGHT(#REF!,8)="Stichpr.",#REF!="1",#REF!=""),IF(TRIM(#REF!)&lt;&gt;"",1,0),0),IF(AND(#REF!="1",#REF!=""),IF(TRIM(#REF!)&lt;&gt;"",1,0),0))</f>
        <v>#REF!</v>
      </c>
      <c r="Y2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0" s="3" t="e">
        <f>IF(AND(#REF!="1",LEFT(#REF!,1)="a",#REF!=""),IF(TRIM(#REF!)&lt;&gt;"",1,0),0)</f>
        <v>#REF!</v>
      </c>
      <c r="AA230" s="3" t="e">
        <f>IF(AND(TRIM(#REF!)&lt;&gt;"",#REF!&lt;&gt;""),1,0)</f>
        <v>#REF!</v>
      </c>
    </row>
    <row r="231" spans="12:27" ht="36" customHeight="1" x14ac:dyDescent="0.3">
      <c r="L231" s="2" t="e">
        <f>IF(#REF!="1",IF(TRIM(#REF!)&lt;&gt;"",1,0),0)</f>
        <v>#REF!</v>
      </c>
      <c r="M231" s="2" t="e">
        <f>IF(#REF!="3",IF(TRIM(#REF!)&lt;&gt;"",1,0),0)</f>
        <v>#REF!</v>
      </c>
      <c r="N231" s="2" t="e">
        <f>IF(#REF!="1",IF(TRIM(#REF!)&lt;&gt;"",1,0),0)</f>
        <v>#REF!</v>
      </c>
      <c r="O231" s="2" t="e">
        <f>IF(#REF!="3",IF(TRIM(#REF!)&lt;&gt;"",1,0),0)</f>
        <v>#REF!</v>
      </c>
      <c r="P231" s="2" t="e">
        <f>IF(#REF!="1",IF(TRIM(#REF!)&lt;&gt;"",1,0),0)</f>
        <v>#REF!</v>
      </c>
      <c r="Q231" s="2" t="e">
        <f>IF(#REF!="3",IF(TRIM(#REF!)&lt;&gt;"",1,0),0)</f>
        <v>#REF!</v>
      </c>
      <c r="R231" s="2" t="e">
        <f>IF(#REF!="1",IF(TRIM(#REF!)&lt;&gt;"",1,0),0)</f>
        <v>#REF!</v>
      </c>
      <c r="S231" s="2" t="e">
        <f>IF(#REF!="3",IF(TRIM(#REF!)&lt;&gt;"",1,0),0)</f>
        <v>#REF!</v>
      </c>
      <c r="T231" s="2" t="e">
        <f>IF(#REF!="1",IF(TRIM(#REF!)&lt;&gt;"",1,0),0)</f>
        <v>#REF!</v>
      </c>
      <c r="U231" s="3" t="e">
        <f>IF(#REF!="3",IF(TRIM(#REF!)&lt;&gt;"",1,0),0)</f>
        <v>#REF!</v>
      </c>
      <c r="V231">
        <v>0</v>
      </c>
      <c r="W231" t="s">
        <v>175</v>
      </c>
      <c r="X231" s="3" t="e">
        <f>IF(COUNTIF(A:A,"*Stichpr*")&gt;0,IF(AND(RIGHT(#REF!,8)="Stichpr.",#REF!="1",#REF!=""),IF(TRIM(#REF!)&lt;&gt;"",1,0),0),IF(AND(#REF!="1",#REF!=""),IF(TRIM(#REF!)&lt;&gt;"",1,0),0))</f>
        <v>#REF!</v>
      </c>
      <c r="Y2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1" s="3" t="e">
        <f>IF(AND(#REF!="1",LEFT(#REF!,1)="a",#REF!=""),IF(TRIM(#REF!)&lt;&gt;"",1,0),0)</f>
        <v>#REF!</v>
      </c>
      <c r="AA231" s="3" t="e">
        <f>IF(AND(TRIM(#REF!)&lt;&gt;"",#REF!&lt;&gt;""),1,0)</f>
        <v>#REF!</v>
      </c>
    </row>
    <row r="232" spans="12:27" ht="36" customHeight="1" x14ac:dyDescent="0.3">
      <c r="L232" s="2" t="e">
        <f>IF(#REF!="1",IF(TRIM(#REF!)&lt;&gt;"",1,0),0)</f>
        <v>#REF!</v>
      </c>
      <c r="M232" s="2" t="e">
        <f>IF(#REF!="3",IF(TRIM(#REF!)&lt;&gt;"",1,0),0)</f>
        <v>#REF!</v>
      </c>
      <c r="N232" s="2" t="e">
        <f>IF(#REF!="1",IF(TRIM(#REF!)&lt;&gt;"",1,0),0)</f>
        <v>#REF!</v>
      </c>
      <c r="O232" s="2" t="e">
        <f>IF(#REF!="3",IF(TRIM(#REF!)&lt;&gt;"",1,0),0)</f>
        <v>#REF!</v>
      </c>
      <c r="P232" s="2" t="e">
        <f>IF(#REF!="1",IF(TRIM(#REF!)&lt;&gt;"",1,0),0)</f>
        <v>#REF!</v>
      </c>
      <c r="Q232" s="2" t="e">
        <f>IF(#REF!="3",IF(TRIM(#REF!)&lt;&gt;"",1,0),0)</f>
        <v>#REF!</v>
      </c>
      <c r="R232" s="2" t="e">
        <f>IF(#REF!="1",IF(TRIM(#REF!)&lt;&gt;"",1,0),0)</f>
        <v>#REF!</v>
      </c>
      <c r="S232" s="2" t="e">
        <f>IF(#REF!="3",IF(TRIM(#REF!)&lt;&gt;"",1,0),0)</f>
        <v>#REF!</v>
      </c>
      <c r="T232" s="2" t="e">
        <f>IF(#REF!="1",IF(TRIM(#REF!)&lt;&gt;"",1,0),0)</f>
        <v>#REF!</v>
      </c>
      <c r="U232" s="3" t="e">
        <f>IF(#REF!="3",IF(TRIM(#REF!)&lt;&gt;"",1,0),0)</f>
        <v>#REF!</v>
      </c>
      <c r="V232">
        <v>0</v>
      </c>
      <c r="W232" t="s">
        <v>176</v>
      </c>
      <c r="X232" s="3" t="e">
        <f>IF(COUNTIF(A:A,"*Stichpr*")&gt;0,IF(AND(RIGHT(#REF!,8)="Stichpr.",#REF!="1",#REF!=""),IF(TRIM(#REF!)&lt;&gt;"",1,0),0),IF(AND(#REF!="1",#REF!=""),IF(TRIM(#REF!)&lt;&gt;"",1,0),0))</f>
        <v>#REF!</v>
      </c>
      <c r="Y2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2" s="3" t="e">
        <f>IF(AND(#REF!="1",LEFT(#REF!,1)="a",#REF!=""),IF(TRIM(#REF!)&lt;&gt;"",1,0),0)</f>
        <v>#REF!</v>
      </c>
      <c r="AA232" s="3" t="e">
        <f>IF(AND(TRIM(#REF!)&lt;&gt;"",#REF!&lt;&gt;""),1,0)</f>
        <v>#REF!</v>
      </c>
    </row>
    <row r="233" spans="12:27" ht="36" customHeight="1" x14ac:dyDescent="0.3">
      <c r="L233" s="2" t="e">
        <f>IF(#REF!="1",IF(TRIM(#REF!)&lt;&gt;"",1,0),0)</f>
        <v>#REF!</v>
      </c>
      <c r="M233" s="2" t="e">
        <f>IF(#REF!="3",IF(TRIM(#REF!)&lt;&gt;"",1,0),0)</f>
        <v>#REF!</v>
      </c>
      <c r="N233" s="2" t="e">
        <f>IF(#REF!="1",IF(TRIM(#REF!)&lt;&gt;"",1,0),0)</f>
        <v>#REF!</v>
      </c>
      <c r="O233" s="2" t="e">
        <f>IF(#REF!="3",IF(TRIM(#REF!)&lt;&gt;"",1,0),0)</f>
        <v>#REF!</v>
      </c>
      <c r="P233" s="2" t="e">
        <f>IF(#REF!="1",IF(TRIM(#REF!)&lt;&gt;"",1,0),0)</f>
        <v>#REF!</v>
      </c>
      <c r="Q233" s="2" t="e">
        <f>IF(#REF!="3",IF(TRIM(#REF!)&lt;&gt;"",1,0),0)</f>
        <v>#REF!</v>
      </c>
      <c r="R233" s="2" t="e">
        <f>IF(#REF!="1",IF(TRIM(#REF!)&lt;&gt;"",1,0),0)</f>
        <v>#REF!</v>
      </c>
      <c r="S233" s="2" t="e">
        <f>IF(#REF!="3",IF(TRIM(#REF!)&lt;&gt;"",1,0),0)</f>
        <v>#REF!</v>
      </c>
      <c r="T233" s="2" t="e">
        <f>IF(#REF!="1",IF(TRIM(#REF!)&lt;&gt;"",1,0),0)</f>
        <v>#REF!</v>
      </c>
      <c r="U233" s="3" t="e">
        <f>IF(#REF!="3",IF(TRIM(#REF!)&lt;&gt;"",1,0),0)</f>
        <v>#REF!</v>
      </c>
      <c r="V233">
        <v>0</v>
      </c>
      <c r="W233" t="s">
        <v>177</v>
      </c>
      <c r="X233" s="3" t="e">
        <f>IF(COUNTIF(A:A,"*Stichpr*")&gt;0,IF(AND(RIGHT(#REF!,8)="Stichpr.",#REF!="1",#REF!=""),IF(TRIM(#REF!)&lt;&gt;"",1,0),0),IF(AND(#REF!="1",#REF!=""),IF(TRIM(#REF!)&lt;&gt;"",1,0),0))</f>
        <v>#REF!</v>
      </c>
      <c r="Y2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3" s="3" t="e">
        <f>IF(AND(#REF!="1",LEFT(#REF!,1)="a",#REF!=""),IF(TRIM(#REF!)&lt;&gt;"",1,0),0)</f>
        <v>#REF!</v>
      </c>
      <c r="AA233" s="3" t="e">
        <f>IF(AND(TRIM(#REF!)&lt;&gt;"",#REF!&lt;&gt;""),1,0)</f>
        <v>#REF!</v>
      </c>
    </row>
    <row r="234" spans="12:27" ht="36" customHeight="1" x14ac:dyDescent="0.3">
      <c r="L234" s="2" t="e">
        <f>IF(#REF!="1",IF(TRIM(#REF!)&lt;&gt;"",1,0),0)</f>
        <v>#REF!</v>
      </c>
      <c r="M234" s="2" t="e">
        <f>IF(#REF!="3",IF(TRIM(#REF!)&lt;&gt;"",1,0),0)</f>
        <v>#REF!</v>
      </c>
      <c r="N234" s="2" t="e">
        <f>IF(#REF!="1",IF(TRIM(#REF!)&lt;&gt;"",1,0),0)</f>
        <v>#REF!</v>
      </c>
      <c r="O234" s="2" t="e">
        <f>IF(#REF!="3",IF(TRIM(#REF!)&lt;&gt;"",1,0),0)</f>
        <v>#REF!</v>
      </c>
      <c r="P234" s="2" t="e">
        <f>IF(#REF!="1",IF(TRIM(#REF!)&lt;&gt;"",1,0),0)</f>
        <v>#REF!</v>
      </c>
      <c r="Q234" s="2" t="e">
        <f>IF(#REF!="3",IF(TRIM(#REF!)&lt;&gt;"",1,0),0)</f>
        <v>#REF!</v>
      </c>
      <c r="R234" s="2" t="e">
        <f>IF(#REF!="1",IF(TRIM(#REF!)&lt;&gt;"",1,0),0)</f>
        <v>#REF!</v>
      </c>
      <c r="S234" s="2" t="e">
        <f>IF(#REF!="3",IF(TRIM(#REF!)&lt;&gt;"",1,0),0)</f>
        <v>#REF!</v>
      </c>
      <c r="T234" s="2" t="e">
        <f>IF(#REF!="1",IF(TRIM(#REF!)&lt;&gt;"",1,0),0)</f>
        <v>#REF!</v>
      </c>
      <c r="U234" s="3" t="e">
        <f>IF(#REF!="3",IF(TRIM(#REF!)&lt;&gt;"",1,0),0)</f>
        <v>#REF!</v>
      </c>
      <c r="V234">
        <v>0</v>
      </c>
      <c r="W234" t="s">
        <v>178</v>
      </c>
      <c r="X234" s="3" t="e">
        <f>IF(COUNTIF(A:A,"*Stichpr*")&gt;0,IF(AND(RIGHT(#REF!,8)="Stichpr.",#REF!="1",#REF!=""),IF(TRIM(#REF!)&lt;&gt;"",1,0),0),IF(AND(#REF!="1",#REF!=""),IF(TRIM(#REF!)&lt;&gt;"",1,0),0))</f>
        <v>#REF!</v>
      </c>
      <c r="Y2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4" s="3" t="e">
        <f>IF(AND(#REF!="1",LEFT(#REF!,1)="a",#REF!=""),IF(TRIM(#REF!)&lt;&gt;"",1,0),0)</f>
        <v>#REF!</v>
      </c>
      <c r="AA234" s="3" t="e">
        <f>IF(AND(TRIM(#REF!)&lt;&gt;"",#REF!&lt;&gt;""),1,0)</f>
        <v>#REF!</v>
      </c>
    </row>
    <row r="235" spans="12:27" ht="36" customHeight="1" x14ac:dyDescent="0.3">
      <c r="L235" s="2" t="e">
        <f>IF(#REF!="1",IF(TRIM(#REF!)&lt;&gt;"",1,0),0)</f>
        <v>#REF!</v>
      </c>
      <c r="M235" s="2" t="e">
        <f>IF(#REF!="3",IF(TRIM(#REF!)&lt;&gt;"",1,0),0)</f>
        <v>#REF!</v>
      </c>
      <c r="N235" s="2" t="e">
        <f>IF(#REF!="1",IF(TRIM(#REF!)&lt;&gt;"",1,0),0)</f>
        <v>#REF!</v>
      </c>
      <c r="O235" s="2" t="e">
        <f>IF(#REF!="3",IF(TRIM(#REF!)&lt;&gt;"",1,0),0)</f>
        <v>#REF!</v>
      </c>
      <c r="P235" s="2" t="e">
        <f>IF(#REF!="1",IF(TRIM(#REF!)&lt;&gt;"",1,0),0)</f>
        <v>#REF!</v>
      </c>
      <c r="Q235" s="2" t="e">
        <f>IF(#REF!="3",IF(TRIM(#REF!)&lt;&gt;"",1,0),0)</f>
        <v>#REF!</v>
      </c>
      <c r="R235" s="2" t="e">
        <f>IF(#REF!="1",IF(TRIM(#REF!)&lt;&gt;"",1,0),0)</f>
        <v>#REF!</v>
      </c>
      <c r="S235" s="2" t="e">
        <f>IF(#REF!="3",IF(TRIM(#REF!)&lt;&gt;"",1,0),0)</f>
        <v>#REF!</v>
      </c>
      <c r="T235" s="2" t="e">
        <f>IF(#REF!="1",IF(TRIM(#REF!)&lt;&gt;"",1,0),0)</f>
        <v>#REF!</v>
      </c>
      <c r="U235" s="3" t="e">
        <f>IF(#REF!="3",IF(TRIM(#REF!)&lt;&gt;"",1,0),0)</f>
        <v>#REF!</v>
      </c>
      <c r="V235">
        <v>0</v>
      </c>
      <c r="W235" t="s">
        <v>179</v>
      </c>
      <c r="X235" s="3" t="e">
        <f>IF(COUNTIF(A:A,"*Stichpr*")&gt;0,IF(AND(RIGHT(#REF!,8)="Stichpr.",#REF!="1",#REF!=""),IF(TRIM(#REF!)&lt;&gt;"",1,0),0),IF(AND(#REF!="1",#REF!=""),IF(TRIM(#REF!)&lt;&gt;"",1,0),0))</f>
        <v>#REF!</v>
      </c>
      <c r="Y2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5" s="3" t="e">
        <f>IF(AND(#REF!="1",LEFT(#REF!,1)="a",#REF!=""),IF(TRIM(#REF!)&lt;&gt;"",1,0),0)</f>
        <v>#REF!</v>
      </c>
      <c r="AA235" s="3" t="e">
        <f>IF(AND(TRIM(#REF!)&lt;&gt;"",#REF!&lt;&gt;""),1,0)</f>
        <v>#REF!</v>
      </c>
    </row>
    <row r="236" spans="12:27" ht="36" customHeight="1" x14ac:dyDescent="0.3">
      <c r="L236" s="2" t="e">
        <f>IF(#REF!="1",IF(TRIM(#REF!)&lt;&gt;"",1,0),0)</f>
        <v>#REF!</v>
      </c>
      <c r="M236" s="2" t="e">
        <f>IF(#REF!="3",IF(TRIM(#REF!)&lt;&gt;"",1,0),0)</f>
        <v>#REF!</v>
      </c>
      <c r="N236" s="2" t="e">
        <f>IF(#REF!="1",IF(TRIM(#REF!)&lt;&gt;"",1,0),0)</f>
        <v>#REF!</v>
      </c>
      <c r="O236" s="2" t="e">
        <f>IF(#REF!="3",IF(TRIM(#REF!)&lt;&gt;"",1,0),0)</f>
        <v>#REF!</v>
      </c>
      <c r="P236" s="2" t="e">
        <f>IF(#REF!="1",IF(TRIM(#REF!)&lt;&gt;"",1,0),0)</f>
        <v>#REF!</v>
      </c>
      <c r="Q236" s="2" t="e">
        <f>IF(#REF!="3",IF(TRIM(#REF!)&lt;&gt;"",1,0),0)</f>
        <v>#REF!</v>
      </c>
      <c r="R236" s="2" t="e">
        <f>IF(#REF!="1",IF(TRIM(#REF!)&lt;&gt;"",1,0),0)</f>
        <v>#REF!</v>
      </c>
      <c r="S236" s="2" t="e">
        <f>IF(#REF!="3",IF(TRIM(#REF!)&lt;&gt;"",1,0),0)</f>
        <v>#REF!</v>
      </c>
      <c r="T236" s="2" t="e">
        <f>IF(#REF!="1",IF(TRIM(#REF!)&lt;&gt;"",1,0),0)</f>
        <v>#REF!</v>
      </c>
      <c r="U236" s="3" t="e">
        <f>IF(#REF!="3",IF(TRIM(#REF!)&lt;&gt;"",1,0),0)</f>
        <v>#REF!</v>
      </c>
      <c r="V236">
        <v>0</v>
      </c>
      <c r="W236" t="s">
        <v>180</v>
      </c>
      <c r="X236" s="3" t="e">
        <f>IF(COUNTIF(A:A,"*Stichpr*")&gt;0,IF(AND(RIGHT(#REF!,8)="Stichpr.",#REF!="1",#REF!=""),IF(TRIM(#REF!)&lt;&gt;"",1,0),0),IF(AND(#REF!="1",#REF!=""),IF(TRIM(#REF!)&lt;&gt;"",1,0),0))</f>
        <v>#REF!</v>
      </c>
      <c r="Y2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6" s="3" t="e">
        <f>IF(AND(#REF!="1",LEFT(#REF!,1)="a",#REF!=""),IF(TRIM(#REF!)&lt;&gt;"",1,0),0)</f>
        <v>#REF!</v>
      </c>
      <c r="AA236" s="3" t="e">
        <f>IF(AND(TRIM(#REF!)&lt;&gt;"",#REF!&lt;&gt;""),1,0)</f>
        <v>#REF!</v>
      </c>
    </row>
    <row r="237" spans="12:27" ht="36" customHeight="1" x14ac:dyDescent="0.3">
      <c r="L237" s="2" t="e">
        <f>IF(#REF!="1",IF(TRIM(#REF!)&lt;&gt;"",1,0),0)</f>
        <v>#REF!</v>
      </c>
      <c r="M237" s="2" t="e">
        <f>IF(#REF!="3",IF(TRIM(#REF!)&lt;&gt;"",1,0),0)</f>
        <v>#REF!</v>
      </c>
      <c r="N237" s="2" t="e">
        <f>IF(#REF!="1",IF(TRIM(#REF!)&lt;&gt;"",1,0),0)</f>
        <v>#REF!</v>
      </c>
      <c r="O237" s="2" t="e">
        <f>IF(#REF!="3",IF(TRIM(#REF!)&lt;&gt;"",1,0),0)</f>
        <v>#REF!</v>
      </c>
      <c r="P237" s="2" t="e">
        <f>IF(#REF!="1",IF(TRIM(#REF!)&lt;&gt;"",1,0),0)</f>
        <v>#REF!</v>
      </c>
      <c r="Q237" s="2" t="e">
        <f>IF(#REF!="3",IF(TRIM(#REF!)&lt;&gt;"",1,0),0)</f>
        <v>#REF!</v>
      </c>
      <c r="R237" s="2" t="e">
        <f>IF(#REF!="1",IF(TRIM(#REF!)&lt;&gt;"",1,0),0)</f>
        <v>#REF!</v>
      </c>
      <c r="S237" s="2" t="e">
        <f>IF(#REF!="3",IF(TRIM(#REF!)&lt;&gt;"",1,0),0)</f>
        <v>#REF!</v>
      </c>
      <c r="T237" s="2" t="e">
        <f>IF(#REF!="1",IF(TRIM(#REF!)&lt;&gt;"",1,0),0)</f>
        <v>#REF!</v>
      </c>
      <c r="U237" s="3" t="e">
        <f>IF(#REF!="3",IF(TRIM(#REF!)&lt;&gt;"",1,0),0)</f>
        <v>#REF!</v>
      </c>
      <c r="V237">
        <v>0</v>
      </c>
      <c r="W237" t="s">
        <v>181</v>
      </c>
      <c r="X237" s="3" t="e">
        <f>IF(COUNTIF(A:A,"*Stichpr*")&gt;0,IF(AND(RIGHT(#REF!,8)="Stichpr.",#REF!="1",#REF!=""),IF(TRIM(#REF!)&lt;&gt;"",1,0),0),IF(AND(#REF!="1",#REF!=""),IF(TRIM(#REF!)&lt;&gt;"",1,0),0))</f>
        <v>#REF!</v>
      </c>
      <c r="Y2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7" s="3" t="e">
        <f>IF(AND(#REF!="1",LEFT(#REF!,1)="a",#REF!=""),IF(TRIM(#REF!)&lt;&gt;"",1,0),0)</f>
        <v>#REF!</v>
      </c>
      <c r="AA237" s="3" t="e">
        <f>IF(AND(TRIM(#REF!)&lt;&gt;"",#REF!&lt;&gt;""),1,0)</f>
        <v>#REF!</v>
      </c>
    </row>
    <row r="238" spans="12:27" ht="36" customHeight="1" x14ac:dyDescent="0.3">
      <c r="L238" s="2" t="e">
        <f>IF(#REF!="1",IF(TRIM(#REF!)&lt;&gt;"",1,0),0)</f>
        <v>#REF!</v>
      </c>
      <c r="M238" s="2" t="e">
        <f>IF(#REF!="3",IF(TRIM(#REF!)&lt;&gt;"",1,0),0)</f>
        <v>#REF!</v>
      </c>
      <c r="N238" s="2" t="e">
        <f>IF(#REF!="1",IF(TRIM(#REF!)&lt;&gt;"",1,0),0)</f>
        <v>#REF!</v>
      </c>
      <c r="O238" s="2" t="e">
        <f>IF(#REF!="3",IF(TRIM(#REF!)&lt;&gt;"",1,0),0)</f>
        <v>#REF!</v>
      </c>
      <c r="P238" s="2" t="e">
        <f>IF(#REF!="1",IF(TRIM(#REF!)&lt;&gt;"",1,0),0)</f>
        <v>#REF!</v>
      </c>
      <c r="Q238" s="2" t="e">
        <f>IF(#REF!="3",IF(TRIM(#REF!)&lt;&gt;"",1,0),0)</f>
        <v>#REF!</v>
      </c>
      <c r="R238" s="2" t="e">
        <f>IF(#REF!="1",IF(TRIM(#REF!)&lt;&gt;"",1,0),0)</f>
        <v>#REF!</v>
      </c>
      <c r="S238" s="2" t="e">
        <f>IF(#REF!="3",IF(TRIM(#REF!)&lt;&gt;"",1,0),0)</f>
        <v>#REF!</v>
      </c>
      <c r="T238" s="2" t="e">
        <f>IF(#REF!="1",IF(TRIM(#REF!)&lt;&gt;"",1,0),0)</f>
        <v>#REF!</v>
      </c>
      <c r="U238" s="3" t="e">
        <f>IF(#REF!="3",IF(TRIM(#REF!)&lt;&gt;"",1,0),0)</f>
        <v>#REF!</v>
      </c>
      <c r="V238">
        <v>0</v>
      </c>
      <c r="W238" t="s">
        <v>182</v>
      </c>
      <c r="X238" s="3" t="e">
        <f>IF(COUNTIF(A:A,"*Stichpr*")&gt;0,IF(AND(RIGHT(#REF!,8)="Stichpr.",#REF!="1",#REF!=""),IF(TRIM(#REF!)&lt;&gt;"",1,0),0),IF(AND(#REF!="1",#REF!=""),IF(TRIM(#REF!)&lt;&gt;"",1,0),0))</f>
        <v>#REF!</v>
      </c>
      <c r="Y2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8" s="3" t="e">
        <f>IF(AND(#REF!="1",LEFT(#REF!,1)="a",#REF!=""),IF(TRIM(#REF!)&lt;&gt;"",1,0),0)</f>
        <v>#REF!</v>
      </c>
      <c r="AA238" s="3" t="e">
        <f>IF(AND(TRIM(#REF!)&lt;&gt;"",#REF!&lt;&gt;""),1,0)</f>
        <v>#REF!</v>
      </c>
    </row>
    <row r="239" spans="12:27" ht="36" customHeight="1" x14ac:dyDescent="0.3">
      <c r="L239" s="2" t="e">
        <f>IF(#REF!="1",IF(TRIM(#REF!)&lt;&gt;"",1,0),0)</f>
        <v>#REF!</v>
      </c>
      <c r="M239" s="2" t="e">
        <f>IF(#REF!="3",IF(TRIM(#REF!)&lt;&gt;"",1,0),0)</f>
        <v>#REF!</v>
      </c>
      <c r="N239" s="2" t="e">
        <f>IF(#REF!="1",IF(TRIM(#REF!)&lt;&gt;"",1,0),0)</f>
        <v>#REF!</v>
      </c>
      <c r="O239" s="2" t="e">
        <f>IF(#REF!="3",IF(TRIM(#REF!)&lt;&gt;"",1,0),0)</f>
        <v>#REF!</v>
      </c>
      <c r="P239" s="2" t="e">
        <f>IF(#REF!="1",IF(TRIM(#REF!)&lt;&gt;"",1,0),0)</f>
        <v>#REF!</v>
      </c>
      <c r="Q239" s="2" t="e">
        <f>IF(#REF!="3",IF(TRIM(#REF!)&lt;&gt;"",1,0),0)</f>
        <v>#REF!</v>
      </c>
      <c r="R239" s="2" t="e">
        <f>IF(#REF!="1",IF(TRIM(#REF!)&lt;&gt;"",1,0),0)</f>
        <v>#REF!</v>
      </c>
      <c r="S239" s="2" t="e">
        <f>IF(#REF!="3",IF(TRIM(#REF!)&lt;&gt;"",1,0),0)</f>
        <v>#REF!</v>
      </c>
      <c r="T239" s="2" t="e">
        <f>IF(#REF!="1",IF(TRIM(#REF!)&lt;&gt;"",1,0),0)</f>
        <v>#REF!</v>
      </c>
      <c r="U239" s="3" t="e">
        <f>IF(#REF!="3",IF(TRIM(#REF!)&lt;&gt;"",1,0),0)</f>
        <v>#REF!</v>
      </c>
      <c r="V239">
        <v>0</v>
      </c>
      <c r="W239" t="s">
        <v>183</v>
      </c>
      <c r="X239" s="3" t="e">
        <f>IF(COUNTIF(A:A,"*Stichpr*")&gt;0,IF(AND(RIGHT(#REF!,8)="Stichpr.",#REF!="1",#REF!=""),IF(TRIM(#REF!)&lt;&gt;"",1,0),0),IF(AND(#REF!="1",#REF!=""),IF(TRIM(#REF!)&lt;&gt;"",1,0),0))</f>
        <v>#REF!</v>
      </c>
      <c r="Y2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9" s="3" t="e">
        <f>IF(AND(#REF!="1",LEFT(#REF!,1)="a",#REF!=""),IF(TRIM(#REF!)&lt;&gt;"",1,0),0)</f>
        <v>#REF!</v>
      </c>
      <c r="AA239" s="3" t="e">
        <f>IF(AND(TRIM(#REF!)&lt;&gt;"",#REF!&lt;&gt;""),1,0)</f>
        <v>#REF!</v>
      </c>
    </row>
    <row r="240" spans="12:27" ht="36" customHeight="1" x14ac:dyDescent="0.3">
      <c r="L240" s="2" t="e">
        <f>IF(#REF!="1",IF(TRIM(#REF!)&lt;&gt;"",1,0),0)</f>
        <v>#REF!</v>
      </c>
      <c r="M240" s="2" t="e">
        <f>IF(#REF!="3",IF(TRIM(#REF!)&lt;&gt;"",1,0),0)</f>
        <v>#REF!</v>
      </c>
      <c r="N240" s="2" t="e">
        <f>IF(#REF!="1",IF(TRIM(#REF!)&lt;&gt;"",1,0),0)</f>
        <v>#REF!</v>
      </c>
      <c r="O240" s="2" t="e">
        <f>IF(#REF!="3",IF(TRIM(#REF!)&lt;&gt;"",1,0),0)</f>
        <v>#REF!</v>
      </c>
      <c r="P240" s="2" t="e">
        <f>IF(#REF!="1",IF(TRIM(#REF!)&lt;&gt;"",1,0),0)</f>
        <v>#REF!</v>
      </c>
      <c r="Q240" s="2" t="e">
        <f>IF(#REF!="3",IF(TRIM(#REF!)&lt;&gt;"",1,0),0)</f>
        <v>#REF!</v>
      </c>
      <c r="R240" s="2" t="e">
        <f>IF(#REF!="1",IF(TRIM(#REF!)&lt;&gt;"",1,0),0)</f>
        <v>#REF!</v>
      </c>
      <c r="S240" s="2" t="e">
        <f>IF(#REF!="3",IF(TRIM(#REF!)&lt;&gt;"",1,0),0)</f>
        <v>#REF!</v>
      </c>
      <c r="T240" s="2" t="e">
        <f>IF(#REF!="1",IF(TRIM(#REF!)&lt;&gt;"",1,0),0)</f>
        <v>#REF!</v>
      </c>
      <c r="U240" s="3" t="e">
        <f>IF(#REF!="3",IF(TRIM(#REF!)&lt;&gt;"",1,0),0)</f>
        <v>#REF!</v>
      </c>
      <c r="V240">
        <v>0</v>
      </c>
      <c r="W240" t="s">
        <v>184</v>
      </c>
      <c r="X240" s="3" t="e">
        <f>IF(COUNTIF(A:A,"*Stichpr*")&gt;0,IF(AND(RIGHT(#REF!,8)="Stichpr.",#REF!="1",#REF!=""),IF(TRIM(#REF!)&lt;&gt;"",1,0),0),IF(AND(#REF!="1",#REF!=""),IF(TRIM(#REF!)&lt;&gt;"",1,0),0))</f>
        <v>#REF!</v>
      </c>
      <c r="Y2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0" s="3" t="e">
        <f>IF(AND(#REF!="1",LEFT(#REF!,1)="a",#REF!=""),IF(TRIM(#REF!)&lt;&gt;"",1,0),0)</f>
        <v>#REF!</v>
      </c>
      <c r="AA240" s="3" t="e">
        <f>IF(AND(TRIM(#REF!)&lt;&gt;"",#REF!&lt;&gt;""),1,0)</f>
        <v>#REF!</v>
      </c>
    </row>
    <row r="241" spans="12:27" ht="36" customHeight="1" x14ac:dyDescent="0.3">
      <c r="L241" s="2" t="e">
        <f>IF(#REF!="1",IF(TRIM(#REF!)&lt;&gt;"",1,0),0)</f>
        <v>#REF!</v>
      </c>
      <c r="M241" s="2" t="e">
        <f>IF(#REF!="3",IF(TRIM(#REF!)&lt;&gt;"",1,0),0)</f>
        <v>#REF!</v>
      </c>
      <c r="N241" s="2" t="e">
        <f>IF(#REF!="1",IF(TRIM(#REF!)&lt;&gt;"",1,0),0)</f>
        <v>#REF!</v>
      </c>
      <c r="O241" s="2" t="e">
        <f>IF(#REF!="3",IF(TRIM(#REF!)&lt;&gt;"",1,0),0)</f>
        <v>#REF!</v>
      </c>
      <c r="P241" s="2" t="e">
        <f>IF(#REF!="1",IF(TRIM(#REF!)&lt;&gt;"",1,0),0)</f>
        <v>#REF!</v>
      </c>
      <c r="Q241" s="2" t="e">
        <f>IF(#REF!="3",IF(TRIM(#REF!)&lt;&gt;"",1,0),0)</f>
        <v>#REF!</v>
      </c>
      <c r="R241" s="2" t="e">
        <f>IF(#REF!="1",IF(TRIM(#REF!)&lt;&gt;"",1,0),0)</f>
        <v>#REF!</v>
      </c>
      <c r="S241" s="2" t="e">
        <f>IF(#REF!="3",IF(TRIM(#REF!)&lt;&gt;"",1,0),0)</f>
        <v>#REF!</v>
      </c>
      <c r="T241" s="2" t="e">
        <f>IF(#REF!="1",IF(TRIM(#REF!)&lt;&gt;"",1,0),0)</f>
        <v>#REF!</v>
      </c>
      <c r="U241" s="3" t="e">
        <f>IF(#REF!="3",IF(TRIM(#REF!)&lt;&gt;"",1,0),0)</f>
        <v>#REF!</v>
      </c>
      <c r="V241">
        <v>0</v>
      </c>
      <c r="W241" t="s">
        <v>185</v>
      </c>
      <c r="X241" s="3" t="e">
        <f>IF(COUNTIF(A:A,"*Stichpr*")&gt;0,IF(AND(RIGHT(#REF!,8)="Stichpr.",#REF!="1",#REF!=""),IF(TRIM(#REF!)&lt;&gt;"",1,0),0),IF(AND(#REF!="1",#REF!=""),IF(TRIM(#REF!)&lt;&gt;"",1,0),0))</f>
        <v>#REF!</v>
      </c>
      <c r="Y2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1" s="3" t="e">
        <f>IF(AND(#REF!="1",LEFT(#REF!,1)="a",#REF!=""),IF(TRIM(#REF!)&lt;&gt;"",1,0),0)</f>
        <v>#REF!</v>
      </c>
      <c r="AA241" s="3" t="e">
        <f>IF(AND(TRIM(#REF!)&lt;&gt;"",#REF!&lt;&gt;""),1,0)</f>
        <v>#REF!</v>
      </c>
    </row>
    <row r="242" spans="12:27" ht="36" customHeight="1" x14ac:dyDescent="0.3">
      <c r="L242" s="2" t="e">
        <f>IF(#REF!="1",IF(TRIM(#REF!)&lt;&gt;"",1,0),0)</f>
        <v>#REF!</v>
      </c>
      <c r="M242" s="2" t="e">
        <f>IF(#REF!="3",IF(TRIM(#REF!)&lt;&gt;"",1,0),0)</f>
        <v>#REF!</v>
      </c>
      <c r="N242" s="2" t="e">
        <f>IF(#REF!="1",IF(TRIM(#REF!)&lt;&gt;"",1,0),0)</f>
        <v>#REF!</v>
      </c>
      <c r="O242" s="2" t="e">
        <f>IF(#REF!="3",IF(TRIM(#REF!)&lt;&gt;"",1,0),0)</f>
        <v>#REF!</v>
      </c>
      <c r="P242" s="2" t="e">
        <f>IF(#REF!="1",IF(TRIM(#REF!)&lt;&gt;"",1,0),0)</f>
        <v>#REF!</v>
      </c>
      <c r="Q242" s="2" t="e">
        <f>IF(#REF!="3",IF(TRIM(#REF!)&lt;&gt;"",1,0),0)</f>
        <v>#REF!</v>
      </c>
      <c r="R242" s="2" t="e">
        <f>IF(#REF!="1",IF(TRIM(#REF!)&lt;&gt;"",1,0),0)</f>
        <v>#REF!</v>
      </c>
      <c r="S242" s="2" t="e">
        <f>IF(#REF!="3",IF(TRIM(#REF!)&lt;&gt;"",1,0),0)</f>
        <v>#REF!</v>
      </c>
      <c r="T242" s="2" t="e">
        <f>IF(#REF!="1",IF(TRIM(#REF!)&lt;&gt;"",1,0),0)</f>
        <v>#REF!</v>
      </c>
      <c r="U242" s="3" t="e">
        <f>IF(#REF!="3",IF(TRIM(#REF!)&lt;&gt;"",1,0),0)</f>
        <v>#REF!</v>
      </c>
      <c r="V242">
        <v>0</v>
      </c>
      <c r="W242" t="s">
        <v>186</v>
      </c>
      <c r="X242" s="3" t="e">
        <f>IF(COUNTIF(A:A,"*Stichpr*")&gt;0,IF(AND(RIGHT(#REF!,8)="Stichpr.",#REF!="1",#REF!=""),IF(TRIM(#REF!)&lt;&gt;"",1,0),0),IF(AND(#REF!="1",#REF!=""),IF(TRIM(#REF!)&lt;&gt;"",1,0),0))</f>
        <v>#REF!</v>
      </c>
      <c r="Y2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2" s="3" t="e">
        <f>IF(AND(#REF!="1",LEFT(#REF!,1)="a",#REF!=""),IF(TRIM(#REF!)&lt;&gt;"",1,0),0)</f>
        <v>#REF!</v>
      </c>
      <c r="AA242" s="3" t="e">
        <f>IF(AND(TRIM(#REF!)&lt;&gt;"",#REF!&lt;&gt;""),1,0)</f>
        <v>#REF!</v>
      </c>
    </row>
    <row r="243" spans="12:27" ht="36" customHeight="1" x14ac:dyDescent="0.3"/>
    <row r="244" spans="12:27" ht="36" customHeight="1" x14ac:dyDescent="0.3">
      <c r="L244" s="2" t="e">
        <f>IF(#REF!="1",IF(TRIM(#REF!)&lt;&gt;"",1,0),0)</f>
        <v>#REF!</v>
      </c>
      <c r="M244" s="2" t="e">
        <f>IF(#REF!="3",IF(TRIM(#REF!)&lt;&gt;"",1,0),0)</f>
        <v>#REF!</v>
      </c>
      <c r="N244" s="2" t="e">
        <f>IF(#REF!="1",IF(TRIM(#REF!)&lt;&gt;"",1,0),0)</f>
        <v>#REF!</v>
      </c>
      <c r="O244" s="2" t="e">
        <f>IF(#REF!="3",IF(TRIM(#REF!)&lt;&gt;"",1,0),0)</f>
        <v>#REF!</v>
      </c>
      <c r="P244" s="2" t="e">
        <f>IF(#REF!="1",IF(TRIM(#REF!)&lt;&gt;"",1,0),0)</f>
        <v>#REF!</v>
      </c>
      <c r="Q244" s="2" t="e">
        <f>IF(#REF!="3",IF(TRIM(#REF!)&lt;&gt;"",1,0),0)</f>
        <v>#REF!</v>
      </c>
      <c r="R244" s="2" t="e">
        <f>IF(#REF!="1",IF(TRIM(#REF!)&lt;&gt;"",1,0),0)</f>
        <v>#REF!</v>
      </c>
      <c r="S244" s="2" t="e">
        <f>IF(#REF!="3",IF(TRIM(#REF!)&lt;&gt;"",1,0),0)</f>
        <v>#REF!</v>
      </c>
      <c r="T244" s="2" t="e">
        <f>IF(#REF!="1",IF(TRIM(#REF!)&lt;&gt;"",1,0),0)</f>
        <v>#REF!</v>
      </c>
      <c r="U244" s="3" t="e">
        <f>IF(#REF!="3",IF(TRIM(#REF!)&lt;&gt;"",1,0),0)</f>
        <v>#REF!</v>
      </c>
      <c r="V244">
        <v>0</v>
      </c>
      <c r="W244" t="s">
        <v>187</v>
      </c>
      <c r="X244" s="3" t="e">
        <f>IF(COUNTIF(A:A,"*Stichpr*")&gt;0,IF(AND(RIGHT(#REF!,8)="Stichpr.",#REF!="1",#REF!=""),IF(TRIM(#REF!)&lt;&gt;"",1,0),0),IF(AND(#REF!="1",#REF!=""),IF(TRIM(#REF!)&lt;&gt;"",1,0),0))</f>
        <v>#REF!</v>
      </c>
      <c r="Y2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4" s="3" t="e">
        <f>IF(AND(#REF!="1",LEFT(#REF!,1)="a",#REF!=""),IF(TRIM(#REF!)&lt;&gt;"",1,0),0)</f>
        <v>#REF!</v>
      </c>
      <c r="AA244" s="3" t="e">
        <f>IF(AND(TRIM(#REF!)&lt;&gt;"",#REF!&lt;&gt;""),1,0)</f>
        <v>#REF!</v>
      </c>
    </row>
    <row r="245" spans="12:27" ht="36" customHeight="1" x14ac:dyDescent="0.3"/>
    <row r="246" spans="12:27" ht="36" customHeight="1" x14ac:dyDescent="0.3"/>
    <row r="247" spans="12:27" ht="36" customHeight="1" x14ac:dyDescent="0.3">
      <c r="L247" s="2" t="e">
        <f>IF(#REF!="1",IF(TRIM(#REF!)&lt;&gt;"",1,0),0)</f>
        <v>#REF!</v>
      </c>
      <c r="M247" s="2" t="e">
        <f>IF(#REF!="3",IF(TRIM(#REF!)&lt;&gt;"",1,0),0)</f>
        <v>#REF!</v>
      </c>
      <c r="N247" s="2" t="e">
        <f>IF(#REF!="1",IF(TRIM(#REF!)&lt;&gt;"",1,0),0)</f>
        <v>#REF!</v>
      </c>
      <c r="O247" s="2" t="e">
        <f>IF(#REF!="3",IF(TRIM(#REF!)&lt;&gt;"",1,0),0)</f>
        <v>#REF!</v>
      </c>
      <c r="P247" s="2" t="e">
        <f>IF(#REF!="1",IF(TRIM(#REF!)&lt;&gt;"",1,0),0)</f>
        <v>#REF!</v>
      </c>
      <c r="Q247" s="2" t="e">
        <f>IF(#REF!="3",IF(TRIM(#REF!)&lt;&gt;"",1,0),0)</f>
        <v>#REF!</v>
      </c>
      <c r="R247" s="2" t="e">
        <f>IF(#REF!="1",IF(TRIM(#REF!)&lt;&gt;"",1,0),0)</f>
        <v>#REF!</v>
      </c>
      <c r="S247" s="2" t="e">
        <f>IF(#REF!="3",IF(TRIM(#REF!)&lt;&gt;"",1,0),0)</f>
        <v>#REF!</v>
      </c>
      <c r="T247" s="2" t="e">
        <f>IF(#REF!="1",IF(TRIM(#REF!)&lt;&gt;"",1,0),0)</f>
        <v>#REF!</v>
      </c>
      <c r="U247" s="3" t="e">
        <f>IF(#REF!="3",IF(TRIM(#REF!)&lt;&gt;"",1,0),0)</f>
        <v>#REF!</v>
      </c>
      <c r="V247">
        <v>0</v>
      </c>
      <c r="W247" t="s">
        <v>188</v>
      </c>
      <c r="X247" s="3" t="e">
        <f>IF(COUNTIF(A:A,"*Stichpr*")&gt;0,IF(AND(RIGHT(#REF!,8)="Stichpr.",#REF!="1",#REF!=""),IF(TRIM(#REF!)&lt;&gt;"",1,0),0),IF(AND(#REF!="1",#REF!=""),IF(TRIM(#REF!)&lt;&gt;"",1,0),0))</f>
        <v>#REF!</v>
      </c>
      <c r="Y2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7" s="3" t="e">
        <f>IF(AND(#REF!="1",LEFT(#REF!,1)="a",#REF!=""),IF(TRIM(#REF!)&lt;&gt;"",1,0),0)</f>
        <v>#REF!</v>
      </c>
      <c r="AA247" s="3" t="e">
        <f>IF(AND(TRIM(#REF!)&lt;&gt;"",#REF!&lt;&gt;""),1,0)</f>
        <v>#REF!</v>
      </c>
    </row>
    <row r="248" spans="12:27" ht="36" customHeight="1" x14ac:dyDescent="0.3">
      <c r="L248" s="2" t="e">
        <f>IF(#REF!="1",IF(TRIM(#REF!)&lt;&gt;"",1,0),0)</f>
        <v>#REF!</v>
      </c>
      <c r="M248" s="2" t="e">
        <f>IF(#REF!="3",IF(TRIM(#REF!)&lt;&gt;"",1,0),0)</f>
        <v>#REF!</v>
      </c>
      <c r="N248" s="2" t="e">
        <f>IF(#REF!="1",IF(TRIM(#REF!)&lt;&gt;"",1,0),0)</f>
        <v>#REF!</v>
      </c>
      <c r="O248" s="2" t="e">
        <f>IF(#REF!="3",IF(TRIM(#REF!)&lt;&gt;"",1,0),0)</f>
        <v>#REF!</v>
      </c>
      <c r="P248" s="2" t="e">
        <f>IF(#REF!="1",IF(TRIM(#REF!)&lt;&gt;"",1,0),0)</f>
        <v>#REF!</v>
      </c>
      <c r="Q248" s="2" t="e">
        <f>IF(#REF!="3",IF(TRIM(#REF!)&lt;&gt;"",1,0),0)</f>
        <v>#REF!</v>
      </c>
      <c r="R248" s="2" t="e">
        <f>IF(#REF!="1",IF(TRIM(#REF!)&lt;&gt;"",1,0),0)</f>
        <v>#REF!</v>
      </c>
      <c r="S248" s="2" t="e">
        <f>IF(#REF!="3",IF(TRIM(#REF!)&lt;&gt;"",1,0),0)</f>
        <v>#REF!</v>
      </c>
      <c r="T248" s="2" t="e">
        <f>IF(#REF!="1",IF(TRIM(#REF!)&lt;&gt;"",1,0),0)</f>
        <v>#REF!</v>
      </c>
      <c r="U248" s="3" t="e">
        <f>IF(#REF!="3",IF(TRIM(#REF!)&lt;&gt;"",1,0),0)</f>
        <v>#REF!</v>
      </c>
      <c r="V248">
        <v>0</v>
      </c>
      <c r="W248" t="s">
        <v>189</v>
      </c>
      <c r="X248" s="3" t="e">
        <f>IF(COUNTIF(A:A,"*Stichpr*")&gt;0,IF(AND(RIGHT(#REF!,8)="Stichpr.",#REF!="1",#REF!=""),IF(TRIM(#REF!)&lt;&gt;"",1,0),0),IF(AND(#REF!="1",#REF!=""),IF(TRIM(#REF!)&lt;&gt;"",1,0),0))</f>
        <v>#REF!</v>
      </c>
      <c r="Y2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8" s="3" t="e">
        <f>IF(AND(#REF!="1",LEFT(#REF!,1)="a",#REF!=""),IF(TRIM(#REF!)&lt;&gt;"",1,0),0)</f>
        <v>#REF!</v>
      </c>
      <c r="AA248" s="3" t="e">
        <f>IF(AND(TRIM(#REF!)&lt;&gt;"",#REF!&lt;&gt;""),1,0)</f>
        <v>#REF!</v>
      </c>
    </row>
    <row r="249" spans="12:27" ht="36" customHeight="1" x14ac:dyDescent="0.3"/>
    <row r="250" spans="12:27" ht="36" customHeight="1" x14ac:dyDescent="0.3">
      <c r="L250" s="2" t="e">
        <f>IF(#REF!="1",IF(TRIM(#REF!)&lt;&gt;"",1,0),0)</f>
        <v>#REF!</v>
      </c>
      <c r="M250" s="2" t="e">
        <f>IF(#REF!="3",IF(TRIM(#REF!)&lt;&gt;"",1,0),0)</f>
        <v>#REF!</v>
      </c>
      <c r="N250" s="2" t="e">
        <f>IF(#REF!="1",IF(TRIM(#REF!)&lt;&gt;"",1,0),0)</f>
        <v>#REF!</v>
      </c>
      <c r="O250" s="2" t="e">
        <f>IF(#REF!="3",IF(TRIM(#REF!)&lt;&gt;"",1,0),0)</f>
        <v>#REF!</v>
      </c>
      <c r="P250" s="2" t="e">
        <f>IF(#REF!="1",IF(TRIM(#REF!)&lt;&gt;"",1,0),0)</f>
        <v>#REF!</v>
      </c>
      <c r="Q250" s="2" t="e">
        <f>IF(#REF!="3",IF(TRIM(#REF!)&lt;&gt;"",1,0),0)</f>
        <v>#REF!</v>
      </c>
      <c r="R250" s="2" t="e">
        <f>IF(#REF!="1",IF(TRIM(#REF!)&lt;&gt;"",1,0),0)</f>
        <v>#REF!</v>
      </c>
      <c r="S250" s="2" t="e">
        <f>IF(#REF!="3",IF(TRIM(#REF!)&lt;&gt;"",1,0),0)</f>
        <v>#REF!</v>
      </c>
      <c r="T250" s="2" t="e">
        <f>IF(#REF!="1",IF(TRIM(#REF!)&lt;&gt;"",1,0),0)</f>
        <v>#REF!</v>
      </c>
      <c r="U250" s="3" t="e">
        <f>IF(#REF!="3",IF(TRIM(#REF!)&lt;&gt;"",1,0),0)</f>
        <v>#REF!</v>
      </c>
      <c r="V250">
        <v>0</v>
      </c>
      <c r="W250" t="s">
        <v>190</v>
      </c>
      <c r="X250" s="3" t="e">
        <f>IF(COUNTIF(A:A,"*Stichpr*")&gt;0,IF(AND(RIGHT(#REF!,8)="Stichpr.",#REF!="1",#REF!=""),IF(TRIM(#REF!)&lt;&gt;"",1,0),0),IF(AND(#REF!="1",#REF!=""),IF(TRIM(#REF!)&lt;&gt;"",1,0),0))</f>
        <v>#REF!</v>
      </c>
      <c r="Y2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0" s="3" t="e">
        <f>IF(AND(#REF!="1",LEFT(#REF!,1)="a",#REF!=""),IF(TRIM(#REF!)&lt;&gt;"",1,0),0)</f>
        <v>#REF!</v>
      </c>
      <c r="AA250" s="3" t="e">
        <f>IF(AND(TRIM(#REF!)&lt;&gt;"",#REF!&lt;&gt;""),1,0)</f>
        <v>#REF!</v>
      </c>
    </row>
    <row r="251" spans="12:27" ht="36" customHeight="1" x14ac:dyDescent="0.3">
      <c r="L251" s="2" t="e">
        <f>IF(#REF!="1",IF(TRIM(#REF!)&lt;&gt;"",1,0),0)</f>
        <v>#REF!</v>
      </c>
      <c r="M251" s="2" t="e">
        <f>IF(#REF!="3",IF(TRIM(#REF!)&lt;&gt;"",1,0),0)</f>
        <v>#REF!</v>
      </c>
      <c r="N251" s="2" t="e">
        <f>IF(#REF!="1",IF(TRIM(#REF!)&lt;&gt;"",1,0),0)</f>
        <v>#REF!</v>
      </c>
      <c r="O251" s="2" t="e">
        <f>IF(#REF!="3",IF(TRIM(#REF!)&lt;&gt;"",1,0),0)</f>
        <v>#REF!</v>
      </c>
      <c r="P251" s="2" t="e">
        <f>IF(#REF!="1",IF(TRIM(#REF!)&lt;&gt;"",1,0),0)</f>
        <v>#REF!</v>
      </c>
      <c r="Q251" s="2" t="e">
        <f>IF(#REF!="3",IF(TRIM(#REF!)&lt;&gt;"",1,0),0)</f>
        <v>#REF!</v>
      </c>
      <c r="R251" s="2" t="e">
        <f>IF(#REF!="1",IF(TRIM(#REF!)&lt;&gt;"",1,0),0)</f>
        <v>#REF!</v>
      </c>
      <c r="S251" s="2" t="e">
        <f>IF(#REF!="3",IF(TRIM(#REF!)&lt;&gt;"",1,0),0)</f>
        <v>#REF!</v>
      </c>
      <c r="T251" s="2" t="e">
        <f>IF(#REF!="1",IF(TRIM(#REF!)&lt;&gt;"",1,0),0)</f>
        <v>#REF!</v>
      </c>
      <c r="U251" s="3" t="e">
        <f>IF(#REF!="3",IF(TRIM(#REF!)&lt;&gt;"",1,0),0)</f>
        <v>#REF!</v>
      </c>
      <c r="V251">
        <v>0</v>
      </c>
      <c r="W251" t="s">
        <v>191</v>
      </c>
      <c r="X251" s="3" t="e">
        <f>IF(COUNTIF(A:A,"*Stichpr*")&gt;0,IF(AND(RIGHT(#REF!,8)="Stichpr.",#REF!="1",#REF!=""),IF(TRIM(#REF!)&lt;&gt;"",1,0),0),IF(AND(#REF!="1",#REF!=""),IF(TRIM(#REF!)&lt;&gt;"",1,0),0))</f>
        <v>#REF!</v>
      </c>
      <c r="Y2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1" s="3" t="e">
        <f>IF(AND(#REF!="1",LEFT(#REF!,1)="a",#REF!=""),IF(TRIM(#REF!)&lt;&gt;"",1,0),0)</f>
        <v>#REF!</v>
      </c>
      <c r="AA251" s="3" t="e">
        <f>IF(AND(TRIM(#REF!)&lt;&gt;"",#REF!&lt;&gt;""),1,0)</f>
        <v>#REF!</v>
      </c>
    </row>
    <row r="252" spans="12:27" ht="36" customHeight="1" x14ac:dyDescent="0.3"/>
    <row r="253" spans="12:27" ht="36" customHeight="1" x14ac:dyDescent="0.3">
      <c r="L253" s="2" t="e">
        <f>IF(#REF!="1",IF(TRIM(#REF!)&lt;&gt;"",1,0),0)</f>
        <v>#REF!</v>
      </c>
      <c r="M253" s="2" t="e">
        <f>IF(#REF!="3",IF(TRIM(#REF!)&lt;&gt;"",1,0),0)</f>
        <v>#REF!</v>
      </c>
      <c r="N253" s="2" t="e">
        <f>IF(#REF!="1",IF(TRIM(#REF!)&lt;&gt;"",1,0),0)</f>
        <v>#REF!</v>
      </c>
      <c r="O253" s="2" t="e">
        <f>IF(#REF!="3",IF(TRIM(#REF!)&lt;&gt;"",1,0),0)</f>
        <v>#REF!</v>
      </c>
      <c r="P253" s="2" t="e">
        <f>IF(#REF!="1",IF(TRIM(#REF!)&lt;&gt;"",1,0),0)</f>
        <v>#REF!</v>
      </c>
      <c r="Q253" s="2" t="e">
        <f>IF(#REF!="3",IF(TRIM(#REF!)&lt;&gt;"",1,0),0)</f>
        <v>#REF!</v>
      </c>
      <c r="R253" s="2" t="e">
        <f>IF(#REF!="1",IF(TRIM(#REF!)&lt;&gt;"",1,0),0)</f>
        <v>#REF!</v>
      </c>
      <c r="S253" s="2" t="e">
        <f>IF(#REF!="3",IF(TRIM(#REF!)&lt;&gt;"",1,0),0)</f>
        <v>#REF!</v>
      </c>
      <c r="T253" s="2" t="e">
        <f>IF(#REF!="1",IF(TRIM(#REF!)&lt;&gt;"",1,0),0)</f>
        <v>#REF!</v>
      </c>
      <c r="U253" s="3" t="e">
        <f>IF(#REF!="3",IF(TRIM(#REF!)&lt;&gt;"",1,0),0)</f>
        <v>#REF!</v>
      </c>
      <c r="V253">
        <v>0</v>
      </c>
      <c r="W253" t="s">
        <v>192</v>
      </c>
      <c r="X253" s="3" t="e">
        <f>IF(COUNTIF(A:A,"*Stichpr*")&gt;0,IF(AND(RIGHT(#REF!,8)="Stichpr.",#REF!="1",#REF!=""),IF(TRIM(#REF!)&lt;&gt;"",1,0),0),IF(AND(#REF!="1",#REF!=""),IF(TRIM(#REF!)&lt;&gt;"",1,0),0))</f>
        <v>#REF!</v>
      </c>
      <c r="Y2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3" s="3" t="e">
        <f>IF(AND(#REF!="1",LEFT(#REF!,1)="a",#REF!=""),IF(TRIM(#REF!)&lt;&gt;"",1,0),0)</f>
        <v>#REF!</v>
      </c>
      <c r="AA253" s="3" t="e">
        <f>IF(AND(TRIM(#REF!)&lt;&gt;"",#REF!&lt;&gt;""),1,0)</f>
        <v>#REF!</v>
      </c>
    </row>
    <row r="254" spans="12:27" ht="36" customHeight="1" x14ac:dyDescent="0.3">
      <c r="L254" s="2" t="e">
        <f>IF(#REF!="1",IF(TRIM(#REF!)&lt;&gt;"",1,0),0)</f>
        <v>#REF!</v>
      </c>
      <c r="M254" s="2" t="e">
        <f>IF(#REF!="3",IF(TRIM(#REF!)&lt;&gt;"",1,0),0)</f>
        <v>#REF!</v>
      </c>
      <c r="N254" s="2" t="e">
        <f>IF(#REF!="1",IF(TRIM(#REF!)&lt;&gt;"",1,0),0)</f>
        <v>#REF!</v>
      </c>
      <c r="O254" s="2" t="e">
        <f>IF(#REF!="3",IF(TRIM(#REF!)&lt;&gt;"",1,0),0)</f>
        <v>#REF!</v>
      </c>
      <c r="P254" s="2" t="e">
        <f>IF(#REF!="1",IF(TRIM(#REF!)&lt;&gt;"",1,0),0)</f>
        <v>#REF!</v>
      </c>
      <c r="Q254" s="2" t="e">
        <f>IF(#REF!="3",IF(TRIM(#REF!)&lt;&gt;"",1,0),0)</f>
        <v>#REF!</v>
      </c>
      <c r="R254" s="2" t="e">
        <f>IF(#REF!="1",IF(TRIM(#REF!)&lt;&gt;"",1,0),0)</f>
        <v>#REF!</v>
      </c>
      <c r="S254" s="2" t="e">
        <f>IF(#REF!="3",IF(TRIM(#REF!)&lt;&gt;"",1,0),0)</f>
        <v>#REF!</v>
      </c>
      <c r="T254" s="2" t="e">
        <f>IF(#REF!="1",IF(TRIM(#REF!)&lt;&gt;"",1,0),0)</f>
        <v>#REF!</v>
      </c>
      <c r="U254" s="3" t="e">
        <f>IF(#REF!="3",IF(TRIM(#REF!)&lt;&gt;"",1,0),0)</f>
        <v>#REF!</v>
      </c>
      <c r="V254">
        <v>0</v>
      </c>
      <c r="W254" t="s">
        <v>193</v>
      </c>
      <c r="X254" s="3" t="e">
        <f>IF(COUNTIF(A:A,"*Stichpr*")&gt;0,IF(AND(RIGHT(#REF!,8)="Stichpr.",#REF!="1",#REF!=""),IF(TRIM(#REF!)&lt;&gt;"",1,0),0),IF(AND(#REF!="1",#REF!=""),IF(TRIM(#REF!)&lt;&gt;"",1,0),0))</f>
        <v>#REF!</v>
      </c>
      <c r="Y2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4" s="3" t="e">
        <f>IF(AND(#REF!="1",LEFT(#REF!,1)="a",#REF!=""),IF(TRIM(#REF!)&lt;&gt;"",1,0),0)</f>
        <v>#REF!</v>
      </c>
      <c r="AA254" s="3" t="e">
        <f>IF(AND(TRIM(#REF!)&lt;&gt;"",#REF!&lt;&gt;""),1,0)</f>
        <v>#REF!</v>
      </c>
    </row>
    <row r="255" spans="12:27" ht="36" customHeight="1" x14ac:dyDescent="0.3"/>
    <row r="256" spans="12:27" ht="36" customHeight="1" x14ac:dyDescent="0.3">
      <c r="L256" s="2" t="e">
        <f>IF(#REF!="1",IF(TRIM(#REF!)&lt;&gt;"",1,0),0)</f>
        <v>#REF!</v>
      </c>
      <c r="M256" s="2" t="e">
        <f>IF(#REF!="3",IF(TRIM(#REF!)&lt;&gt;"",1,0),0)</f>
        <v>#REF!</v>
      </c>
      <c r="N256" s="2" t="e">
        <f>IF(#REF!="1",IF(TRIM(#REF!)&lt;&gt;"",1,0),0)</f>
        <v>#REF!</v>
      </c>
      <c r="O256" s="2" t="e">
        <f>IF(#REF!="3",IF(TRIM(#REF!)&lt;&gt;"",1,0),0)</f>
        <v>#REF!</v>
      </c>
      <c r="P256" s="2" t="e">
        <f>IF(#REF!="1",IF(TRIM(#REF!)&lt;&gt;"",1,0),0)</f>
        <v>#REF!</v>
      </c>
      <c r="Q256" s="2" t="e">
        <f>IF(#REF!="3",IF(TRIM(#REF!)&lt;&gt;"",1,0),0)</f>
        <v>#REF!</v>
      </c>
      <c r="R256" s="2" t="e">
        <f>IF(#REF!="1",IF(TRIM(#REF!)&lt;&gt;"",1,0),0)</f>
        <v>#REF!</v>
      </c>
      <c r="S256" s="2" t="e">
        <f>IF(#REF!="3",IF(TRIM(#REF!)&lt;&gt;"",1,0),0)</f>
        <v>#REF!</v>
      </c>
      <c r="T256" s="2" t="e">
        <f>IF(#REF!="1",IF(TRIM(#REF!)&lt;&gt;"",1,0),0)</f>
        <v>#REF!</v>
      </c>
      <c r="U256" s="3" t="e">
        <f>IF(#REF!="3",IF(TRIM(#REF!)&lt;&gt;"",1,0),0)</f>
        <v>#REF!</v>
      </c>
      <c r="V256">
        <v>0</v>
      </c>
      <c r="W256" t="s">
        <v>194</v>
      </c>
      <c r="X256" s="3" t="e">
        <f>IF(COUNTIF(A:A,"*Stichpr*")&gt;0,IF(AND(RIGHT(#REF!,8)="Stichpr.",#REF!="1",#REF!=""),IF(TRIM(#REF!)&lt;&gt;"",1,0),0),IF(AND(#REF!="1",#REF!=""),IF(TRIM(#REF!)&lt;&gt;"",1,0),0))</f>
        <v>#REF!</v>
      </c>
      <c r="Y2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6" s="3" t="e">
        <f>IF(AND(#REF!="1",LEFT(#REF!,1)="a",#REF!=""),IF(TRIM(#REF!)&lt;&gt;"",1,0),0)</f>
        <v>#REF!</v>
      </c>
      <c r="AA256" s="3" t="e">
        <f>IF(AND(TRIM(#REF!)&lt;&gt;"",#REF!&lt;&gt;""),1,0)</f>
        <v>#REF!</v>
      </c>
    </row>
    <row r="257" spans="12:27" ht="36" customHeight="1" x14ac:dyDescent="0.3">
      <c r="L257" s="2" t="e">
        <f>IF(#REF!="1",IF(TRIM(#REF!)&lt;&gt;"",1,0),0)</f>
        <v>#REF!</v>
      </c>
      <c r="M257" s="2" t="e">
        <f>IF(#REF!="3",IF(TRIM(#REF!)&lt;&gt;"",1,0),0)</f>
        <v>#REF!</v>
      </c>
      <c r="N257" s="2" t="e">
        <f>IF(#REF!="1",IF(TRIM(#REF!)&lt;&gt;"",1,0),0)</f>
        <v>#REF!</v>
      </c>
      <c r="O257" s="2" t="e">
        <f>IF(#REF!="3",IF(TRIM(#REF!)&lt;&gt;"",1,0),0)</f>
        <v>#REF!</v>
      </c>
      <c r="P257" s="2" t="e">
        <f>IF(#REF!="1",IF(TRIM(#REF!)&lt;&gt;"",1,0),0)</f>
        <v>#REF!</v>
      </c>
      <c r="Q257" s="2" t="e">
        <f>IF(#REF!="3",IF(TRIM(#REF!)&lt;&gt;"",1,0),0)</f>
        <v>#REF!</v>
      </c>
      <c r="R257" s="2" t="e">
        <f>IF(#REF!="1",IF(TRIM(#REF!)&lt;&gt;"",1,0),0)</f>
        <v>#REF!</v>
      </c>
      <c r="S257" s="2" t="e">
        <f>IF(#REF!="3",IF(TRIM(#REF!)&lt;&gt;"",1,0),0)</f>
        <v>#REF!</v>
      </c>
      <c r="T257" s="2" t="e">
        <f>IF(#REF!="1",IF(TRIM(#REF!)&lt;&gt;"",1,0),0)</f>
        <v>#REF!</v>
      </c>
      <c r="U257" s="3" t="e">
        <f>IF(#REF!="3",IF(TRIM(#REF!)&lt;&gt;"",1,0),0)</f>
        <v>#REF!</v>
      </c>
      <c r="V257">
        <v>0</v>
      </c>
      <c r="W257" t="s">
        <v>195</v>
      </c>
      <c r="X257" s="3" t="e">
        <f>IF(COUNTIF(A:A,"*Stichpr*")&gt;0,IF(AND(RIGHT(#REF!,8)="Stichpr.",#REF!="1",#REF!=""),IF(TRIM(#REF!)&lt;&gt;"",1,0),0),IF(AND(#REF!="1",#REF!=""),IF(TRIM(#REF!)&lt;&gt;"",1,0),0))</f>
        <v>#REF!</v>
      </c>
      <c r="Y2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7" s="3" t="e">
        <f>IF(AND(#REF!="1",LEFT(#REF!,1)="a",#REF!=""),IF(TRIM(#REF!)&lt;&gt;"",1,0),0)</f>
        <v>#REF!</v>
      </c>
      <c r="AA257" s="3" t="e">
        <f>IF(AND(TRIM(#REF!)&lt;&gt;"",#REF!&lt;&gt;""),1,0)</f>
        <v>#REF!</v>
      </c>
    </row>
    <row r="258" spans="12:27" ht="36" customHeight="1" x14ac:dyDescent="0.3">
      <c r="L258" s="2" t="e">
        <f>IF(#REF!="1",IF(TRIM(#REF!)&lt;&gt;"",1,0),0)</f>
        <v>#REF!</v>
      </c>
      <c r="M258" s="2" t="e">
        <f>IF(#REF!="3",IF(TRIM(#REF!)&lt;&gt;"",1,0),0)</f>
        <v>#REF!</v>
      </c>
      <c r="N258" s="2" t="e">
        <f>IF(#REF!="1",IF(TRIM(#REF!)&lt;&gt;"",1,0),0)</f>
        <v>#REF!</v>
      </c>
      <c r="O258" s="2" t="e">
        <f>IF(#REF!="3",IF(TRIM(#REF!)&lt;&gt;"",1,0),0)</f>
        <v>#REF!</v>
      </c>
      <c r="P258" s="2" t="e">
        <f>IF(#REF!="1",IF(TRIM(#REF!)&lt;&gt;"",1,0),0)</f>
        <v>#REF!</v>
      </c>
      <c r="Q258" s="2" t="e">
        <f>IF(#REF!="3",IF(TRIM(#REF!)&lt;&gt;"",1,0),0)</f>
        <v>#REF!</v>
      </c>
      <c r="R258" s="2" t="e">
        <f>IF(#REF!="1",IF(TRIM(#REF!)&lt;&gt;"",1,0),0)</f>
        <v>#REF!</v>
      </c>
      <c r="S258" s="2" t="e">
        <f>IF(#REF!="3",IF(TRIM(#REF!)&lt;&gt;"",1,0),0)</f>
        <v>#REF!</v>
      </c>
      <c r="T258" s="2" t="e">
        <f>IF(#REF!="1",IF(TRIM(#REF!)&lt;&gt;"",1,0),0)</f>
        <v>#REF!</v>
      </c>
      <c r="U258" s="3" t="e">
        <f>IF(#REF!="3",IF(TRIM(#REF!)&lt;&gt;"",1,0),0)</f>
        <v>#REF!</v>
      </c>
      <c r="V258">
        <v>0</v>
      </c>
      <c r="W258" t="s">
        <v>196</v>
      </c>
      <c r="X258" s="3" t="e">
        <f>IF(COUNTIF(A:A,"*Stichpr*")&gt;0,IF(AND(RIGHT(#REF!,8)="Stichpr.",#REF!="1",#REF!=""),IF(TRIM(#REF!)&lt;&gt;"",1,0),0),IF(AND(#REF!="1",#REF!=""),IF(TRIM(#REF!)&lt;&gt;"",1,0),0))</f>
        <v>#REF!</v>
      </c>
      <c r="Y2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8" s="3" t="e">
        <f>IF(AND(#REF!="1",LEFT(#REF!,1)="a",#REF!=""),IF(TRIM(#REF!)&lt;&gt;"",1,0),0)</f>
        <v>#REF!</v>
      </c>
      <c r="AA258" s="3" t="e">
        <f>IF(AND(TRIM(#REF!)&lt;&gt;"",#REF!&lt;&gt;""),1,0)</f>
        <v>#REF!</v>
      </c>
    </row>
    <row r="259" spans="12:27" ht="36" customHeight="1" x14ac:dyDescent="0.3">
      <c r="L259" s="2" t="e">
        <f>IF(#REF!="1",IF(TRIM(#REF!)&lt;&gt;"",1,0),0)</f>
        <v>#REF!</v>
      </c>
      <c r="M259" s="2" t="e">
        <f>IF(#REF!="3",IF(TRIM(#REF!)&lt;&gt;"",1,0),0)</f>
        <v>#REF!</v>
      </c>
      <c r="N259" s="2" t="e">
        <f>IF(#REF!="1",IF(TRIM(#REF!)&lt;&gt;"",1,0),0)</f>
        <v>#REF!</v>
      </c>
      <c r="O259" s="2" t="e">
        <f>IF(#REF!="3",IF(TRIM(#REF!)&lt;&gt;"",1,0),0)</f>
        <v>#REF!</v>
      </c>
      <c r="P259" s="2" t="e">
        <f>IF(#REF!="1",IF(TRIM(#REF!)&lt;&gt;"",1,0),0)</f>
        <v>#REF!</v>
      </c>
      <c r="Q259" s="2" t="e">
        <f>IF(#REF!="3",IF(TRIM(#REF!)&lt;&gt;"",1,0),0)</f>
        <v>#REF!</v>
      </c>
      <c r="R259" s="2" t="e">
        <f>IF(#REF!="1",IF(TRIM(#REF!)&lt;&gt;"",1,0),0)</f>
        <v>#REF!</v>
      </c>
      <c r="S259" s="2" t="e">
        <f>IF(#REF!="3",IF(TRIM(#REF!)&lt;&gt;"",1,0),0)</f>
        <v>#REF!</v>
      </c>
      <c r="T259" s="2" t="e">
        <f>IF(#REF!="1",IF(TRIM(#REF!)&lt;&gt;"",1,0),0)</f>
        <v>#REF!</v>
      </c>
      <c r="U259" s="3" t="e">
        <f>IF(#REF!="3",IF(TRIM(#REF!)&lt;&gt;"",1,0),0)</f>
        <v>#REF!</v>
      </c>
      <c r="V259">
        <v>0</v>
      </c>
      <c r="W259" t="s">
        <v>197</v>
      </c>
      <c r="X259" s="3" t="e">
        <f>IF(COUNTIF(A:A,"*Stichpr*")&gt;0,IF(AND(RIGHT(#REF!,8)="Stichpr.",#REF!="1",#REF!=""),IF(TRIM(#REF!)&lt;&gt;"",1,0),0),IF(AND(#REF!="1",#REF!=""),IF(TRIM(#REF!)&lt;&gt;"",1,0),0))</f>
        <v>#REF!</v>
      </c>
      <c r="Y2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9" s="3" t="e">
        <f>IF(AND(#REF!="1",LEFT(#REF!,1)="a",#REF!=""),IF(TRIM(#REF!)&lt;&gt;"",1,0),0)</f>
        <v>#REF!</v>
      </c>
      <c r="AA259" s="3" t="e">
        <f>IF(AND(TRIM(#REF!)&lt;&gt;"",#REF!&lt;&gt;""),1,0)</f>
        <v>#REF!</v>
      </c>
    </row>
    <row r="260" spans="12:27" ht="36" customHeight="1" x14ac:dyDescent="0.3">
      <c r="L260" s="2" t="e">
        <f>IF(#REF!="1",IF(TRIM(#REF!)&lt;&gt;"",1,0),0)</f>
        <v>#REF!</v>
      </c>
      <c r="M260" s="2" t="e">
        <f>IF(#REF!="3",IF(TRIM(#REF!)&lt;&gt;"",1,0),0)</f>
        <v>#REF!</v>
      </c>
      <c r="N260" s="2" t="e">
        <f>IF(#REF!="1",IF(TRIM(#REF!)&lt;&gt;"",1,0),0)</f>
        <v>#REF!</v>
      </c>
      <c r="O260" s="2" t="e">
        <f>IF(#REF!="3",IF(TRIM(#REF!)&lt;&gt;"",1,0),0)</f>
        <v>#REF!</v>
      </c>
      <c r="P260" s="2" t="e">
        <f>IF(#REF!="1",IF(TRIM(#REF!)&lt;&gt;"",1,0),0)</f>
        <v>#REF!</v>
      </c>
      <c r="Q260" s="2" t="e">
        <f>IF(#REF!="3",IF(TRIM(#REF!)&lt;&gt;"",1,0),0)</f>
        <v>#REF!</v>
      </c>
      <c r="R260" s="2" t="e">
        <f>IF(#REF!="1",IF(TRIM(#REF!)&lt;&gt;"",1,0),0)</f>
        <v>#REF!</v>
      </c>
      <c r="S260" s="2" t="e">
        <f>IF(#REF!="3",IF(TRIM(#REF!)&lt;&gt;"",1,0),0)</f>
        <v>#REF!</v>
      </c>
      <c r="T260" s="2" t="e">
        <f>IF(#REF!="1",IF(TRIM(#REF!)&lt;&gt;"",1,0),0)</f>
        <v>#REF!</v>
      </c>
      <c r="U260" s="3" t="e">
        <f>IF(#REF!="3",IF(TRIM(#REF!)&lt;&gt;"",1,0),0)</f>
        <v>#REF!</v>
      </c>
      <c r="V260">
        <v>0</v>
      </c>
      <c r="W260" t="s">
        <v>198</v>
      </c>
      <c r="X260" s="3" t="e">
        <f>IF(COUNTIF(A:A,"*Stichpr*")&gt;0,IF(AND(RIGHT(#REF!,8)="Stichpr.",#REF!="1",#REF!=""),IF(TRIM(#REF!)&lt;&gt;"",1,0),0),IF(AND(#REF!="1",#REF!=""),IF(TRIM(#REF!)&lt;&gt;"",1,0),0))</f>
        <v>#REF!</v>
      </c>
      <c r="Y2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0" s="3" t="e">
        <f>IF(AND(#REF!="1",LEFT(#REF!,1)="a",#REF!=""),IF(TRIM(#REF!)&lt;&gt;"",1,0),0)</f>
        <v>#REF!</v>
      </c>
      <c r="AA260" s="3" t="e">
        <f>IF(AND(TRIM(#REF!)&lt;&gt;"",#REF!&lt;&gt;""),1,0)</f>
        <v>#REF!</v>
      </c>
    </row>
    <row r="261" spans="12:27" ht="36" customHeight="1" x14ac:dyDescent="0.3"/>
    <row r="262" spans="12:27" ht="36" customHeight="1" x14ac:dyDescent="0.3">
      <c r="L262" s="2" t="e">
        <f>IF(#REF!="1",IF(TRIM(#REF!)&lt;&gt;"",1,0),0)</f>
        <v>#REF!</v>
      </c>
      <c r="M262" s="2" t="e">
        <f>IF(#REF!="3",IF(TRIM(#REF!)&lt;&gt;"",1,0),0)</f>
        <v>#REF!</v>
      </c>
      <c r="N262" s="2" t="e">
        <f>IF(#REF!="1",IF(TRIM(#REF!)&lt;&gt;"",1,0),0)</f>
        <v>#REF!</v>
      </c>
      <c r="O262" s="2" t="e">
        <f>IF(#REF!="3",IF(TRIM(#REF!)&lt;&gt;"",1,0),0)</f>
        <v>#REF!</v>
      </c>
      <c r="P262" s="2" t="e">
        <f>IF(#REF!="1",IF(TRIM(#REF!)&lt;&gt;"",1,0),0)</f>
        <v>#REF!</v>
      </c>
      <c r="Q262" s="2" t="e">
        <f>IF(#REF!="3",IF(TRIM(#REF!)&lt;&gt;"",1,0),0)</f>
        <v>#REF!</v>
      </c>
      <c r="R262" s="2" t="e">
        <f>IF(#REF!="1",IF(TRIM(#REF!)&lt;&gt;"",1,0),0)</f>
        <v>#REF!</v>
      </c>
      <c r="S262" s="2" t="e">
        <f>IF(#REF!="3",IF(TRIM(#REF!)&lt;&gt;"",1,0),0)</f>
        <v>#REF!</v>
      </c>
      <c r="T262" s="2" t="e">
        <f>IF(#REF!="1",IF(TRIM(#REF!)&lt;&gt;"",1,0),0)</f>
        <v>#REF!</v>
      </c>
      <c r="U262" s="3" t="e">
        <f>IF(#REF!="3",IF(TRIM(#REF!)&lt;&gt;"",1,0),0)</f>
        <v>#REF!</v>
      </c>
      <c r="V262">
        <v>0</v>
      </c>
      <c r="W262" t="s">
        <v>199</v>
      </c>
      <c r="X262" s="3" t="e">
        <f>IF(COUNTIF(A:A,"*Stichpr*")&gt;0,IF(AND(RIGHT(#REF!,8)="Stichpr.",#REF!="1",#REF!=""),IF(TRIM(#REF!)&lt;&gt;"",1,0),0),IF(AND(#REF!="1",#REF!=""),IF(TRIM(#REF!)&lt;&gt;"",1,0),0))</f>
        <v>#REF!</v>
      </c>
      <c r="Y2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2" s="3" t="e">
        <f>IF(AND(#REF!="1",LEFT(#REF!,1)="a",#REF!=""),IF(TRIM(#REF!)&lt;&gt;"",1,0),0)</f>
        <v>#REF!</v>
      </c>
      <c r="AA262" s="3" t="e">
        <f>IF(AND(TRIM(#REF!)&lt;&gt;"",#REF!&lt;&gt;""),1,0)</f>
        <v>#REF!</v>
      </c>
    </row>
    <row r="263" spans="12:27" ht="36" customHeight="1" x14ac:dyDescent="0.3">
      <c r="L263" s="2" t="e">
        <f>IF(#REF!="1",IF(TRIM(#REF!)&lt;&gt;"",1,0),0)</f>
        <v>#REF!</v>
      </c>
      <c r="M263" s="2" t="e">
        <f>IF(#REF!="3",IF(TRIM(#REF!)&lt;&gt;"",1,0),0)</f>
        <v>#REF!</v>
      </c>
      <c r="N263" s="2" t="e">
        <f>IF(#REF!="1",IF(TRIM(#REF!)&lt;&gt;"",1,0),0)</f>
        <v>#REF!</v>
      </c>
      <c r="O263" s="2" t="e">
        <f>IF(#REF!="3",IF(TRIM(#REF!)&lt;&gt;"",1,0),0)</f>
        <v>#REF!</v>
      </c>
      <c r="P263" s="2" t="e">
        <f>IF(#REF!="1",IF(TRIM(#REF!)&lt;&gt;"",1,0),0)</f>
        <v>#REF!</v>
      </c>
      <c r="Q263" s="2" t="e">
        <f>IF(#REF!="3",IF(TRIM(#REF!)&lt;&gt;"",1,0),0)</f>
        <v>#REF!</v>
      </c>
      <c r="R263" s="2" t="e">
        <f>IF(#REF!="1",IF(TRIM(#REF!)&lt;&gt;"",1,0),0)</f>
        <v>#REF!</v>
      </c>
      <c r="S263" s="2" t="e">
        <f>IF(#REF!="3",IF(TRIM(#REF!)&lt;&gt;"",1,0),0)</f>
        <v>#REF!</v>
      </c>
      <c r="T263" s="2" t="e">
        <f>IF(#REF!="1",IF(TRIM(#REF!)&lt;&gt;"",1,0),0)</f>
        <v>#REF!</v>
      </c>
      <c r="U263" s="3" t="e">
        <f>IF(#REF!="3",IF(TRIM(#REF!)&lt;&gt;"",1,0),0)</f>
        <v>#REF!</v>
      </c>
      <c r="V263">
        <v>0</v>
      </c>
      <c r="W263" t="s">
        <v>200</v>
      </c>
      <c r="X263" s="3" t="e">
        <f>IF(COUNTIF(A:A,"*Stichpr*")&gt;0,IF(AND(RIGHT(#REF!,8)="Stichpr.",#REF!="1",#REF!=""),IF(TRIM(#REF!)&lt;&gt;"",1,0),0),IF(AND(#REF!="1",#REF!=""),IF(TRIM(#REF!)&lt;&gt;"",1,0),0))</f>
        <v>#REF!</v>
      </c>
      <c r="Y2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3" s="3" t="e">
        <f>IF(AND(#REF!="1",LEFT(#REF!,1)="a",#REF!=""),IF(TRIM(#REF!)&lt;&gt;"",1,0),0)</f>
        <v>#REF!</v>
      </c>
      <c r="AA263" s="3" t="e">
        <f>IF(AND(TRIM(#REF!)&lt;&gt;"",#REF!&lt;&gt;""),1,0)</f>
        <v>#REF!</v>
      </c>
    </row>
    <row r="264" spans="12:27" ht="36" customHeight="1" x14ac:dyDescent="0.3"/>
    <row r="265" spans="12:27" ht="36" customHeight="1" x14ac:dyDescent="0.3">
      <c r="L265" s="2" t="e">
        <f>IF(#REF!="1",IF(TRIM(#REF!)&lt;&gt;"",1,0),0)</f>
        <v>#REF!</v>
      </c>
      <c r="M265" s="2" t="e">
        <f>IF(#REF!="3",IF(TRIM(#REF!)&lt;&gt;"",1,0),0)</f>
        <v>#REF!</v>
      </c>
      <c r="N265" s="2" t="e">
        <f>IF(#REF!="1",IF(TRIM(#REF!)&lt;&gt;"",1,0),0)</f>
        <v>#REF!</v>
      </c>
      <c r="O265" s="2" t="e">
        <f>IF(#REF!="3",IF(TRIM(#REF!)&lt;&gt;"",1,0),0)</f>
        <v>#REF!</v>
      </c>
      <c r="P265" s="2" t="e">
        <f>IF(#REF!="1",IF(TRIM(#REF!)&lt;&gt;"",1,0),0)</f>
        <v>#REF!</v>
      </c>
      <c r="Q265" s="2" t="e">
        <f>IF(#REF!="3",IF(TRIM(#REF!)&lt;&gt;"",1,0),0)</f>
        <v>#REF!</v>
      </c>
      <c r="R265" s="2" t="e">
        <f>IF(#REF!="1",IF(TRIM(#REF!)&lt;&gt;"",1,0),0)</f>
        <v>#REF!</v>
      </c>
      <c r="S265" s="2" t="e">
        <f>IF(#REF!="3",IF(TRIM(#REF!)&lt;&gt;"",1,0),0)</f>
        <v>#REF!</v>
      </c>
      <c r="T265" s="2" t="e">
        <f>IF(#REF!="1",IF(TRIM(#REF!)&lt;&gt;"",1,0),0)</f>
        <v>#REF!</v>
      </c>
      <c r="U265" s="3" t="e">
        <f>IF(#REF!="3",IF(TRIM(#REF!)&lt;&gt;"",1,0),0)</f>
        <v>#REF!</v>
      </c>
      <c r="V265">
        <v>0</v>
      </c>
      <c r="W265" t="s">
        <v>201</v>
      </c>
      <c r="X265" s="3" t="e">
        <f>IF(COUNTIF(A:A,"*Stichpr*")&gt;0,IF(AND(RIGHT(#REF!,8)="Stichpr.",#REF!="1",#REF!=""),IF(TRIM(#REF!)&lt;&gt;"",1,0),0),IF(AND(#REF!="1",#REF!=""),IF(TRIM(#REF!)&lt;&gt;"",1,0),0))</f>
        <v>#REF!</v>
      </c>
      <c r="Y2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5" s="3" t="e">
        <f>IF(AND(#REF!="1",LEFT(#REF!,1)="a",#REF!=""),IF(TRIM(#REF!)&lt;&gt;"",1,0),0)</f>
        <v>#REF!</v>
      </c>
      <c r="AA265" s="3" t="e">
        <f>IF(AND(TRIM(#REF!)&lt;&gt;"",#REF!&lt;&gt;""),1,0)</f>
        <v>#REF!</v>
      </c>
    </row>
    <row r="266" spans="12:27" ht="36" customHeight="1" x14ac:dyDescent="0.3"/>
    <row r="267" spans="12:27" ht="36" customHeight="1" x14ac:dyDescent="0.3">
      <c r="L267" s="2" t="e">
        <f>IF(#REF!="1",IF(TRIM(#REF!)&lt;&gt;"",1,0),0)</f>
        <v>#REF!</v>
      </c>
      <c r="M267" s="2" t="e">
        <f>IF(#REF!="3",IF(TRIM(#REF!)&lt;&gt;"",1,0),0)</f>
        <v>#REF!</v>
      </c>
      <c r="N267" s="2" t="e">
        <f>IF(#REF!="1",IF(TRIM(#REF!)&lt;&gt;"",1,0),0)</f>
        <v>#REF!</v>
      </c>
      <c r="O267" s="2" t="e">
        <f>IF(#REF!="3",IF(TRIM(#REF!)&lt;&gt;"",1,0),0)</f>
        <v>#REF!</v>
      </c>
      <c r="P267" s="2" t="e">
        <f>IF(#REF!="1",IF(TRIM(#REF!)&lt;&gt;"",1,0),0)</f>
        <v>#REF!</v>
      </c>
      <c r="Q267" s="2" t="e">
        <f>IF(#REF!="3",IF(TRIM(#REF!)&lt;&gt;"",1,0),0)</f>
        <v>#REF!</v>
      </c>
      <c r="R267" s="2" t="e">
        <f>IF(#REF!="1",IF(TRIM(#REF!)&lt;&gt;"",1,0),0)</f>
        <v>#REF!</v>
      </c>
      <c r="S267" s="2" t="e">
        <f>IF(#REF!="3",IF(TRIM(#REF!)&lt;&gt;"",1,0),0)</f>
        <v>#REF!</v>
      </c>
      <c r="T267" s="2" t="e">
        <f>IF(#REF!="1",IF(TRIM(#REF!)&lt;&gt;"",1,0),0)</f>
        <v>#REF!</v>
      </c>
      <c r="U267" s="3" t="e">
        <f>IF(#REF!="3",IF(TRIM(#REF!)&lt;&gt;"",1,0),0)</f>
        <v>#REF!</v>
      </c>
      <c r="V267">
        <v>0</v>
      </c>
      <c r="W267" t="s">
        <v>202</v>
      </c>
      <c r="X267" s="3" t="e">
        <f>IF(COUNTIF(A:A,"*Stichpr*")&gt;0,IF(AND(RIGHT(#REF!,8)="Stichpr.",#REF!="1",#REF!=""),IF(TRIM(#REF!)&lt;&gt;"",1,0),0),IF(AND(#REF!="1",#REF!=""),IF(TRIM(#REF!)&lt;&gt;"",1,0),0))</f>
        <v>#REF!</v>
      </c>
      <c r="Y2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7" s="3" t="e">
        <f>IF(AND(#REF!="1",LEFT(#REF!,1)="a",#REF!=""),IF(TRIM(#REF!)&lt;&gt;"",1,0),0)</f>
        <v>#REF!</v>
      </c>
      <c r="AA267" s="3" t="e">
        <f>IF(AND(TRIM(#REF!)&lt;&gt;"",#REF!&lt;&gt;""),1,0)</f>
        <v>#REF!</v>
      </c>
    </row>
    <row r="268" spans="12:27" ht="36" customHeight="1" x14ac:dyDescent="0.3"/>
    <row r="269" spans="12:27" ht="36" customHeight="1" x14ac:dyDescent="0.3">
      <c r="L269" s="2" t="e">
        <f>IF(#REF!="1",IF(TRIM(#REF!)&lt;&gt;"",1,0),0)</f>
        <v>#REF!</v>
      </c>
      <c r="M269" s="2" t="e">
        <f>IF(#REF!="3",IF(TRIM(#REF!)&lt;&gt;"",1,0),0)</f>
        <v>#REF!</v>
      </c>
      <c r="N269" s="2" t="e">
        <f>IF(#REF!="1",IF(TRIM(#REF!)&lt;&gt;"",1,0),0)</f>
        <v>#REF!</v>
      </c>
      <c r="O269" s="2" t="e">
        <f>IF(#REF!="3",IF(TRIM(#REF!)&lt;&gt;"",1,0),0)</f>
        <v>#REF!</v>
      </c>
      <c r="P269" s="2" t="e">
        <f>IF(#REF!="1",IF(TRIM(#REF!)&lt;&gt;"",1,0),0)</f>
        <v>#REF!</v>
      </c>
      <c r="Q269" s="2" t="e">
        <f>IF(#REF!="3",IF(TRIM(#REF!)&lt;&gt;"",1,0),0)</f>
        <v>#REF!</v>
      </c>
      <c r="R269" s="2" t="e">
        <f>IF(#REF!="1",IF(TRIM(#REF!)&lt;&gt;"",1,0),0)</f>
        <v>#REF!</v>
      </c>
      <c r="S269" s="2" t="e">
        <f>IF(#REF!="3",IF(TRIM(#REF!)&lt;&gt;"",1,0),0)</f>
        <v>#REF!</v>
      </c>
      <c r="T269" s="2" t="e">
        <f>IF(#REF!="1",IF(TRIM(#REF!)&lt;&gt;"",1,0),0)</f>
        <v>#REF!</v>
      </c>
      <c r="U269" s="3" t="e">
        <f>IF(#REF!="3",IF(TRIM(#REF!)&lt;&gt;"",1,0),0)</f>
        <v>#REF!</v>
      </c>
      <c r="V269">
        <v>0</v>
      </c>
      <c r="W269" t="s">
        <v>203</v>
      </c>
      <c r="X269" s="3" t="e">
        <f>IF(COUNTIF(A:A,"*Stichpr*")&gt;0,IF(AND(RIGHT(#REF!,8)="Stichpr.",#REF!="1",#REF!=""),IF(TRIM(#REF!)&lt;&gt;"",1,0),0),IF(AND(#REF!="1",#REF!=""),IF(TRIM(#REF!)&lt;&gt;"",1,0),0))</f>
        <v>#REF!</v>
      </c>
      <c r="Y2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9" s="3" t="e">
        <f>IF(AND(#REF!="1",LEFT(#REF!,1)="a",#REF!=""),IF(TRIM(#REF!)&lt;&gt;"",1,0),0)</f>
        <v>#REF!</v>
      </c>
      <c r="AA269" s="3" t="e">
        <f>IF(AND(TRIM(#REF!)&lt;&gt;"",#REF!&lt;&gt;""),1,0)</f>
        <v>#REF!</v>
      </c>
    </row>
    <row r="270" spans="12:27" ht="36" customHeight="1" x14ac:dyDescent="0.3">
      <c r="L270" s="2" t="e">
        <f>IF(#REF!="1",IF(TRIM(#REF!)&lt;&gt;"",1,0),0)</f>
        <v>#REF!</v>
      </c>
      <c r="M270" s="2" t="e">
        <f>IF(#REF!="3",IF(TRIM(#REF!)&lt;&gt;"",1,0),0)</f>
        <v>#REF!</v>
      </c>
      <c r="N270" s="2" t="e">
        <f>IF(#REF!="1",IF(TRIM(#REF!)&lt;&gt;"",1,0),0)</f>
        <v>#REF!</v>
      </c>
      <c r="O270" s="2" t="e">
        <f>IF(#REF!="3",IF(TRIM(#REF!)&lt;&gt;"",1,0),0)</f>
        <v>#REF!</v>
      </c>
      <c r="P270" s="2" t="e">
        <f>IF(#REF!="1",IF(TRIM(#REF!)&lt;&gt;"",1,0),0)</f>
        <v>#REF!</v>
      </c>
      <c r="Q270" s="2" t="e">
        <f>IF(#REF!="3",IF(TRIM(#REF!)&lt;&gt;"",1,0),0)</f>
        <v>#REF!</v>
      </c>
      <c r="R270" s="2" t="e">
        <f>IF(#REF!="1",IF(TRIM(#REF!)&lt;&gt;"",1,0),0)</f>
        <v>#REF!</v>
      </c>
      <c r="S270" s="2" t="e">
        <f>IF(#REF!="3",IF(TRIM(#REF!)&lt;&gt;"",1,0),0)</f>
        <v>#REF!</v>
      </c>
      <c r="T270" s="2" t="e">
        <f>IF(#REF!="1",IF(TRIM(#REF!)&lt;&gt;"",1,0),0)</f>
        <v>#REF!</v>
      </c>
      <c r="U270" s="3" t="e">
        <f>IF(#REF!="3",IF(TRIM(#REF!)&lt;&gt;"",1,0),0)</f>
        <v>#REF!</v>
      </c>
      <c r="V270">
        <v>0</v>
      </c>
      <c r="W270" t="s">
        <v>204</v>
      </c>
      <c r="X270" s="3" t="e">
        <f>IF(COUNTIF(A:A,"*Stichpr*")&gt;0,IF(AND(RIGHT(#REF!,8)="Stichpr.",#REF!="1",#REF!=""),IF(TRIM(#REF!)&lt;&gt;"",1,0),0),IF(AND(#REF!="1",#REF!=""),IF(TRIM(#REF!)&lt;&gt;"",1,0),0))</f>
        <v>#REF!</v>
      </c>
      <c r="Y2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0" s="3" t="e">
        <f>IF(AND(#REF!="1",LEFT(#REF!,1)="a",#REF!=""),IF(TRIM(#REF!)&lt;&gt;"",1,0),0)</f>
        <v>#REF!</v>
      </c>
      <c r="AA270" s="3" t="e">
        <f>IF(AND(TRIM(#REF!)&lt;&gt;"",#REF!&lt;&gt;""),1,0)</f>
        <v>#REF!</v>
      </c>
    </row>
    <row r="271" spans="12:27" ht="36" customHeight="1" x14ac:dyDescent="0.3">
      <c r="L271" s="2" t="e">
        <f>IF(#REF!="1",IF(TRIM(#REF!)&lt;&gt;"",1,0),0)</f>
        <v>#REF!</v>
      </c>
      <c r="M271" s="2" t="e">
        <f>IF(#REF!="3",IF(TRIM(#REF!)&lt;&gt;"",1,0),0)</f>
        <v>#REF!</v>
      </c>
      <c r="N271" s="2" t="e">
        <f>IF(#REF!="1",IF(TRIM(#REF!)&lt;&gt;"",1,0),0)</f>
        <v>#REF!</v>
      </c>
      <c r="O271" s="2" t="e">
        <f>IF(#REF!="3",IF(TRIM(#REF!)&lt;&gt;"",1,0),0)</f>
        <v>#REF!</v>
      </c>
      <c r="P271" s="2" t="e">
        <f>IF(#REF!="1",IF(TRIM(#REF!)&lt;&gt;"",1,0),0)</f>
        <v>#REF!</v>
      </c>
      <c r="Q271" s="2" t="e">
        <f>IF(#REF!="3",IF(TRIM(#REF!)&lt;&gt;"",1,0),0)</f>
        <v>#REF!</v>
      </c>
      <c r="R271" s="2" t="e">
        <f>IF(#REF!="1",IF(TRIM(#REF!)&lt;&gt;"",1,0),0)</f>
        <v>#REF!</v>
      </c>
      <c r="S271" s="2" t="e">
        <f>IF(#REF!="3",IF(TRIM(#REF!)&lt;&gt;"",1,0),0)</f>
        <v>#REF!</v>
      </c>
      <c r="T271" s="2" t="e">
        <f>IF(#REF!="1",IF(TRIM(#REF!)&lt;&gt;"",1,0),0)</f>
        <v>#REF!</v>
      </c>
      <c r="U271" s="3" t="e">
        <f>IF(#REF!="3",IF(TRIM(#REF!)&lt;&gt;"",1,0),0)</f>
        <v>#REF!</v>
      </c>
      <c r="V271">
        <v>0</v>
      </c>
      <c r="W271" t="s">
        <v>205</v>
      </c>
      <c r="X271" s="3" t="e">
        <f>IF(COUNTIF(A:A,"*Stichpr*")&gt;0,IF(AND(RIGHT(#REF!,8)="Stichpr.",#REF!="1",#REF!=""),IF(TRIM(#REF!)&lt;&gt;"",1,0),0),IF(AND(#REF!="1",#REF!=""),IF(TRIM(#REF!)&lt;&gt;"",1,0),0))</f>
        <v>#REF!</v>
      </c>
      <c r="Y2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1" s="3" t="e">
        <f>IF(AND(#REF!="1",LEFT(#REF!,1)="a",#REF!=""),IF(TRIM(#REF!)&lt;&gt;"",1,0),0)</f>
        <v>#REF!</v>
      </c>
      <c r="AA271" s="3" t="e">
        <f>IF(AND(TRIM(#REF!)&lt;&gt;"",#REF!&lt;&gt;""),1,0)</f>
        <v>#REF!</v>
      </c>
    </row>
    <row r="272" spans="12:27" ht="36" customHeight="1" x14ac:dyDescent="0.3">
      <c r="L272" s="2" t="e">
        <f>IF(#REF!="1",IF(TRIM(#REF!)&lt;&gt;"",1,0),0)</f>
        <v>#REF!</v>
      </c>
      <c r="M272" s="2" t="e">
        <f>IF(#REF!="3",IF(TRIM(#REF!)&lt;&gt;"",1,0),0)</f>
        <v>#REF!</v>
      </c>
      <c r="N272" s="2" t="e">
        <f>IF(#REF!="1",IF(TRIM(#REF!)&lt;&gt;"",1,0),0)</f>
        <v>#REF!</v>
      </c>
      <c r="O272" s="2" t="e">
        <f>IF(#REF!="3",IF(TRIM(#REF!)&lt;&gt;"",1,0),0)</f>
        <v>#REF!</v>
      </c>
      <c r="P272" s="2" t="e">
        <f>IF(#REF!="1",IF(TRIM(#REF!)&lt;&gt;"",1,0),0)</f>
        <v>#REF!</v>
      </c>
      <c r="Q272" s="2" t="e">
        <f>IF(#REF!="3",IF(TRIM(#REF!)&lt;&gt;"",1,0),0)</f>
        <v>#REF!</v>
      </c>
      <c r="R272" s="2" t="e">
        <f>IF(#REF!="1",IF(TRIM(#REF!)&lt;&gt;"",1,0),0)</f>
        <v>#REF!</v>
      </c>
      <c r="S272" s="2" t="e">
        <f>IF(#REF!="3",IF(TRIM(#REF!)&lt;&gt;"",1,0),0)</f>
        <v>#REF!</v>
      </c>
      <c r="T272" s="2" t="e">
        <f>IF(#REF!="1",IF(TRIM(#REF!)&lt;&gt;"",1,0),0)</f>
        <v>#REF!</v>
      </c>
      <c r="U272" s="3" t="e">
        <f>IF(#REF!="3",IF(TRIM(#REF!)&lt;&gt;"",1,0),0)</f>
        <v>#REF!</v>
      </c>
      <c r="V272">
        <v>0</v>
      </c>
      <c r="W272" t="s">
        <v>206</v>
      </c>
      <c r="X272" s="3" t="e">
        <f>IF(COUNTIF(A:A,"*Stichpr*")&gt;0,IF(AND(RIGHT(#REF!,8)="Stichpr.",#REF!="1",#REF!=""),IF(TRIM(#REF!)&lt;&gt;"",1,0),0),IF(AND(#REF!="1",#REF!=""),IF(TRIM(#REF!)&lt;&gt;"",1,0),0))</f>
        <v>#REF!</v>
      </c>
      <c r="Y2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2" s="3" t="e">
        <f>IF(AND(#REF!="1",LEFT(#REF!,1)="a",#REF!=""),IF(TRIM(#REF!)&lt;&gt;"",1,0),0)</f>
        <v>#REF!</v>
      </c>
      <c r="AA272" s="3" t="e">
        <f>IF(AND(TRIM(#REF!)&lt;&gt;"",#REF!&lt;&gt;""),1,0)</f>
        <v>#REF!</v>
      </c>
    </row>
    <row r="273" spans="12:27" ht="36" customHeight="1" x14ac:dyDescent="0.3"/>
    <row r="274" spans="12:27" ht="36" customHeight="1" x14ac:dyDescent="0.3">
      <c r="L274" s="2" t="e">
        <f>IF(#REF!="1",IF(TRIM(#REF!)&lt;&gt;"",1,0),0)</f>
        <v>#REF!</v>
      </c>
      <c r="M274" s="2" t="e">
        <f>IF(#REF!="3",IF(TRIM(#REF!)&lt;&gt;"",1,0),0)</f>
        <v>#REF!</v>
      </c>
      <c r="N274" s="2" t="e">
        <f>IF(#REF!="1",IF(TRIM(#REF!)&lt;&gt;"",1,0),0)</f>
        <v>#REF!</v>
      </c>
      <c r="O274" s="2" t="e">
        <f>IF(#REF!="3",IF(TRIM(#REF!)&lt;&gt;"",1,0),0)</f>
        <v>#REF!</v>
      </c>
      <c r="P274" s="2" t="e">
        <f>IF(#REF!="1",IF(TRIM(#REF!)&lt;&gt;"",1,0),0)</f>
        <v>#REF!</v>
      </c>
      <c r="Q274" s="2" t="e">
        <f>IF(#REF!="3",IF(TRIM(#REF!)&lt;&gt;"",1,0),0)</f>
        <v>#REF!</v>
      </c>
      <c r="R274" s="2" t="e">
        <f>IF(#REF!="1",IF(TRIM(#REF!)&lt;&gt;"",1,0),0)</f>
        <v>#REF!</v>
      </c>
      <c r="S274" s="2" t="e">
        <f>IF(#REF!="3",IF(TRIM(#REF!)&lt;&gt;"",1,0),0)</f>
        <v>#REF!</v>
      </c>
      <c r="T274" s="2" t="e">
        <f>IF(#REF!="1",IF(TRIM(#REF!)&lt;&gt;"",1,0),0)</f>
        <v>#REF!</v>
      </c>
      <c r="U274" s="3" t="e">
        <f>IF(#REF!="3",IF(TRIM(#REF!)&lt;&gt;"",1,0),0)</f>
        <v>#REF!</v>
      </c>
      <c r="V274">
        <v>0</v>
      </c>
      <c r="W274" t="s">
        <v>207</v>
      </c>
      <c r="X274" s="3" t="e">
        <f>IF(COUNTIF(A:A,"*Stichpr*")&gt;0,IF(AND(RIGHT(#REF!,8)="Stichpr.",#REF!="1",#REF!=""),IF(TRIM(#REF!)&lt;&gt;"",1,0),0),IF(AND(#REF!="1",#REF!=""),IF(TRIM(#REF!)&lt;&gt;"",1,0),0))</f>
        <v>#REF!</v>
      </c>
      <c r="Y2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4" s="3" t="e">
        <f>IF(AND(#REF!="1",LEFT(#REF!,1)="a",#REF!=""),IF(TRIM(#REF!)&lt;&gt;"",1,0),0)</f>
        <v>#REF!</v>
      </c>
      <c r="AA274" s="3" t="e">
        <f>IF(AND(TRIM(#REF!)&lt;&gt;"",#REF!&lt;&gt;""),1,0)</f>
        <v>#REF!</v>
      </c>
    </row>
    <row r="275" spans="12:27" ht="36" customHeight="1" x14ac:dyDescent="0.3"/>
    <row r="276" spans="12:27" ht="36" customHeight="1" x14ac:dyDescent="0.3">
      <c r="L276" s="2" t="e">
        <f>IF(#REF!="1",IF(TRIM(#REF!)&lt;&gt;"",1,0),0)</f>
        <v>#REF!</v>
      </c>
      <c r="M276" s="2" t="e">
        <f>IF(#REF!="3",IF(TRIM(#REF!)&lt;&gt;"",1,0),0)</f>
        <v>#REF!</v>
      </c>
      <c r="N276" s="2" t="e">
        <f>IF(#REF!="1",IF(TRIM(#REF!)&lt;&gt;"",1,0),0)</f>
        <v>#REF!</v>
      </c>
      <c r="O276" s="2" t="e">
        <f>IF(#REF!="3",IF(TRIM(#REF!)&lt;&gt;"",1,0),0)</f>
        <v>#REF!</v>
      </c>
      <c r="P276" s="2" t="e">
        <f>IF(#REF!="1",IF(TRIM(#REF!)&lt;&gt;"",1,0),0)</f>
        <v>#REF!</v>
      </c>
      <c r="Q276" s="2" t="e">
        <f>IF(#REF!="3",IF(TRIM(#REF!)&lt;&gt;"",1,0),0)</f>
        <v>#REF!</v>
      </c>
      <c r="R276" s="2" t="e">
        <f>IF(#REF!="1",IF(TRIM(#REF!)&lt;&gt;"",1,0),0)</f>
        <v>#REF!</v>
      </c>
      <c r="S276" s="2" t="e">
        <f>IF(#REF!="3",IF(TRIM(#REF!)&lt;&gt;"",1,0),0)</f>
        <v>#REF!</v>
      </c>
      <c r="T276" s="2" t="e">
        <f>IF(#REF!="1",IF(TRIM(#REF!)&lt;&gt;"",1,0),0)</f>
        <v>#REF!</v>
      </c>
      <c r="U276" s="3" t="e">
        <f>IF(#REF!="3",IF(TRIM(#REF!)&lt;&gt;"",1,0),0)</f>
        <v>#REF!</v>
      </c>
      <c r="V276">
        <v>0</v>
      </c>
      <c r="W276" t="s">
        <v>208</v>
      </c>
      <c r="X276" s="3" t="e">
        <f>IF(COUNTIF(A:A,"*Stichpr*")&gt;0,IF(AND(RIGHT(#REF!,8)="Stichpr.",#REF!="1",#REF!=""),IF(TRIM(#REF!)&lt;&gt;"",1,0),0),IF(AND(#REF!="1",#REF!=""),IF(TRIM(#REF!)&lt;&gt;"",1,0),0))</f>
        <v>#REF!</v>
      </c>
      <c r="Y2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6" s="3" t="e">
        <f>IF(AND(#REF!="1",LEFT(#REF!,1)="a",#REF!=""),IF(TRIM(#REF!)&lt;&gt;"",1,0),0)</f>
        <v>#REF!</v>
      </c>
      <c r="AA276" s="3" t="e">
        <f>IF(AND(TRIM(#REF!)&lt;&gt;"",#REF!&lt;&gt;""),1,0)</f>
        <v>#REF!</v>
      </c>
    </row>
    <row r="277" spans="12:27" ht="36" customHeight="1" x14ac:dyDescent="0.3"/>
    <row r="278" spans="12:27" ht="36" customHeight="1" x14ac:dyDescent="0.3"/>
    <row r="279" spans="12:27" ht="36" customHeight="1" x14ac:dyDescent="0.3">
      <c r="L279" s="2" t="e">
        <f>IF(#REF!="1",IF(TRIM(#REF!)&lt;&gt;"",1,0),0)</f>
        <v>#REF!</v>
      </c>
      <c r="M279" s="2" t="e">
        <f>IF(#REF!="3",IF(TRIM(#REF!)&lt;&gt;"",1,0),0)</f>
        <v>#REF!</v>
      </c>
      <c r="N279" s="2" t="e">
        <f>IF(#REF!="1",IF(TRIM(#REF!)&lt;&gt;"",1,0),0)</f>
        <v>#REF!</v>
      </c>
      <c r="O279" s="2" t="e">
        <f>IF(#REF!="3",IF(TRIM(#REF!)&lt;&gt;"",1,0),0)</f>
        <v>#REF!</v>
      </c>
      <c r="P279" s="2" t="e">
        <f>IF(#REF!="1",IF(TRIM(#REF!)&lt;&gt;"",1,0),0)</f>
        <v>#REF!</v>
      </c>
      <c r="Q279" s="2" t="e">
        <f>IF(#REF!="3",IF(TRIM(#REF!)&lt;&gt;"",1,0),0)</f>
        <v>#REF!</v>
      </c>
      <c r="R279" s="2" t="e">
        <f>IF(#REF!="1",IF(TRIM(#REF!)&lt;&gt;"",1,0),0)</f>
        <v>#REF!</v>
      </c>
      <c r="S279" s="2" t="e">
        <f>IF(#REF!="3",IF(TRIM(#REF!)&lt;&gt;"",1,0),0)</f>
        <v>#REF!</v>
      </c>
      <c r="T279" s="2" t="e">
        <f>IF(#REF!="1",IF(TRIM(#REF!)&lt;&gt;"",1,0),0)</f>
        <v>#REF!</v>
      </c>
      <c r="U279" s="3" t="e">
        <f>IF(#REF!="3",IF(TRIM(#REF!)&lt;&gt;"",1,0),0)</f>
        <v>#REF!</v>
      </c>
      <c r="V279">
        <v>0</v>
      </c>
      <c r="W279" t="s">
        <v>209</v>
      </c>
      <c r="X279" s="3" t="e">
        <f>IF(COUNTIF(A:A,"*Stichpr*")&gt;0,IF(AND(RIGHT(#REF!,8)="Stichpr.",#REF!="1",#REF!=""),IF(TRIM(#REF!)&lt;&gt;"",1,0),0),IF(AND(#REF!="1",#REF!=""),IF(TRIM(#REF!)&lt;&gt;"",1,0),0))</f>
        <v>#REF!</v>
      </c>
      <c r="Y2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9" s="3" t="e">
        <f>IF(AND(#REF!="1",LEFT(#REF!,1)="a",#REF!=""),IF(TRIM(#REF!)&lt;&gt;"",1,0),0)</f>
        <v>#REF!</v>
      </c>
      <c r="AA279" s="3" t="e">
        <f>IF(AND(TRIM(#REF!)&lt;&gt;"",#REF!&lt;&gt;""),1,0)</f>
        <v>#REF!</v>
      </c>
    </row>
    <row r="280" spans="12:27" ht="36" customHeight="1" x14ac:dyDescent="0.3"/>
    <row r="281" spans="12:27" ht="36" customHeight="1" x14ac:dyDescent="0.3">
      <c r="L281" s="2" t="e">
        <f>IF(#REF!="1",IF(TRIM(#REF!)&lt;&gt;"",1,0),0)</f>
        <v>#REF!</v>
      </c>
      <c r="M281" s="2" t="e">
        <f>IF(#REF!="3",IF(TRIM(#REF!)&lt;&gt;"",1,0),0)</f>
        <v>#REF!</v>
      </c>
      <c r="N281" s="2" t="e">
        <f>IF(#REF!="1",IF(TRIM(#REF!)&lt;&gt;"",1,0),0)</f>
        <v>#REF!</v>
      </c>
      <c r="O281" s="2" t="e">
        <f>IF(#REF!="3",IF(TRIM(#REF!)&lt;&gt;"",1,0),0)</f>
        <v>#REF!</v>
      </c>
      <c r="P281" s="2" t="e">
        <f>IF(#REF!="1",IF(TRIM(#REF!)&lt;&gt;"",1,0),0)</f>
        <v>#REF!</v>
      </c>
      <c r="Q281" s="2" t="e">
        <f>IF(#REF!="3",IF(TRIM(#REF!)&lt;&gt;"",1,0),0)</f>
        <v>#REF!</v>
      </c>
      <c r="R281" s="2" t="e">
        <f>IF(#REF!="1",IF(TRIM(#REF!)&lt;&gt;"",1,0),0)</f>
        <v>#REF!</v>
      </c>
      <c r="S281" s="2" t="e">
        <f>IF(#REF!="3",IF(TRIM(#REF!)&lt;&gt;"",1,0),0)</f>
        <v>#REF!</v>
      </c>
      <c r="T281" s="2" t="e">
        <f>IF(#REF!="1",IF(TRIM(#REF!)&lt;&gt;"",1,0),0)</f>
        <v>#REF!</v>
      </c>
      <c r="U281" s="3" t="e">
        <f>IF(#REF!="3",IF(TRIM(#REF!)&lt;&gt;"",1,0),0)</f>
        <v>#REF!</v>
      </c>
      <c r="V281">
        <v>0</v>
      </c>
      <c r="W281" t="s">
        <v>210</v>
      </c>
      <c r="X281" s="3" t="e">
        <f>IF(COUNTIF(A:A,"*Stichpr*")&gt;0,IF(AND(RIGHT(#REF!,8)="Stichpr.",#REF!="1",#REF!=""),IF(TRIM(#REF!)&lt;&gt;"",1,0),0),IF(AND(#REF!="1",#REF!=""),IF(TRIM(#REF!)&lt;&gt;"",1,0),0))</f>
        <v>#REF!</v>
      </c>
      <c r="Y2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1" s="3" t="e">
        <f>IF(AND(#REF!="1",LEFT(#REF!,1)="a",#REF!=""),IF(TRIM(#REF!)&lt;&gt;"",1,0),0)</f>
        <v>#REF!</v>
      </c>
      <c r="AA281" s="3" t="e">
        <f>IF(AND(TRIM(#REF!)&lt;&gt;"",#REF!&lt;&gt;""),1,0)</f>
        <v>#REF!</v>
      </c>
    </row>
    <row r="282" spans="12:27" ht="36" customHeight="1" x14ac:dyDescent="0.3"/>
    <row r="283" spans="12:27" ht="36" customHeight="1" x14ac:dyDescent="0.3">
      <c r="L283" s="2" t="e">
        <f>IF(#REF!="1",IF(TRIM(#REF!)&lt;&gt;"",1,0),0)</f>
        <v>#REF!</v>
      </c>
      <c r="M283" s="2" t="e">
        <f>IF(#REF!="3",IF(TRIM(#REF!)&lt;&gt;"",1,0),0)</f>
        <v>#REF!</v>
      </c>
      <c r="N283" s="2" t="e">
        <f>IF(#REF!="1",IF(TRIM(#REF!)&lt;&gt;"",1,0),0)</f>
        <v>#REF!</v>
      </c>
      <c r="O283" s="2" t="e">
        <f>IF(#REF!="3",IF(TRIM(#REF!)&lt;&gt;"",1,0),0)</f>
        <v>#REF!</v>
      </c>
      <c r="P283" s="2" t="e">
        <f>IF(#REF!="1",IF(TRIM(#REF!)&lt;&gt;"",1,0),0)</f>
        <v>#REF!</v>
      </c>
      <c r="Q283" s="2" t="e">
        <f>IF(#REF!="3",IF(TRIM(#REF!)&lt;&gt;"",1,0),0)</f>
        <v>#REF!</v>
      </c>
      <c r="R283" s="2" t="e">
        <f>IF(#REF!="1",IF(TRIM(#REF!)&lt;&gt;"",1,0),0)</f>
        <v>#REF!</v>
      </c>
      <c r="S283" s="2" t="e">
        <f>IF(#REF!="3",IF(TRIM(#REF!)&lt;&gt;"",1,0),0)</f>
        <v>#REF!</v>
      </c>
      <c r="T283" s="2" t="e">
        <f>IF(#REF!="1",IF(TRIM(#REF!)&lt;&gt;"",1,0),0)</f>
        <v>#REF!</v>
      </c>
      <c r="U283" s="3" t="e">
        <f>IF(#REF!="3",IF(TRIM(#REF!)&lt;&gt;"",1,0),0)</f>
        <v>#REF!</v>
      </c>
      <c r="V283">
        <v>0</v>
      </c>
      <c r="W283" t="s">
        <v>211</v>
      </c>
      <c r="X283" s="3" t="e">
        <f>IF(COUNTIF(A:A,"*Stichpr*")&gt;0,IF(AND(RIGHT(#REF!,8)="Stichpr.",#REF!="1",#REF!=""),IF(TRIM(#REF!)&lt;&gt;"",1,0),0),IF(AND(#REF!="1",#REF!=""),IF(TRIM(#REF!)&lt;&gt;"",1,0),0))</f>
        <v>#REF!</v>
      </c>
      <c r="Y2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3" s="3" t="e">
        <f>IF(AND(#REF!="1",LEFT(#REF!,1)="a",#REF!=""),IF(TRIM(#REF!)&lt;&gt;"",1,0),0)</f>
        <v>#REF!</v>
      </c>
      <c r="AA283" s="3" t="e">
        <f>IF(AND(TRIM(#REF!)&lt;&gt;"",#REF!&lt;&gt;""),1,0)</f>
        <v>#REF!</v>
      </c>
    </row>
    <row r="284" spans="12:27" ht="36" customHeight="1" x14ac:dyDescent="0.3">
      <c r="L284" s="2" t="e">
        <f>IF(#REF!="1",IF(TRIM(#REF!)&lt;&gt;"",1,0),0)</f>
        <v>#REF!</v>
      </c>
      <c r="M284" s="2" t="e">
        <f>IF(#REF!="3",IF(TRIM(#REF!)&lt;&gt;"",1,0),0)</f>
        <v>#REF!</v>
      </c>
      <c r="N284" s="2" t="e">
        <f>IF(#REF!="1",IF(TRIM(#REF!)&lt;&gt;"",1,0),0)</f>
        <v>#REF!</v>
      </c>
      <c r="O284" s="2" t="e">
        <f>IF(#REF!="3",IF(TRIM(#REF!)&lt;&gt;"",1,0),0)</f>
        <v>#REF!</v>
      </c>
      <c r="P284" s="2" t="e">
        <f>IF(#REF!="1",IF(TRIM(#REF!)&lt;&gt;"",1,0),0)</f>
        <v>#REF!</v>
      </c>
      <c r="Q284" s="2" t="e">
        <f>IF(#REF!="3",IF(TRIM(#REF!)&lt;&gt;"",1,0),0)</f>
        <v>#REF!</v>
      </c>
      <c r="R284" s="2" t="e">
        <f>IF(#REF!="1",IF(TRIM(#REF!)&lt;&gt;"",1,0),0)</f>
        <v>#REF!</v>
      </c>
      <c r="S284" s="2" t="e">
        <f>IF(#REF!="3",IF(TRIM(#REF!)&lt;&gt;"",1,0),0)</f>
        <v>#REF!</v>
      </c>
      <c r="T284" s="2" t="e">
        <f>IF(#REF!="1",IF(TRIM(#REF!)&lt;&gt;"",1,0),0)</f>
        <v>#REF!</v>
      </c>
      <c r="U284" s="3" t="e">
        <f>IF(#REF!="3",IF(TRIM(#REF!)&lt;&gt;"",1,0),0)</f>
        <v>#REF!</v>
      </c>
      <c r="V284">
        <v>0</v>
      </c>
      <c r="W284" t="s">
        <v>212</v>
      </c>
      <c r="X284" s="3" t="e">
        <f>IF(COUNTIF(A:A,"*Stichpr*")&gt;0,IF(AND(RIGHT(#REF!,8)="Stichpr.",#REF!="1",#REF!=""),IF(TRIM(#REF!)&lt;&gt;"",1,0),0),IF(AND(#REF!="1",#REF!=""),IF(TRIM(#REF!)&lt;&gt;"",1,0),0))</f>
        <v>#REF!</v>
      </c>
      <c r="Y2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4" s="3" t="e">
        <f>IF(AND(#REF!="1",LEFT(#REF!,1)="a",#REF!=""),IF(TRIM(#REF!)&lt;&gt;"",1,0),0)</f>
        <v>#REF!</v>
      </c>
      <c r="AA284" s="3" t="e">
        <f>IF(AND(TRIM(#REF!)&lt;&gt;"",#REF!&lt;&gt;""),1,0)</f>
        <v>#REF!</v>
      </c>
    </row>
    <row r="285" spans="12:27" ht="36" customHeight="1" x14ac:dyDescent="0.3"/>
    <row r="286" spans="12:27" ht="36" customHeight="1" x14ac:dyDescent="0.3">
      <c r="L286" s="2" t="e">
        <f>IF(#REF!="1",IF(TRIM(#REF!)&lt;&gt;"",1,0),0)</f>
        <v>#REF!</v>
      </c>
      <c r="M286" s="2" t="e">
        <f>IF(#REF!="3",IF(TRIM(#REF!)&lt;&gt;"",1,0),0)</f>
        <v>#REF!</v>
      </c>
      <c r="N286" s="2" t="e">
        <f>IF(#REF!="1",IF(TRIM(#REF!)&lt;&gt;"",1,0),0)</f>
        <v>#REF!</v>
      </c>
      <c r="O286" s="2" t="e">
        <f>IF(#REF!="3",IF(TRIM(#REF!)&lt;&gt;"",1,0),0)</f>
        <v>#REF!</v>
      </c>
      <c r="P286" s="2" t="e">
        <f>IF(#REF!="1",IF(TRIM(#REF!)&lt;&gt;"",1,0),0)</f>
        <v>#REF!</v>
      </c>
      <c r="Q286" s="2" t="e">
        <f>IF(#REF!="3",IF(TRIM(#REF!)&lt;&gt;"",1,0),0)</f>
        <v>#REF!</v>
      </c>
      <c r="R286" s="2" t="e">
        <f>IF(#REF!="1",IF(TRIM(#REF!)&lt;&gt;"",1,0),0)</f>
        <v>#REF!</v>
      </c>
      <c r="S286" s="2" t="e">
        <f>IF(#REF!="3",IF(TRIM(#REF!)&lt;&gt;"",1,0),0)</f>
        <v>#REF!</v>
      </c>
      <c r="T286" s="2" t="e">
        <f>IF(#REF!="1",IF(TRIM(#REF!)&lt;&gt;"",1,0),0)</f>
        <v>#REF!</v>
      </c>
      <c r="U286" s="3" t="e">
        <f>IF(#REF!="3",IF(TRIM(#REF!)&lt;&gt;"",1,0),0)</f>
        <v>#REF!</v>
      </c>
      <c r="V286">
        <v>0</v>
      </c>
      <c r="W286" t="s">
        <v>213</v>
      </c>
      <c r="X286" s="3" t="e">
        <f>IF(COUNTIF(A:A,"*Stichpr*")&gt;0,IF(AND(RIGHT(#REF!,8)="Stichpr.",#REF!="1",#REF!=""),IF(TRIM(#REF!)&lt;&gt;"",1,0),0),IF(AND(#REF!="1",#REF!=""),IF(TRIM(#REF!)&lt;&gt;"",1,0),0))</f>
        <v>#REF!</v>
      </c>
      <c r="Y2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6" s="3" t="e">
        <f>IF(AND(#REF!="1",LEFT(#REF!,1)="a",#REF!=""),IF(TRIM(#REF!)&lt;&gt;"",1,0),0)</f>
        <v>#REF!</v>
      </c>
      <c r="AA286" s="3" t="e">
        <f>IF(AND(TRIM(#REF!)&lt;&gt;"",#REF!&lt;&gt;""),1,0)</f>
        <v>#REF!</v>
      </c>
    </row>
    <row r="287" spans="12:27" ht="36" customHeight="1" x14ac:dyDescent="0.3"/>
    <row r="288" spans="12:27" ht="36" customHeight="1" x14ac:dyDescent="0.3"/>
    <row r="289" spans="12:27" ht="36" customHeight="1" x14ac:dyDescent="0.3">
      <c r="L289" s="2" t="e">
        <f>IF(#REF!="1",IF(TRIM(#REF!)&lt;&gt;"",1,0),0)</f>
        <v>#REF!</v>
      </c>
      <c r="M289" s="2" t="e">
        <f>IF(#REF!="3",IF(TRIM(#REF!)&lt;&gt;"",1,0),0)</f>
        <v>#REF!</v>
      </c>
      <c r="N289" s="2" t="e">
        <f>IF(#REF!="1",IF(TRIM(#REF!)&lt;&gt;"",1,0),0)</f>
        <v>#REF!</v>
      </c>
      <c r="O289" s="2" t="e">
        <f>IF(#REF!="3",IF(TRIM(#REF!)&lt;&gt;"",1,0),0)</f>
        <v>#REF!</v>
      </c>
      <c r="P289" s="2" t="e">
        <f>IF(#REF!="1",IF(TRIM(#REF!)&lt;&gt;"",1,0),0)</f>
        <v>#REF!</v>
      </c>
      <c r="Q289" s="2" t="e">
        <f>IF(#REF!="3",IF(TRIM(#REF!)&lt;&gt;"",1,0),0)</f>
        <v>#REF!</v>
      </c>
      <c r="R289" s="2" t="e">
        <f>IF(#REF!="1",IF(TRIM(#REF!)&lt;&gt;"",1,0),0)</f>
        <v>#REF!</v>
      </c>
      <c r="S289" s="2" t="e">
        <f>IF(#REF!="3",IF(TRIM(#REF!)&lt;&gt;"",1,0),0)</f>
        <v>#REF!</v>
      </c>
      <c r="T289" s="2" t="e">
        <f>IF(#REF!="1",IF(TRIM(#REF!)&lt;&gt;"",1,0),0)</f>
        <v>#REF!</v>
      </c>
      <c r="U289" s="3" t="e">
        <f>IF(#REF!="3",IF(TRIM(#REF!)&lt;&gt;"",1,0),0)</f>
        <v>#REF!</v>
      </c>
      <c r="V289">
        <v>0</v>
      </c>
      <c r="W289" t="s">
        <v>214</v>
      </c>
      <c r="X289" s="3" t="e">
        <f>IF(COUNTIF(A:A,"*Stichpr*")&gt;0,IF(AND(RIGHT(#REF!,8)="Stichpr.",#REF!="1",#REF!=""),IF(TRIM(#REF!)&lt;&gt;"",1,0),0),IF(AND(#REF!="1",#REF!=""),IF(TRIM(#REF!)&lt;&gt;"",1,0),0))</f>
        <v>#REF!</v>
      </c>
      <c r="Y2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9" s="3" t="e">
        <f>IF(AND(#REF!="1",LEFT(#REF!,1)="a",#REF!=""),IF(TRIM(#REF!)&lt;&gt;"",1,0),0)</f>
        <v>#REF!</v>
      </c>
      <c r="AA289" s="3" t="e">
        <f>IF(AND(TRIM(#REF!)&lt;&gt;"",#REF!&lt;&gt;""),1,0)</f>
        <v>#REF!</v>
      </c>
    </row>
    <row r="290" spans="12:27" ht="36" customHeight="1" x14ac:dyDescent="0.3"/>
    <row r="291" spans="12:27" ht="36" customHeight="1" x14ac:dyDescent="0.3">
      <c r="L291" s="2" t="e">
        <f>IF(#REF!="1",IF(TRIM(#REF!)&lt;&gt;"",1,0),0)</f>
        <v>#REF!</v>
      </c>
      <c r="M291" s="2" t="e">
        <f>IF(#REF!="3",IF(TRIM(#REF!)&lt;&gt;"",1,0),0)</f>
        <v>#REF!</v>
      </c>
      <c r="N291" s="2" t="e">
        <f>IF(#REF!="1",IF(TRIM(#REF!)&lt;&gt;"",1,0),0)</f>
        <v>#REF!</v>
      </c>
      <c r="O291" s="2" t="e">
        <f>IF(#REF!="3",IF(TRIM(#REF!)&lt;&gt;"",1,0),0)</f>
        <v>#REF!</v>
      </c>
      <c r="P291" s="2" t="e">
        <f>IF(#REF!="1",IF(TRIM(#REF!)&lt;&gt;"",1,0),0)</f>
        <v>#REF!</v>
      </c>
      <c r="Q291" s="2" t="e">
        <f>IF(#REF!="3",IF(TRIM(#REF!)&lt;&gt;"",1,0),0)</f>
        <v>#REF!</v>
      </c>
      <c r="R291" s="2" t="e">
        <f>IF(#REF!="1",IF(TRIM(#REF!)&lt;&gt;"",1,0),0)</f>
        <v>#REF!</v>
      </c>
      <c r="S291" s="2" t="e">
        <f>IF(#REF!="3",IF(TRIM(#REF!)&lt;&gt;"",1,0),0)</f>
        <v>#REF!</v>
      </c>
      <c r="T291" s="2" t="e">
        <f>IF(#REF!="1",IF(TRIM(#REF!)&lt;&gt;"",1,0),0)</f>
        <v>#REF!</v>
      </c>
      <c r="U291" s="3" t="e">
        <f>IF(#REF!="3",IF(TRIM(#REF!)&lt;&gt;"",1,0),0)</f>
        <v>#REF!</v>
      </c>
      <c r="V291">
        <v>0</v>
      </c>
      <c r="W291" t="s">
        <v>215</v>
      </c>
      <c r="X291" s="3" t="e">
        <f>IF(COUNTIF(A:A,"*Stichpr*")&gt;0,IF(AND(RIGHT(#REF!,8)="Stichpr.",#REF!="1",#REF!=""),IF(TRIM(#REF!)&lt;&gt;"",1,0),0),IF(AND(#REF!="1",#REF!=""),IF(TRIM(#REF!)&lt;&gt;"",1,0),0))</f>
        <v>#REF!</v>
      </c>
      <c r="Y2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1" s="3" t="e">
        <f>IF(AND(#REF!="1",LEFT(#REF!,1)="a",#REF!=""),IF(TRIM(#REF!)&lt;&gt;"",1,0),0)</f>
        <v>#REF!</v>
      </c>
      <c r="AA291" s="3" t="e">
        <f>IF(AND(TRIM(#REF!)&lt;&gt;"",#REF!&lt;&gt;""),1,0)</f>
        <v>#REF!</v>
      </c>
    </row>
    <row r="292" spans="12:27" ht="36" customHeight="1" x14ac:dyDescent="0.3">
      <c r="L292" s="2" t="e">
        <f>IF(#REF!="1",IF(TRIM(#REF!)&lt;&gt;"",1,0),0)</f>
        <v>#REF!</v>
      </c>
      <c r="M292" s="2" t="e">
        <f>IF(#REF!="3",IF(TRIM(#REF!)&lt;&gt;"",1,0),0)</f>
        <v>#REF!</v>
      </c>
      <c r="N292" s="2" t="e">
        <f>IF(#REF!="1",IF(TRIM(#REF!)&lt;&gt;"",1,0),0)</f>
        <v>#REF!</v>
      </c>
      <c r="O292" s="2" t="e">
        <f>IF(#REF!="3",IF(TRIM(#REF!)&lt;&gt;"",1,0),0)</f>
        <v>#REF!</v>
      </c>
      <c r="P292" s="2" t="e">
        <f>IF(#REF!="1",IF(TRIM(#REF!)&lt;&gt;"",1,0),0)</f>
        <v>#REF!</v>
      </c>
      <c r="Q292" s="2" t="e">
        <f>IF(#REF!="3",IF(TRIM(#REF!)&lt;&gt;"",1,0),0)</f>
        <v>#REF!</v>
      </c>
      <c r="R292" s="2" t="e">
        <f>IF(#REF!="1",IF(TRIM(#REF!)&lt;&gt;"",1,0),0)</f>
        <v>#REF!</v>
      </c>
      <c r="S292" s="2" t="e">
        <f>IF(#REF!="3",IF(TRIM(#REF!)&lt;&gt;"",1,0),0)</f>
        <v>#REF!</v>
      </c>
      <c r="T292" s="2" t="e">
        <f>IF(#REF!="1",IF(TRIM(#REF!)&lt;&gt;"",1,0),0)</f>
        <v>#REF!</v>
      </c>
      <c r="U292" s="3" t="e">
        <f>IF(#REF!="3",IF(TRIM(#REF!)&lt;&gt;"",1,0),0)</f>
        <v>#REF!</v>
      </c>
      <c r="V292">
        <v>0</v>
      </c>
      <c r="W292" t="s">
        <v>216</v>
      </c>
      <c r="X292" s="3" t="e">
        <f>IF(COUNTIF(A:A,"*Stichpr*")&gt;0,IF(AND(RIGHT(#REF!,8)="Stichpr.",#REF!="1",#REF!=""),IF(TRIM(#REF!)&lt;&gt;"",1,0),0),IF(AND(#REF!="1",#REF!=""),IF(TRIM(#REF!)&lt;&gt;"",1,0),0))</f>
        <v>#REF!</v>
      </c>
      <c r="Y2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2" s="3" t="e">
        <f>IF(AND(#REF!="1",LEFT(#REF!,1)="a",#REF!=""),IF(TRIM(#REF!)&lt;&gt;"",1,0),0)</f>
        <v>#REF!</v>
      </c>
      <c r="AA292" s="3" t="e">
        <f>IF(AND(TRIM(#REF!)&lt;&gt;"",#REF!&lt;&gt;""),1,0)</f>
        <v>#REF!</v>
      </c>
    </row>
    <row r="293" spans="12:27" ht="36" customHeight="1" x14ac:dyDescent="0.3">
      <c r="L293" s="2" t="e">
        <f>IF(#REF!="1",IF(TRIM(#REF!)&lt;&gt;"",1,0),0)</f>
        <v>#REF!</v>
      </c>
      <c r="M293" s="2" t="e">
        <f>IF(#REF!="3",IF(TRIM(#REF!)&lt;&gt;"",1,0),0)</f>
        <v>#REF!</v>
      </c>
      <c r="N293" s="2" t="e">
        <f>IF(#REF!="1",IF(TRIM(#REF!)&lt;&gt;"",1,0),0)</f>
        <v>#REF!</v>
      </c>
      <c r="O293" s="2" t="e">
        <f>IF(#REF!="3",IF(TRIM(#REF!)&lt;&gt;"",1,0),0)</f>
        <v>#REF!</v>
      </c>
      <c r="P293" s="2" t="e">
        <f>IF(#REF!="1",IF(TRIM(#REF!)&lt;&gt;"",1,0),0)</f>
        <v>#REF!</v>
      </c>
      <c r="Q293" s="2" t="e">
        <f>IF(#REF!="3",IF(TRIM(#REF!)&lt;&gt;"",1,0),0)</f>
        <v>#REF!</v>
      </c>
      <c r="R293" s="2" t="e">
        <f>IF(#REF!="1",IF(TRIM(#REF!)&lt;&gt;"",1,0),0)</f>
        <v>#REF!</v>
      </c>
      <c r="S293" s="2" t="e">
        <f>IF(#REF!="3",IF(TRIM(#REF!)&lt;&gt;"",1,0),0)</f>
        <v>#REF!</v>
      </c>
      <c r="T293" s="2" t="e">
        <f>IF(#REF!="1",IF(TRIM(#REF!)&lt;&gt;"",1,0),0)</f>
        <v>#REF!</v>
      </c>
      <c r="U293" s="3" t="e">
        <f>IF(#REF!="3",IF(TRIM(#REF!)&lt;&gt;"",1,0),0)</f>
        <v>#REF!</v>
      </c>
      <c r="V293">
        <v>0</v>
      </c>
      <c r="W293" t="s">
        <v>217</v>
      </c>
      <c r="X293" s="3" t="e">
        <f>IF(COUNTIF(A:A,"*Stichpr*")&gt;0,IF(AND(RIGHT(#REF!,8)="Stichpr.",#REF!="1",#REF!=""),IF(TRIM(#REF!)&lt;&gt;"",1,0),0),IF(AND(#REF!="1",#REF!=""),IF(TRIM(#REF!)&lt;&gt;"",1,0),0))</f>
        <v>#REF!</v>
      </c>
      <c r="Y2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3" s="3" t="e">
        <f>IF(AND(#REF!="1",LEFT(#REF!,1)="a",#REF!=""),IF(TRIM(#REF!)&lt;&gt;"",1,0),0)</f>
        <v>#REF!</v>
      </c>
      <c r="AA293" s="3" t="e">
        <f>IF(AND(TRIM(#REF!)&lt;&gt;"",#REF!&lt;&gt;""),1,0)</f>
        <v>#REF!</v>
      </c>
    </row>
    <row r="294" spans="12:27" ht="36" customHeight="1" x14ac:dyDescent="0.3"/>
    <row r="295" spans="12:27" ht="36" customHeight="1" x14ac:dyDescent="0.3">
      <c r="L295" s="2" t="e">
        <f>IF(#REF!="1",IF(TRIM(#REF!)&lt;&gt;"",1,0),0)</f>
        <v>#REF!</v>
      </c>
      <c r="M295" s="2" t="e">
        <f>IF(#REF!="3",IF(TRIM(#REF!)&lt;&gt;"",1,0),0)</f>
        <v>#REF!</v>
      </c>
      <c r="N295" s="2" t="e">
        <f>IF(#REF!="1",IF(TRIM(#REF!)&lt;&gt;"",1,0),0)</f>
        <v>#REF!</v>
      </c>
      <c r="O295" s="2" t="e">
        <f>IF(#REF!="3",IF(TRIM(#REF!)&lt;&gt;"",1,0),0)</f>
        <v>#REF!</v>
      </c>
      <c r="P295" s="2" t="e">
        <f>IF(#REF!="1",IF(TRIM(#REF!)&lt;&gt;"",1,0),0)</f>
        <v>#REF!</v>
      </c>
      <c r="Q295" s="2" t="e">
        <f>IF(#REF!="3",IF(TRIM(#REF!)&lt;&gt;"",1,0),0)</f>
        <v>#REF!</v>
      </c>
      <c r="R295" s="2" t="e">
        <f>IF(#REF!="1",IF(TRIM(#REF!)&lt;&gt;"",1,0),0)</f>
        <v>#REF!</v>
      </c>
      <c r="S295" s="2" t="e">
        <f>IF(#REF!="3",IF(TRIM(#REF!)&lt;&gt;"",1,0),0)</f>
        <v>#REF!</v>
      </c>
      <c r="T295" s="2" t="e">
        <f>IF(#REF!="1",IF(TRIM(#REF!)&lt;&gt;"",1,0),0)</f>
        <v>#REF!</v>
      </c>
      <c r="U295" s="3" t="e">
        <f>IF(#REF!="3",IF(TRIM(#REF!)&lt;&gt;"",1,0),0)</f>
        <v>#REF!</v>
      </c>
      <c r="V295">
        <v>0</v>
      </c>
      <c r="W295" t="s">
        <v>218</v>
      </c>
      <c r="X295" s="3" t="e">
        <f>IF(COUNTIF(A:A,"*Stichpr*")&gt;0,IF(AND(RIGHT(#REF!,8)="Stichpr.",#REF!="1",#REF!=""),IF(TRIM(#REF!)&lt;&gt;"",1,0),0),IF(AND(#REF!="1",#REF!=""),IF(TRIM(#REF!)&lt;&gt;"",1,0),0))</f>
        <v>#REF!</v>
      </c>
      <c r="Y2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5" s="3" t="e">
        <f>IF(AND(#REF!="1",LEFT(#REF!,1)="a",#REF!=""),IF(TRIM(#REF!)&lt;&gt;"",1,0),0)</f>
        <v>#REF!</v>
      </c>
      <c r="AA295" s="3" t="e">
        <f>IF(AND(TRIM(#REF!)&lt;&gt;"",#REF!&lt;&gt;""),1,0)</f>
        <v>#REF!</v>
      </c>
    </row>
    <row r="296" spans="12:27" ht="36" customHeight="1" x14ac:dyDescent="0.3"/>
    <row r="297" spans="12:27" ht="36" customHeight="1" x14ac:dyDescent="0.3">
      <c r="L297" s="2" t="e">
        <f>IF(#REF!="1",IF(TRIM(#REF!)&lt;&gt;"",1,0),0)</f>
        <v>#REF!</v>
      </c>
      <c r="M297" s="2" t="e">
        <f>IF(#REF!="3",IF(TRIM(#REF!)&lt;&gt;"",1,0),0)</f>
        <v>#REF!</v>
      </c>
      <c r="N297" s="2" t="e">
        <f>IF(#REF!="1",IF(TRIM(#REF!)&lt;&gt;"",1,0),0)</f>
        <v>#REF!</v>
      </c>
      <c r="O297" s="2" t="e">
        <f>IF(#REF!="3",IF(TRIM(#REF!)&lt;&gt;"",1,0),0)</f>
        <v>#REF!</v>
      </c>
      <c r="P297" s="2" t="e">
        <f>IF(#REF!="1",IF(TRIM(#REF!)&lt;&gt;"",1,0),0)</f>
        <v>#REF!</v>
      </c>
      <c r="Q297" s="2" t="e">
        <f>IF(#REF!="3",IF(TRIM(#REF!)&lt;&gt;"",1,0),0)</f>
        <v>#REF!</v>
      </c>
      <c r="R297" s="2" t="e">
        <f>IF(#REF!="1",IF(TRIM(#REF!)&lt;&gt;"",1,0),0)</f>
        <v>#REF!</v>
      </c>
      <c r="S297" s="2" t="e">
        <f>IF(#REF!="3",IF(TRIM(#REF!)&lt;&gt;"",1,0),0)</f>
        <v>#REF!</v>
      </c>
      <c r="T297" s="2" t="e">
        <f>IF(#REF!="1",IF(TRIM(#REF!)&lt;&gt;"",1,0),0)</f>
        <v>#REF!</v>
      </c>
      <c r="U297" s="3" t="e">
        <f>IF(#REF!="3",IF(TRIM(#REF!)&lt;&gt;"",1,0),0)</f>
        <v>#REF!</v>
      </c>
      <c r="V297">
        <v>0</v>
      </c>
      <c r="W297" t="s">
        <v>219</v>
      </c>
      <c r="X297" s="3" t="e">
        <f>IF(COUNTIF(A:A,"*Stichpr*")&gt;0,IF(AND(RIGHT(#REF!,8)="Stichpr.",#REF!="1",#REF!=""),IF(TRIM(#REF!)&lt;&gt;"",1,0),0),IF(AND(#REF!="1",#REF!=""),IF(TRIM(#REF!)&lt;&gt;"",1,0),0))</f>
        <v>#REF!</v>
      </c>
      <c r="Y2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7" s="3" t="e">
        <f>IF(AND(#REF!="1",LEFT(#REF!,1)="a",#REF!=""),IF(TRIM(#REF!)&lt;&gt;"",1,0),0)</f>
        <v>#REF!</v>
      </c>
      <c r="AA297" s="3" t="e">
        <f>IF(AND(TRIM(#REF!)&lt;&gt;"",#REF!&lt;&gt;""),1,0)</f>
        <v>#REF!</v>
      </c>
    </row>
    <row r="298" spans="12:27" ht="36" customHeight="1" x14ac:dyDescent="0.3">
      <c r="L298" s="2" t="e">
        <f>IF(#REF!="1",IF(TRIM(#REF!)&lt;&gt;"",1,0),0)</f>
        <v>#REF!</v>
      </c>
      <c r="M298" s="2" t="e">
        <f>IF(#REF!="3",IF(TRIM(#REF!)&lt;&gt;"",1,0),0)</f>
        <v>#REF!</v>
      </c>
      <c r="N298" s="2" t="e">
        <f>IF(#REF!="1",IF(TRIM(#REF!)&lt;&gt;"",1,0),0)</f>
        <v>#REF!</v>
      </c>
      <c r="O298" s="2" t="e">
        <f>IF(#REF!="3",IF(TRIM(#REF!)&lt;&gt;"",1,0),0)</f>
        <v>#REF!</v>
      </c>
      <c r="P298" s="2" t="e">
        <f>IF(#REF!="1",IF(TRIM(#REF!)&lt;&gt;"",1,0),0)</f>
        <v>#REF!</v>
      </c>
      <c r="Q298" s="2" t="e">
        <f>IF(#REF!="3",IF(TRIM(#REF!)&lt;&gt;"",1,0),0)</f>
        <v>#REF!</v>
      </c>
      <c r="R298" s="2" t="e">
        <f>IF(#REF!="1",IF(TRIM(#REF!)&lt;&gt;"",1,0),0)</f>
        <v>#REF!</v>
      </c>
      <c r="S298" s="2" t="e">
        <f>IF(#REF!="3",IF(TRIM(#REF!)&lt;&gt;"",1,0),0)</f>
        <v>#REF!</v>
      </c>
      <c r="T298" s="2" t="e">
        <f>IF(#REF!="1",IF(TRIM(#REF!)&lt;&gt;"",1,0),0)</f>
        <v>#REF!</v>
      </c>
      <c r="U298" s="3" t="e">
        <f>IF(#REF!="3",IF(TRIM(#REF!)&lt;&gt;"",1,0),0)</f>
        <v>#REF!</v>
      </c>
      <c r="V298">
        <v>0</v>
      </c>
      <c r="W298" t="s">
        <v>220</v>
      </c>
      <c r="X298" s="3" t="e">
        <f>IF(COUNTIF(A:A,"*Stichpr*")&gt;0,IF(AND(RIGHT(#REF!,8)="Stichpr.",#REF!="1",#REF!=""),IF(TRIM(#REF!)&lt;&gt;"",1,0),0),IF(AND(#REF!="1",#REF!=""),IF(TRIM(#REF!)&lt;&gt;"",1,0),0))</f>
        <v>#REF!</v>
      </c>
      <c r="Y2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8" s="3" t="e">
        <f>IF(AND(#REF!="1",LEFT(#REF!,1)="a",#REF!=""),IF(TRIM(#REF!)&lt;&gt;"",1,0),0)</f>
        <v>#REF!</v>
      </c>
      <c r="AA298" s="3" t="e">
        <f>IF(AND(TRIM(#REF!)&lt;&gt;"",#REF!&lt;&gt;""),1,0)</f>
        <v>#REF!</v>
      </c>
    </row>
    <row r="299" spans="12:27" ht="36" customHeight="1" x14ac:dyDescent="0.3">
      <c r="L299" s="2" t="e">
        <f>IF(#REF!="1",IF(TRIM(#REF!)&lt;&gt;"",1,0),0)</f>
        <v>#REF!</v>
      </c>
      <c r="M299" s="2" t="e">
        <f>IF(#REF!="3",IF(TRIM(#REF!)&lt;&gt;"",1,0),0)</f>
        <v>#REF!</v>
      </c>
      <c r="N299" s="2" t="e">
        <f>IF(#REF!="1",IF(TRIM(#REF!)&lt;&gt;"",1,0),0)</f>
        <v>#REF!</v>
      </c>
      <c r="O299" s="2" t="e">
        <f>IF(#REF!="3",IF(TRIM(#REF!)&lt;&gt;"",1,0),0)</f>
        <v>#REF!</v>
      </c>
      <c r="P299" s="2" t="e">
        <f>IF(#REF!="1",IF(TRIM(#REF!)&lt;&gt;"",1,0),0)</f>
        <v>#REF!</v>
      </c>
      <c r="Q299" s="2" t="e">
        <f>IF(#REF!="3",IF(TRIM(#REF!)&lt;&gt;"",1,0),0)</f>
        <v>#REF!</v>
      </c>
      <c r="R299" s="2" t="e">
        <f>IF(#REF!="1",IF(TRIM(#REF!)&lt;&gt;"",1,0),0)</f>
        <v>#REF!</v>
      </c>
      <c r="S299" s="2" t="e">
        <f>IF(#REF!="3",IF(TRIM(#REF!)&lt;&gt;"",1,0),0)</f>
        <v>#REF!</v>
      </c>
      <c r="T299" s="2" t="e">
        <f>IF(#REF!="1",IF(TRIM(#REF!)&lt;&gt;"",1,0),0)</f>
        <v>#REF!</v>
      </c>
      <c r="U299" s="3" t="e">
        <f>IF(#REF!="3",IF(TRIM(#REF!)&lt;&gt;"",1,0),0)</f>
        <v>#REF!</v>
      </c>
      <c r="V299">
        <v>0</v>
      </c>
      <c r="W299" t="s">
        <v>221</v>
      </c>
      <c r="X299" s="3" t="e">
        <f>IF(COUNTIF(A:A,"*Stichpr*")&gt;0,IF(AND(RIGHT(#REF!,8)="Stichpr.",#REF!="1",#REF!=""),IF(TRIM(#REF!)&lt;&gt;"",1,0),0),IF(AND(#REF!="1",#REF!=""),IF(TRIM(#REF!)&lt;&gt;"",1,0),0))</f>
        <v>#REF!</v>
      </c>
      <c r="Y2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9" s="3" t="e">
        <f>IF(AND(#REF!="1",LEFT(#REF!,1)="a",#REF!=""),IF(TRIM(#REF!)&lt;&gt;"",1,0),0)</f>
        <v>#REF!</v>
      </c>
      <c r="AA299" s="3" t="e">
        <f>IF(AND(TRIM(#REF!)&lt;&gt;"",#REF!&lt;&gt;""),1,0)</f>
        <v>#REF!</v>
      </c>
    </row>
    <row r="300" spans="12:27" ht="36" customHeight="1" x14ac:dyDescent="0.3"/>
    <row r="301" spans="12:27" ht="36" customHeight="1" x14ac:dyDescent="0.3">
      <c r="L301" s="2" t="e">
        <f>IF(#REF!="1",IF(TRIM(#REF!)&lt;&gt;"",1,0),0)</f>
        <v>#REF!</v>
      </c>
      <c r="M301" s="2" t="e">
        <f>IF(#REF!="3",IF(TRIM(#REF!)&lt;&gt;"",1,0),0)</f>
        <v>#REF!</v>
      </c>
      <c r="N301" s="2" t="e">
        <f>IF(#REF!="1",IF(TRIM(#REF!)&lt;&gt;"",1,0),0)</f>
        <v>#REF!</v>
      </c>
      <c r="O301" s="2" t="e">
        <f>IF(#REF!="3",IF(TRIM(#REF!)&lt;&gt;"",1,0),0)</f>
        <v>#REF!</v>
      </c>
      <c r="P301" s="2" t="e">
        <f>IF(#REF!="1",IF(TRIM(#REF!)&lt;&gt;"",1,0),0)</f>
        <v>#REF!</v>
      </c>
      <c r="Q301" s="2" t="e">
        <f>IF(#REF!="3",IF(TRIM(#REF!)&lt;&gt;"",1,0),0)</f>
        <v>#REF!</v>
      </c>
      <c r="R301" s="2" t="e">
        <f>IF(#REF!="1",IF(TRIM(#REF!)&lt;&gt;"",1,0),0)</f>
        <v>#REF!</v>
      </c>
      <c r="S301" s="2" t="e">
        <f>IF(#REF!="3",IF(TRIM(#REF!)&lt;&gt;"",1,0),0)</f>
        <v>#REF!</v>
      </c>
      <c r="T301" s="2" t="e">
        <f>IF(#REF!="1",IF(TRIM(#REF!)&lt;&gt;"",1,0),0)</f>
        <v>#REF!</v>
      </c>
      <c r="U301" s="3" t="e">
        <f>IF(#REF!="3",IF(TRIM(#REF!)&lt;&gt;"",1,0),0)</f>
        <v>#REF!</v>
      </c>
      <c r="V301">
        <v>0</v>
      </c>
      <c r="W301" t="s">
        <v>222</v>
      </c>
      <c r="X301" s="3" t="e">
        <f>IF(COUNTIF(A:A,"*Stichpr*")&gt;0,IF(AND(RIGHT(#REF!,8)="Stichpr.",#REF!="1",#REF!=""),IF(TRIM(#REF!)&lt;&gt;"",1,0),0),IF(AND(#REF!="1",#REF!=""),IF(TRIM(#REF!)&lt;&gt;"",1,0),0))</f>
        <v>#REF!</v>
      </c>
      <c r="Y3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1" s="3" t="e">
        <f>IF(AND(#REF!="1",LEFT(#REF!,1)="a",#REF!=""),IF(TRIM(#REF!)&lt;&gt;"",1,0),0)</f>
        <v>#REF!</v>
      </c>
      <c r="AA301" s="3" t="e">
        <f>IF(AND(TRIM(#REF!)&lt;&gt;"",#REF!&lt;&gt;""),1,0)</f>
        <v>#REF!</v>
      </c>
    </row>
    <row r="302" spans="12:27" ht="36" customHeight="1" x14ac:dyDescent="0.3">
      <c r="L302" s="2" t="e">
        <f>IF(#REF!="1",IF(TRIM(#REF!)&lt;&gt;"",1,0),0)</f>
        <v>#REF!</v>
      </c>
      <c r="M302" s="2" t="e">
        <f>IF(#REF!="3",IF(TRIM(#REF!)&lt;&gt;"",1,0),0)</f>
        <v>#REF!</v>
      </c>
      <c r="N302" s="2" t="e">
        <f>IF(#REF!="1",IF(TRIM(#REF!)&lt;&gt;"",1,0),0)</f>
        <v>#REF!</v>
      </c>
      <c r="O302" s="2" t="e">
        <f>IF(#REF!="3",IF(TRIM(#REF!)&lt;&gt;"",1,0),0)</f>
        <v>#REF!</v>
      </c>
      <c r="P302" s="2" t="e">
        <f>IF(#REF!="1",IF(TRIM(#REF!)&lt;&gt;"",1,0),0)</f>
        <v>#REF!</v>
      </c>
      <c r="Q302" s="2" t="e">
        <f>IF(#REF!="3",IF(TRIM(#REF!)&lt;&gt;"",1,0),0)</f>
        <v>#REF!</v>
      </c>
      <c r="R302" s="2" t="e">
        <f>IF(#REF!="1",IF(TRIM(#REF!)&lt;&gt;"",1,0),0)</f>
        <v>#REF!</v>
      </c>
      <c r="S302" s="2" t="e">
        <f>IF(#REF!="3",IF(TRIM(#REF!)&lt;&gt;"",1,0),0)</f>
        <v>#REF!</v>
      </c>
      <c r="T302" s="2" t="e">
        <f>IF(#REF!="1",IF(TRIM(#REF!)&lt;&gt;"",1,0),0)</f>
        <v>#REF!</v>
      </c>
      <c r="U302" s="3" t="e">
        <f>IF(#REF!="3",IF(TRIM(#REF!)&lt;&gt;"",1,0),0)</f>
        <v>#REF!</v>
      </c>
      <c r="V302">
        <v>0</v>
      </c>
      <c r="W302" t="s">
        <v>223</v>
      </c>
      <c r="X302" s="3" t="e">
        <f>IF(COUNTIF(A:A,"*Stichpr*")&gt;0,IF(AND(RIGHT(#REF!,8)="Stichpr.",#REF!="1",#REF!=""),IF(TRIM(#REF!)&lt;&gt;"",1,0),0),IF(AND(#REF!="1",#REF!=""),IF(TRIM(#REF!)&lt;&gt;"",1,0),0))</f>
        <v>#REF!</v>
      </c>
      <c r="Y3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2" s="3" t="e">
        <f>IF(AND(#REF!="1",LEFT(#REF!,1)="a",#REF!=""),IF(TRIM(#REF!)&lt;&gt;"",1,0),0)</f>
        <v>#REF!</v>
      </c>
      <c r="AA302" s="3" t="e">
        <f>IF(AND(TRIM(#REF!)&lt;&gt;"",#REF!&lt;&gt;""),1,0)</f>
        <v>#REF!</v>
      </c>
    </row>
    <row r="303" spans="12:27" ht="36" customHeight="1" x14ac:dyDescent="0.3">
      <c r="L303" s="2" t="e">
        <f>IF(#REF!="1",IF(TRIM(#REF!)&lt;&gt;"",1,0),0)</f>
        <v>#REF!</v>
      </c>
      <c r="M303" s="2" t="e">
        <f>IF(#REF!="3",IF(TRIM(#REF!)&lt;&gt;"",1,0),0)</f>
        <v>#REF!</v>
      </c>
      <c r="N303" s="2" t="e">
        <f>IF(#REF!="1",IF(TRIM(#REF!)&lt;&gt;"",1,0),0)</f>
        <v>#REF!</v>
      </c>
      <c r="O303" s="2" t="e">
        <f>IF(#REF!="3",IF(TRIM(#REF!)&lt;&gt;"",1,0),0)</f>
        <v>#REF!</v>
      </c>
      <c r="P303" s="2" t="e">
        <f>IF(#REF!="1",IF(TRIM(#REF!)&lt;&gt;"",1,0),0)</f>
        <v>#REF!</v>
      </c>
      <c r="Q303" s="2" t="e">
        <f>IF(#REF!="3",IF(TRIM(#REF!)&lt;&gt;"",1,0),0)</f>
        <v>#REF!</v>
      </c>
      <c r="R303" s="2" t="e">
        <f>IF(#REF!="1",IF(TRIM(#REF!)&lt;&gt;"",1,0),0)</f>
        <v>#REF!</v>
      </c>
      <c r="S303" s="2" t="e">
        <f>IF(#REF!="3",IF(TRIM(#REF!)&lt;&gt;"",1,0),0)</f>
        <v>#REF!</v>
      </c>
      <c r="T303" s="2" t="e">
        <f>IF(#REF!="1",IF(TRIM(#REF!)&lt;&gt;"",1,0),0)</f>
        <v>#REF!</v>
      </c>
      <c r="U303" s="3" t="e">
        <f>IF(#REF!="3",IF(TRIM(#REF!)&lt;&gt;"",1,0),0)</f>
        <v>#REF!</v>
      </c>
      <c r="V303">
        <v>0</v>
      </c>
      <c r="W303" t="s">
        <v>224</v>
      </c>
      <c r="X303" s="3" t="e">
        <f>IF(COUNTIF(A:A,"*Stichpr*")&gt;0,IF(AND(RIGHT(#REF!,8)="Stichpr.",#REF!="1",#REF!=""),IF(TRIM(#REF!)&lt;&gt;"",1,0),0),IF(AND(#REF!="1",#REF!=""),IF(TRIM(#REF!)&lt;&gt;"",1,0),0))</f>
        <v>#REF!</v>
      </c>
      <c r="Y3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3" s="3" t="e">
        <f>IF(AND(#REF!="1",LEFT(#REF!,1)="a",#REF!=""),IF(TRIM(#REF!)&lt;&gt;"",1,0),0)</f>
        <v>#REF!</v>
      </c>
      <c r="AA303" s="3" t="e">
        <f>IF(AND(TRIM(#REF!)&lt;&gt;"",#REF!&lt;&gt;""),1,0)</f>
        <v>#REF!</v>
      </c>
    </row>
    <row r="304" spans="12:27" ht="36" customHeight="1" x14ac:dyDescent="0.3"/>
    <row r="305" spans="12:27" ht="36" customHeight="1" x14ac:dyDescent="0.3">
      <c r="L305" s="2" t="e">
        <f>IF(#REF!="1",IF(TRIM(#REF!)&lt;&gt;"",1,0),0)</f>
        <v>#REF!</v>
      </c>
      <c r="M305" s="2" t="e">
        <f>IF(#REF!="3",IF(TRIM(#REF!)&lt;&gt;"",1,0),0)</f>
        <v>#REF!</v>
      </c>
      <c r="N305" s="2" t="e">
        <f>IF(#REF!="1",IF(TRIM(#REF!)&lt;&gt;"",1,0),0)</f>
        <v>#REF!</v>
      </c>
      <c r="O305" s="2" t="e">
        <f>IF(#REF!="3",IF(TRIM(#REF!)&lt;&gt;"",1,0),0)</f>
        <v>#REF!</v>
      </c>
      <c r="P305" s="2" t="e">
        <f>IF(#REF!="1",IF(TRIM(#REF!)&lt;&gt;"",1,0),0)</f>
        <v>#REF!</v>
      </c>
      <c r="Q305" s="2" t="e">
        <f>IF(#REF!="3",IF(TRIM(#REF!)&lt;&gt;"",1,0),0)</f>
        <v>#REF!</v>
      </c>
      <c r="R305" s="2" t="e">
        <f>IF(#REF!="1",IF(TRIM(#REF!)&lt;&gt;"",1,0),0)</f>
        <v>#REF!</v>
      </c>
      <c r="S305" s="2" t="e">
        <f>IF(#REF!="3",IF(TRIM(#REF!)&lt;&gt;"",1,0),0)</f>
        <v>#REF!</v>
      </c>
      <c r="T305" s="2" t="e">
        <f>IF(#REF!="1",IF(TRIM(#REF!)&lt;&gt;"",1,0),0)</f>
        <v>#REF!</v>
      </c>
      <c r="U305" s="3" t="e">
        <f>IF(#REF!="3",IF(TRIM(#REF!)&lt;&gt;"",1,0),0)</f>
        <v>#REF!</v>
      </c>
      <c r="V305">
        <v>0</v>
      </c>
      <c r="W305" t="s">
        <v>225</v>
      </c>
      <c r="X305" s="3" t="e">
        <f>IF(COUNTIF(A:A,"*Stichpr*")&gt;0,IF(AND(RIGHT(#REF!,8)="Stichpr.",#REF!="1",#REF!=""),IF(TRIM(#REF!)&lt;&gt;"",1,0),0),IF(AND(#REF!="1",#REF!=""),IF(TRIM(#REF!)&lt;&gt;"",1,0),0))</f>
        <v>#REF!</v>
      </c>
      <c r="Y3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5" s="3" t="e">
        <f>IF(AND(#REF!="1",LEFT(#REF!,1)="a",#REF!=""),IF(TRIM(#REF!)&lt;&gt;"",1,0),0)</f>
        <v>#REF!</v>
      </c>
      <c r="AA305" s="3" t="e">
        <f>IF(AND(TRIM(#REF!)&lt;&gt;"",#REF!&lt;&gt;""),1,0)</f>
        <v>#REF!</v>
      </c>
    </row>
    <row r="306" spans="12:27" ht="36" customHeight="1" x14ac:dyDescent="0.3"/>
    <row r="307" spans="12:27" ht="36" customHeight="1" x14ac:dyDescent="0.3">
      <c r="L307" s="2" t="e">
        <f>IF(#REF!="1",IF(TRIM(#REF!)&lt;&gt;"",1,0),0)</f>
        <v>#REF!</v>
      </c>
      <c r="M307" s="2" t="e">
        <f>IF(#REF!="3",IF(TRIM(#REF!)&lt;&gt;"",1,0),0)</f>
        <v>#REF!</v>
      </c>
      <c r="N307" s="2" t="e">
        <f>IF(#REF!="1",IF(TRIM(#REF!)&lt;&gt;"",1,0),0)</f>
        <v>#REF!</v>
      </c>
      <c r="O307" s="2" t="e">
        <f>IF(#REF!="3",IF(TRIM(#REF!)&lt;&gt;"",1,0),0)</f>
        <v>#REF!</v>
      </c>
      <c r="P307" s="2" t="e">
        <f>IF(#REF!="1",IF(TRIM(#REF!)&lt;&gt;"",1,0),0)</f>
        <v>#REF!</v>
      </c>
      <c r="Q307" s="2" t="e">
        <f>IF(#REF!="3",IF(TRIM(#REF!)&lt;&gt;"",1,0),0)</f>
        <v>#REF!</v>
      </c>
      <c r="R307" s="2" t="e">
        <f>IF(#REF!="1",IF(TRIM(#REF!)&lt;&gt;"",1,0),0)</f>
        <v>#REF!</v>
      </c>
      <c r="S307" s="2" t="e">
        <f>IF(#REF!="3",IF(TRIM(#REF!)&lt;&gt;"",1,0),0)</f>
        <v>#REF!</v>
      </c>
      <c r="T307" s="2" t="e">
        <f>IF(#REF!="1",IF(TRIM(#REF!)&lt;&gt;"",1,0),0)</f>
        <v>#REF!</v>
      </c>
      <c r="U307" s="3" t="e">
        <f>IF(#REF!="3",IF(TRIM(#REF!)&lt;&gt;"",1,0),0)</f>
        <v>#REF!</v>
      </c>
      <c r="V307">
        <v>0</v>
      </c>
      <c r="W307" t="s">
        <v>226</v>
      </c>
      <c r="X307" s="3" t="e">
        <f>IF(COUNTIF(A:A,"*Stichpr*")&gt;0,IF(AND(RIGHT(#REF!,8)="Stichpr.",#REF!="1",#REF!=""),IF(TRIM(#REF!)&lt;&gt;"",1,0),0),IF(AND(#REF!="1",#REF!=""),IF(TRIM(#REF!)&lt;&gt;"",1,0),0))</f>
        <v>#REF!</v>
      </c>
      <c r="Y3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7" s="3" t="e">
        <f>IF(AND(#REF!="1",LEFT(#REF!,1)="a",#REF!=""),IF(TRIM(#REF!)&lt;&gt;"",1,0),0)</f>
        <v>#REF!</v>
      </c>
      <c r="AA307" s="3" t="e">
        <f>IF(AND(TRIM(#REF!)&lt;&gt;"",#REF!&lt;&gt;""),1,0)</f>
        <v>#REF!</v>
      </c>
    </row>
    <row r="308" spans="12:27" ht="36" customHeight="1" x14ac:dyDescent="0.3">
      <c r="L308" s="2" t="e">
        <f>IF(#REF!="1",IF(TRIM(#REF!)&lt;&gt;"",1,0),0)</f>
        <v>#REF!</v>
      </c>
      <c r="M308" s="2" t="e">
        <f>IF(#REF!="3",IF(TRIM(#REF!)&lt;&gt;"",1,0),0)</f>
        <v>#REF!</v>
      </c>
      <c r="N308" s="2" t="e">
        <f>IF(#REF!="1",IF(TRIM(#REF!)&lt;&gt;"",1,0),0)</f>
        <v>#REF!</v>
      </c>
      <c r="O308" s="2" t="e">
        <f>IF(#REF!="3",IF(TRIM(#REF!)&lt;&gt;"",1,0),0)</f>
        <v>#REF!</v>
      </c>
      <c r="P308" s="2" t="e">
        <f>IF(#REF!="1",IF(TRIM(#REF!)&lt;&gt;"",1,0),0)</f>
        <v>#REF!</v>
      </c>
      <c r="Q308" s="2" t="e">
        <f>IF(#REF!="3",IF(TRIM(#REF!)&lt;&gt;"",1,0),0)</f>
        <v>#REF!</v>
      </c>
      <c r="R308" s="2" t="e">
        <f>IF(#REF!="1",IF(TRIM(#REF!)&lt;&gt;"",1,0),0)</f>
        <v>#REF!</v>
      </c>
      <c r="S308" s="2" t="e">
        <f>IF(#REF!="3",IF(TRIM(#REF!)&lt;&gt;"",1,0),0)</f>
        <v>#REF!</v>
      </c>
      <c r="T308" s="2" t="e">
        <f>IF(#REF!="1",IF(TRIM(#REF!)&lt;&gt;"",1,0),0)</f>
        <v>#REF!</v>
      </c>
      <c r="U308" s="3" t="e">
        <f>IF(#REF!="3",IF(TRIM(#REF!)&lt;&gt;"",1,0),0)</f>
        <v>#REF!</v>
      </c>
      <c r="V308">
        <v>0</v>
      </c>
      <c r="W308" t="s">
        <v>227</v>
      </c>
      <c r="X308" s="3" t="e">
        <f>IF(COUNTIF(A:A,"*Stichpr*")&gt;0,IF(AND(RIGHT(#REF!,8)="Stichpr.",#REF!="1",#REF!=""),IF(TRIM(#REF!)&lt;&gt;"",1,0),0),IF(AND(#REF!="1",#REF!=""),IF(TRIM(#REF!)&lt;&gt;"",1,0),0))</f>
        <v>#REF!</v>
      </c>
      <c r="Y3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8" s="3" t="e">
        <f>IF(AND(#REF!="1",LEFT(#REF!,1)="a",#REF!=""),IF(TRIM(#REF!)&lt;&gt;"",1,0),0)</f>
        <v>#REF!</v>
      </c>
      <c r="AA308" s="3" t="e">
        <f>IF(AND(TRIM(#REF!)&lt;&gt;"",#REF!&lt;&gt;""),1,0)</f>
        <v>#REF!</v>
      </c>
    </row>
    <row r="309" spans="12:27" ht="36" customHeight="1" x14ac:dyDescent="0.3">
      <c r="L309" s="2" t="e">
        <f>IF(#REF!="1",IF(TRIM(#REF!)&lt;&gt;"",1,0),0)</f>
        <v>#REF!</v>
      </c>
      <c r="M309" s="2" t="e">
        <f>IF(#REF!="3",IF(TRIM(#REF!)&lt;&gt;"",1,0),0)</f>
        <v>#REF!</v>
      </c>
      <c r="N309" s="2" t="e">
        <f>IF(#REF!="1",IF(TRIM(#REF!)&lt;&gt;"",1,0),0)</f>
        <v>#REF!</v>
      </c>
      <c r="O309" s="2" t="e">
        <f>IF(#REF!="3",IF(TRIM(#REF!)&lt;&gt;"",1,0),0)</f>
        <v>#REF!</v>
      </c>
      <c r="P309" s="2" t="e">
        <f>IF(#REF!="1",IF(TRIM(#REF!)&lt;&gt;"",1,0),0)</f>
        <v>#REF!</v>
      </c>
      <c r="Q309" s="2" t="e">
        <f>IF(#REF!="3",IF(TRIM(#REF!)&lt;&gt;"",1,0),0)</f>
        <v>#REF!</v>
      </c>
      <c r="R309" s="2" t="e">
        <f>IF(#REF!="1",IF(TRIM(#REF!)&lt;&gt;"",1,0),0)</f>
        <v>#REF!</v>
      </c>
      <c r="S309" s="2" t="e">
        <f>IF(#REF!="3",IF(TRIM(#REF!)&lt;&gt;"",1,0),0)</f>
        <v>#REF!</v>
      </c>
      <c r="T309" s="2" t="e">
        <f>IF(#REF!="1",IF(TRIM(#REF!)&lt;&gt;"",1,0),0)</f>
        <v>#REF!</v>
      </c>
      <c r="U309" s="3" t="e">
        <f>IF(#REF!="3",IF(TRIM(#REF!)&lt;&gt;"",1,0),0)</f>
        <v>#REF!</v>
      </c>
      <c r="V309">
        <v>0</v>
      </c>
      <c r="W309" t="s">
        <v>228</v>
      </c>
      <c r="X309" s="3" t="e">
        <f>IF(COUNTIF(A:A,"*Stichpr*")&gt;0,IF(AND(RIGHT(#REF!,8)="Stichpr.",#REF!="1",#REF!=""),IF(TRIM(#REF!)&lt;&gt;"",1,0),0),IF(AND(#REF!="1",#REF!=""),IF(TRIM(#REF!)&lt;&gt;"",1,0),0))</f>
        <v>#REF!</v>
      </c>
      <c r="Y3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9" s="3" t="e">
        <f>IF(AND(#REF!="1",LEFT(#REF!,1)="a",#REF!=""),IF(TRIM(#REF!)&lt;&gt;"",1,0),0)</f>
        <v>#REF!</v>
      </c>
      <c r="AA309" s="3" t="e">
        <f>IF(AND(TRIM(#REF!)&lt;&gt;"",#REF!&lt;&gt;""),1,0)</f>
        <v>#REF!</v>
      </c>
    </row>
    <row r="310" spans="12:27" ht="36" customHeight="1" x14ac:dyDescent="0.3"/>
    <row r="311" spans="12:27" ht="36" customHeight="1" x14ac:dyDescent="0.3">
      <c r="L311" s="2" t="e">
        <f>IF(#REF!="1",IF(TRIM(#REF!)&lt;&gt;"",1,0),0)</f>
        <v>#REF!</v>
      </c>
      <c r="M311" s="2" t="e">
        <f>IF(#REF!="3",IF(TRIM(#REF!)&lt;&gt;"",1,0),0)</f>
        <v>#REF!</v>
      </c>
      <c r="N311" s="2" t="e">
        <f>IF(#REF!="1",IF(TRIM(#REF!)&lt;&gt;"",1,0),0)</f>
        <v>#REF!</v>
      </c>
      <c r="O311" s="2" t="e">
        <f>IF(#REF!="3",IF(TRIM(#REF!)&lt;&gt;"",1,0),0)</f>
        <v>#REF!</v>
      </c>
      <c r="P311" s="2" t="e">
        <f>IF(#REF!="1",IF(TRIM(#REF!)&lt;&gt;"",1,0),0)</f>
        <v>#REF!</v>
      </c>
      <c r="Q311" s="2" t="e">
        <f>IF(#REF!="3",IF(TRIM(#REF!)&lt;&gt;"",1,0),0)</f>
        <v>#REF!</v>
      </c>
      <c r="R311" s="2" t="e">
        <f>IF(#REF!="1",IF(TRIM(#REF!)&lt;&gt;"",1,0),0)</f>
        <v>#REF!</v>
      </c>
      <c r="S311" s="2" t="e">
        <f>IF(#REF!="3",IF(TRIM(#REF!)&lt;&gt;"",1,0),0)</f>
        <v>#REF!</v>
      </c>
      <c r="T311" s="2" t="e">
        <f>IF(#REF!="1",IF(TRIM(#REF!)&lt;&gt;"",1,0),0)</f>
        <v>#REF!</v>
      </c>
      <c r="U311" s="3" t="e">
        <f>IF(#REF!="3",IF(TRIM(#REF!)&lt;&gt;"",1,0),0)</f>
        <v>#REF!</v>
      </c>
      <c r="V311">
        <v>0</v>
      </c>
      <c r="W311" t="s">
        <v>229</v>
      </c>
      <c r="X311" s="3" t="e">
        <f>IF(COUNTIF(A:A,"*Stichpr*")&gt;0,IF(AND(RIGHT(#REF!,8)="Stichpr.",#REF!="1",#REF!=""),IF(TRIM(#REF!)&lt;&gt;"",1,0),0),IF(AND(#REF!="1",#REF!=""),IF(TRIM(#REF!)&lt;&gt;"",1,0),0))</f>
        <v>#REF!</v>
      </c>
      <c r="Y3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1" s="3" t="e">
        <f>IF(AND(#REF!="1",LEFT(#REF!,1)="a",#REF!=""),IF(TRIM(#REF!)&lt;&gt;"",1,0),0)</f>
        <v>#REF!</v>
      </c>
      <c r="AA311" s="3" t="e">
        <f>IF(AND(TRIM(#REF!)&lt;&gt;"",#REF!&lt;&gt;""),1,0)</f>
        <v>#REF!</v>
      </c>
    </row>
    <row r="312" spans="12:27" ht="36" customHeight="1" x14ac:dyDescent="0.3"/>
    <row r="313" spans="12:27" ht="36" customHeight="1" x14ac:dyDescent="0.3">
      <c r="L313" s="2" t="e">
        <f>IF(#REF!="1",IF(TRIM(#REF!)&lt;&gt;"",1,0),0)</f>
        <v>#REF!</v>
      </c>
      <c r="M313" s="2" t="e">
        <f>IF(#REF!="3",IF(TRIM(#REF!)&lt;&gt;"",1,0),0)</f>
        <v>#REF!</v>
      </c>
      <c r="N313" s="2" t="e">
        <f>IF(#REF!="1",IF(TRIM(#REF!)&lt;&gt;"",1,0),0)</f>
        <v>#REF!</v>
      </c>
      <c r="O313" s="2" t="e">
        <f>IF(#REF!="3",IF(TRIM(#REF!)&lt;&gt;"",1,0),0)</f>
        <v>#REF!</v>
      </c>
      <c r="P313" s="2" t="e">
        <f>IF(#REF!="1",IF(TRIM(#REF!)&lt;&gt;"",1,0),0)</f>
        <v>#REF!</v>
      </c>
      <c r="Q313" s="2" t="e">
        <f>IF(#REF!="3",IF(TRIM(#REF!)&lt;&gt;"",1,0),0)</f>
        <v>#REF!</v>
      </c>
      <c r="R313" s="2" t="e">
        <f>IF(#REF!="1",IF(TRIM(#REF!)&lt;&gt;"",1,0),0)</f>
        <v>#REF!</v>
      </c>
      <c r="S313" s="2" t="e">
        <f>IF(#REF!="3",IF(TRIM(#REF!)&lt;&gt;"",1,0),0)</f>
        <v>#REF!</v>
      </c>
      <c r="T313" s="2" t="e">
        <f>IF(#REF!="1",IF(TRIM(#REF!)&lt;&gt;"",1,0),0)</f>
        <v>#REF!</v>
      </c>
      <c r="U313" s="3" t="e">
        <f>IF(#REF!="3",IF(TRIM(#REF!)&lt;&gt;"",1,0),0)</f>
        <v>#REF!</v>
      </c>
      <c r="V313">
        <v>0</v>
      </c>
      <c r="W313" t="s">
        <v>230</v>
      </c>
      <c r="X313" s="3" t="e">
        <f>IF(COUNTIF(A:A,"*Stichpr*")&gt;0,IF(AND(RIGHT(#REF!,8)="Stichpr.",#REF!="1",#REF!=""),IF(TRIM(#REF!)&lt;&gt;"",1,0),0),IF(AND(#REF!="1",#REF!=""),IF(TRIM(#REF!)&lt;&gt;"",1,0),0))</f>
        <v>#REF!</v>
      </c>
      <c r="Y3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3" s="3" t="e">
        <f>IF(AND(#REF!="1",LEFT(#REF!,1)="a",#REF!=""),IF(TRIM(#REF!)&lt;&gt;"",1,0),0)</f>
        <v>#REF!</v>
      </c>
      <c r="AA313" s="3" t="e">
        <f>IF(AND(TRIM(#REF!)&lt;&gt;"",#REF!&lt;&gt;""),1,0)</f>
        <v>#REF!</v>
      </c>
    </row>
    <row r="314" spans="12:27" ht="36" customHeight="1" x14ac:dyDescent="0.3"/>
    <row r="315" spans="12:27" ht="36" customHeight="1" x14ac:dyDescent="0.3">
      <c r="L315" s="2" t="e">
        <f>IF(#REF!="1",IF(TRIM(#REF!)&lt;&gt;"",1,0),0)</f>
        <v>#REF!</v>
      </c>
      <c r="M315" s="2" t="e">
        <f>IF(#REF!="3",IF(TRIM(#REF!)&lt;&gt;"",1,0),0)</f>
        <v>#REF!</v>
      </c>
      <c r="N315" s="2" t="e">
        <f>IF(#REF!="1",IF(TRIM(#REF!)&lt;&gt;"",1,0),0)</f>
        <v>#REF!</v>
      </c>
      <c r="O315" s="2" t="e">
        <f>IF(#REF!="3",IF(TRIM(#REF!)&lt;&gt;"",1,0),0)</f>
        <v>#REF!</v>
      </c>
      <c r="P315" s="2" t="e">
        <f>IF(#REF!="1",IF(TRIM(#REF!)&lt;&gt;"",1,0),0)</f>
        <v>#REF!</v>
      </c>
      <c r="Q315" s="2" t="e">
        <f>IF(#REF!="3",IF(TRIM(#REF!)&lt;&gt;"",1,0),0)</f>
        <v>#REF!</v>
      </c>
      <c r="R315" s="2" t="e">
        <f>IF(#REF!="1",IF(TRIM(#REF!)&lt;&gt;"",1,0),0)</f>
        <v>#REF!</v>
      </c>
      <c r="S315" s="2" t="e">
        <f>IF(#REF!="3",IF(TRIM(#REF!)&lt;&gt;"",1,0),0)</f>
        <v>#REF!</v>
      </c>
      <c r="T315" s="2" t="e">
        <f>IF(#REF!="1",IF(TRIM(#REF!)&lt;&gt;"",1,0),0)</f>
        <v>#REF!</v>
      </c>
      <c r="U315" s="3" t="e">
        <f>IF(#REF!="3",IF(TRIM(#REF!)&lt;&gt;"",1,0),0)</f>
        <v>#REF!</v>
      </c>
      <c r="V315">
        <v>0</v>
      </c>
      <c r="W315" t="s">
        <v>231</v>
      </c>
      <c r="X315" s="3" t="e">
        <f>IF(COUNTIF(A:A,"*Stichpr*")&gt;0,IF(AND(RIGHT(#REF!,8)="Stichpr.",#REF!="1",#REF!=""),IF(TRIM(#REF!)&lt;&gt;"",1,0),0),IF(AND(#REF!="1",#REF!=""),IF(TRIM(#REF!)&lt;&gt;"",1,0),0))</f>
        <v>#REF!</v>
      </c>
      <c r="Y3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5" s="3" t="e">
        <f>IF(AND(#REF!="1",LEFT(#REF!,1)="a",#REF!=""),IF(TRIM(#REF!)&lt;&gt;"",1,0),0)</f>
        <v>#REF!</v>
      </c>
      <c r="AA315" s="3" t="e">
        <f>IF(AND(TRIM(#REF!)&lt;&gt;"",#REF!&lt;&gt;""),1,0)</f>
        <v>#REF!</v>
      </c>
    </row>
    <row r="316" spans="12:27" ht="36" customHeight="1" x14ac:dyDescent="0.3">
      <c r="L316" s="2" t="e">
        <f>IF(#REF!="1",IF(TRIM(#REF!)&lt;&gt;"",1,0),0)</f>
        <v>#REF!</v>
      </c>
      <c r="M316" s="2" t="e">
        <f>IF(#REF!="3",IF(TRIM(#REF!)&lt;&gt;"",1,0),0)</f>
        <v>#REF!</v>
      </c>
      <c r="N316" s="2" t="e">
        <f>IF(#REF!="1",IF(TRIM(#REF!)&lt;&gt;"",1,0),0)</f>
        <v>#REF!</v>
      </c>
      <c r="O316" s="2" t="e">
        <f>IF(#REF!="3",IF(TRIM(#REF!)&lt;&gt;"",1,0),0)</f>
        <v>#REF!</v>
      </c>
      <c r="P316" s="2" t="e">
        <f>IF(#REF!="1",IF(TRIM(#REF!)&lt;&gt;"",1,0),0)</f>
        <v>#REF!</v>
      </c>
      <c r="Q316" s="2" t="e">
        <f>IF(#REF!="3",IF(TRIM(#REF!)&lt;&gt;"",1,0),0)</f>
        <v>#REF!</v>
      </c>
      <c r="R316" s="2" t="e">
        <f>IF(#REF!="1",IF(TRIM(#REF!)&lt;&gt;"",1,0),0)</f>
        <v>#REF!</v>
      </c>
      <c r="S316" s="2" t="e">
        <f>IF(#REF!="3",IF(TRIM(#REF!)&lt;&gt;"",1,0),0)</f>
        <v>#REF!</v>
      </c>
      <c r="T316" s="2" t="e">
        <f>IF(#REF!="1",IF(TRIM(#REF!)&lt;&gt;"",1,0),0)</f>
        <v>#REF!</v>
      </c>
      <c r="U316" s="3" t="e">
        <f>IF(#REF!="3",IF(TRIM(#REF!)&lt;&gt;"",1,0),0)</f>
        <v>#REF!</v>
      </c>
      <c r="V316">
        <v>0</v>
      </c>
      <c r="W316" t="s">
        <v>232</v>
      </c>
      <c r="X316" s="3" t="e">
        <f>IF(COUNTIF(A:A,"*Stichpr*")&gt;0,IF(AND(RIGHT(#REF!,8)="Stichpr.",#REF!="1",#REF!=""),IF(TRIM(#REF!)&lt;&gt;"",1,0),0),IF(AND(#REF!="1",#REF!=""),IF(TRIM(#REF!)&lt;&gt;"",1,0),0))</f>
        <v>#REF!</v>
      </c>
      <c r="Y3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6" s="3" t="e">
        <f>IF(AND(#REF!="1",LEFT(#REF!,1)="a",#REF!=""),IF(TRIM(#REF!)&lt;&gt;"",1,0),0)</f>
        <v>#REF!</v>
      </c>
      <c r="AA316" s="3" t="e">
        <f>IF(AND(TRIM(#REF!)&lt;&gt;"",#REF!&lt;&gt;""),1,0)</f>
        <v>#REF!</v>
      </c>
    </row>
    <row r="317" spans="12:27" ht="36" customHeight="1" x14ac:dyDescent="0.3"/>
    <row r="318" spans="12:27" ht="36" customHeight="1" x14ac:dyDescent="0.3">
      <c r="L318" s="2" t="e">
        <f>IF(#REF!="1",IF(TRIM(#REF!)&lt;&gt;"",1,0),0)</f>
        <v>#REF!</v>
      </c>
      <c r="M318" s="2" t="e">
        <f>IF(#REF!="3",IF(TRIM(#REF!)&lt;&gt;"",1,0),0)</f>
        <v>#REF!</v>
      </c>
      <c r="N318" s="2" t="e">
        <f>IF(#REF!="1",IF(TRIM(#REF!)&lt;&gt;"",1,0),0)</f>
        <v>#REF!</v>
      </c>
      <c r="O318" s="2" t="e">
        <f>IF(#REF!="3",IF(TRIM(#REF!)&lt;&gt;"",1,0),0)</f>
        <v>#REF!</v>
      </c>
      <c r="P318" s="2" t="e">
        <f>IF(#REF!="1",IF(TRIM(#REF!)&lt;&gt;"",1,0),0)</f>
        <v>#REF!</v>
      </c>
      <c r="Q318" s="2" t="e">
        <f>IF(#REF!="3",IF(TRIM(#REF!)&lt;&gt;"",1,0),0)</f>
        <v>#REF!</v>
      </c>
      <c r="R318" s="2" t="e">
        <f>IF(#REF!="1",IF(TRIM(#REF!)&lt;&gt;"",1,0),0)</f>
        <v>#REF!</v>
      </c>
      <c r="S318" s="2" t="e">
        <f>IF(#REF!="3",IF(TRIM(#REF!)&lt;&gt;"",1,0),0)</f>
        <v>#REF!</v>
      </c>
      <c r="T318" s="2" t="e">
        <f>IF(#REF!="1",IF(TRIM(#REF!)&lt;&gt;"",1,0),0)</f>
        <v>#REF!</v>
      </c>
      <c r="U318" s="3" t="e">
        <f>IF(#REF!="3",IF(TRIM(#REF!)&lt;&gt;"",1,0),0)</f>
        <v>#REF!</v>
      </c>
      <c r="V318">
        <v>0</v>
      </c>
      <c r="W318" t="s">
        <v>233</v>
      </c>
      <c r="X318" s="3" t="e">
        <f>IF(COUNTIF(A:A,"*Stichpr*")&gt;0,IF(AND(RIGHT(#REF!,8)="Stichpr.",#REF!="1",#REF!=""),IF(TRIM(#REF!)&lt;&gt;"",1,0),0),IF(AND(#REF!="1",#REF!=""),IF(TRIM(#REF!)&lt;&gt;"",1,0),0))</f>
        <v>#REF!</v>
      </c>
      <c r="Y3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8" s="3" t="e">
        <f>IF(AND(#REF!="1",LEFT(#REF!,1)="a",#REF!=""),IF(TRIM(#REF!)&lt;&gt;"",1,0),0)</f>
        <v>#REF!</v>
      </c>
      <c r="AA318" s="3" t="e">
        <f>IF(AND(TRIM(#REF!)&lt;&gt;"",#REF!&lt;&gt;""),1,0)</f>
        <v>#REF!</v>
      </c>
    </row>
    <row r="319" spans="12:27" ht="36" customHeight="1" x14ac:dyDescent="0.3"/>
    <row r="320" spans="12:27" ht="36" customHeight="1" x14ac:dyDescent="0.3">
      <c r="L320" s="2" t="e">
        <f>IF(#REF!="1",IF(TRIM(#REF!)&lt;&gt;"",1,0),0)</f>
        <v>#REF!</v>
      </c>
      <c r="M320" s="2" t="e">
        <f>IF(#REF!="3",IF(TRIM(#REF!)&lt;&gt;"",1,0),0)</f>
        <v>#REF!</v>
      </c>
      <c r="N320" s="2" t="e">
        <f>IF(#REF!="1",IF(TRIM(#REF!)&lt;&gt;"",1,0),0)</f>
        <v>#REF!</v>
      </c>
      <c r="O320" s="2" t="e">
        <f>IF(#REF!="3",IF(TRIM(#REF!)&lt;&gt;"",1,0),0)</f>
        <v>#REF!</v>
      </c>
      <c r="P320" s="2" t="e">
        <f>IF(#REF!="1",IF(TRIM(#REF!)&lt;&gt;"",1,0),0)</f>
        <v>#REF!</v>
      </c>
      <c r="Q320" s="2" t="e">
        <f>IF(#REF!="3",IF(TRIM(#REF!)&lt;&gt;"",1,0),0)</f>
        <v>#REF!</v>
      </c>
      <c r="R320" s="2" t="e">
        <f>IF(#REF!="1",IF(TRIM(#REF!)&lt;&gt;"",1,0),0)</f>
        <v>#REF!</v>
      </c>
      <c r="S320" s="2" t="e">
        <f>IF(#REF!="3",IF(TRIM(#REF!)&lt;&gt;"",1,0),0)</f>
        <v>#REF!</v>
      </c>
      <c r="T320" s="2" t="e">
        <f>IF(#REF!="1",IF(TRIM(#REF!)&lt;&gt;"",1,0),0)</f>
        <v>#REF!</v>
      </c>
      <c r="U320" s="3" t="e">
        <f>IF(#REF!="3",IF(TRIM(#REF!)&lt;&gt;"",1,0),0)</f>
        <v>#REF!</v>
      </c>
      <c r="V320">
        <v>0</v>
      </c>
      <c r="W320" t="s">
        <v>234</v>
      </c>
      <c r="X320" s="3" t="e">
        <f>IF(COUNTIF(A:A,"*Stichpr*")&gt;0,IF(AND(RIGHT(#REF!,8)="Stichpr.",#REF!="1",#REF!=""),IF(TRIM(#REF!)&lt;&gt;"",1,0),0),IF(AND(#REF!="1",#REF!=""),IF(TRIM(#REF!)&lt;&gt;"",1,0),0))</f>
        <v>#REF!</v>
      </c>
      <c r="Y3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0" s="3" t="e">
        <f>IF(AND(#REF!="1",LEFT(#REF!,1)="a",#REF!=""),IF(TRIM(#REF!)&lt;&gt;"",1,0),0)</f>
        <v>#REF!</v>
      </c>
      <c r="AA320" s="3" t="e">
        <f>IF(AND(TRIM(#REF!)&lt;&gt;"",#REF!&lt;&gt;""),1,0)</f>
        <v>#REF!</v>
      </c>
    </row>
    <row r="321" spans="12:27" ht="36" customHeight="1" x14ac:dyDescent="0.3">
      <c r="L321" s="2" t="e">
        <f>IF(#REF!="1",IF(TRIM(#REF!)&lt;&gt;"",1,0),0)</f>
        <v>#REF!</v>
      </c>
      <c r="M321" s="2" t="e">
        <f>IF(#REF!="3",IF(TRIM(#REF!)&lt;&gt;"",1,0),0)</f>
        <v>#REF!</v>
      </c>
      <c r="N321" s="2" t="e">
        <f>IF(#REF!="1",IF(TRIM(#REF!)&lt;&gt;"",1,0),0)</f>
        <v>#REF!</v>
      </c>
      <c r="O321" s="2" t="e">
        <f>IF(#REF!="3",IF(TRIM(#REF!)&lt;&gt;"",1,0),0)</f>
        <v>#REF!</v>
      </c>
      <c r="P321" s="2" t="e">
        <f>IF(#REF!="1",IF(TRIM(#REF!)&lt;&gt;"",1,0),0)</f>
        <v>#REF!</v>
      </c>
      <c r="Q321" s="2" t="e">
        <f>IF(#REF!="3",IF(TRIM(#REF!)&lt;&gt;"",1,0),0)</f>
        <v>#REF!</v>
      </c>
      <c r="R321" s="2" t="e">
        <f>IF(#REF!="1",IF(TRIM(#REF!)&lt;&gt;"",1,0),0)</f>
        <v>#REF!</v>
      </c>
      <c r="S321" s="2" t="e">
        <f>IF(#REF!="3",IF(TRIM(#REF!)&lt;&gt;"",1,0),0)</f>
        <v>#REF!</v>
      </c>
      <c r="T321" s="2" t="e">
        <f>IF(#REF!="1",IF(TRIM(#REF!)&lt;&gt;"",1,0),0)</f>
        <v>#REF!</v>
      </c>
      <c r="U321" s="3" t="e">
        <f>IF(#REF!="3",IF(TRIM(#REF!)&lt;&gt;"",1,0),0)</f>
        <v>#REF!</v>
      </c>
      <c r="V321">
        <v>0</v>
      </c>
      <c r="W321" t="s">
        <v>235</v>
      </c>
      <c r="X321" s="3" t="e">
        <f>IF(COUNTIF(A:A,"*Stichpr*")&gt;0,IF(AND(RIGHT(#REF!,8)="Stichpr.",#REF!="1",#REF!=""),IF(TRIM(#REF!)&lt;&gt;"",1,0),0),IF(AND(#REF!="1",#REF!=""),IF(TRIM(#REF!)&lt;&gt;"",1,0),0))</f>
        <v>#REF!</v>
      </c>
      <c r="Y3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1" s="3" t="e">
        <f>IF(AND(#REF!="1",LEFT(#REF!,1)="a",#REF!=""),IF(TRIM(#REF!)&lt;&gt;"",1,0),0)</f>
        <v>#REF!</v>
      </c>
      <c r="AA321" s="3" t="e">
        <f>IF(AND(TRIM(#REF!)&lt;&gt;"",#REF!&lt;&gt;""),1,0)</f>
        <v>#REF!</v>
      </c>
    </row>
    <row r="322" spans="12:27" ht="36" customHeight="1" x14ac:dyDescent="0.3"/>
    <row r="323" spans="12:27" ht="36" customHeight="1" x14ac:dyDescent="0.3">
      <c r="L323" s="2" t="e">
        <f>IF(#REF!="1",IF(TRIM(#REF!)&lt;&gt;"",1,0),0)</f>
        <v>#REF!</v>
      </c>
      <c r="M323" s="2" t="e">
        <f>IF(#REF!="3",IF(TRIM(#REF!)&lt;&gt;"",1,0),0)</f>
        <v>#REF!</v>
      </c>
      <c r="N323" s="2" t="e">
        <f>IF(#REF!="1",IF(TRIM(#REF!)&lt;&gt;"",1,0),0)</f>
        <v>#REF!</v>
      </c>
      <c r="O323" s="2" t="e">
        <f>IF(#REF!="3",IF(TRIM(#REF!)&lt;&gt;"",1,0),0)</f>
        <v>#REF!</v>
      </c>
      <c r="P323" s="2" t="e">
        <f>IF(#REF!="1",IF(TRIM(#REF!)&lt;&gt;"",1,0),0)</f>
        <v>#REF!</v>
      </c>
      <c r="Q323" s="2" t="e">
        <f>IF(#REF!="3",IF(TRIM(#REF!)&lt;&gt;"",1,0),0)</f>
        <v>#REF!</v>
      </c>
      <c r="R323" s="2" t="e">
        <f>IF(#REF!="1",IF(TRIM(#REF!)&lt;&gt;"",1,0),0)</f>
        <v>#REF!</v>
      </c>
      <c r="S323" s="2" t="e">
        <f>IF(#REF!="3",IF(TRIM(#REF!)&lt;&gt;"",1,0),0)</f>
        <v>#REF!</v>
      </c>
      <c r="T323" s="2" t="e">
        <f>IF(#REF!="1",IF(TRIM(#REF!)&lt;&gt;"",1,0),0)</f>
        <v>#REF!</v>
      </c>
      <c r="U323" s="3" t="e">
        <f>IF(#REF!="3",IF(TRIM(#REF!)&lt;&gt;"",1,0),0)</f>
        <v>#REF!</v>
      </c>
      <c r="V323">
        <v>0</v>
      </c>
      <c r="W323" t="s">
        <v>236</v>
      </c>
      <c r="X323" s="3" t="e">
        <f>IF(COUNTIF(A:A,"*Stichpr*")&gt;0,IF(AND(RIGHT(#REF!,8)="Stichpr.",#REF!="1",#REF!=""),IF(TRIM(#REF!)&lt;&gt;"",1,0),0),IF(AND(#REF!="1",#REF!=""),IF(TRIM(#REF!)&lt;&gt;"",1,0),0))</f>
        <v>#REF!</v>
      </c>
      <c r="Y3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3" s="3" t="e">
        <f>IF(AND(#REF!="1",LEFT(#REF!,1)="a",#REF!=""),IF(TRIM(#REF!)&lt;&gt;"",1,0),0)</f>
        <v>#REF!</v>
      </c>
      <c r="AA323" s="3" t="e">
        <f>IF(AND(TRIM(#REF!)&lt;&gt;"",#REF!&lt;&gt;""),1,0)</f>
        <v>#REF!</v>
      </c>
    </row>
    <row r="324" spans="12:27" ht="36" customHeight="1" x14ac:dyDescent="0.3">
      <c r="L324" s="2" t="e">
        <f>IF(#REF!="1",IF(TRIM(#REF!)&lt;&gt;"",1,0),0)</f>
        <v>#REF!</v>
      </c>
      <c r="M324" s="2" t="e">
        <f>IF(#REF!="3",IF(TRIM(#REF!)&lt;&gt;"",1,0),0)</f>
        <v>#REF!</v>
      </c>
      <c r="N324" s="2" t="e">
        <f>IF(#REF!="1",IF(TRIM(#REF!)&lt;&gt;"",1,0),0)</f>
        <v>#REF!</v>
      </c>
      <c r="O324" s="2" t="e">
        <f>IF(#REF!="3",IF(TRIM(#REF!)&lt;&gt;"",1,0),0)</f>
        <v>#REF!</v>
      </c>
      <c r="P324" s="2" t="e">
        <f>IF(#REF!="1",IF(TRIM(#REF!)&lt;&gt;"",1,0),0)</f>
        <v>#REF!</v>
      </c>
      <c r="Q324" s="2" t="e">
        <f>IF(#REF!="3",IF(TRIM(#REF!)&lt;&gt;"",1,0),0)</f>
        <v>#REF!</v>
      </c>
      <c r="R324" s="2" t="e">
        <f>IF(#REF!="1",IF(TRIM(#REF!)&lt;&gt;"",1,0),0)</f>
        <v>#REF!</v>
      </c>
      <c r="S324" s="2" t="e">
        <f>IF(#REF!="3",IF(TRIM(#REF!)&lt;&gt;"",1,0),0)</f>
        <v>#REF!</v>
      </c>
      <c r="T324" s="2" t="e">
        <f>IF(#REF!="1",IF(TRIM(#REF!)&lt;&gt;"",1,0),0)</f>
        <v>#REF!</v>
      </c>
      <c r="U324" s="3" t="e">
        <f>IF(#REF!="3",IF(TRIM(#REF!)&lt;&gt;"",1,0),0)</f>
        <v>#REF!</v>
      </c>
      <c r="V324">
        <v>0</v>
      </c>
      <c r="W324" t="s">
        <v>237</v>
      </c>
      <c r="X324" s="3" t="e">
        <f>IF(COUNTIF(A:A,"*Stichpr*")&gt;0,IF(AND(RIGHT(#REF!,8)="Stichpr.",#REF!="1",#REF!=""),IF(TRIM(#REF!)&lt;&gt;"",1,0),0),IF(AND(#REF!="1",#REF!=""),IF(TRIM(#REF!)&lt;&gt;"",1,0),0))</f>
        <v>#REF!</v>
      </c>
      <c r="Y3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4" s="3" t="e">
        <f>IF(AND(#REF!="1",LEFT(#REF!,1)="a",#REF!=""),IF(TRIM(#REF!)&lt;&gt;"",1,0),0)</f>
        <v>#REF!</v>
      </c>
      <c r="AA324" s="3" t="e">
        <f>IF(AND(TRIM(#REF!)&lt;&gt;"",#REF!&lt;&gt;""),1,0)</f>
        <v>#REF!</v>
      </c>
    </row>
    <row r="325" spans="12:27" ht="36" customHeight="1" x14ac:dyDescent="0.3"/>
    <row r="326" spans="12:27" ht="36" customHeight="1" x14ac:dyDescent="0.3">
      <c r="L326" s="2" t="e">
        <f>IF(#REF!="1",IF(TRIM(#REF!)&lt;&gt;"",1,0),0)</f>
        <v>#REF!</v>
      </c>
      <c r="M326" s="2" t="e">
        <f>IF(#REF!="3",IF(TRIM(#REF!)&lt;&gt;"",1,0),0)</f>
        <v>#REF!</v>
      </c>
      <c r="N326" s="2" t="e">
        <f>IF(#REF!="1",IF(TRIM(#REF!)&lt;&gt;"",1,0),0)</f>
        <v>#REF!</v>
      </c>
      <c r="O326" s="2" t="e">
        <f>IF(#REF!="3",IF(TRIM(#REF!)&lt;&gt;"",1,0),0)</f>
        <v>#REF!</v>
      </c>
      <c r="P326" s="2" t="e">
        <f>IF(#REF!="1",IF(TRIM(#REF!)&lt;&gt;"",1,0),0)</f>
        <v>#REF!</v>
      </c>
      <c r="Q326" s="2" t="e">
        <f>IF(#REF!="3",IF(TRIM(#REF!)&lt;&gt;"",1,0),0)</f>
        <v>#REF!</v>
      </c>
      <c r="R326" s="2" t="e">
        <f>IF(#REF!="1",IF(TRIM(#REF!)&lt;&gt;"",1,0),0)</f>
        <v>#REF!</v>
      </c>
      <c r="S326" s="2" t="e">
        <f>IF(#REF!="3",IF(TRIM(#REF!)&lt;&gt;"",1,0),0)</f>
        <v>#REF!</v>
      </c>
      <c r="T326" s="2" t="e">
        <f>IF(#REF!="1",IF(TRIM(#REF!)&lt;&gt;"",1,0),0)</f>
        <v>#REF!</v>
      </c>
      <c r="U326" s="3" t="e">
        <f>IF(#REF!="3",IF(TRIM(#REF!)&lt;&gt;"",1,0),0)</f>
        <v>#REF!</v>
      </c>
      <c r="V326">
        <v>0</v>
      </c>
      <c r="W326" t="s">
        <v>238</v>
      </c>
      <c r="X326" s="3" t="e">
        <f>IF(COUNTIF(A:A,"*Stichpr*")&gt;0,IF(AND(RIGHT(#REF!,8)="Stichpr.",#REF!="1",#REF!=""),IF(TRIM(#REF!)&lt;&gt;"",1,0),0),IF(AND(#REF!="1",#REF!=""),IF(TRIM(#REF!)&lt;&gt;"",1,0),0))</f>
        <v>#REF!</v>
      </c>
      <c r="Y3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6" s="3" t="e">
        <f>IF(AND(#REF!="1",LEFT(#REF!,1)="a",#REF!=""),IF(TRIM(#REF!)&lt;&gt;"",1,0),0)</f>
        <v>#REF!</v>
      </c>
      <c r="AA326" s="3" t="e">
        <f>IF(AND(TRIM(#REF!)&lt;&gt;"",#REF!&lt;&gt;""),1,0)</f>
        <v>#REF!</v>
      </c>
    </row>
    <row r="329" spans="12:27" ht="14.4" customHeight="1" x14ac:dyDescent="0.3">
      <c r="L329" s="2" t="e">
        <f>IF(#REF!="1",IF(TRIM(#REF!)&lt;&gt;"",1,0),0)</f>
        <v>#REF!</v>
      </c>
      <c r="M329" s="2" t="e">
        <f>IF(#REF!="3",IF(TRIM(#REF!)&lt;&gt;"",1,0),0)</f>
        <v>#REF!</v>
      </c>
      <c r="N329" s="2" t="e">
        <f>IF(#REF!="1",IF(TRIM(#REF!)&lt;&gt;"",1,0),0)</f>
        <v>#REF!</v>
      </c>
      <c r="O329" s="2" t="e">
        <f>IF(#REF!="3",IF(TRIM(#REF!)&lt;&gt;"",1,0),0)</f>
        <v>#REF!</v>
      </c>
      <c r="P329" s="2" t="e">
        <f>IF(#REF!="1",IF(TRIM(#REF!)&lt;&gt;"",1,0),0)</f>
        <v>#REF!</v>
      </c>
      <c r="Q329" s="2" t="e">
        <f>IF(#REF!="3",IF(TRIM(#REF!)&lt;&gt;"",1,0),0)</f>
        <v>#REF!</v>
      </c>
      <c r="R329" s="2" t="e">
        <f>IF(#REF!="1",IF(TRIM(#REF!)&lt;&gt;"",1,0),0)</f>
        <v>#REF!</v>
      </c>
      <c r="S329" s="2" t="e">
        <f>IF(#REF!="3",IF(TRIM(#REF!)&lt;&gt;"",1,0),0)</f>
        <v>#REF!</v>
      </c>
      <c r="T329" s="2" t="e">
        <f>IF(#REF!="1",IF(TRIM(#REF!)&lt;&gt;"",1,0),0)</f>
        <v>#REF!</v>
      </c>
      <c r="U329" s="3" t="e">
        <f>IF(#REF!="3",IF(TRIM(#REF!)&lt;&gt;"",1,0),0)</f>
        <v>#REF!</v>
      </c>
      <c r="V329">
        <v>0</v>
      </c>
      <c r="W329" t="s">
        <v>239</v>
      </c>
      <c r="X329" s="3" t="e">
        <f>IF(COUNTIF(A:A,"*Stichpr*")&gt;0,IF(AND(RIGHT(#REF!,8)="Stichpr.",#REF!="1",#REF!=""),IF(TRIM(#REF!)&lt;&gt;"",1,0),0),IF(AND(#REF!="1",#REF!=""),IF(TRIM(#REF!)&lt;&gt;"",1,0),0))</f>
        <v>#REF!</v>
      </c>
      <c r="Y3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9" s="3" t="e">
        <f>IF(AND(#REF!="1",LEFT(#REF!,1)="a",#REF!=""),IF(TRIM(#REF!)&lt;&gt;"",1,0),0)</f>
        <v>#REF!</v>
      </c>
      <c r="AA329" s="3" t="e">
        <f>IF(AND(TRIM(#REF!)&lt;&gt;"",#REF!&lt;&gt;""),1,0)</f>
        <v>#REF!</v>
      </c>
    </row>
    <row r="330" spans="12:27" x14ac:dyDescent="0.3">
      <c r="V330" s="3"/>
    </row>
    <row r="331" spans="12:27" ht="14.4" customHeight="1" x14ac:dyDescent="0.3"/>
    <row r="332" spans="12:27" ht="14.4" customHeight="1" x14ac:dyDescent="0.3"/>
  </sheetData>
  <mergeCells count="33">
    <mergeCell ref="B1:H1"/>
    <mergeCell ref="I1:J1"/>
    <mergeCell ref="A2:K2"/>
    <mergeCell ref="A15:K15"/>
    <mergeCell ref="B16:G16"/>
    <mergeCell ref="H16:K16"/>
    <mergeCell ref="A4:K4"/>
    <mergeCell ref="A5:K5"/>
    <mergeCell ref="A11:K11"/>
    <mergeCell ref="A12:K14"/>
    <mergeCell ref="A7:K7"/>
    <mergeCell ref="A8:K8"/>
    <mergeCell ref="A9:K9"/>
    <mergeCell ref="A10:K10"/>
    <mergeCell ref="A3:K3"/>
    <mergeCell ref="A6:K6"/>
    <mergeCell ref="L17:U17"/>
    <mergeCell ref="B17:G17"/>
    <mergeCell ref="H17:K17"/>
    <mergeCell ref="B18:G18"/>
    <mergeCell ref="H18:K18"/>
    <mergeCell ref="B20:G20"/>
    <mergeCell ref="H20:K20"/>
    <mergeCell ref="B21:G21"/>
    <mergeCell ref="H21:K21"/>
    <mergeCell ref="B19:G19"/>
    <mergeCell ref="H19:K19"/>
    <mergeCell ref="B22:G22"/>
    <mergeCell ref="H22:K22"/>
    <mergeCell ref="B23:G23"/>
    <mergeCell ref="H23:K23"/>
    <mergeCell ref="B24:G24"/>
    <mergeCell ref="H24:K24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&amp;CAnlage zur Erläuterung 
&amp;"-,Fett"Futtermittelwirtschaft Ereignis- und Krisenmanagement&amp;R&amp;"Verdana,Standard"&amp;8Version: 01.07.2024 
  Seite &amp;P von &amp;N 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323"/>
  <sheetViews>
    <sheetView view="pageLayout" zoomScaleNormal="100" workbookViewId="0">
      <selection activeCell="B16" sqref="B16:G16"/>
    </sheetView>
  </sheetViews>
  <sheetFormatPr baseColWidth="10" defaultRowHeight="14.4" x14ac:dyDescent="0.3"/>
  <cols>
    <col min="1" max="1" width="14.33203125" customWidth="1"/>
    <col min="2" max="2" width="3.88671875" customWidth="1"/>
    <col min="3" max="3" width="5.109375" customWidth="1"/>
    <col min="4" max="4" width="1.88671875" customWidth="1"/>
    <col min="5" max="5" width="22.109375" customWidth="1"/>
    <col min="6" max="8" width="4" customWidth="1"/>
    <col min="9" max="9" width="5.109375" customWidth="1"/>
    <col min="10" max="10" width="3.88671875" customWidth="1"/>
    <col min="11" max="11" width="25" customWidth="1"/>
    <col min="12" max="20" width="11.44140625" hidden="1" customWidth="1"/>
    <col min="21" max="21" width="7" hidden="1" customWidth="1"/>
    <col min="22" max="27" width="11.44140625" hidden="1" customWidth="1"/>
  </cols>
  <sheetData>
    <row r="1" spans="1:27" ht="36" customHeight="1" x14ac:dyDescent="0.3">
      <c r="A1" s="5" t="s">
        <v>11</v>
      </c>
      <c r="B1" s="34" t="s">
        <v>242</v>
      </c>
      <c r="C1" s="35"/>
      <c r="D1" s="35"/>
      <c r="E1" s="35"/>
      <c r="F1" s="35"/>
      <c r="G1" s="35"/>
      <c r="H1" s="35"/>
      <c r="I1" s="36" t="s">
        <v>10</v>
      </c>
      <c r="J1" s="36"/>
      <c r="K1" s="7" t="s">
        <v>254</v>
      </c>
      <c r="M1">
        <v>1</v>
      </c>
    </row>
    <row r="2" spans="1:27" ht="36" customHeight="1" x14ac:dyDescent="0.3">
      <c r="A2" s="37" t="s">
        <v>315</v>
      </c>
      <c r="B2" s="38"/>
      <c r="C2" s="38"/>
      <c r="D2" s="38"/>
      <c r="E2" s="38"/>
      <c r="F2" s="38"/>
      <c r="G2" s="38"/>
      <c r="H2" s="38"/>
      <c r="I2" s="38"/>
      <c r="J2" s="38"/>
      <c r="K2" s="39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12</v>
      </c>
      <c r="X2" t="s">
        <v>13</v>
      </c>
      <c r="Y2" t="s">
        <v>14</v>
      </c>
      <c r="Z2" t="s">
        <v>15</v>
      </c>
      <c r="AA2" t="s">
        <v>16</v>
      </c>
    </row>
    <row r="3" spans="1:27" ht="36" customHeight="1" x14ac:dyDescent="0.3">
      <c r="A3" s="44" t="s">
        <v>331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28" t="s">
        <v>247</v>
      </c>
      <c r="M3" s="28"/>
      <c r="N3" s="28"/>
      <c r="O3" s="28"/>
      <c r="P3" s="28"/>
      <c r="Q3" s="28"/>
      <c r="R3" s="28"/>
      <c r="S3" s="28"/>
      <c r="T3" s="28"/>
      <c r="U3" s="29"/>
    </row>
    <row r="4" spans="1:27" ht="23.25" customHeight="1" x14ac:dyDescent="0.3">
      <c r="A4" s="100" t="s">
        <v>321</v>
      </c>
      <c r="B4" s="72"/>
      <c r="C4" s="72"/>
      <c r="D4" s="72"/>
      <c r="E4" s="72"/>
      <c r="F4" s="72"/>
      <c r="G4" s="72"/>
      <c r="H4" s="72"/>
      <c r="I4" s="72"/>
      <c r="J4" s="72"/>
      <c r="K4" s="73"/>
      <c r="L4" s="2" t="e">
        <f>IF(#REF!="1",IF(TRIM(#REF!)&lt;&gt;"",1,0),0)</f>
        <v>#REF!</v>
      </c>
      <c r="M4" s="2" t="e">
        <f>IF(#REF!="3",IF(TRIM(#REF!)&lt;&gt;"",1,0),0)</f>
        <v>#REF!</v>
      </c>
      <c r="N4" s="2" t="e">
        <f>IF(#REF!="1",IF(TRIM(#REF!)&lt;&gt;"",1,0),0)</f>
        <v>#REF!</v>
      </c>
      <c r="O4" s="2" t="e">
        <f>IF(#REF!="3",IF(TRIM(#REF!)&lt;&gt;"",1,0),0)</f>
        <v>#REF!</v>
      </c>
      <c r="P4" s="2" t="e">
        <f>IF(#REF!="1",IF(TRIM(#REF!)&lt;&gt;"",1,0),0)</f>
        <v>#REF!</v>
      </c>
      <c r="Q4" s="2" t="e">
        <f>IF(#REF!="3",IF(TRIM(#REF!)&lt;&gt;"",1,0),0)</f>
        <v>#REF!</v>
      </c>
      <c r="R4" s="2" t="e">
        <f>IF(#REF!="1",IF(TRIM(#REF!)&lt;&gt;"",1,0),0)</f>
        <v>#REF!</v>
      </c>
      <c r="S4" s="2" t="e">
        <f>IF(#REF!="3",IF(TRIM(#REF!)&lt;&gt;"",1,0),0)</f>
        <v>#REF!</v>
      </c>
      <c r="T4" s="2" t="e">
        <f>IF(#REF!="1",IF(TRIM(#REF!)&lt;&gt;"",1,0),0)</f>
        <v>#REF!</v>
      </c>
      <c r="U4" s="3" t="e">
        <f>IF(#REF!="3",IF(TRIM(#REF!)&lt;&gt;"",1,0),0)</f>
        <v>#REF!</v>
      </c>
      <c r="V4">
        <v>0</v>
      </c>
      <c r="W4" t="s">
        <v>17</v>
      </c>
      <c r="X4" s="3" t="e">
        <f>IF(COUNTIF(A:A,"*Stichpr*")&gt;0,IF(AND(RIGHT(#REF!,8)="Stichpr.",#REF!="1",#REF!=""),IF(TRIM(#REF!)&lt;&gt;"",1,0),0),IF(AND(#REF!="1",#REF!=""),IF(TRIM(#REF!)&lt;&gt;"",1,0),0))</f>
        <v>#REF!</v>
      </c>
      <c r="Y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" s="3" t="e">
        <f>IF(AND(#REF!="1",LEFT(#REF!,1)="a",#REF!=""),IF(TRIM(#REF!)&lt;&gt;"",1,0),0)</f>
        <v>#REF!</v>
      </c>
      <c r="AA4" s="3" t="e">
        <f>IF(AND(TRIM(#REF!)&lt;&gt;"",#REF!&lt;&gt;""),1,0)</f>
        <v>#REF!</v>
      </c>
    </row>
    <row r="5" spans="1:27" ht="23.25" customHeight="1" x14ac:dyDescent="0.3">
      <c r="A5" s="100" t="s">
        <v>302</v>
      </c>
      <c r="B5" s="103"/>
      <c r="C5" s="103"/>
      <c r="D5" s="103"/>
      <c r="E5" s="103"/>
      <c r="F5" s="103"/>
      <c r="G5" s="103"/>
      <c r="H5" s="103"/>
      <c r="I5" s="103"/>
      <c r="J5" s="103"/>
      <c r="K5" s="104"/>
      <c r="L5" s="2"/>
      <c r="M5" s="2"/>
      <c r="N5" s="2"/>
      <c r="O5" s="2"/>
      <c r="P5" s="2"/>
      <c r="Q5" s="2"/>
      <c r="R5" s="2"/>
      <c r="S5" s="2"/>
      <c r="T5" s="2"/>
      <c r="U5" s="3"/>
      <c r="X5" s="3"/>
      <c r="Y5" s="3"/>
      <c r="Z5" s="3"/>
      <c r="AA5" s="3"/>
    </row>
    <row r="6" spans="1:27" ht="23.25" customHeight="1" x14ac:dyDescent="0.3">
      <c r="A6" s="100" t="s">
        <v>279</v>
      </c>
      <c r="B6" s="105"/>
      <c r="C6" s="105"/>
      <c r="D6" s="105"/>
      <c r="E6" s="105"/>
      <c r="F6" s="105"/>
      <c r="G6" s="105"/>
      <c r="H6" s="105"/>
      <c r="I6" s="105"/>
      <c r="J6" s="105"/>
      <c r="K6" s="106"/>
      <c r="L6" s="2"/>
      <c r="M6" s="2"/>
      <c r="N6" s="2"/>
      <c r="O6" s="2"/>
      <c r="P6" s="2"/>
      <c r="Q6" s="2"/>
      <c r="R6" s="2"/>
      <c r="S6" s="2"/>
      <c r="T6" s="2"/>
      <c r="U6" s="3"/>
      <c r="X6" s="3"/>
      <c r="Y6" s="3"/>
      <c r="Z6" s="3"/>
      <c r="AA6" s="3"/>
    </row>
    <row r="7" spans="1:27" ht="23.25" customHeight="1" x14ac:dyDescent="0.3">
      <c r="A7" s="47" t="s">
        <v>305</v>
      </c>
      <c r="B7" s="101"/>
      <c r="C7" s="101"/>
      <c r="D7" s="101"/>
      <c r="E7" s="101"/>
      <c r="F7" s="101"/>
      <c r="G7" s="101"/>
      <c r="H7" s="101"/>
      <c r="I7" s="101"/>
      <c r="J7" s="101"/>
      <c r="K7" s="102"/>
      <c r="L7" s="2"/>
      <c r="M7" s="2"/>
      <c r="N7" s="2"/>
      <c r="O7" s="2"/>
      <c r="P7" s="2"/>
      <c r="Q7" s="2"/>
      <c r="R7" s="2"/>
      <c r="S7" s="2"/>
      <c r="T7" s="2"/>
      <c r="U7" s="3"/>
      <c r="X7" s="3"/>
      <c r="Y7" s="3"/>
      <c r="Z7" s="3"/>
      <c r="AA7" s="3"/>
    </row>
    <row r="8" spans="1:27" ht="23.25" customHeight="1" x14ac:dyDescent="0.3">
      <c r="A8" s="100" t="s">
        <v>304</v>
      </c>
      <c r="B8" s="103"/>
      <c r="C8" s="103"/>
      <c r="D8" s="103"/>
      <c r="E8" s="103"/>
      <c r="F8" s="103"/>
      <c r="G8" s="103"/>
      <c r="H8" s="103"/>
      <c r="I8" s="103"/>
      <c r="J8" s="103"/>
      <c r="K8" s="104"/>
      <c r="L8" s="2"/>
      <c r="M8" s="2"/>
      <c r="N8" s="2"/>
      <c r="O8" s="2"/>
      <c r="P8" s="2"/>
      <c r="Q8" s="2"/>
      <c r="R8" s="2"/>
      <c r="S8" s="2"/>
      <c r="T8" s="2"/>
      <c r="U8" s="3"/>
      <c r="X8" s="3"/>
      <c r="Y8" s="3"/>
      <c r="Z8" s="3"/>
      <c r="AA8" s="3"/>
    </row>
    <row r="9" spans="1:27" ht="23.25" customHeight="1" x14ac:dyDescent="0.3">
      <c r="A9" s="47" t="s">
        <v>306</v>
      </c>
      <c r="B9" s="101"/>
      <c r="C9" s="101"/>
      <c r="D9" s="101"/>
      <c r="E9" s="101"/>
      <c r="F9" s="101"/>
      <c r="G9" s="101"/>
      <c r="H9" s="101"/>
      <c r="I9" s="101"/>
      <c r="J9" s="101"/>
      <c r="K9" s="102"/>
      <c r="L9" s="2" t="e">
        <f>IF(#REF!="1",IF(TRIM(#REF!)&lt;&gt;"",1,0),0)</f>
        <v>#REF!</v>
      </c>
      <c r="M9" s="2" t="e">
        <f>IF(#REF!="3",IF(TRIM(#REF!)&lt;&gt;"",1,0),0)</f>
        <v>#REF!</v>
      </c>
      <c r="N9" s="2" t="e">
        <f>IF(#REF!="1",IF(TRIM(#REF!)&lt;&gt;"",1,0),0)</f>
        <v>#REF!</v>
      </c>
      <c r="O9" s="2" t="e">
        <f>IF(#REF!="3",IF(TRIM(#REF!)&lt;&gt;"",1,0),0)</f>
        <v>#REF!</v>
      </c>
      <c r="P9" s="2" t="e">
        <f>IF(#REF!="1",IF(TRIM(#REF!)&lt;&gt;"",1,0),0)</f>
        <v>#REF!</v>
      </c>
      <c r="Q9" s="2" t="e">
        <f>IF(#REF!="3",IF(TRIM(#REF!)&lt;&gt;"",1,0),0)</f>
        <v>#REF!</v>
      </c>
      <c r="R9" s="2" t="e">
        <f>IF(#REF!="1",IF(TRIM(#REF!)&lt;&gt;"",1,0),0)</f>
        <v>#REF!</v>
      </c>
      <c r="S9" s="2" t="e">
        <f>IF(#REF!="3",IF(TRIM(#REF!)&lt;&gt;"",1,0),0)</f>
        <v>#REF!</v>
      </c>
      <c r="T9" s="2" t="e">
        <f>IF(#REF!="1",IF(TRIM(#REF!)&lt;&gt;"",1,0),0)</f>
        <v>#REF!</v>
      </c>
      <c r="U9" s="3" t="e">
        <f>IF(#REF!="3",IF(TRIM(#REF!)&lt;&gt;"",1,0),0)</f>
        <v>#REF!</v>
      </c>
      <c r="V9">
        <v>0</v>
      </c>
      <c r="W9" t="s">
        <v>22</v>
      </c>
      <c r="X9" s="3" t="e">
        <f>IF(COUNTIF(A:A,"*Stichpr*")&gt;0,IF(AND(RIGHT(#REF!,8)="Stichpr.",#REF!="1",#REF!=""),IF(TRIM(#REF!)&lt;&gt;"",1,0),0),IF(AND(#REF!="1",#REF!=""),IF(TRIM(#REF!)&lt;&gt;"",1,0),0))</f>
        <v>#REF!</v>
      </c>
      <c r="Y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" s="3" t="e">
        <f>IF(AND(#REF!="1",LEFT(#REF!,1)="a",#REF!=""),IF(TRIM(#REF!)&lt;&gt;"",1,0),0)</f>
        <v>#REF!</v>
      </c>
      <c r="AA9" s="3" t="e">
        <f>IF(AND(TRIM(#REF!)&lt;&gt;"",#REF!&lt;&gt;""),1,0)</f>
        <v>#REF!</v>
      </c>
    </row>
    <row r="10" spans="1:27" ht="23.25" customHeight="1" x14ac:dyDescent="0.3">
      <c r="A10" s="51" t="s">
        <v>255</v>
      </c>
      <c r="B10" s="68"/>
      <c r="C10" s="68"/>
      <c r="D10" s="68"/>
      <c r="E10" s="68"/>
      <c r="F10" s="68"/>
      <c r="G10" s="68"/>
      <c r="H10" s="68"/>
      <c r="I10" s="68"/>
      <c r="J10" s="68"/>
      <c r="K10" s="69"/>
      <c r="L10" s="2" t="e">
        <f>IF(#REF!="1",IF(TRIM(#REF!)&lt;&gt;"",1,0),0)</f>
        <v>#REF!</v>
      </c>
      <c r="M10" s="2" t="e">
        <f>IF(#REF!="3",IF(TRIM(#REF!)&lt;&gt;"",1,0),0)</f>
        <v>#REF!</v>
      </c>
      <c r="N10" s="2" t="e">
        <f>IF(#REF!="1",IF(TRIM(#REF!)&lt;&gt;"",1,0),0)</f>
        <v>#REF!</v>
      </c>
      <c r="O10" s="2" t="e">
        <f>IF(#REF!="3",IF(TRIM(#REF!)&lt;&gt;"",1,0),0)</f>
        <v>#REF!</v>
      </c>
      <c r="P10" s="2" t="e">
        <f>IF(#REF!="1",IF(TRIM(#REF!)&lt;&gt;"",1,0),0)</f>
        <v>#REF!</v>
      </c>
      <c r="Q10" s="2" t="e">
        <f>IF(#REF!="3",IF(TRIM(#REF!)&lt;&gt;"",1,0),0)</f>
        <v>#REF!</v>
      </c>
      <c r="R10" s="2" t="e">
        <f>IF(#REF!="1",IF(TRIM(#REF!)&lt;&gt;"",1,0),0)</f>
        <v>#REF!</v>
      </c>
      <c r="S10" s="2" t="e">
        <f>IF(#REF!="3",IF(TRIM(#REF!)&lt;&gt;"",1,0),0)</f>
        <v>#REF!</v>
      </c>
      <c r="T10" s="2" t="e">
        <f>IF(#REF!="1",IF(TRIM(#REF!)&lt;&gt;"",1,0),0)</f>
        <v>#REF!</v>
      </c>
      <c r="U10" s="3" t="e">
        <f>IF(#REF!="3",IF(TRIM(#REF!)&lt;&gt;"",1,0),0)</f>
        <v>#REF!</v>
      </c>
      <c r="V10">
        <v>0</v>
      </c>
      <c r="W10" t="s">
        <v>23</v>
      </c>
      <c r="X10" s="3" t="e">
        <f>IF(COUNTIF(A:A,"*Stichpr*")&gt;0,IF(AND(RIGHT(#REF!,8)="Stichpr.",#REF!="1",#REF!=""),IF(TRIM(#REF!)&lt;&gt;"",1,0),0),IF(AND(#REF!="1",#REF!=""),IF(TRIM(#REF!)&lt;&gt;"",1,0),0))</f>
        <v>#REF!</v>
      </c>
      <c r="Y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" s="3" t="e">
        <f>IF(AND(#REF!="1",LEFT(#REF!,1)="a",#REF!=""),IF(TRIM(#REF!)&lt;&gt;"",1,0),0)</f>
        <v>#REF!</v>
      </c>
      <c r="AA10" s="3" t="e">
        <f>IF(AND(TRIM(#REF!)&lt;&gt;"",#REF!&lt;&gt;""),1,0)</f>
        <v>#REF!</v>
      </c>
    </row>
    <row r="11" spans="1:27" ht="42.45" customHeight="1" x14ac:dyDescent="0.3">
      <c r="A11" s="70"/>
      <c r="B11" s="55"/>
      <c r="C11" s="55"/>
      <c r="D11" s="55"/>
      <c r="E11" s="55"/>
      <c r="F11" s="55"/>
      <c r="G11" s="55"/>
      <c r="H11" s="55"/>
      <c r="I11" s="55"/>
      <c r="J11" s="55"/>
      <c r="K11" s="56"/>
      <c r="L11" s="2" t="e">
        <f>IF(#REF!="1",IF(TRIM(#REF!)&lt;&gt;"",1,0),0)</f>
        <v>#REF!</v>
      </c>
      <c r="M11" s="2" t="e">
        <f>IF(#REF!="3",IF(TRIM(#REF!)&lt;&gt;"",1,0),0)</f>
        <v>#REF!</v>
      </c>
      <c r="N11" s="2" t="e">
        <f>IF(#REF!="1",IF(TRIM(#REF!)&lt;&gt;"",1,0),0)</f>
        <v>#REF!</v>
      </c>
      <c r="O11" s="2" t="e">
        <f>IF(#REF!="3",IF(TRIM(#REF!)&lt;&gt;"",1,0),0)</f>
        <v>#REF!</v>
      </c>
      <c r="P11" s="2" t="e">
        <f>IF(#REF!="1",IF(TRIM(#REF!)&lt;&gt;"",1,0),0)</f>
        <v>#REF!</v>
      </c>
      <c r="Q11" s="2" t="e">
        <f>IF(#REF!="3",IF(TRIM(#REF!)&lt;&gt;"",1,0),0)</f>
        <v>#REF!</v>
      </c>
      <c r="R11" s="2" t="e">
        <f>IF(#REF!="1",IF(TRIM(#REF!)&lt;&gt;"",1,0),0)</f>
        <v>#REF!</v>
      </c>
      <c r="S11" s="2" t="e">
        <f>IF(#REF!="3",IF(TRIM(#REF!)&lt;&gt;"",1,0),0)</f>
        <v>#REF!</v>
      </c>
      <c r="T11" s="2" t="e">
        <f>IF(#REF!="1",IF(TRIM(#REF!)&lt;&gt;"",1,0),0)</f>
        <v>#REF!</v>
      </c>
      <c r="U11" s="3" t="e">
        <f>IF(#REF!="3",IF(TRIM(#REF!)&lt;&gt;"",1,0),0)</f>
        <v>#REF!</v>
      </c>
      <c r="V11">
        <v>0</v>
      </c>
      <c r="W11" t="s">
        <v>24</v>
      </c>
      <c r="X11" s="3" t="e">
        <f>IF(COUNTIF(A:A,"*Stichpr*")&gt;0,IF(AND(RIGHT(#REF!,8)="Stichpr.",#REF!="1",#REF!=""),IF(TRIM(#REF!)&lt;&gt;"",1,0),0),IF(AND(#REF!="1",#REF!=""),IF(TRIM(#REF!)&lt;&gt;"",1,0),0))</f>
        <v>#REF!</v>
      </c>
      <c r="Y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" s="3" t="e">
        <f>IF(AND(#REF!="1",LEFT(#REF!,1)="a",#REF!=""),IF(TRIM(#REF!)&lt;&gt;"",1,0),0)</f>
        <v>#REF!</v>
      </c>
      <c r="AA11" s="3" t="e">
        <f>IF(AND(TRIM(#REF!)&lt;&gt;"",#REF!&lt;&gt;""),1,0)</f>
        <v>#REF!</v>
      </c>
    </row>
    <row r="12" spans="1:27" ht="14.4" customHeight="1" x14ac:dyDescent="0.3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9"/>
      <c r="L12" s="2" t="e">
        <f>IF(#REF!="1",IF(TRIM(#REF!)&lt;&gt;"",1,0),0)</f>
        <v>#REF!</v>
      </c>
      <c r="M12" s="2" t="e">
        <f>IF(#REF!="3",IF(TRIM(#REF!)&lt;&gt;"",1,0),0)</f>
        <v>#REF!</v>
      </c>
      <c r="N12" s="2" t="e">
        <f>IF(#REF!="1",IF(TRIM(#REF!)&lt;&gt;"",1,0),0)</f>
        <v>#REF!</v>
      </c>
      <c r="O12" s="2" t="e">
        <f>IF(#REF!="3",IF(TRIM(#REF!)&lt;&gt;"",1,0),0)</f>
        <v>#REF!</v>
      </c>
      <c r="P12" s="2" t="e">
        <f>IF(#REF!="1",IF(TRIM(#REF!)&lt;&gt;"",1,0),0)</f>
        <v>#REF!</v>
      </c>
      <c r="Q12" s="2" t="e">
        <f>IF(#REF!="3",IF(TRIM(#REF!)&lt;&gt;"",1,0),0)</f>
        <v>#REF!</v>
      </c>
      <c r="R12" s="2" t="e">
        <f>IF(#REF!="1",IF(TRIM(#REF!)&lt;&gt;"",1,0),0)</f>
        <v>#REF!</v>
      </c>
      <c r="S12" s="2" t="e">
        <f>IF(#REF!="3",IF(TRIM(#REF!)&lt;&gt;"",1,0),0)</f>
        <v>#REF!</v>
      </c>
      <c r="T12" s="2" t="e">
        <f>IF(#REF!="1",IF(TRIM(#REF!)&lt;&gt;"",1,0),0)</f>
        <v>#REF!</v>
      </c>
      <c r="U12" s="3" t="e">
        <f>IF(#REF!="3",IF(TRIM(#REF!)&lt;&gt;"",1,0),0)</f>
        <v>#REF!</v>
      </c>
      <c r="V12">
        <v>0</v>
      </c>
      <c r="W12" t="s">
        <v>25</v>
      </c>
      <c r="X12" s="3" t="e">
        <f>IF(COUNTIF(A:A,"*Stichpr*")&gt;0,IF(AND(RIGHT(#REF!,8)="Stichpr.",#REF!="1",#REF!=""),IF(TRIM(#REF!)&lt;&gt;"",1,0),0),IF(AND(#REF!="1",#REF!=""),IF(TRIM(#REF!)&lt;&gt;"",1,0),0))</f>
        <v>#REF!</v>
      </c>
      <c r="Y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" s="3" t="e">
        <f>IF(AND(#REF!="1",LEFT(#REF!,1)="a",#REF!=""),IF(TRIM(#REF!)&lt;&gt;"",1,0),0)</f>
        <v>#REF!</v>
      </c>
      <c r="AA12" s="3" t="e">
        <f>IF(AND(TRIM(#REF!)&lt;&gt;"",#REF!&lt;&gt;""),1,0)</f>
        <v>#REF!</v>
      </c>
    </row>
    <row r="13" spans="1:27" x14ac:dyDescent="0.3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2"/>
      <c r="L13" s="2" t="e">
        <f>IF(#REF!="1",IF(TRIM(#REF!)&lt;&gt;"",1,0),0)</f>
        <v>#REF!</v>
      </c>
      <c r="M13" s="2" t="e">
        <f>IF(#REF!="3",IF(TRIM(#REF!)&lt;&gt;"",1,0),0)</f>
        <v>#REF!</v>
      </c>
      <c r="N13" s="2" t="e">
        <f>IF(#REF!="1",IF(TRIM(#REF!)&lt;&gt;"",1,0),0)</f>
        <v>#REF!</v>
      </c>
      <c r="O13" s="2" t="e">
        <f>IF(#REF!="3",IF(TRIM(#REF!)&lt;&gt;"",1,0),0)</f>
        <v>#REF!</v>
      </c>
      <c r="P13" s="2" t="e">
        <f>IF(#REF!="1",IF(TRIM(#REF!)&lt;&gt;"",1,0),0)</f>
        <v>#REF!</v>
      </c>
      <c r="Q13" s="2" t="e">
        <f>IF(#REF!="3",IF(TRIM(#REF!)&lt;&gt;"",1,0),0)</f>
        <v>#REF!</v>
      </c>
      <c r="R13" s="2" t="e">
        <f>IF(#REF!="1",IF(TRIM(#REF!)&lt;&gt;"",1,0),0)</f>
        <v>#REF!</v>
      </c>
      <c r="S13" s="2" t="e">
        <f>IF(#REF!="3",IF(TRIM(#REF!)&lt;&gt;"",1,0),0)</f>
        <v>#REF!</v>
      </c>
      <c r="T13" s="2" t="e">
        <f>IF(#REF!="1",IF(TRIM(#REF!)&lt;&gt;"",1,0),0)</f>
        <v>#REF!</v>
      </c>
      <c r="U13" s="3" t="e">
        <f>IF(#REF!="3",IF(TRIM(#REF!)&lt;&gt;"",1,0),0)</f>
        <v>#REF!</v>
      </c>
      <c r="V13">
        <v>0</v>
      </c>
      <c r="W13" t="s">
        <v>26</v>
      </c>
      <c r="X13" s="3" t="e">
        <f>IF(COUNTIF(A:A,"*Stichpr*")&gt;0,IF(AND(RIGHT(#REF!,8)="Stichpr.",#REF!="1",#REF!=""),IF(TRIM(#REF!)&lt;&gt;"",1,0),0),IF(AND(#REF!="1",#REF!=""),IF(TRIM(#REF!)&lt;&gt;"",1,0),0))</f>
        <v>#REF!</v>
      </c>
      <c r="Y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" s="3" t="e">
        <f>IF(AND(#REF!="1",LEFT(#REF!,1)="a",#REF!=""),IF(TRIM(#REF!)&lt;&gt;"",1,0),0)</f>
        <v>#REF!</v>
      </c>
      <c r="AA13" s="3" t="e">
        <f>IF(AND(TRIM(#REF!)&lt;&gt;"",#REF!&lt;&gt;""),1,0)</f>
        <v>#REF!</v>
      </c>
    </row>
    <row r="14" spans="1:27" ht="66" customHeight="1" x14ac:dyDescent="0.3">
      <c r="A14" s="40" t="s">
        <v>256</v>
      </c>
      <c r="B14" s="38"/>
      <c r="C14" s="38"/>
      <c r="D14" s="38"/>
      <c r="E14" s="38"/>
      <c r="F14" s="38"/>
      <c r="G14" s="38"/>
      <c r="H14" s="38"/>
      <c r="I14" s="38"/>
      <c r="J14" s="38"/>
      <c r="K14" s="39"/>
    </row>
    <row r="15" spans="1:27" ht="14.25" customHeight="1" x14ac:dyDescent="0.3">
      <c r="A15" s="4" t="s">
        <v>248</v>
      </c>
      <c r="B15" s="63" t="s">
        <v>243</v>
      </c>
      <c r="C15" s="20"/>
      <c r="D15" s="20"/>
      <c r="E15" s="20"/>
      <c r="F15" s="20"/>
      <c r="G15" s="21"/>
      <c r="H15" s="63" t="s">
        <v>257</v>
      </c>
      <c r="I15" s="20"/>
      <c r="J15" s="20"/>
      <c r="K15" s="21"/>
      <c r="L15" s="1" t="e">
        <f>SUM(L16:L501)</f>
        <v>#REF!</v>
      </c>
      <c r="M15" s="1" t="e">
        <f>SUM(M16:M501)</f>
        <v>#REF!</v>
      </c>
      <c r="N15" s="1" t="e">
        <f t="shared" ref="N15:U15" si="0">SUM(N16:N500)</f>
        <v>#REF!</v>
      </c>
      <c r="O15" s="1" t="e">
        <f t="shared" si="0"/>
        <v>#REF!</v>
      </c>
      <c r="P15" s="2" t="e">
        <f t="shared" si="0"/>
        <v>#REF!</v>
      </c>
      <c r="Q15" s="2" t="e">
        <f t="shared" si="0"/>
        <v>#REF!</v>
      </c>
      <c r="R15" s="2" t="e">
        <f t="shared" si="0"/>
        <v>#REF!</v>
      </c>
      <c r="S15" s="2" t="e">
        <f t="shared" si="0"/>
        <v>#REF!</v>
      </c>
      <c r="T15" s="2" t="e">
        <f t="shared" si="0"/>
        <v>#REF!</v>
      </c>
      <c r="U15" s="2" t="e">
        <f t="shared" si="0"/>
        <v>#REF!</v>
      </c>
      <c r="V15" s="2">
        <f>SUM($V$16:$V$325)</f>
        <v>0</v>
      </c>
      <c r="X15" s="2" t="e">
        <f>SUM(X16:X500)</f>
        <v>#REF!</v>
      </c>
      <c r="Y15" t="e">
        <f>SUM(Y16:Y500)</f>
        <v>#REF!</v>
      </c>
      <c r="Z15" t="e">
        <f>SUM(Z16:Z500)</f>
        <v>#REF!</v>
      </c>
      <c r="AA15" t="e">
        <f>SUM(AA16:AA500)</f>
        <v>#REF!</v>
      </c>
    </row>
    <row r="16" spans="1:27" ht="36" customHeight="1" x14ac:dyDescent="0.3">
      <c r="A16" s="6" t="s">
        <v>244</v>
      </c>
      <c r="B16" s="30" t="s">
        <v>274</v>
      </c>
      <c r="C16" s="31"/>
      <c r="D16" s="31"/>
      <c r="E16" s="31"/>
      <c r="F16" s="31"/>
      <c r="G16" s="32"/>
      <c r="H16" s="66" t="s">
        <v>275</v>
      </c>
      <c r="I16" s="23"/>
      <c r="J16" s="23"/>
      <c r="K16" s="24"/>
      <c r="L16" s="28" t="s">
        <v>247</v>
      </c>
      <c r="M16" s="28"/>
      <c r="N16" s="28"/>
      <c r="O16" s="28"/>
      <c r="P16" s="28"/>
      <c r="Q16" s="28"/>
      <c r="R16" s="28"/>
      <c r="S16" s="28"/>
      <c r="T16" s="28"/>
      <c r="U16" s="29"/>
    </row>
    <row r="17" spans="1:27" ht="42.45" customHeight="1" x14ac:dyDescent="0.3">
      <c r="A17" s="6" t="s">
        <v>245</v>
      </c>
      <c r="B17" s="22" t="s">
        <v>277</v>
      </c>
      <c r="C17" s="91"/>
      <c r="D17" s="91"/>
      <c r="E17" s="91"/>
      <c r="F17" s="91"/>
      <c r="G17" s="92"/>
      <c r="H17" s="99"/>
      <c r="I17" s="23"/>
      <c r="J17" s="23"/>
      <c r="K17" s="24"/>
      <c r="L17" s="2" t="e">
        <f>IF(#REF!="1",IF(TRIM(F16)&lt;&gt;"",1,0),0)</f>
        <v>#REF!</v>
      </c>
      <c r="M17" s="2" t="e">
        <f>IF(#REF!="3",IF(TRIM(F16)&lt;&gt;"",1,0),0)</f>
        <v>#REF!</v>
      </c>
      <c r="N17" s="2" t="e">
        <f>IF(#REF!="1",IF(TRIM(G16)&lt;&gt;"",1,0),0)</f>
        <v>#REF!</v>
      </c>
      <c r="O17" s="2" t="e">
        <f>IF(#REF!="3",IF(TRIM(G16)&lt;&gt;"",1,0),0)</f>
        <v>#REF!</v>
      </c>
      <c r="P17" s="2" t="e">
        <f>IF(#REF!="1",IF(TRIM(H16)&lt;&gt;"",1,0),0)</f>
        <v>#REF!</v>
      </c>
      <c r="Q17" s="2" t="e">
        <f>IF(#REF!="3",IF(TRIM(H16)&lt;&gt;"",1,0),0)</f>
        <v>#REF!</v>
      </c>
      <c r="R17" s="2" t="e">
        <f>IF(#REF!="1",IF(TRIM(I16)&lt;&gt;"",1,0),0)</f>
        <v>#REF!</v>
      </c>
      <c r="S17" s="2" t="e">
        <f>IF(#REF!="3",IF(TRIM(I16)&lt;&gt;"",1,0),0)</f>
        <v>#REF!</v>
      </c>
      <c r="T17" s="2" t="e">
        <f>IF(#REF!="1",IF(TRIM(J16)&lt;&gt;"",1,0),0)</f>
        <v>#REF!</v>
      </c>
      <c r="U17" s="3" t="e">
        <f>IF(#REF!="3",IF(TRIM(J16)&lt;&gt;"",1,0),0)</f>
        <v>#REF!</v>
      </c>
      <c r="V17">
        <v>0</v>
      </c>
      <c r="W17" t="s">
        <v>17</v>
      </c>
      <c r="X17" s="3" t="e">
        <f>IF(COUNTIF(A:A,"*Stichpr*")&gt;0,IF(AND(RIGHT(A16,8)="Stichpr.",#REF!="1",D16=""),IF(TRIM(J16)&lt;&gt;"",1,0),0),IF(AND(#REF!="1",D16=""),IF(TRIM(J16)&lt;&gt;"",1,0),0))</f>
        <v>#REF!</v>
      </c>
      <c r="Y17" s="3" t="e">
        <f>IF(COUNTIF(A:A,"*Stichpr*")&gt;0,IF(AND(RIGHT(A16,8)="Stichpr.",LEFT(A16,1)="a",#REF!="1",D16=""),IF(TRIM(J16)&lt;&gt;"",1,0),0),IF(AND(LEFT(A16,1)="a",#REF!="1",D16=""),IF(TRIM(J16)&lt;&gt;"",1,0),0))</f>
        <v>#REF!</v>
      </c>
      <c r="Z17" s="3" t="e">
        <f>IF(AND(#REF!="1",LEFT(A16,1)="a",D16=""),IF(TRIM(I16)&lt;&gt;"",1,0),0)</f>
        <v>#REF!</v>
      </c>
      <c r="AA17" s="3">
        <f>IF(AND(TRIM(I16)&lt;&gt;"",D16&lt;&gt;""),1,0)</f>
        <v>0</v>
      </c>
    </row>
    <row r="18" spans="1:27" ht="42.45" customHeight="1" x14ac:dyDescent="0.3">
      <c r="A18" s="6" t="s">
        <v>59</v>
      </c>
      <c r="B18" s="66" t="s">
        <v>241</v>
      </c>
      <c r="C18" s="91"/>
      <c r="D18" s="91"/>
      <c r="E18" s="91"/>
      <c r="F18" s="91"/>
      <c r="G18" s="92"/>
      <c r="H18" s="67" t="s">
        <v>278</v>
      </c>
      <c r="I18" s="42"/>
      <c r="J18" s="42"/>
      <c r="K18" s="43"/>
      <c r="L18" s="2">
        <f>IF(B17="1",IF(TRIM(F17)&lt;&gt;"",1,0),0)</f>
        <v>0</v>
      </c>
      <c r="M18" s="2">
        <f>IF(B17="3",IF(TRIM(F17)&lt;&gt;"",1,0),0)</f>
        <v>0</v>
      </c>
      <c r="N18" s="2">
        <f>IF(B17="1",IF(TRIM(G17)&lt;&gt;"",1,0),0)</f>
        <v>0</v>
      </c>
      <c r="O18" s="2">
        <f>IF(B17="3",IF(TRIM(G17)&lt;&gt;"",1,0),0)</f>
        <v>0</v>
      </c>
      <c r="P18" s="2">
        <f>IF(B17="1",IF(TRIM(H17)&lt;&gt;"",1,0),0)</f>
        <v>0</v>
      </c>
      <c r="Q18" s="2">
        <f>IF(B17="3",IF(TRIM(H17)&lt;&gt;"",1,0),0)</f>
        <v>0</v>
      </c>
      <c r="R18" s="2">
        <f>IF(B17="1",IF(TRIM(I17)&lt;&gt;"",1,0),0)</f>
        <v>0</v>
      </c>
      <c r="S18" s="2">
        <f>IF(B17="3",IF(TRIM(I17)&lt;&gt;"",1,0),0)</f>
        <v>0</v>
      </c>
      <c r="T18" s="2">
        <f>IF(B17="1",IF(TRIM(J17)&lt;&gt;"",1,0),0)</f>
        <v>0</v>
      </c>
      <c r="U18" s="3">
        <f>IF(B17="3",IF(TRIM(J17)&lt;&gt;"",1,0),0)</f>
        <v>0</v>
      </c>
      <c r="V18">
        <v>0</v>
      </c>
      <c r="W18" t="s">
        <v>18</v>
      </c>
      <c r="X18" s="3">
        <f>IF(COUNTIF(A:A,"*Stichpr*")&gt;0,IF(AND(RIGHT(A17,8)="Stichpr.",B17="1",D17=""),IF(TRIM(J17)&lt;&gt;"",1,0),0),IF(AND(B17="1",D17=""),IF(TRIM(J17)&lt;&gt;"",1,0),0))</f>
        <v>0</v>
      </c>
      <c r="Y18" s="3">
        <f>IF(COUNTIF(A:A,"*Stichpr*")&gt;0,IF(AND(RIGHT(A17,8)="Stichpr.",LEFT(A17,1)="a",B17="1",D17=""),IF(TRIM(J17)&lt;&gt;"",1,0),0),IF(AND(LEFT(A17,1)="a",B17="1",D17=""),IF(TRIM(J17)&lt;&gt;"",1,0),0))</f>
        <v>0</v>
      </c>
      <c r="Z18" s="3">
        <f>IF(AND(B17="1",LEFT(A17,1)="a",D17=""),IF(TRIM(I17)&lt;&gt;"",1,0),0)</f>
        <v>0</v>
      </c>
      <c r="AA18" s="3">
        <f>IF(AND(TRIM(I17)&lt;&gt;"",D17&lt;&gt;""),1,0)</f>
        <v>0</v>
      </c>
    </row>
    <row r="19" spans="1:27" ht="42.45" customHeight="1" x14ac:dyDescent="0.3">
      <c r="A19" s="6" t="s">
        <v>246</v>
      </c>
      <c r="B19" s="22" t="s">
        <v>285</v>
      </c>
      <c r="C19" s="91"/>
      <c r="D19" s="91"/>
      <c r="E19" s="91"/>
      <c r="F19" s="91"/>
      <c r="G19" s="92"/>
      <c r="H19" s="99"/>
      <c r="I19" s="23"/>
      <c r="J19" s="23"/>
      <c r="K19" s="24"/>
      <c r="L19" s="2" t="e">
        <f>IF(#REF!="1",IF(TRIM(#REF!)&lt;&gt;"",1,0),0)</f>
        <v>#REF!</v>
      </c>
      <c r="M19" s="2" t="e">
        <f>IF(#REF!="3",IF(TRIM(#REF!)&lt;&gt;"",1,0),0)</f>
        <v>#REF!</v>
      </c>
      <c r="N19" s="2" t="e">
        <f>IF(#REF!="1",IF(TRIM(#REF!)&lt;&gt;"",1,0),0)</f>
        <v>#REF!</v>
      </c>
      <c r="O19" s="2" t="e">
        <f>IF(#REF!="3",IF(TRIM(#REF!)&lt;&gt;"",1,0),0)</f>
        <v>#REF!</v>
      </c>
      <c r="P19" s="2" t="e">
        <f>IF(#REF!="1",IF(TRIM(H18)&lt;&gt;"",1,0),0)</f>
        <v>#REF!</v>
      </c>
      <c r="Q19" s="2" t="e">
        <f>IF(#REF!="3",IF(TRIM(H18)&lt;&gt;"",1,0),0)</f>
        <v>#REF!</v>
      </c>
      <c r="R19" s="2" t="e">
        <f>IF(#REF!="1",IF(TRIM(I18)&lt;&gt;"",1,0),0)</f>
        <v>#REF!</v>
      </c>
      <c r="S19" s="2" t="e">
        <f>IF(#REF!="3",IF(TRIM(I18)&lt;&gt;"",1,0),0)</f>
        <v>#REF!</v>
      </c>
      <c r="T19" s="2" t="e">
        <f>IF(#REF!="1",IF(TRIM(J18)&lt;&gt;"",1,0),0)</f>
        <v>#REF!</v>
      </c>
      <c r="U19" s="3" t="e">
        <f>IF(#REF!="3",IF(TRIM(J18)&lt;&gt;"",1,0),0)</f>
        <v>#REF!</v>
      </c>
      <c r="V19">
        <v>0</v>
      </c>
      <c r="W19" t="s">
        <v>19</v>
      </c>
      <c r="X19" s="3" t="e">
        <f>IF(COUNTIF(A:A,"*Stichpr*")&gt;0,IF(AND(RIGHT(A18,8)="Stichpr.",#REF!="1",#REF!=""),IF(TRIM(J18)&lt;&gt;"",1,0),0),IF(AND(#REF!="1",#REF!=""),IF(TRIM(J18)&lt;&gt;"",1,0),0))</f>
        <v>#REF!</v>
      </c>
      <c r="Y19" s="3" t="e">
        <f>IF(COUNTIF(A:A,"*Stichpr*")&gt;0,IF(AND(RIGHT(A18,8)="Stichpr.",LEFT(A18,1)="a",#REF!="1",#REF!=""),IF(TRIM(J18)&lt;&gt;"",1,0),0),IF(AND(LEFT(A18,1)="a",#REF!="1",#REF!=""),IF(TRIM(J18)&lt;&gt;"",1,0),0))</f>
        <v>#REF!</v>
      </c>
      <c r="Z19" s="3" t="e">
        <f>IF(AND(#REF!="1",LEFT(A18,1)="a",#REF!=""),IF(TRIM(I18)&lt;&gt;"",1,0),0)</f>
        <v>#REF!</v>
      </c>
      <c r="AA19" s="3" t="e">
        <f>IF(AND(TRIM(I18)&lt;&gt;"",#REF!&lt;&gt;""),1,0)</f>
        <v>#REF!</v>
      </c>
    </row>
    <row r="20" spans="1:27" ht="42.45" customHeight="1" x14ac:dyDescent="0.3">
      <c r="A20" s="6" t="s">
        <v>249</v>
      </c>
      <c r="B20" s="22"/>
      <c r="C20" s="91"/>
      <c r="D20" s="91"/>
      <c r="E20" s="91"/>
      <c r="F20" s="91"/>
      <c r="G20" s="92"/>
      <c r="H20" s="99"/>
      <c r="I20" s="23"/>
      <c r="J20" s="23"/>
      <c r="K20" s="24"/>
      <c r="L20" s="2">
        <f>IF(B18="1",IF(TRIM(F18)&lt;&gt;"",1,0),0)</f>
        <v>0</v>
      </c>
      <c r="M20" s="2">
        <f>IF(B18="3",IF(TRIM(F18)&lt;&gt;"",1,0),0)</f>
        <v>0</v>
      </c>
      <c r="N20" s="2">
        <f>IF(B18="1",IF(TRIM(G18)&lt;&gt;"",1,0),0)</f>
        <v>0</v>
      </c>
      <c r="O20" s="2">
        <f>IF(B18="3",IF(TRIM(G18)&lt;&gt;"",1,0),0)</f>
        <v>0</v>
      </c>
      <c r="P20" s="2">
        <f>IF(B18="1",IF(TRIM(H19)&lt;&gt;"",1,0),0)</f>
        <v>0</v>
      </c>
      <c r="Q20" s="2">
        <f>IF(B18="3",IF(TRIM(H19)&lt;&gt;"",1,0),0)</f>
        <v>0</v>
      </c>
      <c r="R20" s="2">
        <f>IF(B18="1",IF(TRIM(I19)&lt;&gt;"",1,0),0)</f>
        <v>0</v>
      </c>
      <c r="S20" s="2">
        <f>IF(B18="3",IF(TRIM(I19)&lt;&gt;"",1,0),0)</f>
        <v>0</v>
      </c>
      <c r="T20" s="2">
        <f>IF(B18="1",IF(TRIM(J19)&lt;&gt;"",1,0),0)</f>
        <v>0</v>
      </c>
      <c r="U20" s="3">
        <f>IF(B18="3",IF(TRIM(J19)&lt;&gt;"",1,0),0)</f>
        <v>0</v>
      </c>
      <c r="V20">
        <v>0</v>
      </c>
      <c r="W20" t="s">
        <v>20</v>
      </c>
      <c r="X20" s="3">
        <f>IF(COUNTIF(A:A,"*Stichpr*")&gt;0,IF(AND(RIGHT(A19,8)="Stichpr.",B18="1",D18=""),IF(TRIM(J19)&lt;&gt;"",1,0),0),IF(AND(B18="1",D18=""),IF(TRIM(J19)&lt;&gt;"",1,0),0))</f>
        <v>0</v>
      </c>
      <c r="Y20" s="3">
        <f>IF(COUNTIF(A:A,"*Stichpr*")&gt;0,IF(AND(RIGHT(A19,8)="Stichpr.",LEFT(A19,1)="a",B18="1",D18=""),IF(TRIM(J19)&lt;&gt;"",1,0),0),IF(AND(LEFT(A19,1)="a",B18="1",D18=""),IF(TRIM(J19)&lt;&gt;"",1,0),0))</f>
        <v>0</v>
      </c>
      <c r="Z20" s="3">
        <f>IF(AND(B18="1",LEFT(A19,1)="a",D18=""),IF(TRIM(I19)&lt;&gt;"",1,0),0)</f>
        <v>0</v>
      </c>
      <c r="AA20" s="3">
        <f>IF(AND(TRIM(I19)&lt;&gt;"",D18&lt;&gt;""),1,0)</f>
        <v>0</v>
      </c>
    </row>
    <row r="21" spans="1:27" ht="42.45" customHeight="1" x14ac:dyDescent="0.3">
      <c r="A21" s="6" t="s">
        <v>250</v>
      </c>
      <c r="B21" s="22"/>
      <c r="C21" s="91"/>
      <c r="D21" s="91"/>
      <c r="E21" s="91"/>
      <c r="F21" s="91"/>
      <c r="G21" s="92"/>
      <c r="H21" s="19"/>
      <c r="I21" s="20"/>
      <c r="J21" s="20"/>
      <c r="K21" s="21"/>
    </row>
    <row r="22" spans="1:27" ht="36" customHeight="1" x14ac:dyDescent="0.3">
      <c r="L22" s="2" t="e">
        <f>IF(#REF!="1",IF(TRIM(#REF!)&lt;&gt;"",1,0),0)</f>
        <v>#REF!</v>
      </c>
      <c r="M22" s="2" t="e">
        <f>IF(#REF!="3",IF(TRIM(#REF!)&lt;&gt;"",1,0),0)</f>
        <v>#REF!</v>
      </c>
      <c r="N22" s="2" t="e">
        <f>IF(#REF!="1",IF(TRIM(#REF!)&lt;&gt;"",1,0),0)</f>
        <v>#REF!</v>
      </c>
      <c r="O22" s="2" t="e">
        <f>IF(#REF!="3",IF(TRIM(#REF!)&lt;&gt;"",1,0),0)</f>
        <v>#REF!</v>
      </c>
      <c r="P22" s="2" t="e">
        <f>IF(#REF!="1",IF(TRIM(#REF!)&lt;&gt;"",1,0),0)</f>
        <v>#REF!</v>
      </c>
      <c r="Q22" s="2" t="e">
        <f>IF(#REF!="3",IF(TRIM(#REF!)&lt;&gt;"",1,0),0)</f>
        <v>#REF!</v>
      </c>
      <c r="R22" s="2" t="e">
        <f>IF(#REF!="1",IF(TRIM(#REF!)&lt;&gt;"",1,0),0)</f>
        <v>#REF!</v>
      </c>
      <c r="S22" s="2" t="e">
        <f>IF(#REF!="3",IF(TRIM(#REF!)&lt;&gt;"",1,0),0)</f>
        <v>#REF!</v>
      </c>
      <c r="T22" s="2" t="e">
        <f>IF(#REF!="1",IF(TRIM(#REF!)&lt;&gt;"",1,0),0)</f>
        <v>#REF!</v>
      </c>
      <c r="U22" s="3" t="e">
        <f>IF(#REF!="3",IF(TRIM(#REF!)&lt;&gt;"",1,0),0)</f>
        <v>#REF!</v>
      </c>
      <c r="V22">
        <v>0</v>
      </c>
      <c r="W22" t="s">
        <v>28</v>
      </c>
      <c r="X22" s="3" t="e">
        <f>IF(COUNTIF(A:A,"*Stichpr*")&gt;0,IF(AND(RIGHT(#REF!,8)="Stichpr.",#REF!="1",#REF!=""),IF(TRIM(#REF!)&lt;&gt;"",1,0),0),IF(AND(#REF!="1",#REF!=""),IF(TRIM(#REF!)&lt;&gt;"",1,0),0))</f>
        <v>#REF!</v>
      </c>
      <c r="Y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" s="3" t="e">
        <f>IF(AND(#REF!="1",LEFT(#REF!,1)="a",#REF!=""),IF(TRIM(#REF!)&lt;&gt;"",1,0),0)</f>
        <v>#REF!</v>
      </c>
      <c r="AA22" s="3" t="e">
        <f>IF(AND(TRIM(#REF!)&lt;&gt;"",#REF!&lt;&gt;""),1,0)</f>
        <v>#REF!</v>
      </c>
    </row>
    <row r="23" spans="1:27" ht="36" customHeight="1" x14ac:dyDescent="0.3">
      <c r="L23" s="2" t="e">
        <f>IF(#REF!="1",IF(TRIM(#REF!)&lt;&gt;"",1,0),0)</f>
        <v>#REF!</v>
      </c>
      <c r="M23" s="2" t="e">
        <f>IF(#REF!="3",IF(TRIM(#REF!)&lt;&gt;"",1,0),0)</f>
        <v>#REF!</v>
      </c>
      <c r="N23" s="2" t="e">
        <f>IF(#REF!="1",IF(TRIM(#REF!)&lt;&gt;"",1,0),0)</f>
        <v>#REF!</v>
      </c>
      <c r="O23" s="2" t="e">
        <f>IF(#REF!="3",IF(TRIM(#REF!)&lt;&gt;"",1,0),0)</f>
        <v>#REF!</v>
      </c>
      <c r="P23" s="2" t="e">
        <f>IF(#REF!="1",IF(TRIM(#REF!)&lt;&gt;"",1,0),0)</f>
        <v>#REF!</v>
      </c>
      <c r="Q23" s="2" t="e">
        <f>IF(#REF!="3",IF(TRIM(#REF!)&lt;&gt;"",1,0),0)</f>
        <v>#REF!</v>
      </c>
      <c r="R23" s="2" t="e">
        <f>IF(#REF!="1",IF(TRIM(#REF!)&lt;&gt;"",1,0),0)</f>
        <v>#REF!</v>
      </c>
      <c r="S23" s="2" t="e">
        <f>IF(#REF!="3",IF(TRIM(#REF!)&lt;&gt;"",1,0),0)</f>
        <v>#REF!</v>
      </c>
      <c r="T23" s="2" t="e">
        <f>IF(#REF!="1",IF(TRIM(#REF!)&lt;&gt;"",1,0),0)</f>
        <v>#REF!</v>
      </c>
      <c r="U23" s="3" t="e">
        <f>IF(#REF!="3",IF(TRIM(#REF!)&lt;&gt;"",1,0),0)</f>
        <v>#REF!</v>
      </c>
      <c r="V23">
        <v>0</v>
      </c>
      <c r="W23" t="s">
        <v>29</v>
      </c>
      <c r="X23" s="3" t="e">
        <f>IF(COUNTIF(A:A,"*Stichpr*")&gt;0,IF(AND(RIGHT(#REF!,8)="Stichpr.",#REF!="1",#REF!=""),IF(TRIM(#REF!)&lt;&gt;"",1,0),0),IF(AND(#REF!="1",#REF!=""),IF(TRIM(#REF!)&lt;&gt;"",1,0),0))</f>
        <v>#REF!</v>
      </c>
      <c r="Y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" s="3" t="e">
        <f>IF(AND(#REF!="1",LEFT(#REF!,1)="a",#REF!=""),IF(TRIM(#REF!)&lt;&gt;"",1,0),0)</f>
        <v>#REF!</v>
      </c>
      <c r="AA23" s="3" t="e">
        <f>IF(AND(TRIM(#REF!)&lt;&gt;"",#REF!&lt;&gt;""),1,0)</f>
        <v>#REF!</v>
      </c>
    </row>
    <row r="24" spans="1:27" ht="36" customHeight="1" x14ac:dyDescent="0.3">
      <c r="L24" s="2" t="e">
        <f>IF(#REF!="1",IF(TRIM(#REF!)&lt;&gt;"",1,0),0)</f>
        <v>#REF!</v>
      </c>
      <c r="M24" s="2" t="e">
        <f>IF(#REF!="3",IF(TRIM(#REF!)&lt;&gt;"",1,0),0)</f>
        <v>#REF!</v>
      </c>
      <c r="N24" s="2" t="e">
        <f>IF(#REF!="1",IF(TRIM(#REF!)&lt;&gt;"",1,0),0)</f>
        <v>#REF!</v>
      </c>
      <c r="O24" s="2" t="e">
        <f>IF(#REF!="3",IF(TRIM(#REF!)&lt;&gt;"",1,0),0)</f>
        <v>#REF!</v>
      </c>
      <c r="P24" s="2" t="e">
        <f>IF(#REF!="1",IF(TRIM(#REF!)&lt;&gt;"",1,0),0)</f>
        <v>#REF!</v>
      </c>
      <c r="Q24" s="2" t="e">
        <f>IF(#REF!="3",IF(TRIM(#REF!)&lt;&gt;"",1,0),0)</f>
        <v>#REF!</v>
      </c>
      <c r="R24" s="2" t="e">
        <f>IF(#REF!="1",IF(TRIM(#REF!)&lt;&gt;"",1,0),0)</f>
        <v>#REF!</v>
      </c>
      <c r="S24" s="2" t="e">
        <f>IF(#REF!="3",IF(TRIM(#REF!)&lt;&gt;"",1,0),0)</f>
        <v>#REF!</v>
      </c>
      <c r="T24" s="2" t="e">
        <f>IF(#REF!="1",IF(TRIM(#REF!)&lt;&gt;"",1,0),0)</f>
        <v>#REF!</v>
      </c>
      <c r="U24" s="3" t="e">
        <f>IF(#REF!="3",IF(TRIM(#REF!)&lt;&gt;"",1,0),0)</f>
        <v>#REF!</v>
      </c>
      <c r="V24">
        <v>0</v>
      </c>
      <c r="W24" t="s">
        <v>30</v>
      </c>
      <c r="X24" s="3" t="e">
        <f>IF(COUNTIF(A:A,"*Stichpr*")&gt;0,IF(AND(RIGHT(#REF!,8)="Stichpr.",#REF!="1",#REF!=""),IF(TRIM(#REF!)&lt;&gt;"",1,0),0),IF(AND(#REF!="1",#REF!=""),IF(TRIM(#REF!)&lt;&gt;"",1,0),0))</f>
        <v>#REF!</v>
      </c>
      <c r="Y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" s="3" t="e">
        <f>IF(AND(#REF!="1",LEFT(#REF!,1)="a",#REF!=""),IF(TRIM(#REF!)&lt;&gt;"",1,0),0)</f>
        <v>#REF!</v>
      </c>
      <c r="AA24" s="3" t="e">
        <f>IF(AND(TRIM(#REF!)&lt;&gt;"",#REF!&lt;&gt;""),1,0)</f>
        <v>#REF!</v>
      </c>
    </row>
    <row r="25" spans="1:27" ht="36" customHeight="1" x14ac:dyDescent="0.3">
      <c r="L25" s="2" t="e">
        <f>IF(#REF!="1",IF(TRIM(#REF!)&lt;&gt;"",1,0),0)</f>
        <v>#REF!</v>
      </c>
      <c r="M25" s="2" t="e">
        <f>IF(#REF!="3",IF(TRIM(#REF!)&lt;&gt;"",1,0),0)</f>
        <v>#REF!</v>
      </c>
      <c r="N25" s="2" t="e">
        <f>IF(#REF!="1",IF(TRIM(#REF!)&lt;&gt;"",1,0),0)</f>
        <v>#REF!</v>
      </c>
      <c r="O25" s="2" t="e">
        <f>IF(#REF!="3",IF(TRIM(#REF!)&lt;&gt;"",1,0),0)</f>
        <v>#REF!</v>
      </c>
      <c r="P25" s="2" t="e">
        <f>IF(#REF!="1",IF(TRIM(#REF!)&lt;&gt;"",1,0),0)</f>
        <v>#REF!</v>
      </c>
      <c r="Q25" s="2" t="e">
        <f>IF(#REF!="3",IF(TRIM(#REF!)&lt;&gt;"",1,0),0)</f>
        <v>#REF!</v>
      </c>
      <c r="R25" s="2" t="e">
        <f>IF(#REF!="1",IF(TRIM(#REF!)&lt;&gt;"",1,0),0)</f>
        <v>#REF!</v>
      </c>
      <c r="S25" s="2" t="e">
        <f>IF(#REF!="3",IF(TRIM(#REF!)&lt;&gt;"",1,0),0)</f>
        <v>#REF!</v>
      </c>
      <c r="T25" s="2" t="e">
        <f>IF(#REF!="1",IF(TRIM(#REF!)&lt;&gt;"",1,0),0)</f>
        <v>#REF!</v>
      </c>
      <c r="U25" s="3" t="e">
        <f>IF(#REF!="3",IF(TRIM(#REF!)&lt;&gt;"",1,0),0)</f>
        <v>#REF!</v>
      </c>
      <c r="V25">
        <v>0</v>
      </c>
      <c r="W25" t="s">
        <v>31</v>
      </c>
      <c r="X25" s="3" t="e">
        <f>IF(COUNTIF(A:A,"*Stichpr*")&gt;0,IF(AND(RIGHT(#REF!,8)="Stichpr.",#REF!="1",#REF!=""),IF(TRIM(#REF!)&lt;&gt;"",1,0),0),IF(AND(#REF!="1",#REF!=""),IF(TRIM(#REF!)&lt;&gt;"",1,0),0))</f>
        <v>#REF!</v>
      </c>
      <c r="Y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" s="3" t="e">
        <f>IF(AND(#REF!="1",LEFT(#REF!,1)="a",#REF!=""),IF(TRIM(#REF!)&lt;&gt;"",1,0),0)</f>
        <v>#REF!</v>
      </c>
      <c r="AA25" s="3" t="e">
        <f>IF(AND(TRIM(#REF!)&lt;&gt;"",#REF!&lt;&gt;""),1,0)</f>
        <v>#REF!</v>
      </c>
    </row>
    <row r="26" spans="1:27" ht="36" customHeight="1" x14ac:dyDescent="0.3"/>
    <row r="27" spans="1:27" ht="36" customHeight="1" x14ac:dyDescent="0.3">
      <c r="L27" s="2" t="e">
        <f>IF(#REF!="1",IF(TRIM(#REF!)&lt;&gt;"",1,0),0)</f>
        <v>#REF!</v>
      </c>
      <c r="M27" s="2" t="e">
        <f>IF(#REF!="3",IF(TRIM(#REF!)&lt;&gt;"",1,0),0)</f>
        <v>#REF!</v>
      </c>
      <c r="N27" s="2" t="e">
        <f>IF(#REF!="1",IF(TRIM(#REF!)&lt;&gt;"",1,0),0)</f>
        <v>#REF!</v>
      </c>
      <c r="O27" s="2" t="e">
        <f>IF(#REF!="3",IF(TRIM(#REF!)&lt;&gt;"",1,0),0)</f>
        <v>#REF!</v>
      </c>
      <c r="P27" s="2" t="e">
        <f>IF(#REF!="1",IF(TRIM(#REF!)&lt;&gt;"",1,0),0)</f>
        <v>#REF!</v>
      </c>
      <c r="Q27" s="2" t="e">
        <f>IF(#REF!="3",IF(TRIM(#REF!)&lt;&gt;"",1,0),0)</f>
        <v>#REF!</v>
      </c>
      <c r="R27" s="2" t="e">
        <f>IF(#REF!="1",IF(TRIM(#REF!)&lt;&gt;"",1,0),0)</f>
        <v>#REF!</v>
      </c>
      <c r="S27" s="2" t="e">
        <f>IF(#REF!="3",IF(TRIM(#REF!)&lt;&gt;"",1,0),0)</f>
        <v>#REF!</v>
      </c>
      <c r="T27" s="2" t="e">
        <f>IF(#REF!="1",IF(TRIM(#REF!)&lt;&gt;"",1,0),0)</f>
        <v>#REF!</v>
      </c>
      <c r="U27" s="3" t="e">
        <f>IF(#REF!="3",IF(TRIM(#REF!)&lt;&gt;"",1,0),0)</f>
        <v>#REF!</v>
      </c>
      <c r="V27">
        <v>0</v>
      </c>
      <c r="W27" t="s">
        <v>32</v>
      </c>
      <c r="X27" s="3" t="e">
        <f>IF(COUNTIF(A:A,"*Stichpr*")&gt;0,IF(AND(RIGHT(#REF!,8)="Stichpr.",#REF!="1",#REF!=""),IF(TRIM(#REF!)&lt;&gt;"",1,0),0),IF(AND(#REF!="1",#REF!=""),IF(TRIM(#REF!)&lt;&gt;"",1,0),0))</f>
        <v>#REF!</v>
      </c>
      <c r="Y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" s="3" t="e">
        <f>IF(AND(#REF!="1",LEFT(#REF!,1)="a",#REF!=""),IF(TRIM(#REF!)&lt;&gt;"",1,0),0)</f>
        <v>#REF!</v>
      </c>
      <c r="AA27" s="3" t="e">
        <f>IF(AND(TRIM(#REF!)&lt;&gt;"",#REF!&lt;&gt;""),1,0)</f>
        <v>#REF!</v>
      </c>
    </row>
    <row r="28" spans="1:27" ht="36" customHeight="1" x14ac:dyDescent="0.3">
      <c r="L28" s="2" t="e">
        <f>IF(#REF!="1",IF(TRIM(#REF!)&lt;&gt;"",1,0),0)</f>
        <v>#REF!</v>
      </c>
      <c r="M28" s="2" t="e">
        <f>IF(#REF!="3",IF(TRIM(#REF!)&lt;&gt;"",1,0),0)</f>
        <v>#REF!</v>
      </c>
      <c r="N28" s="2" t="e">
        <f>IF(#REF!="1",IF(TRIM(#REF!)&lt;&gt;"",1,0),0)</f>
        <v>#REF!</v>
      </c>
      <c r="O28" s="2" t="e">
        <f>IF(#REF!="3",IF(TRIM(#REF!)&lt;&gt;"",1,0),0)</f>
        <v>#REF!</v>
      </c>
      <c r="P28" s="2" t="e">
        <f>IF(#REF!="1",IF(TRIM(#REF!)&lt;&gt;"",1,0),0)</f>
        <v>#REF!</v>
      </c>
      <c r="Q28" s="2" t="e">
        <f>IF(#REF!="3",IF(TRIM(#REF!)&lt;&gt;"",1,0),0)</f>
        <v>#REF!</v>
      </c>
      <c r="R28" s="2" t="e">
        <f>IF(#REF!="1",IF(TRIM(#REF!)&lt;&gt;"",1,0),0)</f>
        <v>#REF!</v>
      </c>
      <c r="S28" s="2" t="e">
        <f>IF(#REF!="3",IF(TRIM(#REF!)&lt;&gt;"",1,0),0)</f>
        <v>#REF!</v>
      </c>
      <c r="T28" s="2" t="e">
        <f>IF(#REF!="1",IF(TRIM(#REF!)&lt;&gt;"",1,0),0)</f>
        <v>#REF!</v>
      </c>
      <c r="U28" s="3" t="e">
        <f>IF(#REF!="3",IF(TRIM(#REF!)&lt;&gt;"",1,0),0)</f>
        <v>#REF!</v>
      </c>
      <c r="V28">
        <v>0</v>
      </c>
      <c r="W28" t="s">
        <v>33</v>
      </c>
      <c r="X28" s="3" t="e">
        <f>IF(COUNTIF(A:A,"*Stichpr*")&gt;0,IF(AND(RIGHT(#REF!,8)="Stichpr.",#REF!="1",#REF!=""),IF(TRIM(#REF!)&lt;&gt;"",1,0),0),IF(AND(#REF!="1",#REF!=""),IF(TRIM(#REF!)&lt;&gt;"",1,0),0))</f>
        <v>#REF!</v>
      </c>
      <c r="Y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" s="3" t="e">
        <f>IF(AND(#REF!="1",LEFT(#REF!,1)="a",#REF!=""),IF(TRIM(#REF!)&lt;&gt;"",1,0),0)</f>
        <v>#REF!</v>
      </c>
      <c r="AA28" s="3" t="e">
        <f>IF(AND(TRIM(#REF!)&lt;&gt;"",#REF!&lt;&gt;""),1,0)</f>
        <v>#REF!</v>
      </c>
    </row>
    <row r="29" spans="1:27" ht="36" customHeight="1" x14ac:dyDescent="0.3">
      <c r="L29" s="2" t="e">
        <f>IF(#REF!="1",IF(TRIM(#REF!)&lt;&gt;"",1,0),0)</f>
        <v>#REF!</v>
      </c>
      <c r="M29" s="2" t="e">
        <f>IF(#REF!="3",IF(TRIM(#REF!)&lt;&gt;"",1,0),0)</f>
        <v>#REF!</v>
      </c>
      <c r="N29" s="2" t="e">
        <f>IF(#REF!="1",IF(TRIM(#REF!)&lt;&gt;"",1,0),0)</f>
        <v>#REF!</v>
      </c>
      <c r="O29" s="2" t="e">
        <f>IF(#REF!="3",IF(TRIM(#REF!)&lt;&gt;"",1,0),0)</f>
        <v>#REF!</v>
      </c>
      <c r="P29" s="2" t="e">
        <f>IF(#REF!="1",IF(TRIM(#REF!)&lt;&gt;"",1,0),0)</f>
        <v>#REF!</v>
      </c>
      <c r="Q29" s="2" t="e">
        <f>IF(#REF!="3",IF(TRIM(#REF!)&lt;&gt;"",1,0),0)</f>
        <v>#REF!</v>
      </c>
      <c r="R29" s="2" t="e">
        <f>IF(#REF!="1",IF(TRIM(#REF!)&lt;&gt;"",1,0),0)</f>
        <v>#REF!</v>
      </c>
      <c r="S29" s="2" t="e">
        <f>IF(#REF!="3",IF(TRIM(#REF!)&lt;&gt;"",1,0),0)</f>
        <v>#REF!</v>
      </c>
      <c r="T29" s="2" t="e">
        <f>IF(#REF!="1",IF(TRIM(#REF!)&lt;&gt;"",1,0),0)</f>
        <v>#REF!</v>
      </c>
      <c r="U29" s="3" t="e">
        <f>IF(#REF!="3",IF(TRIM(#REF!)&lt;&gt;"",1,0),0)</f>
        <v>#REF!</v>
      </c>
      <c r="V29">
        <v>0</v>
      </c>
      <c r="W29" t="s">
        <v>34</v>
      </c>
      <c r="X29" s="3" t="e">
        <f>IF(COUNTIF(A:A,"*Stichpr*")&gt;0,IF(AND(RIGHT(#REF!,8)="Stichpr.",#REF!="1",#REF!=""),IF(TRIM(#REF!)&lt;&gt;"",1,0),0),IF(AND(#REF!="1",#REF!=""),IF(TRIM(#REF!)&lt;&gt;"",1,0),0))</f>
        <v>#REF!</v>
      </c>
      <c r="Y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" s="3" t="e">
        <f>IF(AND(#REF!="1",LEFT(#REF!,1)="a",#REF!=""),IF(TRIM(#REF!)&lt;&gt;"",1,0),0)</f>
        <v>#REF!</v>
      </c>
      <c r="AA29" s="3" t="e">
        <f>IF(AND(TRIM(#REF!)&lt;&gt;"",#REF!&lt;&gt;""),1,0)</f>
        <v>#REF!</v>
      </c>
    </row>
    <row r="30" spans="1:27" ht="36" customHeight="1" x14ac:dyDescent="0.3">
      <c r="L30" s="2" t="e">
        <f>IF(#REF!="1",IF(TRIM(#REF!)&lt;&gt;"",1,0),0)</f>
        <v>#REF!</v>
      </c>
      <c r="M30" s="2" t="e">
        <f>IF(#REF!="3",IF(TRIM(#REF!)&lt;&gt;"",1,0),0)</f>
        <v>#REF!</v>
      </c>
      <c r="N30" s="2" t="e">
        <f>IF(#REF!="1",IF(TRIM(#REF!)&lt;&gt;"",1,0),0)</f>
        <v>#REF!</v>
      </c>
      <c r="O30" s="2" t="e">
        <f>IF(#REF!="3",IF(TRIM(#REF!)&lt;&gt;"",1,0),0)</f>
        <v>#REF!</v>
      </c>
      <c r="P30" s="2" t="e">
        <f>IF(#REF!="1",IF(TRIM(#REF!)&lt;&gt;"",1,0),0)</f>
        <v>#REF!</v>
      </c>
      <c r="Q30" s="2" t="e">
        <f>IF(#REF!="3",IF(TRIM(#REF!)&lt;&gt;"",1,0),0)</f>
        <v>#REF!</v>
      </c>
      <c r="R30" s="2" t="e">
        <f>IF(#REF!="1",IF(TRIM(#REF!)&lt;&gt;"",1,0),0)</f>
        <v>#REF!</v>
      </c>
      <c r="S30" s="2" t="e">
        <f>IF(#REF!="3",IF(TRIM(#REF!)&lt;&gt;"",1,0),0)</f>
        <v>#REF!</v>
      </c>
      <c r="T30" s="2" t="e">
        <f>IF(#REF!="1",IF(TRIM(#REF!)&lt;&gt;"",1,0),0)</f>
        <v>#REF!</v>
      </c>
      <c r="U30" s="3" t="e">
        <f>IF(#REF!="3",IF(TRIM(#REF!)&lt;&gt;"",1,0),0)</f>
        <v>#REF!</v>
      </c>
      <c r="V30">
        <v>0</v>
      </c>
      <c r="W30" t="s">
        <v>35</v>
      </c>
      <c r="X30" s="3" t="e">
        <f>IF(COUNTIF(A:A,"*Stichpr*")&gt;0,IF(AND(RIGHT(#REF!,8)="Stichpr.",#REF!="1",#REF!=""),IF(TRIM(#REF!)&lt;&gt;"",1,0),0),IF(AND(#REF!="1",#REF!=""),IF(TRIM(#REF!)&lt;&gt;"",1,0),0))</f>
        <v>#REF!</v>
      </c>
      <c r="Y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" s="3" t="e">
        <f>IF(AND(#REF!="1",LEFT(#REF!,1)="a",#REF!=""),IF(TRIM(#REF!)&lt;&gt;"",1,0),0)</f>
        <v>#REF!</v>
      </c>
      <c r="AA30" s="3" t="e">
        <f>IF(AND(TRIM(#REF!)&lt;&gt;"",#REF!&lt;&gt;""),1,0)</f>
        <v>#REF!</v>
      </c>
    </row>
    <row r="31" spans="1:27" ht="36" customHeight="1" x14ac:dyDescent="0.3"/>
    <row r="32" spans="1:27" ht="36" customHeight="1" x14ac:dyDescent="0.3">
      <c r="L32" s="2" t="e">
        <f>IF(#REF!="1",IF(TRIM(#REF!)&lt;&gt;"",1,0),0)</f>
        <v>#REF!</v>
      </c>
      <c r="M32" s="2" t="e">
        <f>IF(#REF!="3",IF(TRIM(#REF!)&lt;&gt;"",1,0),0)</f>
        <v>#REF!</v>
      </c>
      <c r="N32" s="2" t="e">
        <f>IF(#REF!="1",IF(TRIM(#REF!)&lt;&gt;"",1,0),0)</f>
        <v>#REF!</v>
      </c>
      <c r="O32" s="2" t="e">
        <f>IF(#REF!="3",IF(TRIM(#REF!)&lt;&gt;"",1,0),0)</f>
        <v>#REF!</v>
      </c>
      <c r="P32" s="2" t="e">
        <f>IF(#REF!="1",IF(TRIM(#REF!)&lt;&gt;"",1,0),0)</f>
        <v>#REF!</v>
      </c>
      <c r="Q32" s="2" t="e">
        <f>IF(#REF!="3",IF(TRIM(#REF!)&lt;&gt;"",1,0),0)</f>
        <v>#REF!</v>
      </c>
      <c r="R32" s="2" t="e">
        <f>IF(#REF!="1",IF(TRIM(#REF!)&lt;&gt;"",1,0),0)</f>
        <v>#REF!</v>
      </c>
      <c r="S32" s="2" t="e">
        <f>IF(#REF!="3",IF(TRIM(#REF!)&lt;&gt;"",1,0),0)</f>
        <v>#REF!</v>
      </c>
      <c r="T32" s="2" t="e">
        <f>IF(#REF!="1",IF(TRIM(#REF!)&lt;&gt;"",1,0),0)</f>
        <v>#REF!</v>
      </c>
      <c r="U32" s="3" t="e">
        <f>IF(#REF!="3",IF(TRIM(#REF!)&lt;&gt;"",1,0),0)</f>
        <v>#REF!</v>
      </c>
      <c r="V32">
        <v>0</v>
      </c>
      <c r="W32" t="s">
        <v>36</v>
      </c>
      <c r="X32" s="3" t="e">
        <f>IF(COUNTIF(A:A,"*Stichpr*")&gt;0,IF(AND(RIGHT(#REF!,8)="Stichpr.",#REF!="1",#REF!=""),IF(TRIM(#REF!)&lt;&gt;"",1,0),0),IF(AND(#REF!="1",#REF!=""),IF(TRIM(#REF!)&lt;&gt;"",1,0),0))</f>
        <v>#REF!</v>
      </c>
      <c r="Y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" s="3" t="e">
        <f>IF(AND(#REF!="1",LEFT(#REF!,1)="a",#REF!=""),IF(TRIM(#REF!)&lt;&gt;"",1,0),0)</f>
        <v>#REF!</v>
      </c>
      <c r="AA32" s="3" t="e">
        <f>IF(AND(TRIM(#REF!)&lt;&gt;"",#REF!&lt;&gt;""),1,0)</f>
        <v>#REF!</v>
      </c>
    </row>
    <row r="33" spans="12:27" ht="36" customHeight="1" x14ac:dyDescent="0.3">
      <c r="L33" s="2" t="e">
        <f>IF(#REF!="1",IF(TRIM(#REF!)&lt;&gt;"",1,0),0)</f>
        <v>#REF!</v>
      </c>
      <c r="M33" s="2" t="e">
        <f>IF(#REF!="3",IF(TRIM(#REF!)&lt;&gt;"",1,0),0)</f>
        <v>#REF!</v>
      </c>
      <c r="N33" s="2" t="e">
        <f>IF(#REF!="1",IF(TRIM(#REF!)&lt;&gt;"",1,0),0)</f>
        <v>#REF!</v>
      </c>
      <c r="O33" s="2" t="e">
        <f>IF(#REF!="3",IF(TRIM(#REF!)&lt;&gt;"",1,0),0)</f>
        <v>#REF!</v>
      </c>
      <c r="P33" s="2" t="e">
        <f>IF(#REF!="1",IF(TRIM(#REF!)&lt;&gt;"",1,0),0)</f>
        <v>#REF!</v>
      </c>
      <c r="Q33" s="2" t="e">
        <f>IF(#REF!="3",IF(TRIM(#REF!)&lt;&gt;"",1,0),0)</f>
        <v>#REF!</v>
      </c>
      <c r="R33" s="2" t="e">
        <f>IF(#REF!="1",IF(TRIM(#REF!)&lt;&gt;"",1,0),0)</f>
        <v>#REF!</v>
      </c>
      <c r="S33" s="2" t="e">
        <f>IF(#REF!="3",IF(TRIM(#REF!)&lt;&gt;"",1,0),0)</f>
        <v>#REF!</v>
      </c>
      <c r="T33" s="2" t="e">
        <f>IF(#REF!="1",IF(TRIM(#REF!)&lt;&gt;"",1,0),0)</f>
        <v>#REF!</v>
      </c>
      <c r="U33" s="3" t="e">
        <f>IF(#REF!="3",IF(TRIM(#REF!)&lt;&gt;"",1,0),0)</f>
        <v>#REF!</v>
      </c>
      <c r="V33">
        <v>0</v>
      </c>
      <c r="W33" t="s">
        <v>37</v>
      </c>
      <c r="X33" s="3" t="e">
        <f>IF(COUNTIF(A:A,"*Stichpr*")&gt;0,IF(AND(RIGHT(#REF!,8)="Stichpr.",#REF!="1",#REF!=""),IF(TRIM(#REF!)&lt;&gt;"",1,0),0),IF(AND(#REF!="1",#REF!=""),IF(TRIM(#REF!)&lt;&gt;"",1,0),0))</f>
        <v>#REF!</v>
      </c>
      <c r="Y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" s="3" t="e">
        <f>IF(AND(#REF!="1",LEFT(#REF!,1)="a",#REF!=""),IF(TRIM(#REF!)&lt;&gt;"",1,0),0)</f>
        <v>#REF!</v>
      </c>
      <c r="AA33" s="3" t="e">
        <f>IF(AND(TRIM(#REF!)&lt;&gt;"",#REF!&lt;&gt;""),1,0)</f>
        <v>#REF!</v>
      </c>
    </row>
    <row r="34" spans="12:27" ht="36" customHeight="1" x14ac:dyDescent="0.3">
      <c r="L34" s="2" t="e">
        <f>IF(#REF!="1",IF(TRIM(#REF!)&lt;&gt;"",1,0),0)</f>
        <v>#REF!</v>
      </c>
      <c r="M34" s="2" t="e">
        <f>IF(#REF!="3",IF(TRIM(#REF!)&lt;&gt;"",1,0),0)</f>
        <v>#REF!</v>
      </c>
      <c r="N34" s="2" t="e">
        <f>IF(#REF!="1",IF(TRIM(#REF!)&lt;&gt;"",1,0),0)</f>
        <v>#REF!</v>
      </c>
      <c r="O34" s="2" t="e">
        <f>IF(#REF!="3",IF(TRIM(#REF!)&lt;&gt;"",1,0),0)</f>
        <v>#REF!</v>
      </c>
      <c r="P34" s="2" t="e">
        <f>IF(#REF!="1",IF(TRIM(#REF!)&lt;&gt;"",1,0),0)</f>
        <v>#REF!</v>
      </c>
      <c r="Q34" s="2" t="e">
        <f>IF(#REF!="3",IF(TRIM(#REF!)&lt;&gt;"",1,0),0)</f>
        <v>#REF!</v>
      </c>
      <c r="R34" s="2" t="e">
        <f>IF(#REF!="1",IF(TRIM(#REF!)&lt;&gt;"",1,0),0)</f>
        <v>#REF!</v>
      </c>
      <c r="S34" s="2" t="e">
        <f>IF(#REF!="3",IF(TRIM(#REF!)&lt;&gt;"",1,0),0)</f>
        <v>#REF!</v>
      </c>
      <c r="T34" s="2" t="e">
        <f>IF(#REF!="1",IF(TRIM(#REF!)&lt;&gt;"",1,0),0)</f>
        <v>#REF!</v>
      </c>
      <c r="U34" s="3" t="e">
        <f>IF(#REF!="3",IF(TRIM(#REF!)&lt;&gt;"",1,0),0)</f>
        <v>#REF!</v>
      </c>
      <c r="V34">
        <v>0</v>
      </c>
      <c r="W34" t="s">
        <v>38</v>
      </c>
      <c r="X34" s="3" t="e">
        <f>IF(COUNTIF(A:A,"*Stichpr*")&gt;0,IF(AND(RIGHT(#REF!,8)="Stichpr.",#REF!="1",#REF!=""),IF(TRIM(#REF!)&lt;&gt;"",1,0),0),IF(AND(#REF!="1",#REF!=""),IF(TRIM(#REF!)&lt;&gt;"",1,0),0))</f>
        <v>#REF!</v>
      </c>
      <c r="Y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4" s="3" t="e">
        <f>IF(AND(#REF!="1",LEFT(#REF!,1)="a",#REF!=""),IF(TRIM(#REF!)&lt;&gt;"",1,0),0)</f>
        <v>#REF!</v>
      </c>
      <c r="AA34" s="3" t="e">
        <f>IF(AND(TRIM(#REF!)&lt;&gt;"",#REF!&lt;&gt;""),1,0)</f>
        <v>#REF!</v>
      </c>
    </row>
    <row r="35" spans="12:27" ht="36" customHeight="1" x14ac:dyDescent="0.3">
      <c r="L35" s="2" t="e">
        <f>IF(#REF!="1",IF(TRIM(#REF!)&lt;&gt;"",1,0),0)</f>
        <v>#REF!</v>
      </c>
      <c r="M35" s="2" t="e">
        <f>IF(#REF!="3",IF(TRIM(#REF!)&lt;&gt;"",1,0),0)</f>
        <v>#REF!</v>
      </c>
      <c r="N35" s="2" t="e">
        <f>IF(#REF!="1",IF(TRIM(#REF!)&lt;&gt;"",1,0),0)</f>
        <v>#REF!</v>
      </c>
      <c r="O35" s="2" t="e">
        <f>IF(#REF!="3",IF(TRIM(#REF!)&lt;&gt;"",1,0),0)</f>
        <v>#REF!</v>
      </c>
      <c r="P35" s="2" t="e">
        <f>IF(#REF!="1",IF(TRIM(#REF!)&lt;&gt;"",1,0),0)</f>
        <v>#REF!</v>
      </c>
      <c r="Q35" s="2" t="e">
        <f>IF(#REF!="3",IF(TRIM(#REF!)&lt;&gt;"",1,0),0)</f>
        <v>#REF!</v>
      </c>
      <c r="R35" s="2" t="e">
        <f>IF(#REF!="1",IF(TRIM(#REF!)&lt;&gt;"",1,0),0)</f>
        <v>#REF!</v>
      </c>
      <c r="S35" s="2" t="e">
        <f>IF(#REF!="3",IF(TRIM(#REF!)&lt;&gt;"",1,0),0)</f>
        <v>#REF!</v>
      </c>
      <c r="T35" s="2" t="e">
        <f>IF(#REF!="1",IF(TRIM(#REF!)&lt;&gt;"",1,0),0)</f>
        <v>#REF!</v>
      </c>
      <c r="U35" s="3" t="e">
        <f>IF(#REF!="3",IF(TRIM(#REF!)&lt;&gt;"",1,0),0)</f>
        <v>#REF!</v>
      </c>
      <c r="V35">
        <v>0</v>
      </c>
      <c r="W35" t="s">
        <v>39</v>
      </c>
      <c r="X35" s="3" t="e">
        <f>IF(COUNTIF(A:A,"*Stichpr*")&gt;0,IF(AND(RIGHT(#REF!,8)="Stichpr.",#REF!="1",#REF!=""),IF(TRIM(#REF!)&lt;&gt;"",1,0),0),IF(AND(#REF!="1",#REF!=""),IF(TRIM(#REF!)&lt;&gt;"",1,0),0))</f>
        <v>#REF!</v>
      </c>
      <c r="Y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5" s="3" t="e">
        <f>IF(AND(#REF!="1",LEFT(#REF!,1)="a",#REF!=""),IF(TRIM(#REF!)&lt;&gt;"",1,0),0)</f>
        <v>#REF!</v>
      </c>
      <c r="AA35" s="3" t="e">
        <f>IF(AND(TRIM(#REF!)&lt;&gt;"",#REF!&lt;&gt;""),1,0)</f>
        <v>#REF!</v>
      </c>
    </row>
    <row r="36" spans="12:27" ht="36" customHeight="1" x14ac:dyDescent="0.3">
      <c r="L36" s="2" t="e">
        <f>IF(#REF!="1",IF(TRIM(#REF!)&lt;&gt;"",1,0),0)</f>
        <v>#REF!</v>
      </c>
      <c r="M36" s="2" t="e">
        <f>IF(#REF!="3",IF(TRIM(#REF!)&lt;&gt;"",1,0),0)</f>
        <v>#REF!</v>
      </c>
      <c r="N36" s="2" t="e">
        <f>IF(#REF!="1",IF(TRIM(#REF!)&lt;&gt;"",1,0),0)</f>
        <v>#REF!</v>
      </c>
      <c r="O36" s="2" t="e">
        <f>IF(#REF!="3",IF(TRIM(#REF!)&lt;&gt;"",1,0),0)</f>
        <v>#REF!</v>
      </c>
      <c r="P36" s="2" t="e">
        <f>IF(#REF!="1",IF(TRIM(#REF!)&lt;&gt;"",1,0),0)</f>
        <v>#REF!</v>
      </c>
      <c r="Q36" s="2" t="e">
        <f>IF(#REF!="3",IF(TRIM(#REF!)&lt;&gt;"",1,0),0)</f>
        <v>#REF!</v>
      </c>
      <c r="R36" s="2" t="e">
        <f>IF(#REF!="1",IF(TRIM(#REF!)&lt;&gt;"",1,0),0)</f>
        <v>#REF!</v>
      </c>
      <c r="S36" s="2" t="e">
        <f>IF(#REF!="3",IF(TRIM(#REF!)&lt;&gt;"",1,0),0)</f>
        <v>#REF!</v>
      </c>
      <c r="T36" s="2" t="e">
        <f>IF(#REF!="1",IF(TRIM(#REF!)&lt;&gt;"",1,0),0)</f>
        <v>#REF!</v>
      </c>
      <c r="U36" s="3" t="e">
        <f>IF(#REF!="3",IF(TRIM(#REF!)&lt;&gt;"",1,0),0)</f>
        <v>#REF!</v>
      </c>
      <c r="V36">
        <v>0</v>
      </c>
      <c r="W36" t="s">
        <v>40</v>
      </c>
      <c r="X36" s="3" t="e">
        <f>IF(COUNTIF(A:A,"*Stichpr*")&gt;0,IF(AND(RIGHT(#REF!,8)="Stichpr.",#REF!="1",#REF!=""),IF(TRIM(#REF!)&lt;&gt;"",1,0),0),IF(AND(#REF!="1",#REF!=""),IF(TRIM(#REF!)&lt;&gt;"",1,0),0))</f>
        <v>#REF!</v>
      </c>
      <c r="Y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6" s="3" t="e">
        <f>IF(AND(#REF!="1",LEFT(#REF!,1)="a",#REF!=""),IF(TRIM(#REF!)&lt;&gt;"",1,0),0)</f>
        <v>#REF!</v>
      </c>
      <c r="AA36" s="3" t="e">
        <f>IF(AND(TRIM(#REF!)&lt;&gt;"",#REF!&lt;&gt;""),1,0)</f>
        <v>#REF!</v>
      </c>
    </row>
    <row r="37" spans="12:27" ht="36" customHeight="1" x14ac:dyDescent="0.3">
      <c r="L37" s="2" t="e">
        <f>IF(#REF!="1",IF(TRIM(#REF!)&lt;&gt;"",1,0),0)</f>
        <v>#REF!</v>
      </c>
      <c r="M37" s="2" t="e">
        <f>IF(#REF!="3",IF(TRIM(#REF!)&lt;&gt;"",1,0),0)</f>
        <v>#REF!</v>
      </c>
      <c r="N37" s="2" t="e">
        <f>IF(#REF!="1",IF(TRIM(#REF!)&lt;&gt;"",1,0),0)</f>
        <v>#REF!</v>
      </c>
      <c r="O37" s="2" t="e">
        <f>IF(#REF!="3",IF(TRIM(#REF!)&lt;&gt;"",1,0),0)</f>
        <v>#REF!</v>
      </c>
      <c r="P37" s="2" t="e">
        <f>IF(#REF!="1",IF(TRIM(#REF!)&lt;&gt;"",1,0),0)</f>
        <v>#REF!</v>
      </c>
      <c r="Q37" s="2" t="e">
        <f>IF(#REF!="3",IF(TRIM(#REF!)&lt;&gt;"",1,0),0)</f>
        <v>#REF!</v>
      </c>
      <c r="R37" s="2" t="e">
        <f>IF(#REF!="1",IF(TRIM(#REF!)&lt;&gt;"",1,0),0)</f>
        <v>#REF!</v>
      </c>
      <c r="S37" s="2" t="e">
        <f>IF(#REF!="3",IF(TRIM(#REF!)&lt;&gt;"",1,0),0)</f>
        <v>#REF!</v>
      </c>
      <c r="T37" s="2" t="e">
        <f>IF(#REF!="1",IF(TRIM(#REF!)&lt;&gt;"",1,0),0)</f>
        <v>#REF!</v>
      </c>
      <c r="U37" s="3" t="e">
        <f>IF(#REF!="3",IF(TRIM(#REF!)&lt;&gt;"",1,0),0)</f>
        <v>#REF!</v>
      </c>
      <c r="V37">
        <v>0</v>
      </c>
      <c r="W37" t="s">
        <v>41</v>
      </c>
      <c r="X37" s="3" t="e">
        <f>IF(COUNTIF(A:A,"*Stichpr*")&gt;0,IF(AND(RIGHT(#REF!,8)="Stichpr.",#REF!="1",#REF!=""),IF(TRIM(#REF!)&lt;&gt;"",1,0),0),IF(AND(#REF!="1",#REF!=""),IF(TRIM(#REF!)&lt;&gt;"",1,0),0))</f>
        <v>#REF!</v>
      </c>
      <c r="Y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7" s="3" t="e">
        <f>IF(AND(#REF!="1",LEFT(#REF!,1)="a",#REF!=""),IF(TRIM(#REF!)&lt;&gt;"",1,0),0)</f>
        <v>#REF!</v>
      </c>
      <c r="AA37" s="3" t="e">
        <f>IF(AND(TRIM(#REF!)&lt;&gt;"",#REF!&lt;&gt;""),1,0)</f>
        <v>#REF!</v>
      </c>
    </row>
    <row r="38" spans="12:27" ht="36" customHeight="1" x14ac:dyDescent="0.3"/>
    <row r="39" spans="12:27" ht="36" customHeight="1" x14ac:dyDescent="0.3">
      <c r="L39" s="2" t="e">
        <f>IF(#REF!="1",IF(TRIM(#REF!)&lt;&gt;"",1,0),0)</f>
        <v>#REF!</v>
      </c>
      <c r="M39" s="2" t="e">
        <f>IF(#REF!="3",IF(TRIM(#REF!)&lt;&gt;"",1,0),0)</f>
        <v>#REF!</v>
      </c>
      <c r="N39" s="2" t="e">
        <f>IF(#REF!="1",IF(TRIM(#REF!)&lt;&gt;"",1,0),0)</f>
        <v>#REF!</v>
      </c>
      <c r="O39" s="2" t="e">
        <f>IF(#REF!="3",IF(TRIM(#REF!)&lt;&gt;"",1,0),0)</f>
        <v>#REF!</v>
      </c>
      <c r="P39" s="2" t="e">
        <f>IF(#REF!="1",IF(TRIM(#REF!)&lt;&gt;"",1,0),0)</f>
        <v>#REF!</v>
      </c>
      <c r="Q39" s="2" t="e">
        <f>IF(#REF!="3",IF(TRIM(#REF!)&lt;&gt;"",1,0),0)</f>
        <v>#REF!</v>
      </c>
      <c r="R39" s="2" t="e">
        <f>IF(#REF!="1",IF(TRIM(#REF!)&lt;&gt;"",1,0),0)</f>
        <v>#REF!</v>
      </c>
      <c r="S39" s="2" t="e">
        <f>IF(#REF!="3",IF(TRIM(#REF!)&lt;&gt;"",1,0),0)</f>
        <v>#REF!</v>
      </c>
      <c r="T39" s="2" t="e">
        <f>IF(#REF!="1",IF(TRIM(#REF!)&lt;&gt;"",1,0),0)</f>
        <v>#REF!</v>
      </c>
      <c r="U39" s="3" t="e">
        <f>IF(#REF!="3",IF(TRIM(#REF!)&lt;&gt;"",1,0),0)</f>
        <v>#REF!</v>
      </c>
      <c r="V39">
        <v>0</v>
      </c>
      <c r="W39" t="s">
        <v>42</v>
      </c>
      <c r="X39" s="3" t="e">
        <f>IF(COUNTIF(A:A,"*Stichpr*")&gt;0,IF(AND(RIGHT(#REF!,8)="Stichpr.",#REF!="1",#REF!=""),IF(TRIM(#REF!)&lt;&gt;"",1,0),0),IF(AND(#REF!="1",#REF!=""),IF(TRIM(#REF!)&lt;&gt;"",1,0),0))</f>
        <v>#REF!</v>
      </c>
      <c r="Y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9" s="3" t="e">
        <f>IF(AND(#REF!="1",LEFT(#REF!,1)="a",#REF!=""),IF(TRIM(#REF!)&lt;&gt;"",1,0),0)</f>
        <v>#REF!</v>
      </c>
      <c r="AA39" s="3" t="e">
        <f>IF(AND(TRIM(#REF!)&lt;&gt;"",#REF!&lt;&gt;""),1,0)</f>
        <v>#REF!</v>
      </c>
    </row>
    <row r="40" spans="12:27" ht="36" customHeight="1" x14ac:dyDescent="0.3">
      <c r="L40" s="2" t="e">
        <f>IF(#REF!="1",IF(TRIM(#REF!)&lt;&gt;"",1,0),0)</f>
        <v>#REF!</v>
      </c>
      <c r="M40" s="2" t="e">
        <f>IF(#REF!="3",IF(TRIM(#REF!)&lt;&gt;"",1,0),0)</f>
        <v>#REF!</v>
      </c>
      <c r="N40" s="2" t="e">
        <f>IF(#REF!="1",IF(TRIM(#REF!)&lt;&gt;"",1,0),0)</f>
        <v>#REF!</v>
      </c>
      <c r="O40" s="2" t="e">
        <f>IF(#REF!="3",IF(TRIM(#REF!)&lt;&gt;"",1,0),0)</f>
        <v>#REF!</v>
      </c>
      <c r="P40" s="2" t="e">
        <f>IF(#REF!="1",IF(TRIM(#REF!)&lt;&gt;"",1,0),0)</f>
        <v>#REF!</v>
      </c>
      <c r="Q40" s="2" t="e">
        <f>IF(#REF!="3",IF(TRIM(#REF!)&lt;&gt;"",1,0),0)</f>
        <v>#REF!</v>
      </c>
      <c r="R40" s="2" t="e">
        <f>IF(#REF!="1",IF(TRIM(#REF!)&lt;&gt;"",1,0),0)</f>
        <v>#REF!</v>
      </c>
      <c r="S40" s="2" t="e">
        <f>IF(#REF!="3",IF(TRIM(#REF!)&lt;&gt;"",1,0),0)</f>
        <v>#REF!</v>
      </c>
      <c r="T40" s="2" t="e">
        <f>IF(#REF!="1",IF(TRIM(#REF!)&lt;&gt;"",1,0),0)</f>
        <v>#REF!</v>
      </c>
      <c r="U40" s="3" t="e">
        <f>IF(#REF!="3",IF(TRIM(#REF!)&lt;&gt;"",1,0),0)</f>
        <v>#REF!</v>
      </c>
      <c r="V40">
        <v>0</v>
      </c>
      <c r="W40" t="s">
        <v>43</v>
      </c>
      <c r="X40" s="3" t="e">
        <f>IF(COUNTIF(A:A,"*Stichpr*")&gt;0,IF(AND(RIGHT(#REF!,8)="Stichpr.",#REF!="1",#REF!=""),IF(TRIM(#REF!)&lt;&gt;"",1,0),0),IF(AND(#REF!="1",#REF!=""),IF(TRIM(#REF!)&lt;&gt;"",1,0),0))</f>
        <v>#REF!</v>
      </c>
      <c r="Y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0" s="3" t="e">
        <f>IF(AND(#REF!="1",LEFT(#REF!,1)="a",#REF!=""),IF(TRIM(#REF!)&lt;&gt;"",1,0),0)</f>
        <v>#REF!</v>
      </c>
      <c r="AA40" s="3" t="e">
        <f>IF(AND(TRIM(#REF!)&lt;&gt;"",#REF!&lt;&gt;""),1,0)</f>
        <v>#REF!</v>
      </c>
    </row>
    <row r="41" spans="12:27" ht="36" customHeight="1" x14ac:dyDescent="0.3">
      <c r="L41" s="2" t="e">
        <f>IF(#REF!="1",IF(TRIM(#REF!)&lt;&gt;"",1,0),0)</f>
        <v>#REF!</v>
      </c>
      <c r="M41" s="2" t="e">
        <f>IF(#REF!="3",IF(TRIM(#REF!)&lt;&gt;"",1,0),0)</f>
        <v>#REF!</v>
      </c>
      <c r="N41" s="2" t="e">
        <f>IF(#REF!="1",IF(TRIM(#REF!)&lt;&gt;"",1,0),0)</f>
        <v>#REF!</v>
      </c>
      <c r="O41" s="2" t="e">
        <f>IF(#REF!="3",IF(TRIM(#REF!)&lt;&gt;"",1,0),0)</f>
        <v>#REF!</v>
      </c>
      <c r="P41" s="2" t="e">
        <f>IF(#REF!="1",IF(TRIM(#REF!)&lt;&gt;"",1,0),0)</f>
        <v>#REF!</v>
      </c>
      <c r="Q41" s="2" t="e">
        <f>IF(#REF!="3",IF(TRIM(#REF!)&lt;&gt;"",1,0),0)</f>
        <v>#REF!</v>
      </c>
      <c r="R41" s="2" t="e">
        <f>IF(#REF!="1",IF(TRIM(#REF!)&lt;&gt;"",1,0),0)</f>
        <v>#REF!</v>
      </c>
      <c r="S41" s="2" t="e">
        <f>IF(#REF!="3",IF(TRIM(#REF!)&lt;&gt;"",1,0),0)</f>
        <v>#REF!</v>
      </c>
      <c r="T41" s="2" t="e">
        <f>IF(#REF!="1",IF(TRIM(#REF!)&lt;&gt;"",1,0),0)</f>
        <v>#REF!</v>
      </c>
      <c r="U41" s="3" t="e">
        <f>IF(#REF!="3",IF(TRIM(#REF!)&lt;&gt;"",1,0),0)</f>
        <v>#REF!</v>
      </c>
      <c r="V41">
        <v>0</v>
      </c>
      <c r="W41" t="s">
        <v>44</v>
      </c>
      <c r="X41" s="3" t="e">
        <f>IF(COUNTIF(A:A,"*Stichpr*")&gt;0,IF(AND(RIGHT(#REF!,8)="Stichpr.",#REF!="1",#REF!=""),IF(TRIM(#REF!)&lt;&gt;"",1,0),0),IF(AND(#REF!="1",#REF!=""),IF(TRIM(#REF!)&lt;&gt;"",1,0),0))</f>
        <v>#REF!</v>
      </c>
      <c r="Y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1" s="3" t="e">
        <f>IF(AND(#REF!="1",LEFT(#REF!,1)="a",#REF!=""),IF(TRIM(#REF!)&lt;&gt;"",1,0),0)</f>
        <v>#REF!</v>
      </c>
      <c r="AA41" s="3" t="e">
        <f>IF(AND(TRIM(#REF!)&lt;&gt;"",#REF!&lt;&gt;""),1,0)</f>
        <v>#REF!</v>
      </c>
    </row>
    <row r="42" spans="12:27" ht="36" customHeight="1" x14ac:dyDescent="0.3">
      <c r="L42" s="2" t="e">
        <f>IF(#REF!="1",IF(TRIM(#REF!)&lt;&gt;"",1,0),0)</f>
        <v>#REF!</v>
      </c>
      <c r="M42" s="2" t="e">
        <f>IF(#REF!="3",IF(TRIM(#REF!)&lt;&gt;"",1,0),0)</f>
        <v>#REF!</v>
      </c>
      <c r="N42" s="2" t="e">
        <f>IF(#REF!="1",IF(TRIM(#REF!)&lt;&gt;"",1,0),0)</f>
        <v>#REF!</v>
      </c>
      <c r="O42" s="2" t="e">
        <f>IF(#REF!="3",IF(TRIM(#REF!)&lt;&gt;"",1,0),0)</f>
        <v>#REF!</v>
      </c>
      <c r="P42" s="2" t="e">
        <f>IF(#REF!="1",IF(TRIM(#REF!)&lt;&gt;"",1,0),0)</f>
        <v>#REF!</v>
      </c>
      <c r="Q42" s="2" t="e">
        <f>IF(#REF!="3",IF(TRIM(#REF!)&lt;&gt;"",1,0),0)</f>
        <v>#REF!</v>
      </c>
      <c r="R42" s="2" t="e">
        <f>IF(#REF!="1",IF(TRIM(#REF!)&lt;&gt;"",1,0),0)</f>
        <v>#REF!</v>
      </c>
      <c r="S42" s="2" t="e">
        <f>IF(#REF!="3",IF(TRIM(#REF!)&lt;&gt;"",1,0),0)</f>
        <v>#REF!</v>
      </c>
      <c r="T42" s="2" t="e">
        <f>IF(#REF!="1",IF(TRIM(#REF!)&lt;&gt;"",1,0),0)</f>
        <v>#REF!</v>
      </c>
      <c r="U42" s="3" t="e">
        <f>IF(#REF!="3",IF(TRIM(#REF!)&lt;&gt;"",1,0),0)</f>
        <v>#REF!</v>
      </c>
      <c r="V42">
        <v>0</v>
      </c>
      <c r="W42" t="s">
        <v>45</v>
      </c>
      <c r="X42" s="3" t="e">
        <f>IF(COUNTIF(A:A,"*Stichpr*")&gt;0,IF(AND(RIGHT(#REF!,8)="Stichpr.",#REF!="1",#REF!=""),IF(TRIM(#REF!)&lt;&gt;"",1,0),0),IF(AND(#REF!="1",#REF!=""),IF(TRIM(#REF!)&lt;&gt;"",1,0),0))</f>
        <v>#REF!</v>
      </c>
      <c r="Y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2" s="3" t="e">
        <f>IF(AND(#REF!="1",LEFT(#REF!,1)="a",#REF!=""),IF(TRIM(#REF!)&lt;&gt;"",1,0),0)</f>
        <v>#REF!</v>
      </c>
      <c r="AA42" s="3" t="e">
        <f>IF(AND(TRIM(#REF!)&lt;&gt;"",#REF!&lt;&gt;""),1,0)</f>
        <v>#REF!</v>
      </c>
    </row>
    <row r="43" spans="12:27" ht="36" customHeight="1" x14ac:dyDescent="0.3">
      <c r="L43" s="2" t="e">
        <f>IF(#REF!="1",IF(TRIM(#REF!)&lt;&gt;"",1,0),0)</f>
        <v>#REF!</v>
      </c>
      <c r="M43" s="2" t="e">
        <f>IF(#REF!="3",IF(TRIM(#REF!)&lt;&gt;"",1,0),0)</f>
        <v>#REF!</v>
      </c>
      <c r="N43" s="2" t="e">
        <f>IF(#REF!="1",IF(TRIM(#REF!)&lt;&gt;"",1,0),0)</f>
        <v>#REF!</v>
      </c>
      <c r="O43" s="2" t="e">
        <f>IF(#REF!="3",IF(TRIM(#REF!)&lt;&gt;"",1,0),0)</f>
        <v>#REF!</v>
      </c>
      <c r="P43" s="2" t="e">
        <f>IF(#REF!="1",IF(TRIM(#REF!)&lt;&gt;"",1,0),0)</f>
        <v>#REF!</v>
      </c>
      <c r="Q43" s="2" t="e">
        <f>IF(#REF!="3",IF(TRIM(#REF!)&lt;&gt;"",1,0),0)</f>
        <v>#REF!</v>
      </c>
      <c r="R43" s="2" t="e">
        <f>IF(#REF!="1",IF(TRIM(#REF!)&lt;&gt;"",1,0),0)</f>
        <v>#REF!</v>
      </c>
      <c r="S43" s="2" t="e">
        <f>IF(#REF!="3",IF(TRIM(#REF!)&lt;&gt;"",1,0),0)</f>
        <v>#REF!</v>
      </c>
      <c r="T43" s="2" t="e">
        <f>IF(#REF!="1",IF(TRIM(#REF!)&lt;&gt;"",1,0),0)</f>
        <v>#REF!</v>
      </c>
      <c r="U43" s="3" t="e">
        <f>IF(#REF!="3",IF(TRIM(#REF!)&lt;&gt;"",1,0),0)</f>
        <v>#REF!</v>
      </c>
      <c r="V43">
        <v>0</v>
      </c>
      <c r="W43" t="s">
        <v>46</v>
      </c>
      <c r="X43" s="3" t="e">
        <f>IF(COUNTIF(A:A,"*Stichpr*")&gt;0,IF(AND(RIGHT(#REF!,8)="Stichpr.",#REF!="1",#REF!=""),IF(TRIM(#REF!)&lt;&gt;"",1,0),0),IF(AND(#REF!="1",#REF!=""),IF(TRIM(#REF!)&lt;&gt;"",1,0),0))</f>
        <v>#REF!</v>
      </c>
      <c r="Y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3" s="3" t="e">
        <f>IF(AND(#REF!="1",LEFT(#REF!,1)="a",#REF!=""),IF(TRIM(#REF!)&lt;&gt;"",1,0),0)</f>
        <v>#REF!</v>
      </c>
      <c r="AA43" s="3" t="e">
        <f>IF(AND(TRIM(#REF!)&lt;&gt;"",#REF!&lt;&gt;""),1,0)</f>
        <v>#REF!</v>
      </c>
    </row>
    <row r="44" spans="12:27" ht="36" customHeight="1" x14ac:dyDescent="0.3">
      <c r="L44" s="2" t="e">
        <f>IF(#REF!="1",IF(TRIM(#REF!)&lt;&gt;"",1,0),0)</f>
        <v>#REF!</v>
      </c>
      <c r="M44" s="2" t="e">
        <f>IF(#REF!="3",IF(TRIM(#REF!)&lt;&gt;"",1,0),0)</f>
        <v>#REF!</v>
      </c>
      <c r="N44" s="2" t="e">
        <f>IF(#REF!="1",IF(TRIM(#REF!)&lt;&gt;"",1,0),0)</f>
        <v>#REF!</v>
      </c>
      <c r="O44" s="2" t="e">
        <f>IF(#REF!="3",IF(TRIM(#REF!)&lt;&gt;"",1,0),0)</f>
        <v>#REF!</v>
      </c>
      <c r="P44" s="2" t="e">
        <f>IF(#REF!="1",IF(TRIM(#REF!)&lt;&gt;"",1,0),0)</f>
        <v>#REF!</v>
      </c>
      <c r="Q44" s="2" t="e">
        <f>IF(#REF!="3",IF(TRIM(#REF!)&lt;&gt;"",1,0),0)</f>
        <v>#REF!</v>
      </c>
      <c r="R44" s="2" t="e">
        <f>IF(#REF!="1",IF(TRIM(#REF!)&lt;&gt;"",1,0),0)</f>
        <v>#REF!</v>
      </c>
      <c r="S44" s="2" t="e">
        <f>IF(#REF!="3",IF(TRIM(#REF!)&lt;&gt;"",1,0),0)</f>
        <v>#REF!</v>
      </c>
      <c r="T44" s="2" t="e">
        <f>IF(#REF!="1",IF(TRIM(#REF!)&lt;&gt;"",1,0),0)</f>
        <v>#REF!</v>
      </c>
      <c r="U44" s="3" t="e">
        <f>IF(#REF!="3",IF(TRIM(#REF!)&lt;&gt;"",1,0),0)</f>
        <v>#REF!</v>
      </c>
      <c r="V44">
        <v>0</v>
      </c>
      <c r="W44" t="s">
        <v>47</v>
      </c>
      <c r="X44" s="3" t="e">
        <f>IF(COUNTIF(A:A,"*Stichpr*")&gt;0,IF(AND(RIGHT(#REF!,8)="Stichpr.",#REF!="1",#REF!=""),IF(TRIM(#REF!)&lt;&gt;"",1,0),0),IF(AND(#REF!="1",#REF!=""),IF(TRIM(#REF!)&lt;&gt;"",1,0),0))</f>
        <v>#REF!</v>
      </c>
      <c r="Y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4" s="3" t="e">
        <f>IF(AND(#REF!="1",LEFT(#REF!,1)="a",#REF!=""),IF(TRIM(#REF!)&lt;&gt;"",1,0),0)</f>
        <v>#REF!</v>
      </c>
      <c r="AA44" s="3" t="e">
        <f>IF(AND(TRIM(#REF!)&lt;&gt;"",#REF!&lt;&gt;""),1,0)</f>
        <v>#REF!</v>
      </c>
    </row>
    <row r="45" spans="12:27" ht="36" customHeight="1" x14ac:dyDescent="0.3"/>
    <row r="46" spans="12:27" ht="36" customHeight="1" x14ac:dyDescent="0.3">
      <c r="L46" s="2" t="e">
        <f>IF(#REF!="1",IF(TRIM(#REF!)&lt;&gt;"",1,0),0)</f>
        <v>#REF!</v>
      </c>
      <c r="M46" s="2" t="e">
        <f>IF(#REF!="3",IF(TRIM(#REF!)&lt;&gt;"",1,0),0)</f>
        <v>#REF!</v>
      </c>
      <c r="N46" s="2" t="e">
        <f>IF(#REF!="1",IF(TRIM(#REF!)&lt;&gt;"",1,0),0)</f>
        <v>#REF!</v>
      </c>
      <c r="O46" s="2" t="e">
        <f>IF(#REF!="3",IF(TRIM(#REF!)&lt;&gt;"",1,0),0)</f>
        <v>#REF!</v>
      </c>
      <c r="P46" s="2" t="e">
        <f>IF(#REF!="1",IF(TRIM(#REF!)&lt;&gt;"",1,0),0)</f>
        <v>#REF!</v>
      </c>
      <c r="Q46" s="2" t="e">
        <f>IF(#REF!="3",IF(TRIM(#REF!)&lt;&gt;"",1,0),0)</f>
        <v>#REF!</v>
      </c>
      <c r="R46" s="2" t="e">
        <f>IF(#REF!="1",IF(TRIM(#REF!)&lt;&gt;"",1,0),0)</f>
        <v>#REF!</v>
      </c>
      <c r="S46" s="2" t="e">
        <f>IF(#REF!="3",IF(TRIM(#REF!)&lt;&gt;"",1,0),0)</f>
        <v>#REF!</v>
      </c>
      <c r="T46" s="2" t="e">
        <f>IF(#REF!="1",IF(TRIM(#REF!)&lt;&gt;"",1,0),0)</f>
        <v>#REF!</v>
      </c>
      <c r="U46" s="3" t="e">
        <f>IF(#REF!="3",IF(TRIM(#REF!)&lt;&gt;"",1,0),0)</f>
        <v>#REF!</v>
      </c>
      <c r="V46">
        <v>0</v>
      </c>
      <c r="W46" t="s">
        <v>48</v>
      </c>
      <c r="X46" s="3" t="e">
        <f>IF(COUNTIF(A:A,"*Stichpr*")&gt;0,IF(AND(RIGHT(#REF!,8)="Stichpr.",#REF!="1",#REF!=""),IF(TRIM(#REF!)&lt;&gt;"",1,0),0),IF(AND(#REF!="1",#REF!=""),IF(TRIM(#REF!)&lt;&gt;"",1,0),0))</f>
        <v>#REF!</v>
      </c>
      <c r="Y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6" s="3" t="e">
        <f>IF(AND(#REF!="1",LEFT(#REF!,1)="a",#REF!=""),IF(TRIM(#REF!)&lt;&gt;"",1,0),0)</f>
        <v>#REF!</v>
      </c>
      <c r="AA46" s="3" t="e">
        <f>IF(AND(TRIM(#REF!)&lt;&gt;"",#REF!&lt;&gt;""),1,0)</f>
        <v>#REF!</v>
      </c>
    </row>
    <row r="47" spans="12:27" ht="36" customHeight="1" x14ac:dyDescent="0.3">
      <c r="L47" s="2" t="e">
        <f>IF(#REF!="1",IF(TRIM(#REF!)&lt;&gt;"",1,0),0)</f>
        <v>#REF!</v>
      </c>
      <c r="M47" s="2" t="e">
        <f>IF(#REF!="3",IF(TRIM(#REF!)&lt;&gt;"",1,0),0)</f>
        <v>#REF!</v>
      </c>
      <c r="N47" s="2" t="e">
        <f>IF(#REF!="1",IF(TRIM(#REF!)&lt;&gt;"",1,0),0)</f>
        <v>#REF!</v>
      </c>
      <c r="O47" s="2" t="e">
        <f>IF(#REF!="3",IF(TRIM(#REF!)&lt;&gt;"",1,0),0)</f>
        <v>#REF!</v>
      </c>
      <c r="P47" s="2" t="e">
        <f>IF(#REF!="1",IF(TRIM(#REF!)&lt;&gt;"",1,0),0)</f>
        <v>#REF!</v>
      </c>
      <c r="Q47" s="2" t="e">
        <f>IF(#REF!="3",IF(TRIM(#REF!)&lt;&gt;"",1,0),0)</f>
        <v>#REF!</v>
      </c>
      <c r="R47" s="2" t="e">
        <f>IF(#REF!="1",IF(TRIM(#REF!)&lt;&gt;"",1,0),0)</f>
        <v>#REF!</v>
      </c>
      <c r="S47" s="2" t="e">
        <f>IF(#REF!="3",IF(TRIM(#REF!)&lt;&gt;"",1,0),0)</f>
        <v>#REF!</v>
      </c>
      <c r="T47" s="2" t="e">
        <f>IF(#REF!="1",IF(TRIM(#REF!)&lt;&gt;"",1,0),0)</f>
        <v>#REF!</v>
      </c>
      <c r="U47" s="3" t="e">
        <f>IF(#REF!="3",IF(TRIM(#REF!)&lt;&gt;"",1,0),0)</f>
        <v>#REF!</v>
      </c>
      <c r="V47">
        <v>0</v>
      </c>
      <c r="W47" t="s">
        <v>49</v>
      </c>
      <c r="X47" s="3" t="e">
        <f>IF(COUNTIF(A:A,"*Stichpr*")&gt;0,IF(AND(RIGHT(#REF!,8)="Stichpr.",#REF!="1",#REF!=""),IF(TRIM(#REF!)&lt;&gt;"",1,0),0),IF(AND(#REF!="1",#REF!=""),IF(TRIM(#REF!)&lt;&gt;"",1,0),0))</f>
        <v>#REF!</v>
      </c>
      <c r="Y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7" s="3" t="e">
        <f>IF(AND(#REF!="1",LEFT(#REF!,1)="a",#REF!=""),IF(TRIM(#REF!)&lt;&gt;"",1,0),0)</f>
        <v>#REF!</v>
      </c>
      <c r="AA47" s="3" t="e">
        <f>IF(AND(TRIM(#REF!)&lt;&gt;"",#REF!&lt;&gt;""),1,0)</f>
        <v>#REF!</v>
      </c>
    </row>
    <row r="48" spans="12:27" ht="36" customHeight="1" x14ac:dyDescent="0.3">
      <c r="L48" s="2" t="e">
        <f>IF(#REF!="1",IF(TRIM(#REF!)&lt;&gt;"",1,0),0)</f>
        <v>#REF!</v>
      </c>
      <c r="M48" s="2" t="e">
        <f>IF(#REF!="3",IF(TRIM(#REF!)&lt;&gt;"",1,0),0)</f>
        <v>#REF!</v>
      </c>
      <c r="N48" s="2" t="e">
        <f>IF(#REF!="1",IF(TRIM(#REF!)&lt;&gt;"",1,0),0)</f>
        <v>#REF!</v>
      </c>
      <c r="O48" s="2" t="e">
        <f>IF(#REF!="3",IF(TRIM(#REF!)&lt;&gt;"",1,0),0)</f>
        <v>#REF!</v>
      </c>
      <c r="P48" s="2" t="e">
        <f>IF(#REF!="1",IF(TRIM(#REF!)&lt;&gt;"",1,0),0)</f>
        <v>#REF!</v>
      </c>
      <c r="Q48" s="2" t="e">
        <f>IF(#REF!="3",IF(TRIM(#REF!)&lt;&gt;"",1,0),0)</f>
        <v>#REF!</v>
      </c>
      <c r="R48" s="2" t="e">
        <f>IF(#REF!="1",IF(TRIM(#REF!)&lt;&gt;"",1,0),0)</f>
        <v>#REF!</v>
      </c>
      <c r="S48" s="2" t="e">
        <f>IF(#REF!="3",IF(TRIM(#REF!)&lt;&gt;"",1,0),0)</f>
        <v>#REF!</v>
      </c>
      <c r="T48" s="2" t="e">
        <f>IF(#REF!="1",IF(TRIM(#REF!)&lt;&gt;"",1,0),0)</f>
        <v>#REF!</v>
      </c>
      <c r="U48" s="3" t="e">
        <f>IF(#REF!="3",IF(TRIM(#REF!)&lt;&gt;"",1,0),0)</f>
        <v>#REF!</v>
      </c>
      <c r="V48">
        <v>0</v>
      </c>
      <c r="W48" t="s">
        <v>50</v>
      </c>
      <c r="X48" s="3" t="e">
        <f>IF(COUNTIF(A:A,"*Stichpr*")&gt;0,IF(AND(RIGHT(#REF!,8)="Stichpr.",#REF!="1",#REF!=""),IF(TRIM(#REF!)&lt;&gt;"",1,0),0),IF(AND(#REF!="1",#REF!=""),IF(TRIM(#REF!)&lt;&gt;"",1,0),0))</f>
        <v>#REF!</v>
      </c>
      <c r="Y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8" s="3" t="e">
        <f>IF(AND(#REF!="1",LEFT(#REF!,1)="a",#REF!=""),IF(TRIM(#REF!)&lt;&gt;"",1,0),0)</f>
        <v>#REF!</v>
      </c>
      <c r="AA48" s="3" t="e">
        <f>IF(AND(TRIM(#REF!)&lt;&gt;"",#REF!&lt;&gt;""),1,0)</f>
        <v>#REF!</v>
      </c>
    </row>
    <row r="49" spans="12:27" ht="36" customHeight="1" x14ac:dyDescent="0.3">
      <c r="L49" s="2" t="e">
        <f>IF(#REF!="1",IF(TRIM(#REF!)&lt;&gt;"",1,0),0)</f>
        <v>#REF!</v>
      </c>
      <c r="M49" s="2" t="e">
        <f>IF(#REF!="3",IF(TRIM(#REF!)&lt;&gt;"",1,0),0)</f>
        <v>#REF!</v>
      </c>
      <c r="N49" s="2" t="e">
        <f>IF(#REF!="1",IF(TRIM(#REF!)&lt;&gt;"",1,0),0)</f>
        <v>#REF!</v>
      </c>
      <c r="O49" s="2" t="e">
        <f>IF(#REF!="3",IF(TRIM(#REF!)&lt;&gt;"",1,0),0)</f>
        <v>#REF!</v>
      </c>
      <c r="P49" s="2" t="e">
        <f>IF(#REF!="1",IF(TRIM(#REF!)&lt;&gt;"",1,0),0)</f>
        <v>#REF!</v>
      </c>
      <c r="Q49" s="2" t="e">
        <f>IF(#REF!="3",IF(TRIM(#REF!)&lt;&gt;"",1,0),0)</f>
        <v>#REF!</v>
      </c>
      <c r="R49" s="2" t="e">
        <f>IF(#REF!="1",IF(TRIM(#REF!)&lt;&gt;"",1,0),0)</f>
        <v>#REF!</v>
      </c>
      <c r="S49" s="2" t="e">
        <f>IF(#REF!="3",IF(TRIM(#REF!)&lt;&gt;"",1,0),0)</f>
        <v>#REF!</v>
      </c>
      <c r="T49" s="2" t="e">
        <f>IF(#REF!="1",IF(TRIM(#REF!)&lt;&gt;"",1,0),0)</f>
        <v>#REF!</v>
      </c>
      <c r="U49" s="3" t="e">
        <f>IF(#REF!="3",IF(TRIM(#REF!)&lt;&gt;"",1,0),0)</f>
        <v>#REF!</v>
      </c>
      <c r="V49">
        <v>0</v>
      </c>
      <c r="W49" t="s">
        <v>51</v>
      </c>
      <c r="X49" s="3" t="e">
        <f>IF(COUNTIF(A:A,"*Stichpr*")&gt;0,IF(AND(RIGHT(#REF!,8)="Stichpr.",#REF!="1",#REF!=""),IF(TRIM(#REF!)&lt;&gt;"",1,0),0),IF(AND(#REF!="1",#REF!=""),IF(TRIM(#REF!)&lt;&gt;"",1,0),0))</f>
        <v>#REF!</v>
      </c>
      <c r="Y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9" s="3" t="e">
        <f>IF(AND(#REF!="1",LEFT(#REF!,1)="a",#REF!=""),IF(TRIM(#REF!)&lt;&gt;"",1,0),0)</f>
        <v>#REF!</v>
      </c>
      <c r="AA49" s="3" t="e">
        <f>IF(AND(TRIM(#REF!)&lt;&gt;"",#REF!&lt;&gt;""),1,0)</f>
        <v>#REF!</v>
      </c>
    </row>
    <row r="50" spans="12:27" ht="36" customHeight="1" x14ac:dyDescent="0.3">
      <c r="L50" s="2" t="e">
        <f>IF(#REF!="1",IF(TRIM(#REF!)&lt;&gt;"",1,0),0)</f>
        <v>#REF!</v>
      </c>
      <c r="M50" s="2" t="e">
        <f>IF(#REF!="3",IF(TRIM(#REF!)&lt;&gt;"",1,0),0)</f>
        <v>#REF!</v>
      </c>
      <c r="N50" s="2" t="e">
        <f>IF(#REF!="1",IF(TRIM(#REF!)&lt;&gt;"",1,0),0)</f>
        <v>#REF!</v>
      </c>
      <c r="O50" s="2" t="e">
        <f>IF(#REF!="3",IF(TRIM(#REF!)&lt;&gt;"",1,0),0)</f>
        <v>#REF!</v>
      </c>
      <c r="P50" s="2" t="e">
        <f>IF(#REF!="1",IF(TRIM(#REF!)&lt;&gt;"",1,0),0)</f>
        <v>#REF!</v>
      </c>
      <c r="Q50" s="2" t="e">
        <f>IF(#REF!="3",IF(TRIM(#REF!)&lt;&gt;"",1,0),0)</f>
        <v>#REF!</v>
      </c>
      <c r="R50" s="2" t="e">
        <f>IF(#REF!="1",IF(TRIM(#REF!)&lt;&gt;"",1,0),0)</f>
        <v>#REF!</v>
      </c>
      <c r="S50" s="2" t="e">
        <f>IF(#REF!="3",IF(TRIM(#REF!)&lt;&gt;"",1,0),0)</f>
        <v>#REF!</v>
      </c>
      <c r="T50" s="2" t="e">
        <f>IF(#REF!="1",IF(TRIM(#REF!)&lt;&gt;"",1,0),0)</f>
        <v>#REF!</v>
      </c>
      <c r="U50" s="3" t="e">
        <f>IF(#REF!="3",IF(TRIM(#REF!)&lt;&gt;"",1,0),0)</f>
        <v>#REF!</v>
      </c>
      <c r="V50">
        <v>0</v>
      </c>
      <c r="W50" t="s">
        <v>52</v>
      </c>
      <c r="X50" s="3" t="e">
        <f>IF(COUNTIF(A:A,"*Stichpr*")&gt;0,IF(AND(RIGHT(#REF!,8)="Stichpr.",#REF!="1",#REF!=""),IF(TRIM(#REF!)&lt;&gt;"",1,0),0),IF(AND(#REF!="1",#REF!=""),IF(TRIM(#REF!)&lt;&gt;"",1,0),0))</f>
        <v>#REF!</v>
      </c>
      <c r="Y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0" s="3" t="e">
        <f>IF(AND(#REF!="1",LEFT(#REF!,1)="a",#REF!=""),IF(TRIM(#REF!)&lt;&gt;"",1,0),0)</f>
        <v>#REF!</v>
      </c>
      <c r="AA50" s="3" t="e">
        <f>IF(AND(TRIM(#REF!)&lt;&gt;"",#REF!&lt;&gt;""),1,0)</f>
        <v>#REF!</v>
      </c>
    </row>
    <row r="51" spans="12:27" ht="36" customHeight="1" x14ac:dyDescent="0.3">
      <c r="L51" s="2" t="e">
        <f>IF(#REF!="1",IF(TRIM(#REF!)&lt;&gt;"",1,0),0)</f>
        <v>#REF!</v>
      </c>
      <c r="M51" s="2" t="e">
        <f>IF(#REF!="3",IF(TRIM(#REF!)&lt;&gt;"",1,0),0)</f>
        <v>#REF!</v>
      </c>
      <c r="N51" s="2" t="e">
        <f>IF(#REF!="1",IF(TRIM(#REF!)&lt;&gt;"",1,0),0)</f>
        <v>#REF!</v>
      </c>
      <c r="O51" s="2" t="e">
        <f>IF(#REF!="3",IF(TRIM(#REF!)&lt;&gt;"",1,0),0)</f>
        <v>#REF!</v>
      </c>
      <c r="P51" s="2" t="e">
        <f>IF(#REF!="1",IF(TRIM(#REF!)&lt;&gt;"",1,0),0)</f>
        <v>#REF!</v>
      </c>
      <c r="Q51" s="2" t="e">
        <f>IF(#REF!="3",IF(TRIM(#REF!)&lt;&gt;"",1,0),0)</f>
        <v>#REF!</v>
      </c>
      <c r="R51" s="2" t="e">
        <f>IF(#REF!="1",IF(TRIM(#REF!)&lt;&gt;"",1,0),0)</f>
        <v>#REF!</v>
      </c>
      <c r="S51" s="2" t="e">
        <f>IF(#REF!="3",IF(TRIM(#REF!)&lt;&gt;"",1,0),0)</f>
        <v>#REF!</v>
      </c>
      <c r="T51" s="2" t="e">
        <f>IF(#REF!="1",IF(TRIM(#REF!)&lt;&gt;"",1,0),0)</f>
        <v>#REF!</v>
      </c>
      <c r="U51" s="3" t="e">
        <f>IF(#REF!="3",IF(TRIM(#REF!)&lt;&gt;"",1,0),0)</f>
        <v>#REF!</v>
      </c>
      <c r="V51">
        <v>0</v>
      </c>
      <c r="W51" t="s">
        <v>53</v>
      </c>
      <c r="X51" s="3" t="e">
        <f>IF(COUNTIF(A:A,"*Stichpr*")&gt;0,IF(AND(RIGHT(#REF!,8)="Stichpr.",#REF!="1",#REF!=""),IF(TRIM(#REF!)&lt;&gt;"",1,0),0),IF(AND(#REF!="1",#REF!=""),IF(TRIM(#REF!)&lt;&gt;"",1,0),0))</f>
        <v>#REF!</v>
      </c>
      <c r="Y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1" s="3" t="e">
        <f>IF(AND(#REF!="1",LEFT(#REF!,1)="a",#REF!=""),IF(TRIM(#REF!)&lt;&gt;"",1,0),0)</f>
        <v>#REF!</v>
      </c>
      <c r="AA51" s="3" t="e">
        <f>IF(AND(TRIM(#REF!)&lt;&gt;"",#REF!&lt;&gt;""),1,0)</f>
        <v>#REF!</v>
      </c>
    </row>
    <row r="52" spans="12:27" ht="36" customHeight="1" x14ac:dyDescent="0.3">
      <c r="L52" s="2" t="e">
        <f>IF(#REF!="1",IF(TRIM(#REF!)&lt;&gt;"",1,0),0)</f>
        <v>#REF!</v>
      </c>
      <c r="M52" s="2" t="e">
        <f>IF(#REF!="3",IF(TRIM(#REF!)&lt;&gt;"",1,0),0)</f>
        <v>#REF!</v>
      </c>
      <c r="N52" s="2" t="e">
        <f>IF(#REF!="1",IF(TRIM(#REF!)&lt;&gt;"",1,0),0)</f>
        <v>#REF!</v>
      </c>
      <c r="O52" s="2" t="e">
        <f>IF(#REF!="3",IF(TRIM(#REF!)&lt;&gt;"",1,0),0)</f>
        <v>#REF!</v>
      </c>
      <c r="P52" s="2" t="e">
        <f>IF(#REF!="1",IF(TRIM(#REF!)&lt;&gt;"",1,0),0)</f>
        <v>#REF!</v>
      </c>
      <c r="Q52" s="2" t="e">
        <f>IF(#REF!="3",IF(TRIM(#REF!)&lt;&gt;"",1,0),0)</f>
        <v>#REF!</v>
      </c>
      <c r="R52" s="2" t="e">
        <f>IF(#REF!="1",IF(TRIM(#REF!)&lt;&gt;"",1,0),0)</f>
        <v>#REF!</v>
      </c>
      <c r="S52" s="2" t="e">
        <f>IF(#REF!="3",IF(TRIM(#REF!)&lt;&gt;"",1,0),0)</f>
        <v>#REF!</v>
      </c>
      <c r="T52" s="2" t="e">
        <f>IF(#REF!="1",IF(TRIM(#REF!)&lt;&gt;"",1,0),0)</f>
        <v>#REF!</v>
      </c>
      <c r="U52" s="3" t="e">
        <f>IF(#REF!="3",IF(TRIM(#REF!)&lt;&gt;"",1,0),0)</f>
        <v>#REF!</v>
      </c>
      <c r="V52">
        <v>0</v>
      </c>
      <c r="W52" t="s">
        <v>54</v>
      </c>
      <c r="X52" s="3" t="e">
        <f>IF(COUNTIF(A:A,"*Stichpr*")&gt;0,IF(AND(RIGHT(#REF!,8)="Stichpr.",#REF!="1",#REF!=""),IF(TRIM(#REF!)&lt;&gt;"",1,0),0),IF(AND(#REF!="1",#REF!=""),IF(TRIM(#REF!)&lt;&gt;"",1,0),0))</f>
        <v>#REF!</v>
      </c>
      <c r="Y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2" s="3" t="e">
        <f>IF(AND(#REF!="1",LEFT(#REF!,1)="a",#REF!=""),IF(TRIM(#REF!)&lt;&gt;"",1,0),0)</f>
        <v>#REF!</v>
      </c>
      <c r="AA52" s="3" t="e">
        <f>IF(AND(TRIM(#REF!)&lt;&gt;"",#REF!&lt;&gt;""),1,0)</f>
        <v>#REF!</v>
      </c>
    </row>
    <row r="53" spans="12:27" ht="36" customHeight="1" x14ac:dyDescent="0.3">
      <c r="L53" s="2" t="e">
        <f>IF(#REF!="1",IF(TRIM(#REF!)&lt;&gt;"",1,0),0)</f>
        <v>#REF!</v>
      </c>
      <c r="M53" s="2" t="e">
        <f>IF(#REF!="3",IF(TRIM(#REF!)&lt;&gt;"",1,0),0)</f>
        <v>#REF!</v>
      </c>
      <c r="N53" s="2" t="e">
        <f>IF(#REF!="1",IF(TRIM(#REF!)&lt;&gt;"",1,0),0)</f>
        <v>#REF!</v>
      </c>
      <c r="O53" s="2" t="e">
        <f>IF(#REF!="3",IF(TRIM(#REF!)&lt;&gt;"",1,0),0)</f>
        <v>#REF!</v>
      </c>
      <c r="P53" s="2" t="e">
        <f>IF(#REF!="1",IF(TRIM(#REF!)&lt;&gt;"",1,0),0)</f>
        <v>#REF!</v>
      </c>
      <c r="Q53" s="2" t="e">
        <f>IF(#REF!="3",IF(TRIM(#REF!)&lt;&gt;"",1,0),0)</f>
        <v>#REF!</v>
      </c>
      <c r="R53" s="2" t="e">
        <f>IF(#REF!="1",IF(TRIM(#REF!)&lt;&gt;"",1,0),0)</f>
        <v>#REF!</v>
      </c>
      <c r="S53" s="2" t="e">
        <f>IF(#REF!="3",IF(TRIM(#REF!)&lt;&gt;"",1,0),0)</f>
        <v>#REF!</v>
      </c>
      <c r="T53" s="2" t="e">
        <f>IF(#REF!="1",IF(TRIM(#REF!)&lt;&gt;"",1,0),0)</f>
        <v>#REF!</v>
      </c>
      <c r="U53" s="3" t="e">
        <f>IF(#REF!="3",IF(TRIM(#REF!)&lt;&gt;"",1,0),0)</f>
        <v>#REF!</v>
      </c>
      <c r="V53">
        <v>0</v>
      </c>
      <c r="W53" t="s">
        <v>55</v>
      </c>
      <c r="X53" s="3" t="e">
        <f>IF(COUNTIF(A:A,"*Stichpr*")&gt;0,IF(AND(RIGHT(#REF!,8)="Stichpr.",#REF!="1",#REF!=""),IF(TRIM(#REF!)&lt;&gt;"",1,0),0),IF(AND(#REF!="1",#REF!=""),IF(TRIM(#REF!)&lt;&gt;"",1,0),0))</f>
        <v>#REF!</v>
      </c>
      <c r="Y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3" s="3" t="e">
        <f>IF(AND(#REF!="1",LEFT(#REF!,1)="a",#REF!=""),IF(TRIM(#REF!)&lt;&gt;"",1,0),0)</f>
        <v>#REF!</v>
      </c>
      <c r="AA53" s="3" t="e">
        <f>IF(AND(TRIM(#REF!)&lt;&gt;"",#REF!&lt;&gt;""),1,0)</f>
        <v>#REF!</v>
      </c>
    </row>
    <row r="54" spans="12:27" ht="36" customHeight="1" x14ac:dyDescent="0.3">
      <c r="L54" s="2" t="e">
        <f>IF(#REF!="1",IF(TRIM(#REF!)&lt;&gt;"",1,0),0)</f>
        <v>#REF!</v>
      </c>
      <c r="M54" s="2" t="e">
        <f>IF(#REF!="3",IF(TRIM(#REF!)&lt;&gt;"",1,0),0)</f>
        <v>#REF!</v>
      </c>
      <c r="N54" s="2" t="e">
        <f>IF(#REF!="1",IF(TRIM(#REF!)&lt;&gt;"",1,0),0)</f>
        <v>#REF!</v>
      </c>
      <c r="O54" s="2" t="e">
        <f>IF(#REF!="3",IF(TRIM(#REF!)&lt;&gt;"",1,0),0)</f>
        <v>#REF!</v>
      </c>
      <c r="P54" s="2" t="e">
        <f>IF(#REF!="1",IF(TRIM(#REF!)&lt;&gt;"",1,0),0)</f>
        <v>#REF!</v>
      </c>
      <c r="Q54" s="2" t="e">
        <f>IF(#REF!="3",IF(TRIM(#REF!)&lt;&gt;"",1,0),0)</f>
        <v>#REF!</v>
      </c>
      <c r="R54" s="2" t="e">
        <f>IF(#REF!="1",IF(TRIM(#REF!)&lt;&gt;"",1,0),0)</f>
        <v>#REF!</v>
      </c>
      <c r="S54" s="2" t="e">
        <f>IF(#REF!="3",IF(TRIM(#REF!)&lt;&gt;"",1,0),0)</f>
        <v>#REF!</v>
      </c>
      <c r="T54" s="2" t="e">
        <f>IF(#REF!="1",IF(TRIM(#REF!)&lt;&gt;"",1,0),0)</f>
        <v>#REF!</v>
      </c>
      <c r="U54" s="3" t="e">
        <f>IF(#REF!="3",IF(TRIM(#REF!)&lt;&gt;"",1,0),0)</f>
        <v>#REF!</v>
      </c>
      <c r="V54">
        <v>0</v>
      </c>
      <c r="W54" t="s">
        <v>56</v>
      </c>
      <c r="X54" s="3" t="e">
        <f>IF(COUNTIF(A:A,"*Stichpr*")&gt;0,IF(AND(RIGHT(#REF!,8)="Stichpr.",#REF!="1",#REF!=""),IF(TRIM(#REF!)&lt;&gt;"",1,0),0),IF(AND(#REF!="1",#REF!=""),IF(TRIM(#REF!)&lt;&gt;"",1,0),0))</f>
        <v>#REF!</v>
      </c>
      <c r="Y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4" s="3" t="e">
        <f>IF(AND(#REF!="1",LEFT(#REF!,1)="a",#REF!=""),IF(TRIM(#REF!)&lt;&gt;"",1,0),0)</f>
        <v>#REF!</v>
      </c>
      <c r="AA54" s="3" t="e">
        <f>IF(AND(TRIM(#REF!)&lt;&gt;"",#REF!&lt;&gt;""),1,0)</f>
        <v>#REF!</v>
      </c>
    </row>
    <row r="55" spans="12:27" ht="36" customHeight="1" x14ac:dyDescent="0.3">
      <c r="L55" s="2" t="e">
        <f>IF(#REF!="1",IF(TRIM(#REF!)&lt;&gt;"",1,0),0)</f>
        <v>#REF!</v>
      </c>
      <c r="M55" s="2" t="e">
        <f>IF(#REF!="3",IF(TRIM(#REF!)&lt;&gt;"",1,0),0)</f>
        <v>#REF!</v>
      </c>
      <c r="N55" s="2" t="e">
        <f>IF(#REF!="1",IF(TRIM(#REF!)&lt;&gt;"",1,0),0)</f>
        <v>#REF!</v>
      </c>
      <c r="O55" s="2" t="e">
        <f>IF(#REF!="3",IF(TRIM(#REF!)&lt;&gt;"",1,0),0)</f>
        <v>#REF!</v>
      </c>
      <c r="P55" s="2" t="e">
        <f>IF(#REF!="1",IF(TRIM(#REF!)&lt;&gt;"",1,0),0)</f>
        <v>#REF!</v>
      </c>
      <c r="Q55" s="2" t="e">
        <f>IF(#REF!="3",IF(TRIM(#REF!)&lt;&gt;"",1,0),0)</f>
        <v>#REF!</v>
      </c>
      <c r="R55" s="2" t="e">
        <f>IF(#REF!="1",IF(TRIM(#REF!)&lt;&gt;"",1,0),0)</f>
        <v>#REF!</v>
      </c>
      <c r="S55" s="2" t="e">
        <f>IF(#REF!="3",IF(TRIM(#REF!)&lt;&gt;"",1,0),0)</f>
        <v>#REF!</v>
      </c>
      <c r="T55" s="2" t="e">
        <f>IF(#REF!="1",IF(TRIM(#REF!)&lt;&gt;"",1,0),0)</f>
        <v>#REF!</v>
      </c>
      <c r="U55" s="3" t="e">
        <f>IF(#REF!="3",IF(TRIM(#REF!)&lt;&gt;"",1,0),0)</f>
        <v>#REF!</v>
      </c>
      <c r="V55">
        <v>0</v>
      </c>
      <c r="W55" t="s">
        <v>57</v>
      </c>
      <c r="X55" s="3" t="e">
        <f>IF(COUNTIF(A:A,"*Stichpr*")&gt;0,IF(AND(RIGHT(#REF!,8)="Stichpr.",#REF!="1",#REF!=""),IF(TRIM(#REF!)&lt;&gt;"",1,0),0),IF(AND(#REF!="1",#REF!=""),IF(TRIM(#REF!)&lt;&gt;"",1,0),0))</f>
        <v>#REF!</v>
      </c>
      <c r="Y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5" s="3" t="e">
        <f>IF(AND(#REF!="1",LEFT(#REF!,1)="a",#REF!=""),IF(TRIM(#REF!)&lt;&gt;"",1,0),0)</f>
        <v>#REF!</v>
      </c>
      <c r="AA55" s="3" t="e">
        <f>IF(AND(TRIM(#REF!)&lt;&gt;"",#REF!&lt;&gt;""),1,0)</f>
        <v>#REF!</v>
      </c>
    </row>
    <row r="56" spans="12:27" ht="36" customHeight="1" x14ac:dyDescent="0.3">
      <c r="L56" s="2" t="e">
        <f>IF(#REF!="1",IF(TRIM(#REF!)&lt;&gt;"",1,0),0)</f>
        <v>#REF!</v>
      </c>
      <c r="M56" s="2" t="e">
        <f>IF(#REF!="3",IF(TRIM(#REF!)&lt;&gt;"",1,0),0)</f>
        <v>#REF!</v>
      </c>
      <c r="N56" s="2" t="e">
        <f>IF(#REF!="1",IF(TRIM(#REF!)&lt;&gt;"",1,0),0)</f>
        <v>#REF!</v>
      </c>
      <c r="O56" s="2" t="e">
        <f>IF(#REF!="3",IF(TRIM(#REF!)&lt;&gt;"",1,0),0)</f>
        <v>#REF!</v>
      </c>
      <c r="P56" s="2" t="e">
        <f>IF(#REF!="1",IF(TRIM(#REF!)&lt;&gt;"",1,0),0)</f>
        <v>#REF!</v>
      </c>
      <c r="Q56" s="2" t="e">
        <f>IF(#REF!="3",IF(TRIM(#REF!)&lt;&gt;"",1,0),0)</f>
        <v>#REF!</v>
      </c>
      <c r="R56" s="2" t="e">
        <f>IF(#REF!="1",IF(TRIM(#REF!)&lt;&gt;"",1,0),0)</f>
        <v>#REF!</v>
      </c>
      <c r="S56" s="2" t="e">
        <f>IF(#REF!="3",IF(TRIM(#REF!)&lt;&gt;"",1,0),0)</f>
        <v>#REF!</v>
      </c>
      <c r="T56" s="2" t="e">
        <f>IF(#REF!="1",IF(TRIM(#REF!)&lt;&gt;"",1,0),0)</f>
        <v>#REF!</v>
      </c>
      <c r="U56" s="3" t="e">
        <f>IF(#REF!="3",IF(TRIM(#REF!)&lt;&gt;"",1,0),0)</f>
        <v>#REF!</v>
      </c>
      <c r="V56">
        <v>0</v>
      </c>
      <c r="W56" t="s">
        <v>58</v>
      </c>
      <c r="X56" s="3" t="e">
        <f>IF(COUNTIF(A:A,"*Stichpr*")&gt;0,IF(AND(RIGHT(#REF!,8)="Stichpr.",#REF!="1",#REF!=""),IF(TRIM(#REF!)&lt;&gt;"",1,0),0),IF(AND(#REF!="1",#REF!=""),IF(TRIM(#REF!)&lt;&gt;"",1,0),0))</f>
        <v>#REF!</v>
      </c>
      <c r="Y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6" s="3" t="e">
        <f>IF(AND(#REF!="1",LEFT(#REF!,1)="a",#REF!=""),IF(TRIM(#REF!)&lt;&gt;"",1,0),0)</f>
        <v>#REF!</v>
      </c>
      <c r="AA56" s="3" t="e">
        <f>IF(AND(TRIM(#REF!)&lt;&gt;"",#REF!&lt;&gt;""),1,0)</f>
        <v>#REF!</v>
      </c>
    </row>
    <row r="57" spans="12:27" ht="36" customHeight="1" x14ac:dyDescent="0.3"/>
    <row r="58" spans="12:27" ht="36" customHeight="1" x14ac:dyDescent="0.3"/>
    <row r="59" spans="12:27" ht="36" customHeight="1" x14ac:dyDescent="0.3">
      <c r="L59" s="2" t="e">
        <f>IF(#REF!="1",IF(TRIM(#REF!)&lt;&gt;"",1,0),0)</f>
        <v>#REF!</v>
      </c>
      <c r="M59" s="2" t="e">
        <f>IF(#REF!="3",IF(TRIM(#REF!)&lt;&gt;"",1,0),0)</f>
        <v>#REF!</v>
      </c>
      <c r="N59" s="2" t="e">
        <f>IF(#REF!="1",IF(TRIM(#REF!)&lt;&gt;"",1,0),0)</f>
        <v>#REF!</v>
      </c>
      <c r="O59" s="2" t="e">
        <f>IF(#REF!="3",IF(TRIM(#REF!)&lt;&gt;"",1,0),0)</f>
        <v>#REF!</v>
      </c>
      <c r="P59" s="2" t="e">
        <f>IF(#REF!="1",IF(TRIM(#REF!)&lt;&gt;"",1,0),0)</f>
        <v>#REF!</v>
      </c>
      <c r="Q59" s="2" t="e">
        <f>IF(#REF!="3",IF(TRIM(#REF!)&lt;&gt;"",1,0),0)</f>
        <v>#REF!</v>
      </c>
      <c r="R59" s="2" t="e">
        <f>IF(#REF!="1",IF(TRIM(#REF!)&lt;&gt;"",1,0),0)</f>
        <v>#REF!</v>
      </c>
      <c r="S59" s="2" t="e">
        <f>IF(#REF!="3",IF(TRIM(#REF!)&lt;&gt;"",1,0),0)</f>
        <v>#REF!</v>
      </c>
      <c r="T59" s="2" t="e">
        <f>IF(#REF!="1",IF(TRIM(#REF!)&lt;&gt;"",1,0),0)</f>
        <v>#REF!</v>
      </c>
      <c r="U59" s="3" t="e">
        <f>IF(#REF!="3",IF(TRIM(#REF!)&lt;&gt;"",1,0),0)</f>
        <v>#REF!</v>
      </c>
      <c r="V59">
        <v>0</v>
      </c>
      <c r="W59" t="s">
        <v>60</v>
      </c>
      <c r="X59" s="3" t="e">
        <f>IF(COUNTIF(A:A,"*Stichpr*")&gt;0,IF(AND(RIGHT(#REF!,8)="Stichpr.",#REF!="1",#REF!=""),IF(TRIM(#REF!)&lt;&gt;"",1,0),0),IF(AND(#REF!="1",#REF!=""),IF(TRIM(#REF!)&lt;&gt;"",1,0),0))</f>
        <v>#REF!</v>
      </c>
      <c r="Y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9" s="3" t="e">
        <f>IF(AND(#REF!="1",LEFT(#REF!,1)="a",#REF!=""),IF(TRIM(#REF!)&lt;&gt;"",1,0),0)</f>
        <v>#REF!</v>
      </c>
      <c r="AA59" s="3" t="e">
        <f>IF(AND(TRIM(#REF!)&lt;&gt;"",#REF!&lt;&gt;""),1,0)</f>
        <v>#REF!</v>
      </c>
    </row>
    <row r="60" spans="12:27" ht="36" customHeight="1" x14ac:dyDescent="0.3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61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">
      <c r="L61" s="2" t="e">
        <f>IF(#REF!="1",IF(TRIM(#REF!)&lt;&gt;"",1,0),0)</f>
        <v>#REF!</v>
      </c>
      <c r="M61" s="2" t="e">
        <f>IF(#REF!="3",IF(TRIM(#REF!)&lt;&gt;"",1,0),0)</f>
        <v>#REF!</v>
      </c>
      <c r="N61" s="2" t="e">
        <f>IF(#REF!="1",IF(TRIM(#REF!)&lt;&gt;"",1,0),0)</f>
        <v>#REF!</v>
      </c>
      <c r="O61" s="2" t="e">
        <f>IF(#REF!="3",IF(TRIM(#REF!)&lt;&gt;"",1,0),0)</f>
        <v>#REF!</v>
      </c>
      <c r="P61" s="2" t="e">
        <f>IF(#REF!="1",IF(TRIM(#REF!)&lt;&gt;"",1,0),0)</f>
        <v>#REF!</v>
      </c>
      <c r="Q61" s="2" t="e">
        <f>IF(#REF!="3",IF(TRIM(#REF!)&lt;&gt;"",1,0),0)</f>
        <v>#REF!</v>
      </c>
      <c r="R61" s="2" t="e">
        <f>IF(#REF!="1",IF(TRIM(#REF!)&lt;&gt;"",1,0),0)</f>
        <v>#REF!</v>
      </c>
      <c r="S61" s="2" t="e">
        <f>IF(#REF!="3",IF(TRIM(#REF!)&lt;&gt;"",1,0),0)</f>
        <v>#REF!</v>
      </c>
      <c r="T61" s="2" t="e">
        <f>IF(#REF!="1",IF(TRIM(#REF!)&lt;&gt;"",1,0),0)</f>
        <v>#REF!</v>
      </c>
      <c r="U61" s="3" t="e">
        <f>IF(#REF!="3",IF(TRIM(#REF!)&lt;&gt;"",1,0),0)</f>
        <v>#REF!</v>
      </c>
      <c r="V61">
        <v>0</v>
      </c>
      <c r="W61" t="s">
        <v>62</v>
      </c>
      <c r="X61" s="3" t="e">
        <f>IF(COUNTIF(A:A,"*Stichpr*")&gt;0,IF(AND(RIGHT(#REF!,8)="Stichpr.",#REF!="1",#REF!=""),IF(TRIM(#REF!)&lt;&gt;"",1,0),0),IF(AND(#REF!="1",#REF!=""),IF(TRIM(#REF!)&lt;&gt;"",1,0),0))</f>
        <v>#REF!</v>
      </c>
      <c r="Y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1" s="3" t="e">
        <f>IF(AND(#REF!="1",LEFT(#REF!,1)="a",#REF!=""),IF(TRIM(#REF!)&lt;&gt;"",1,0),0)</f>
        <v>#REF!</v>
      </c>
      <c r="AA61" s="3" t="e">
        <f>IF(AND(TRIM(#REF!)&lt;&gt;"",#REF!&lt;&gt;""),1,0)</f>
        <v>#REF!</v>
      </c>
    </row>
    <row r="62" spans="12:27" ht="36" customHeight="1" x14ac:dyDescent="0.3"/>
    <row r="63" spans="12:27" ht="36" customHeight="1" x14ac:dyDescent="0.3">
      <c r="L63" s="2" t="e">
        <f>IF(#REF!="1",IF(TRIM(#REF!)&lt;&gt;"",1,0),0)</f>
        <v>#REF!</v>
      </c>
      <c r="M63" s="2" t="e">
        <f>IF(#REF!="3",IF(TRIM(#REF!)&lt;&gt;"",1,0),0)</f>
        <v>#REF!</v>
      </c>
      <c r="N63" s="2" t="e">
        <f>IF(#REF!="1",IF(TRIM(#REF!)&lt;&gt;"",1,0),0)</f>
        <v>#REF!</v>
      </c>
      <c r="O63" s="2" t="e">
        <f>IF(#REF!="3",IF(TRIM(#REF!)&lt;&gt;"",1,0),0)</f>
        <v>#REF!</v>
      </c>
      <c r="P63" s="2" t="e">
        <f>IF(#REF!="1",IF(TRIM(#REF!)&lt;&gt;"",1,0),0)</f>
        <v>#REF!</v>
      </c>
      <c r="Q63" s="2" t="e">
        <f>IF(#REF!="3",IF(TRIM(#REF!)&lt;&gt;"",1,0),0)</f>
        <v>#REF!</v>
      </c>
      <c r="R63" s="2" t="e">
        <f>IF(#REF!="1",IF(TRIM(#REF!)&lt;&gt;"",1,0),0)</f>
        <v>#REF!</v>
      </c>
      <c r="S63" s="2" t="e">
        <f>IF(#REF!="3",IF(TRIM(#REF!)&lt;&gt;"",1,0),0)</f>
        <v>#REF!</v>
      </c>
      <c r="T63" s="2" t="e">
        <f>IF(#REF!="1",IF(TRIM(#REF!)&lt;&gt;"",1,0),0)</f>
        <v>#REF!</v>
      </c>
      <c r="U63" s="3" t="e">
        <f>IF(#REF!="3",IF(TRIM(#REF!)&lt;&gt;"",1,0),0)</f>
        <v>#REF!</v>
      </c>
      <c r="V63">
        <v>0</v>
      </c>
      <c r="W63" t="s">
        <v>63</v>
      </c>
      <c r="X63" s="3" t="e">
        <f>IF(COUNTIF(A:A,"*Stichpr*")&gt;0,IF(AND(RIGHT(#REF!,8)="Stichpr.",#REF!="1",#REF!=""),IF(TRIM(#REF!)&lt;&gt;"",1,0),0),IF(AND(#REF!="1",#REF!=""),IF(TRIM(#REF!)&lt;&gt;"",1,0),0))</f>
        <v>#REF!</v>
      </c>
      <c r="Y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3" s="3" t="e">
        <f>IF(AND(#REF!="1",LEFT(#REF!,1)="a",#REF!=""),IF(TRIM(#REF!)&lt;&gt;"",1,0),0)</f>
        <v>#REF!</v>
      </c>
      <c r="AA63" s="3" t="e">
        <f>IF(AND(TRIM(#REF!)&lt;&gt;"",#REF!&lt;&gt;""),1,0)</f>
        <v>#REF!</v>
      </c>
    </row>
    <row r="64" spans="12:27" ht="36" customHeight="1" x14ac:dyDescent="0.3">
      <c r="L64" s="2" t="e">
        <f>IF(#REF!="1",IF(TRIM(#REF!)&lt;&gt;"",1,0),0)</f>
        <v>#REF!</v>
      </c>
      <c r="M64" s="2" t="e">
        <f>IF(#REF!="3",IF(TRIM(#REF!)&lt;&gt;"",1,0),0)</f>
        <v>#REF!</v>
      </c>
      <c r="N64" s="2" t="e">
        <f>IF(#REF!="1",IF(TRIM(#REF!)&lt;&gt;"",1,0),0)</f>
        <v>#REF!</v>
      </c>
      <c r="O64" s="2" t="e">
        <f>IF(#REF!="3",IF(TRIM(#REF!)&lt;&gt;"",1,0),0)</f>
        <v>#REF!</v>
      </c>
      <c r="P64" s="2" t="e">
        <f>IF(#REF!="1",IF(TRIM(#REF!)&lt;&gt;"",1,0),0)</f>
        <v>#REF!</v>
      </c>
      <c r="Q64" s="2" t="e">
        <f>IF(#REF!="3",IF(TRIM(#REF!)&lt;&gt;"",1,0),0)</f>
        <v>#REF!</v>
      </c>
      <c r="R64" s="2" t="e">
        <f>IF(#REF!="1",IF(TRIM(#REF!)&lt;&gt;"",1,0),0)</f>
        <v>#REF!</v>
      </c>
      <c r="S64" s="2" t="e">
        <f>IF(#REF!="3",IF(TRIM(#REF!)&lt;&gt;"",1,0),0)</f>
        <v>#REF!</v>
      </c>
      <c r="T64" s="2" t="e">
        <f>IF(#REF!="1",IF(TRIM(#REF!)&lt;&gt;"",1,0),0)</f>
        <v>#REF!</v>
      </c>
      <c r="U64" s="3" t="e">
        <f>IF(#REF!="3",IF(TRIM(#REF!)&lt;&gt;"",1,0),0)</f>
        <v>#REF!</v>
      </c>
      <c r="V64">
        <v>0</v>
      </c>
      <c r="W64" t="s">
        <v>64</v>
      </c>
      <c r="X64" s="3" t="e">
        <f>IF(COUNTIF(A:A,"*Stichpr*")&gt;0,IF(AND(RIGHT(#REF!,8)="Stichpr.",#REF!="1",#REF!=""),IF(TRIM(#REF!)&lt;&gt;"",1,0),0),IF(AND(#REF!="1",#REF!=""),IF(TRIM(#REF!)&lt;&gt;"",1,0),0))</f>
        <v>#REF!</v>
      </c>
      <c r="Y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4" s="3" t="e">
        <f>IF(AND(#REF!="1",LEFT(#REF!,1)="a",#REF!=""),IF(TRIM(#REF!)&lt;&gt;"",1,0),0)</f>
        <v>#REF!</v>
      </c>
      <c r="AA64" s="3" t="e">
        <f>IF(AND(TRIM(#REF!)&lt;&gt;"",#REF!&lt;&gt;""),1,0)</f>
        <v>#REF!</v>
      </c>
    </row>
    <row r="65" spans="12:27" ht="36" customHeight="1" x14ac:dyDescent="0.3">
      <c r="L65" s="2" t="e">
        <f>IF(#REF!="1",IF(TRIM(#REF!)&lt;&gt;"",1,0),0)</f>
        <v>#REF!</v>
      </c>
      <c r="M65" s="2" t="e">
        <f>IF(#REF!="3",IF(TRIM(#REF!)&lt;&gt;"",1,0),0)</f>
        <v>#REF!</v>
      </c>
      <c r="N65" s="2" t="e">
        <f>IF(#REF!="1",IF(TRIM(#REF!)&lt;&gt;"",1,0),0)</f>
        <v>#REF!</v>
      </c>
      <c r="O65" s="2" t="e">
        <f>IF(#REF!="3",IF(TRIM(#REF!)&lt;&gt;"",1,0),0)</f>
        <v>#REF!</v>
      </c>
      <c r="P65" s="2" t="e">
        <f>IF(#REF!="1",IF(TRIM(#REF!)&lt;&gt;"",1,0),0)</f>
        <v>#REF!</v>
      </c>
      <c r="Q65" s="2" t="e">
        <f>IF(#REF!="3",IF(TRIM(#REF!)&lt;&gt;"",1,0),0)</f>
        <v>#REF!</v>
      </c>
      <c r="R65" s="2" t="e">
        <f>IF(#REF!="1",IF(TRIM(#REF!)&lt;&gt;"",1,0),0)</f>
        <v>#REF!</v>
      </c>
      <c r="S65" s="2" t="e">
        <f>IF(#REF!="3",IF(TRIM(#REF!)&lt;&gt;"",1,0),0)</f>
        <v>#REF!</v>
      </c>
      <c r="T65" s="2" t="e">
        <f>IF(#REF!="1",IF(TRIM(#REF!)&lt;&gt;"",1,0),0)</f>
        <v>#REF!</v>
      </c>
      <c r="U65" s="3" t="e">
        <f>IF(#REF!="3",IF(TRIM(#REF!)&lt;&gt;"",1,0),0)</f>
        <v>#REF!</v>
      </c>
      <c r="V65">
        <v>0</v>
      </c>
      <c r="W65" t="s">
        <v>65</v>
      </c>
      <c r="X65" s="3" t="e">
        <f>IF(COUNTIF(A:A,"*Stichpr*")&gt;0,IF(AND(RIGHT(#REF!,8)="Stichpr.",#REF!="1",#REF!=""),IF(TRIM(#REF!)&lt;&gt;"",1,0),0),IF(AND(#REF!="1",#REF!=""),IF(TRIM(#REF!)&lt;&gt;"",1,0),0))</f>
        <v>#REF!</v>
      </c>
      <c r="Y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5" s="3" t="e">
        <f>IF(AND(#REF!="1",LEFT(#REF!,1)="a",#REF!=""),IF(TRIM(#REF!)&lt;&gt;"",1,0),0)</f>
        <v>#REF!</v>
      </c>
      <c r="AA65" s="3" t="e">
        <f>IF(AND(TRIM(#REF!)&lt;&gt;"",#REF!&lt;&gt;""),1,0)</f>
        <v>#REF!</v>
      </c>
    </row>
    <row r="66" spans="12:27" ht="36" customHeight="1" x14ac:dyDescent="0.3">
      <c r="L66" s="2" t="e">
        <f>IF(#REF!="1",IF(TRIM(#REF!)&lt;&gt;"",1,0),0)</f>
        <v>#REF!</v>
      </c>
      <c r="M66" s="2" t="e">
        <f>IF(#REF!="3",IF(TRIM(#REF!)&lt;&gt;"",1,0),0)</f>
        <v>#REF!</v>
      </c>
      <c r="N66" s="2" t="e">
        <f>IF(#REF!="1",IF(TRIM(#REF!)&lt;&gt;"",1,0),0)</f>
        <v>#REF!</v>
      </c>
      <c r="O66" s="2" t="e">
        <f>IF(#REF!="3",IF(TRIM(#REF!)&lt;&gt;"",1,0),0)</f>
        <v>#REF!</v>
      </c>
      <c r="P66" s="2" t="e">
        <f>IF(#REF!="1",IF(TRIM(#REF!)&lt;&gt;"",1,0),0)</f>
        <v>#REF!</v>
      </c>
      <c r="Q66" s="2" t="e">
        <f>IF(#REF!="3",IF(TRIM(#REF!)&lt;&gt;"",1,0),0)</f>
        <v>#REF!</v>
      </c>
      <c r="R66" s="2" t="e">
        <f>IF(#REF!="1",IF(TRIM(#REF!)&lt;&gt;"",1,0),0)</f>
        <v>#REF!</v>
      </c>
      <c r="S66" s="2" t="e">
        <f>IF(#REF!="3",IF(TRIM(#REF!)&lt;&gt;"",1,0),0)</f>
        <v>#REF!</v>
      </c>
      <c r="T66" s="2" t="e">
        <f>IF(#REF!="1",IF(TRIM(#REF!)&lt;&gt;"",1,0),0)</f>
        <v>#REF!</v>
      </c>
      <c r="U66" s="3" t="e">
        <f>IF(#REF!="3",IF(TRIM(#REF!)&lt;&gt;"",1,0),0)</f>
        <v>#REF!</v>
      </c>
      <c r="V66">
        <v>0</v>
      </c>
      <c r="W66" t="s">
        <v>66</v>
      </c>
      <c r="X66" s="3" t="e">
        <f>IF(COUNTIF(A:A,"*Stichpr*")&gt;0,IF(AND(RIGHT(#REF!,8)="Stichpr.",#REF!="1",#REF!=""),IF(TRIM(#REF!)&lt;&gt;"",1,0),0),IF(AND(#REF!="1",#REF!=""),IF(TRIM(#REF!)&lt;&gt;"",1,0),0))</f>
        <v>#REF!</v>
      </c>
      <c r="Y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6" s="3" t="e">
        <f>IF(AND(#REF!="1",LEFT(#REF!,1)="a",#REF!=""),IF(TRIM(#REF!)&lt;&gt;"",1,0),0)</f>
        <v>#REF!</v>
      </c>
      <c r="AA66" s="3" t="e">
        <f>IF(AND(TRIM(#REF!)&lt;&gt;"",#REF!&lt;&gt;""),1,0)</f>
        <v>#REF!</v>
      </c>
    </row>
    <row r="67" spans="12:27" ht="36" customHeight="1" x14ac:dyDescent="0.3">
      <c r="L67" s="2" t="e">
        <f>IF(#REF!="1",IF(TRIM(#REF!)&lt;&gt;"",1,0),0)</f>
        <v>#REF!</v>
      </c>
      <c r="M67" s="2" t="e">
        <f>IF(#REF!="3",IF(TRIM(#REF!)&lt;&gt;"",1,0),0)</f>
        <v>#REF!</v>
      </c>
      <c r="N67" s="2" t="e">
        <f>IF(#REF!="1",IF(TRIM(#REF!)&lt;&gt;"",1,0),0)</f>
        <v>#REF!</v>
      </c>
      <c r="O67" s="2" t="e">
        <f>IF(#REF!="3",IF(TRIM(#REF!)&lt;&gt;"",1,0),0)</f>
        <v>#REF!</v>
      </c>
      <c r="P67" s="2" t="e">
        <f>IF(#REF!="1",IF(TRIM(#REF!)&lt;&gt;"",1,0),0)</f>
        <v>#REF!</v>
      </c>
      <c r="Q67" s="2" t="e">
        <f>IF(#REF!="3",IF(TRIM(#REF!)&lt;&gt;"",1,0),0)</f>
        <v>#REF!</v>
      </c>
      <c r="R67" s="2" t="e">
        <f>IF(#REF!="1",IF(TRIM(#REF!)&lt;&gt;"",1,0),0)</f>
        <v>#REF!</v>
      </c>
      <c r="S67" s="2" t="e">
        <f>IF(#REF!="3",IF(TRIM(#REF!)&lt;&gt;"",1,0),0)</f>
        <v>#REF!</v>
      </c>
      <c r="T67" s="2" t="e">
        <f>IF(#REF!="1",IF(TRIM(#REF!)&lt;&gt;"",1,0),0)</f>
        <v>#REF!</v>
      </c>
      <c r="U67" s="3" t="e">
        <f>IF(#REF!="3",IF(TRIM(#REF!)&lt;&gt;"",1,0),0)</f>
        <v>#REF!</v>
      </c>
      <c r="V67">
        <v>0</v>
      </c>
      <c r="W67" t="s">
        <v>67</v>
      </c>
      <c r="X67" s="3" t="e">
        <f>IF(COUNTIF(A:A,"*Stichpr*")&gt;0,IF(AND(RIGHT(#REF!,8)="Stichpr.",#REF!="1",#REF!=""),IF(TRIM(#REF!)&lt;&gt;"",1,0),0),IF(AND(#REF!="1",#REF!=""),IF(TRIM(#REF!)&lt;&gt;"",1,0),0))</f>
        <v>#REF!</v>
      </c>
      <c r="Y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7" s="3" t="e">
        <f>IF(AND(#REF!="1",LEFT(#REF!,1)="a",#REF!=""),IF(TRIM(#REF!)&lt;&gt;"",1,0),0)</f>
        <v>#REF!</v>
      </c>
      <c r="AA67" s="3" t="e">
        <f>IF(AND(TRIM(#REF!)&lt;&gt;"",#REF!&lt;&gt;""),1,0)</f>
        <v>#REF!</v>
      </c>
    </row>
    <row r="68" spans="12:27" ht="36" customHeight="1" x14ac:dyDescent="0.3">
      <c r="L68" s="2" t="e">
        <f>IF(#REF!="1",IF(TRIM(#REF!)&lt;&gt;"",1,0),0)</f>
        <v>#REF!</v>
      </c>
      <c r="M68" s="2" t="e">
        <f>IF(#REF!="3",IF(TRIM(#REF!)&lt;&gt;"",1,0),0)</f>
        <v>#REF!</v>
      </c>
      <c r="N68" s="2" t="e">
        <f>IF(#REF!="1",IF(TRIM(#REF!)&lt;&gt;"",1,0),0)</f>
        <v>#REF!</v>
      </c>
      <c r="O68" s="2" t="e">
        <f>IF(#REF!="3",IF(TRIM(#REF!)&lt;&gt;"",1,0),0)</f>
        <v>#REF!</v>
      </c>
      <c r="P68" s="2" t="e">
        <f>IF(#REF!="1",IF(TRIM(#REF!)&lt;&gt;"",1,0),0)</f>
        <v>#REF!</v>
      </c>
      <c r="Q68" s="2" t="e">
        <f>IF(#REF!="3",IF(TRIM(#REF!)&lt;&gt;"",1,0),0)</f>
        <v>#REF!</v>
      </c>
      <c r="R68" s="2" t="e">
        <f>IF(#REF!="1",IF(TRIM(#REF!)&lt;&gt;"",1,0),0)</f>
        <v>#REF!</v>
      </c>
      <c r="S68" s="2" t="e">
        <f>IF(#REF!="3",IF(TRIM(#REF!)&lt;&gt;"",1,0),0)</f>
        <v>#REF!</v>
      </c>
      <c r="T68" s="2" t="e">
        <f>IF(#REF!="1",IF(TRIM(#REF!)&lt;&gt;"",1,0),0)</f>
        <v>#REF!</v>
      </c>
      <c r="U68" s="3" t="e">
        <f>IF(#REF!="3",IF(TRIM(#REF!)&lt;&gt;"",1,0),0)</f>
        <v>#REF!</v>
      </c>
      <c r="V68">
        <v>0</v>
      </c>
      <c r="W68" t="s">
        <v>68</v>
      </c>
      <c r="X68" s="3" t="e">
        <f>IF(COUNTIF(A:A,"*Stichpr*")&gt;0,IF(AND(RIGHT(#REF!,8)="Stichpr.",#REF!="1",#REF!=""),IF(TRIM(#REF!)&lt;&gt;"",1,0),0),IF(AND(#REF!="1",#REF!=""),IF(TRIM(#REF!)&lt;&gt;"",1,0),0))</f>
        <v>#REF!</v>
      </c>
      <c r="Y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8" s="3" t="e">
        <f>IF(AND(#REF!="1",LEFT(#REF!,1)="a",#REF!=""),IF(TRIM(#REF!)&lt;&gt;"",1,0),0)</f>
        <v>#REF!</v>
      </c>
      <c r="AA68" s="3" t="e">
        <f>IF(AND(TRIM(#REF!)&lt;&gt;"",#REF!&lt;&gt;""),1,0)</f>
        <v>#REF!</v>
      </c>
    </row>
    <row r="69" spans="12:27" ht="36" customHeight="1" x14ac:dyDescent="0.3">
      <c r="L69" s="2" t="e">
        <f>IF(#REF!="1",IF(TRIM(#REF!)&lt;&gt;"",1,0),0)</f>
        <v>#REF!</v>
      </c>
      <c r="M69" s="2" t="e">
        <f>IF(#REF!="3",IF(TRIM(#REF!)&lt;&gt;"",1,0),0)</f>
        <v>#REF!</v>
      </c>
      <c r="N69" s="2" t="e">
        <f>IF(#REF!="1",IF(TRIM(#REF!)&lt;&gt;"",1,0),0)</f>
        <v>#REF!</v>
      </c>
      <c r="O69" s="2" t="e">
        <f>IF(#REF!="3",IF(TRIM(#REF!)&lt;&gt;"",1,0),0)</f>
        <v>#REF!</v>
      </c>
      <c r="P69" s="2" t="e">
        <f>IF(#REF!="1",IF(TRIM(#REF!)&lt;&gt;"",1,0),0)</f>
        <v>#REF!</v>
      </c>
      <c r="Q69" s="2" t="e">
        <f>IF(#REF!="3",IF(TRIM(#REF!)&lt;&gt;"",1,0),0)</f>
        <v>#REF!</v>
      </c>
      <c r="R69" s="2" t="e">
        <f>IF(#REF!="1",IF(TRIM(#REF!)&lt;&gt;"",1,0),0)</f>
        <v>#REF!</v>
      </c>
      <c r="S69" s="2" t="e">
        <f>IF(#REF!="3",IF(TRIM(#REF!)&lt;&gt;"",1,0),0)</f>
        <v>#REF!</v>
      </c>
      <c r="T69" s="2" t="e">
        <f>IF(#REF!="1",IF(TRIM(#REF!)&lt;&gt;"",1,0),0)</f>
        <v>#REF!</v>
      </c>
      <c r="U69" s="3" t="e">
        <f>IF(#REF!="3",IF(TRIM(#REF!)&lt;&gt;"",1,0),0)</f>
        <v>#REF!</v>
      </c>
      <c r="V69">
        <v>0</v>
      </c>
      <c r="W69" t="s">
        <v>69</v>
      </c>
      <c r="X69" s="3" t="e">
        <f>IF(COUNTIF(A:A,"*Stichpr*")&gt;0,IF(AND(RIGHT(#REF!,8)="Stichpr.",#REF!="1",#REF!=""),IF(TRIM(#REF!)&lt;&gt;"",1,0),0),IF(AND(#REF!="1",#REF!=""),IF(TRIM(#REF!)&lt;&gt;"",1,0),0))</f>
        <v>#REF!</v>
      </c>
      <c r="Y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9" s="3" t="e">
        <f>IF(AND(#REF!="1",LEFT(#REF!,1)="a",#REF!=""),IF(TRIM(#REF!)&lt;&gt;"",1,0),0)</f>
        <v>#REF!</v>
      </c>
      <c r="AA69" s="3" t="e">
        <f>IF(AND(TRIM(#REF!)&lt;&gt;"",#REF!&lt;&gt;""),1,0)</f>
        <v>#REF!</v>
      </c>
    </row>
    <row r="70" spans="12:27" ht="36" customHeight="1" x14ac:dyDescent="0.3">
      <c r="L70" s="2" t="e">
        <f>IF(#REF!="1",IF(TRIM(#REF!)&lt;&gt;"",1,0),0)</f>
        <v>#REF!</v>
      </c>
      <c r="M70" s="2" t="e">
        <f>IF(#REF!="3",IF(TRIM(#REF!)&lt;&gt;"",1,0),0)</f>
        <v>#REF!</v>
      </c>
      <c r="N70" s="2" t="e">
        <f>IF(#REF!="1",IF(TRIM(#REF!)&lt;&gt;"",1,0),0)</f>
        <v>#REF!</v>
      </c>
      <c r="O70" s="2" t="e">
        <f>IF(#REF!="3",IF(TRIM(#REF!)&lt;&gt;"",1,0),0)</f>
        <v>#REF!</v>
      </c>
      <c r="P70" s="2" t="e">
        <f>IF(#REF!="1",IF(TRIM(#REF!)&lt;&gt;"",1,0),0)</f>
        <v>#REF!</v>
      </c>
      <c r="Q70" s="2" t="e">
        <f>IF(#REF!="3",IF(TRIM(#REF!)&lt;&gt;"",1,0),0)</f>
        <v>#REF!</v>
      </c>
      <c r="R70" s="2" t="e">
        <f>IF(#REF!="1",IF(TRIM(#REF!)&lt;&gt;"",1,0),0)</f>
        <v>#REF!</v>
      </c>
      <c r="S70" s="2" t="e">
        <f>IF(#REF!="3",IF(TRIM(#REF!)&lt;&gt;"",1,0),0)</f>
        <v>#REF!</v>
      </c>
      <c r="T70" s="2" t="e">
        <f>IF(#REF!="1",IF(TRIM(#REF!)&lt;&gt;"",1,0),0)</f>
        <v>#REF!</v>
      </c>
      <c r="U70" s="3" t="e">
        <f>IF(#REF!="3",IF(TRIM(#REF!)&lt;&gt;"",1,0),0)</f>
        <v>#REF!</v>
      </c>
      <c r="V70">
        <v>0</v>
      </c>
      <c r="W70" t="s">
        <v>70</v>
      </c>
      <c r="X70" s="3" t="e">
        <f>IF(COUNTIF(A:A,"*Stichpr*")&gt;0,IF(AND(RIGHT(#REF!,8)="Stichpr.",#REF!="1",#REF!=""),IF(TRIM(#REF!)&lt;&gt;"",1,0),0),IF(AND(#REF!="1",#REF!=""),IF(TRIM(#REF!)&lt;&gt;"",1,0),0))</f>
        <v>#REF!</v>
      </c>
      <c r="Y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0" s="3" t="e">
        <f>IF(AND(#REF!="1",LEFT(#REF!,1)="a",#REF!=""),IF(TRIM(#REF!)&lt;&gt;"",1,0),0)</f>
        <v>#REF!</v>
      </c>
      <c r="AA70" s="3" t="e">
        <f>IF(AND(TRIM(#REF!)&lt;&gt;"",#REF!&lt;&gt;""),1,0)</f>
        <v>#REF!</v>
      </c>
    </row>
    <row r="71" spans="12:27" ht="36" customHeight="1" x14ac:dyDescent="0.3">
      <c r="L71" s="2" t="e">
        <f>IF(#REF!="1",IF(TRIM(#REF!)&lt;&gt;"",1,0),0)</f>
        <v>#REF!</v>
      </c>
      <c r="M71" s="2" t="e">
        <f>IF(#REF!="3",IF(TRIM(#REF!)&lt;&gt;"",1,0),0)</f>
        <v>#REF!</v>
      </c>
      <c r="N71" s="2" t="e">
        <f>IF(#REF!="1",IF(TRIM(#REF!)&lt;&gt;"",1,0),0)</f>
        <v>#REF!</v>
      </c>
      <c r="O71" s="2" t="e">
        <f>IF(#REF!="3",IF(TRIM(#REF!)&lt;&gt;"",1,0),0)</f>
        <v>#REF!</v>
      </c>
      <c r="P71" s="2" t="e">
        <f>IF(#REF!="1",IF(TRIM(#REF!)&lt;&gt;"",1,0),0)</f>
        <v>#REF!</v>
      </c>
      <c r="Q71" s="2" t="e">
        <f>IF(#REF!="3",IF(TRIM(#REF!)&lt;&gt;"",1,0),0)</f>
        <v>#REF!</v>
      </c>
      <c r="R71" s="2" t="e">
        <f>IF(#REF!="1",IF(TRIM(#REF!)&lt;&gt;"",1,0),0)</f>
        <v>#REF!</v>
      </c>
      <c r="S71" s="2" t="e">
        <f>IF(#REF!="3",IF(TRIM(#REF!)&lt;&gt;"",1,0),0)</f>
        <v>#REF!</v>
      </c>
      <c r="T71" s="2" t="e">
        <f>IF(#REF!="1",IF(TRIM(#REF!)&lt;&gt;"",1,0),0)</f>
        <v>#REF!</v>
      </c>
      <c r="U71" s="3" t="e">
        <f>IF(#REF!="3",IF(TRIM(#REF!)&lt;&gt;"",1,0),0)</f>
        <v>#REF!</v>
      </c>
      <c r="V71">
        <v>0</v>
      </c>
      <c r="W71" t="s">
        <v>71</v>
      </c>
      <c r="X71" s="3" t="e">
        <f>IF(COUNTIF(A:A,"*Stichpr*")&gt;0,IF(AND(RIGHT(#REF!,8)="Stichpr.",#REF!="1",#REF!=""),IF(TRIM(#REF!)&lt;&gt;"",1,0),0),IF(AND(#REF!="1",#REF!=""),IF(TRIM(#REF!)&lt;&gt;"",1,0),0))</f>
        <v>#REF!</v>
      </c>
      <c r="Y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1" s="3" t="e">
        <f>IF(AND(#REF!="1",LEFT(#REF!,1)="a",#REF!=""),IF(TRIM(#REF!)&lt;&gt;"",1,0),0)</f>
        <v>#REF!</v>
      </c>
      <c r="AA71" s="3" t="e">
        <f>IF(AND(TRIM(#REF!)&lt;&gt;"",#REF!&lt;&gt;""),1,0)</f>
        <v>#REF!</v>
      </c>
    </row>
    <row r="72" spans="12:27" ht="36" customHeight="1" x14ac:dyDescent="0.3">
      <c r="L72" s="2" t="e">
        <f>IF(#REF!="1",IF(TRIM(#REF!)&lt;&gt;"",1,0),0)</f>
        <v>#REF!</v>
      </c>
      <c r="M72" s="2" t="e">
        <f>IF(#REF!="3",IF(TRIM(#REF!)&lt;&gt;"",1,0),0)</f>
        <v>#REF!</v>
      </c>
      <c r="N72" s="2" t="e">
        <f>IF(#REF!="1",IF(TRIM(#REF!)&lt;&gt;"",1,0),0)</f>
        <v>#REF!</v>
      </c>
      <c r="O72" s="2" t="e">
        <f>IF(#REF!="3",IF(TRIM(#REF!)&lt;&gt;"",1,0),0)</f>
        <v>#REF!</v>
      </c>
      <c r="P72" s="2" t="e">
        <f>IF(#REF!="1",IF(TRIM(#REF!)&lt;&gt;"",1,0),0)</f>
        <v>#REF!</v>
      </c>
      <c r="Q72" s="2" t="e">
        <f>IF(#REF!="3",IF(TRIM(#REF!)&lt;&gt;"",1,0),0)</f>
        <v>#REF!</v>
      </c>
      <c r="R72" s="2" t="e">
        <f>IF(#REF!="1",IF(TRIM(#REF!)&lt;&gt;"",1,0),0)</f>
        <v>#REF!</v>
      </c>
      <c r="S72" s="2" t="e">
        <f>IF(#REF!="3",IF(TRIM(#REF!)&lt;&gt;"",1,0),0)</f>
        <v>#REF!</v>
      </c>
      <c r="T72" s="2" t="e">
        <f>IF(#REF!="1",IF(TRIM(#REF!)&lt;&gt;"",1,0),0)</f>
        <v>#REF!</v>
      </c>
      <c r="U72" s="3" t="e">
        <f>IF(#REF!="3",IF(TRIM(#REF!)&lt;&gt;"",1,0),0)</f>
        <v>#REF!</v>
      </c>
      <c r="V72">
        <v>0</v>
      </c>
      <c r="W72" t="s">
        <v>72</v>
      </c>
      <c r="X72" s="3" t="e">
        <f>IF(COUNTIF(A:A,"*Stichpr*")&gt;0,IF(AND(RIGHT(#REF!,8)="Stichpr.",#REF!="1",#REF!=""),IF(TRIM(#REF!)&lt;&gt;"",1,0),0),IF(AND(#REF!="1",#REF!=""),IF(TRIM(#REF!)&lt;&gt;"",1,0),0))</f>
        <v>#REF!</v>
      </c>
      <c r="Y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2" s="3" t="e">
        <f>IF(AND(#REF!="1",LEFT(#REF!,1)="a",#REF!=""),IF(TRIM(#REF!)&lt;&gt;"",1,0),0)</f>
        <v>#REF!</v>
      </c>
      <c r="AA72" s="3" t="e">
        <f>IF(AND(TRIM(#REF!)&lt;&gt;"",#REF!&lt;&gt;""),1,0)</f>
        <v>#REF!</v>
      </c>
    </row>
    <row r="73" spans="12:27" ht="36" customHeight="1" x14ac:dyDescent="0.3">
      <c r="L73" s="2" t="e">
        <f>IF(#REF!="1",IF(TRIM(#REF!)&lt;&gt;"",1,0),0)</f>
        <v>#REF!</v>
      </c>
      <c r="M73" s="2" t="e">
        <f>IF(#REF!="3",IF(TRIM(#REF!)&lt;&gt;"",1,0),0)</f>
        <v>#REF!</v>
      </c>
      <c r="N73" s="2" t="e">
        <f>IF(#REF!="1",IF(TRIM(#REF!)&lt;&gt;"",1,0),0)</f>
        <v>#REF!</v>
      </c>
      <c r="O73" s="2" t="e">
        <f>IF(#REF!="3",IF(TRIM(#REF!)&lt;&gt;"",1,0),0)</f>
        <v>#REF!</v>
      </c>
      <c r="P73" s="2" t="e">
        <f>IF(#REF!="1",IF(TRIM(#REF!)&lt;&gt;"",1,0),0)</f>
        <v>#REF!</v>
      </c>
      <c r="Q73" s="2" t="e">
        <f>IF(#REF!="3",IF(TRIM(#REF!)&lt;&gt;"",1,0),0)</f>
        <v>#REF!</v>
      </c>
      <c r="R73" s="2" t="e">
        <f>IF(#REF!="1",IF(TRIM(#REF!)&lt;&gt;"",1,0),0)</f>
        <v>#REF!</v>
      </c>
      <c r="S73" s="2" t="e">
        <f>IF(#REF!="3",IF(TRIM(#REF!)&lt;&gt;"",1,0),0)</f>
        <v>#REF!</v>
      </c>
      <c r="T73" s="2" t="e">
        <f>IF(#REF!="1",IF(TRIM(#REF!)&lt;&gt;"",1,0),0)</f>
        <v>#REF!</v>
      </c>
      <c r="U73" s="3" t="e">
        <f>IF(#REF!="3",IF(TRIM(#REF!)&lt;&gt;"",1,0),0)</f>
        <v>#REF!</v>
      </c>
      <c r="V73">
        <v>0</v>
      </c>
      <c r="W73" t="s">
        <v>73</v>
      </c>
      <c r="X73" s="3" t="e">
        <f>IF(COUNTIF(A:A,"*Stichpr*")&gt;0,IF(AND(RIGHT(#REF!,8)="Stichpr.",#REF!="1",#REF!=""),IF(TRIM(#REF!)&lt;&gt;"",1,0),0),IF(AND(#REF!="1",#REF!=""),IF(TRIM(#REF!)&lt;&gt;"",1,0),0))</f>
        <v>#REF!</v>
      </c>
      <c r="Y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3" s="3" t="e">
        <f>IF(AND(#REF!="1",LEFT(#REF!,1)="a",#REF!=""),IF(TRIM(#REF!)&lt;&gt;"",1,0),0)</f>
        <v>#REF!</v>
      </c>
      <c r="AA73" s="3" t="e">
        <f>IF(AND(TRIM(#REF!)&lt;&gt;"",#REF!&lt;&gt;""),1,0)</f>
        <v>#REF!</v>
      </c>
    </row>
    <row r="74" spans="12:27" ht="36" customHeight="1" x14ac:dyDescent="0.3">
      <c r="L74" s="2" t="e">
        <f>IF(#REF!="1",IF(TRIM(#REF!)&lt;&gt;"",1,0),0)</f>
        <v>#REF!</v>
      </c>
      <c r="M74" s="2" t="e">
        <f>IF(#REF!="3",IF(TRIM(#REF!)&lt;&gt;"",1,0),0)</f>
        <v>#REF!</v>
      </c>
      <c r="N74" s="2" t="e">
        <f>IF(#REF!="1",IF(TRIM(#REF!)&lt;&gt;"",1,0),0)</f>
        <v>#REF!</v>
      </c>
      <c r="O74" s="2" t="e">
        <f>IF(#REF!="3",IF(TRIM(#REF!)&lt;&gt;"",1,0),0)</f>
        <v>#REF!</v>
      </c>
      <c r="P74" s="2" t="e">
        <f>IF(#REF!="1",IF(TRIM(#REF!)&lt;&gt;"",1,0),0)</f>
        <v>#REF!</v>
      </c>
      <c r="Q74" s="2" t="e">
        <f>IF(#REF!="3",IF(TRIM(#REF!)&lt;&gt;"",1,0),0)</f>
        <v>#REF!</v>
      </c>
      <c r="R74" s="2" t="e">
        <f>IF(#REF!="1",IF(TRIM(#REF!)&lt;&gt;"",1,0),0)</f>
        <v>#REF!</v>
      </c>
      <c r="S74" s="2" t="e">
        <f>IF(#REF!="3",IF(TRIM(#REF!)&lt;&gt;"",1,0),0)</f>
        <v>#REF!</v>
      </c>
      <c r="T74" s="2" t="e">
        <f>IF(#REF!="1",IF(TRIM(#REF!)&lt;&gt;"",1,0),0)</f>
        <v>#REF!</v>
      </c>
      <c r="U74" s="3" t="e">
        <f>IF(#REF!="3",IF(TRIM(#REF!)&lt;&gt;"",1,0),0)</f>
        <v>#REF!</v>
      </c>
      <c r="V74">
        <v>0</v>
      </c>
      <c r="W74" t="s">
        <v>74</v>
      </c>
      <c r="X74" s="3" t="e">
        <f>IF(COUNTIF(A:A,"*Stichpr*")&gt;0,IF(AND(RIGHT(#REF!,8)="Stichpr.",#REF!="1",#REF!=""),IF(TRIM(#REF!)&lt;&gt;"",1,0),0),IF(AND(#REF!="1",#REF!=""),IF(TRIM(#REF!)&lt;&gt;"",1,0),0))</f>
        <v>#REF!</v>
      </c>
      <c r="Y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4" s="3" t="e">
        <f>IF(AND(#REF!="1",LEFT(#REF!,1)="a",#REF!=""),IF(TRIM(#REF!)&lt;&gt;"",1,0),0)</f>
        <v>#REF!</v>
      </c>
      <c r="AA74" s="3" t="e">
        <f>IF(AND(TRIM(#REF!)&lt;&gt;"",#REF!&lt;&gt;""),1,0)</f>
        <v>#REF!</v>
      </c>
    </row>
    <row r="75" spans="12:27" ht="36" customHeight="1" x14ac:dyDescent="0.3">
      <c r="L75" s="2" t="e">
        <f>IF(#REF!="1",IF(TRIM(#REF!)&lt;&gt;"",1,0),0)</f>
        <v>#REF!</v>
      </c>
      <c r="M75" s="2" t="e">
        <f>IF(#REF!="3",IF(TRIM(#REF!)&lt;&gt;"",1,0),0)</f>
        <v>#REF!</v>
      </c>
      <c r="N75" s="2" t="e">
        <f>IF(#REF!="1",IF(TRIM(#REF!)&lt;&gt;"",1,0),0)</f>
        <v>#REF!</v>
      </c>
      <c r="O75" s="2" t="e">
        <f>IF(#REF!="3",IF(TRIM(#REF!)&lt;&gt;"",1,0),0)</f>
        <v>#REF!</v>
      </c>
      <c r="P75" s="2" t="e">
        <f>IF(#REF!="1",IF(TRIM(#REF!)&lt;&gt;"",1,0),0)</f>
        <v>#REF!</v>
      </c>
      <c r="Q75" s="2" t="e">
        <f>IF(#REF!="3",IF(TRIM(#REF!)&lt;&gt;"",1,0),0)</f>
        <v>#REF!</v>
      </c>
      <c r="R75" s="2" t="e">
        <f>IF(#REF!="1",IF(TRIM(#REF!)&lt;&gt;"",1,0),0)</f>
        <v>#REF!</v>
      </c>
      <c r="S75" s="2" t="e">
        <f>IF(#REF!="3",IF(TRIM(#REF!)&lt;&gt;"",1,0),0)</f>
        <v>#REF!</v>
      </c>
      <c r="T75" s="2" t="e">
        <f>IF(#REF!="1",IF(TRIM(#REF!)&lt;&gt;"",1,0),0)</f>
        <v>#REF!</v>
      </c>
      <c r="U75" s="3" t="e">
        <f>IF(#REF!="3",IF(TRIM(#REF!)&lt;&gt;"",1,0),0)</f>
        <v>#REF!</v>
      </c>
      <c r="V75">
        <v>0</v>
      </c>
      <c r="W75" t="s">
        <v>75</v>
      </c>
      <c r="X75" s="3" t="e">
        <f>IF(COUNTIF(A:A,"*Stichpr*")&gt;0,IF(AND(RIGHT(#REF!,8)="Stichpr.",#REF!="1",#REF!=""),IF(TRIM(#REF!)&lt;&gt;"",1,0),0),IF(AND(#REF!="1",#REF!=""),IF(TRIM(#REF!)&lt;&gt;"",1,0),0))</f>
        <v>#REF!</v>
      </c>
      <c r="Y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5" s="3" t="e">
        <f>IF(AND(#REF!="1",LEFT(#REF!,1)="a",#REF!=""),IF(TRIM(#REF!)&lt;&gt;"",1,0),0)</f>
        <v>#REF!</v>
      </c>
      <c r="AA75" s="3" t="e">
        <f>IF(AND(TRIM(#REF!)&lt;&gt;"",#REF!&lt;&gt;""),1,0)</f>
        <v>#REF!</v>
      </c>
    </row>
    <row r="76" spans="12:27" ht="36" customHeight="1" x14ac:dyDescent="0.3">
      <c r="L76" s="2" t="e">
        <f>IF(#REF!="1",IF(TRIM(#REF!)&lt;&gt;"",1,0),0)</f>
        <v>#REF!</v>
      </c>
      <c r="M76" s="2" t="e">
        <f>IF(#REF!="3",IF(TRIM(#REF!)&lt;&gt;"",1,0),0)</f>
        <v>#REF!</v>
      </c>
      <c r="N76" s="2" t="e">
        <f>IF(#REF!="1",IF(TRIM(#REF!)&lt;&gt;"",1,0),0)</f>
        <v>#REF!</v>
      </c>
      <c r="O76" s="2" t="e">
        <f>IF(#REF!="3",IF(TRIM(#REF!)&lt;&gt;"",1,0),0)</f>
        <v>#REF!</v>
      </c>
      <c r="P76" s="2" t="e">
        <f>IF(#REF!="1",IF(TRIM(#REF!)&lt;&gt;"",1,0),0)</f>
        <v>#REF!</v>
      </c>
      <c r="Q76" s="2" t="e">
        <f>IF(#REF!="3",IF(TRIM(#REF!)&lt;&gt;"",1,0),0)</f>
        <v>#REF!</v>
      </c>
      <c r="R76" s="2" t="e">
        <f>IF(#REF!="1",IF(TRIM(#REF!)&lt;&gt;"",1,0),0)</f>
        <v>#REF!</v>
      </c>
      <c r="S76" s="2" t="e">
        <f>IF(#REF!="3",IF(TRIM(#REF!)&lt;&gt;"",1,0),0)</f>
        <v>#REF!</v>
      </c>
      <c r="T76" s="2" t="e">
        <f>IF(#REF!="1",IF(TRIM(#REF!)&lt;&gt;"",1,0),0)</f>
        <v>#REF!</v>
      </c>
      <c r="U76" s="3" t="e">
        <f>IF(#REF!="3",IF(TRIM(#REF!)&lt;&gt;"",1,0),0)</f>
        <v>#REF!</v>
      </c>
      <c r="V76">
        <v>0</v>
      </c>
      <c r="W76" t="s">
        <v>76</v>
      </c>
      <c r="X76" s="3" t="e">
        <f>IF(COUNTIF(A:A,"*Stichpr*")&gt;0,IF(AND(RIGHT(#REF!,8)="Stichpr.",#REF!="1",#REF!=""),IF(TRIM(#REF!)&lt;&gt;"",1,0),0),IF(AND(#REF!="1",#REF!=""),IF(TRIM(#REF!)&lt;&gt;"",1,0),0))</f>
        <v>#REF!</v>
      </c>
      <c r="Y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6" s="3" t="e">
        <f>IF(AND(#REF!="1",LEFT(#REF!,1)="a",#REF!=""),IF(TRIM(#REF!)&lt;&gt;"",1,0),0)</f>
        <v>#REF!</v>
      </c>
      <c r="AA76" s="3" t="e">
        <f>IF(AND(TRIM(#REF!)&lt;&gt;"",#REF!&lt;&gt;""),1,0)</f>
        <v>#REF!</v>
      </c>
    </row>
    <row r="77" spans="12:27" ht="36" customHeight="1" x14ac:dyDescent="0.3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77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"/>
    <row r="79" spans="12:27" ht="36" customHeight="1" x14ac:dyDescent="0.3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78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">
      <c r="L80" s="2" t="e">
        <f>IF(#REF!="1",IF(TRIM(#REF!)&lt;&gt;"",1,0),0)</f>
        <v>#REF!</v>
      </c>
      <c r="M80" s="2" t="e">
        <f>IF(#REF!="3",IF(TRIM(#REF!)&lt;&gt;"",1,0),0)</f>
        <v>#REF!</v>
      </c>
      <c r="N80" s="2" t="e">
        <f>IF(#REF!="1",IF(TRIM(#REF!)&lt;&gt;"",1,0),0)</f>
        <v>#REF!</v>
      </c>
      <c r="O80" s="2" t="e">
        <f>IF(#REF!="3",IF(TRIM(#REF!)&lt;&gt;"",1,0),0)</f>
        <v>#REF!</v>
      </c>
      <c r="P80" s="2" t="e">
        <f>IF(#REF!="1",IF(TRIM(#REF!)&lt;&gt;"",1,0),0)</f>
        <v>#REF!</v>
      </c>
      <c r="Q80" s="2" t="e">
        <f>IF(#REF!="3",IF(TRIM(#REF!)&lt;&gt;"",1,0),0)</f>
        <v>#REF!</v>
      </c>
      <c r="R80" s="2" t="e">
        <f>IF(#REF!="1",IF(TRIM(#REF!)&lt;&gt;"",1,0),0)</f>
        <v>#REF!</v>
      </c>
      <c r="S80" s="2" t="e">
        <f>IF(#REF!="3",IF(TRIM(#REF!)&lt;&gt;"",1,0),0)</f>
        <v>#REF!</v>
      </c>
      <c r="T80" s="2" t="e">
        <f>IF(#REF!="1",IF(TRIM(#REF!)&lt;&gt;"",1,0),0)</f>
        <v>#REF!</v>
      </c>
      <c r="U80" s="3" t="e">
        <f>IF(#REF!="3",IF(TRIM(#REF!)&lt;&gt;"",1,0),0)</f>
        <v>#REF!</v>
      </c>
      <c r="V80">
        <v>0</v>
      </c>
      <c r="W80" t="s">
        <v>79</v>
      </c>
      <c r="X80" s="3" t="e">
        <f>IF(COUNTIF(A:A,"*Stichpr*")&gt;0,IF(AND(RIGHT(#REF!,8)="Stichpr.",#REF!="1",#REF!=""),IF(TRIM(#REF!)&lt;&gt;"",1,0),0),IF(AND(#REF!="1",#REF!=""),IF(TRIM(#REF!)&lt;&gt;"",1,0),0))</f>
        <v>#REF!</v>
      </c>
      <c r="Y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0" s="3" t="e">
        <f>IF(AND(#REF!="1",LEFT(#REF!,1)="a",#REF!=""),IF(TRIM(#REF!)&lt;&gt;"",1,0),0)</f>
        <v>#REF!</v>
      </c>
      <c r="AA80" s="3" t="e">
        <f>IF(AND(TRIM(#REF!)&lt;&gt;"",#REF!&lt;&gt;""),1,0)</f>
        <v>#REF!</v>
      </c>
    </row>
    <row r="81" spans="12:27" ht="36" customHeight="1" x14ac:dyDescent="0.3"/>
    <row r="82" spans="12:27" ht="36" customHeight="1" x14ac:dyDescent="0.3">
      <c r="L82" s="2" t="e">
        <f>IF(#REF!="1",IF(TRIM(#REF!)&lt;&gt;"",1,0),0)</f>
        <v>#REF!</v>
      </c>
      <c r="M82" s="2" t="e">
        <f>IF(#REF!="3",IF(TRIM(#REF!)&lt;&gt;"",1,0),0)</f>
        <v>#REF!</v>
      </c>
      <c r="N82" s="2" t="e">
        <f>IF(#REF!="1",IF(TRIM(#REF!)&lt;&gt;"",1,0),0)</f>
        <v>#REF!</v>
      </c>
      <c r="O82" s="2" t="e">
        <f>IF(#REF!="3",IF(TRIM(#REF!)&lt;&gt;"",1,0),0)</f>
        <v>#REF!</v>
      </c>
      <c r="P82" s="2" t="e">
        <f>IF(#REF!="1",IF(TRIM(#REF!)&lt;&gt;"",1,0),0)</f>
        <v>#REF!</v>
      </c>
      <c r="Q82" s="2" t="e">
        <f>IF(#REF!="3",IF(TRIM(#REF!)&lt;&gt;"",1,0),0)</f>
        <v>#REF!</v>
      </c>
      <c r="R82" s="2" t="e">
        <f>IF(#REF!="1",IF(TRIM(#REF!)&lt;&gt;"",1,0),0)</f>
        <v>#REF!</v>
      </c>
      <c r="S82" s="2" t="e">
        <f>IF(#REF!="3",IF(TRIM(#REF!)&lt;&gt;"",1,0),0)</f>
        <v>#REF!</v>
      </c>
      <c r="T82" s="2" t="e">
        <f>IF(#REF!="1",IF(TRIM(#REF!)&lt;&gt;"",1,0),0)</f>
        <v>#REF!</v>
      </c>
      <c r="U82" s="3" t="e">
        <f>IF(#REF!="3",IF(TRIM(#REF!)&lt;&gt;"",1,0),0)</f>
        <v>#REF!</v>
      </c>
      <c r="V82">
        <v>0</v>
      </c>
      <c r="W82" t="s">
        <v>80</v>
      </c>
      <c r="X82" s="3" t="e">
        <f>IF(COUNTIF(A:A,"*Stichpr*")&gt;0,IF(AND(RIGHT(#REF!,8)="Stichpr.",#REF!="1",#REF!=""),IF(TRIM(#REF!)&lt;&gt;"",1,0),0),IF(AND(#REF!="1",#REF!=""),IF(TRIM(#REF!)&lt;&gt;"",1,0),0))</f>
        <v>#REF!</v>
      </c>
      <c r="Y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2" s="3" t="e">
        <f>IF(AND(#REF!="1",LEFT(#REF!,1)="a",#REF!=""),IF(TRIM(#REF!)&lt;&gt;"",1,0),0)</f>
        <v>#REF!</v>
      </c>
      <c r="AA82" s="3" t="e">
        <f>IF(AND(TRIM(#REF!)&lt;&gt;"",#REF!&lt;&gt;""),1,0)</f>
        <v>#REF!</v>
      </c>
    </row>
    <row r="83" spans="12:27" ht="36" customHeight="1" x14ac:dyDescent="0.3">
      <c r="L83" s="2" t="e">
        <f>IF(#REF!="1",IF(TRIM(#REF!)&lt;&gt;"",1,0),0)</f>
        <v>#REF!</v>
      </c>
      <c r="M83" s="2" t="e">
        <f>IF(#REF!="3",IF(TRIM(#REF!)&lt;&gt;"",1,0),0)</f>
        <v>#REF!</v>
      </c>
      <c r="N83" s="2" t="e">
        <f>IF(#REF!="1",IF(TRIM(#REF!)&lt;&gt;"",1,0),0)</f>
        <v>#REF!</v>
      </c>
      <c r="O83" s="2" t="e">
        <f>IF(#REF!="3",IF(TRIM(#REF!)&lt;&gt;"",1,0),0)</f>
        <v>#REF!</v>
      </c>
      <c r="P83" s="2" t="e">
        <f>IF(#REF!="1",IF(TRIM(#REF!)&lt;&gt;"",1,0),0)</f>
        <v>#REF!</v>
      </c>
      <c r="Q83" s="2" t="e">
        <f>IF(#REF!="3",IF(TRIM(#REF!)&lt;&gt;"",1,0),0)</f>
        <v>#REF!</v>
      </c>
      <c r="R83" s="2" t="e">
        <f>IF(#REF!="1",IF(TRIM(#REF!)&lt;&gt;"",1,0),0)</f>
        <v>#REF!</v>
      </c>
      <c r="S83" s="2" t="e">
        <f>IF(#REF!="3",IF(TRIM(#REF!)&lt;&gt;"",1,0),0)</f>
        <v>#REF!</v>
      </c>
      <c r="T83" s="2" t="e">
        <f>IF(#REF!="1",IF(TRIM(#REF!)&lt;&gt;"",1,0),0)</f>
        <v>#REF!</v>
      </c>
      <c r="U83" s="3" t="e">
        <f>IF(#REF!="3",IF(TRIM(#REF!)&lt;&gt;"",1,0),0)</f>
        <v>#REF!</v>
      </c>
      <c r="V83">
        <v>0</v>
      </c>
      <c r="W83" t="s">
        <v>81</v>
      </c>
      <c r="X83" s="3" t="e">
        <f>IF(COUNTIF(A:A,"*Stichpr*")&gt;0,IF(AND(RIGHT(#REF!,8)="Stichpr.",#REF!="1",#REF!=""),IF(TRIM(#REF!)&lt;&gt;"",1,0),0),IF(AND(#REF!="1",#REF!=""),IF(TRIM(#REF!)&lt;&gt;"",1,0),0))</f>
        <v>#REF!</v>
      </c>
      <c r="Y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3" s="3" t="e">
        <f>IF(AND(#REF!="1",LEFT(#REF!,1)="a",#REF!=""),IF(TRIM(#REF!)&lt;&gt;"",1,0),0)</f>
        <v>#REF!</v>
      </c>
      <c r="AA83" s="3" t="e">
        <f>IF(AND(TRIM(#REF!)&lt;&gt;"",#REF!&lt;&gt;""),1,0)</f>
        <v>#REF!</v>
      </c>
    </row>
    <row r="84" spans="12:27" ht="36" customHeight="1" x14ac:dyDescent="0.3">
      <c r="L84" s="2" t="e">
        <f>IF(#REF!="1",IF(TRIM(#REF!)&lt;&gt;"",1,0),0)</f>
        <v>#REF!</v>
      </c>
      <c r="M84" s="2" t="e">
        <f>IF(#REF!="3",IF(TRIM(#REF!)&lt;&gt;"",1,0),0)</f>
        <v>#REF!</v>
      </c>
      <c r="N84" s="2" t="e">
        <f>IF(#REF!="1",IF(TRIM(#REF!)&lt;&gt;"",1,0),0)</f>
        <v>#REF!</v>
      </c>
      <c r="O84" s="2" t="e">
        <f>IF(#REF!="3",IF(TRIM(#REF!)&lt;&gt;"",1,0),0)</f>
        <v>#REF!</v>
      </c>
      <c r="P84" s="2" t="e">
        <f>IF(#REF!="1",IF(TRIM(#REF!)&lt;&gt;"",1,0),0)</f>
        <v>#REF!</v>
      </c>
      <c r="Q84" s="2" t="e">
        <f>IF(#REF!="3",IF(TRIM(#REF!)&lt;&gt;"",1,0),0)</f>
        <v>#REF!</v>
      </c>
      <c r="R84" s="2" t="e">
        <f>IF(#REF!="1",IF(TRIM(#REF!)&lt;&gt;"",1,0),0)</f>
        <v>#REF!</v>
      </c>
      <c r="S84" s="2" t="e">
        <f>IF(#REF!="3",IF(TRIM(#REF!)&lt;&gt;"",1,0),0)</f>
        <v>#REF!</v>
      </c>
      <c r="T84" s="2" t="e">
        <f>IF(#REF!="1",IF(TRIM(#REF!)&lt;&gt;"",1,0),0)</f>
        <v>#REF!</v>
      </c>
      <c r="U84" s="3" t="e">
        <f>IF(#REF!="3",IF(TRIM(#REF!)&lt;&gt;"",1,0),0)</f>
        <v>#REF!</v>
      </c>
      <c r="V84">
        <v>0</v>
      </c>
      <c r="W84" t="s">
        <v>82</v>
      </c>
      <c r="X84" s="3" t="e">
        <f>IF(COUNTIF(A:A,"*Stichpr*")&gt;0,IF(AND(RIGHT(#REF!,8)="Stichpr.",#REF!="1",#REF!=""),IF(TRIM(#REF!)&lt;&gt;"",1,0),0),IF(AND(#REF!="1",#REF!=""),IF(TRIM(#REF!)&lt;&gt;"",1,0),0))</f>
        <v>#REF!</v>
      </c>
      <c r="Y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4" s="3" t="e">
        <f>IF(AND(#REF!="1",LEFT(#REF!,1)="a",#REF!=""),IF(TRIM(#REF!)&lt;&gt;"",1,0),0)</f>
        <v>#REF!</v>
      </c>
      <c r="AA84" s="3" t="e">
        <f>IF(AND(TRIM(#REF!)&lt;&gt;"",#REF!&lt;&gt;""),1,0)</f>
        <v>#REF!</v>
      </c>
    </row>
    <row r="85" spans="12:27" ht="36" customHeight="1" x14ac:dyDescent="0.3"/>
    <row r="86" spans="12:27" ht="36" customHeight="1" x14ac:dyDescent="0.3">
      <c r="L86" s="2" t="e">
        <f>IF(#REF!="1",IF(TRIM(#REF!)&lt;&gt;"",1,0),0)</f>
        <v>#REF!</v>
      </c>
      <c r="M86" s="2" t="e">
        <f>IF(#REF!="3",IF(TRIM(#REF!)&lt;&gt;"",1,0),0)</f>
        <v>#REF!</v>
      </c>
      <c r="N86" s="2" t="e">
        <f>IF(#REF!="1",IF(TRIM(#REF!)&lt;&gt;"",1,0),0)</f>
        <v>#REF!</v>
      </c>
      <c r="O86" s="2" t="e">
        <f>IF(#REF!="3",IF(TRIM(#REF!)&lt;&gt;"",1,0),0)</f>
        <v>#REF!</v>
      </c>
      <c r="P86" s="2" t="e">
        <f>IF(#REF!="1",IF(TRIM(#REF!)&lt;&gt;"",1,0),0)</f>
        <v>#REF!</v>
      </c>
      <c r="Q86" s="2" t="e">
        <f>IF(#REF!="3",IF(TRIM(#REF!)&lt;&gt;"",1,0),0)</f>
        <v>#REF!</v>
      </c>
      <c r="R86" s="2" t="e">
        <f>IF(#REF!="1",IF(TRIM(#REF!)&lt;&gt;"",1,0),0)</f>
        <v>#REF!</v>
      </c>
      <c r="S86" s="2" t="e">
        <f>IF(#REF!="3",IF(TRIM(#REF!)&lt;&gt;"",1,0),0)</f>
        <v>#REF!</v>
      </c>
      <c r="T86" s="2" t="e">
        <f>IF(#REF!="1",IF(TRIM(#REF!)&lt;&gt;"",1,0),0)</f>
        <v>#REF!</v>
      </c>
      <c r="U86" s="3" t="e">
        <f>IF(#REF!="3",IF(TRIM(#REF!)&lt;&gt;"",1,0),0)</f>
        <v>#REF!</v>
      </c>
      <c r="V86">
        <v>0</v>
      </c>
      <c r="W86" t="s">
        <v>83</v>
      </c>
      <c r="X86" s="3" t="e">
        <f>IF(COUNTIF(A:A,"*Stichpr*")&gt;0,IF(AND(RIGHT(#REF!,8)="Stichpr.",#REF!="1",#REF!=""),IF(TRIM(#REF!)&lt;&gt;"",1,0),0),IF(AND(#REF!="1",#REF!=""),IF(TRIM(#REF!)&lt;&gt;"",1,0),0))</f>
        <v>#REF!</v>
      </c>
      <c r="Y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6" s="3" t="e">
        <f>IF(AND(#REF!="1",LEFT(#REF!,1)="a",#REF!=""),IF(TRIM(#REF!)&lt;&gt;"",1,0),0)</f>
        <v>#REF!</v>
      </c>
      <c r="AA86" s="3" t="e">
        <f>IF(AND(TRIM(#REF!)&lt;&gt;"",#REF!&lt;&gt;""),1,0)</f>
        <v>#REF!</v>
      </c>
    </row>
    <row r="87" spans="12:27" ht="36" customHeight="1" x14ac:dyDescent="0.3"/>
    <row r="88" spans="12:27" ht="36" customHeight="1" x14ac:dyDescent="0.3">
      <c r="L88" s="2" t="e">
        <f>IF(#REF!="1",IF(TRIM(#REF!)&lt;&gt;"",1,0),0)</f>
        <v>#REF!</v>
      </c>
      <c r="M88" s="2" t="e">
        <f>IF(#REF!="3",IF(TRIM(#REF!)&lt;&gt;"",1,0),0)</f>
        <v>#REF!</v>
      </c>
      <c r="N88" s="2" t="e">
        <f>IF(#REF!="1",IF(TRIM(#REF!)&lt;&gt;"",1,0),0)</f>
        <v>#REF!</v>
      </c>
      <c r="O88" s="2" t="e">
        <f>IF(#REF!="3",IF(TRIM(#REF!)&lt;&gt;"",1,0),0)</f>
        <v>#REF!</v>
      </c>
      <c r="P88" s="2" t="e">
        <f>IF(#REF!="1",IF(TRIM(#REF!)&lt;&gt;"",1,0),0)</f>
        <v>#REF!</v>
      </c>
      <c r="Q88" s="2" t="e">
        <f>IF(#REF!="3",IF(TRIM(#REF!)&lt;&gt;"",1,0),0)</f>
        <v>#REF!</v>
      </c>
      <c r="R88" s="2" t="e">
        <f>IF(#REF!="1",IF(TRIM(#REF!)&lt;&gt;"",1,0),0)</f>
        <v>#REF!</v>
      </c>
      <c r="S88" s="2" t="e">
        <f>IF(#REF!="3",IF(TRIM(#REF!)&lt;&gt;"",1,0),0)</f>
        <v>#REF!</v>
      </c>
      <c r="T88" s="2" t="e">
        <f>IF(#REF!="1",IF(TRIM(#REF!)&lt;&gt;"",1,0),0)</f>
        <v>#REF!</v>
      </c>
      <c r="U88" s="3" t="e">
        <f>IF(#REF!="3",IF(TRIM(#REF!)&lt;&gt;"",1,0),0)</f>
        <v>#REF!</v>
      </c>
      <c r="V88">
        <v>0</v>
      </c>
      <c r="W88" t="s">
        <v>84</v>
      </c>
      <c r="X88" s="3" t="e">
        <f>IF(COUNTIF(A:A,"*Stichpr*")&gt;0,IF(AND(RIGHT(#REF!,8)="Stichpr.",#REF!="1",#REF!=""),IF(TRIM(#REF!)&lt;&gt;"",1,0),0),IF(AND(#REF!="1",#REF!=""),IF(TRIM(#REF!)&lt;&gt;"",1,0),0))</f>
        <v>#REF!</v>
      </c>
      <c r="Y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8" s="3" t="e">
        <f>IF(AND(#REF!="1",LEFT(#REF!,1)="a",#REF!=""),IF(TRIM(#REF!)&lt;&gt;"",1,0),0)</f>
        <v>#REF!</v>
      </c>
      <c r="AA88" s="3" t="e">
        <f>IF(AND(TRIM(#REF!)&lt;&gt;"",#REF!&lt;&gt;""),1,0)</f>
        <v>#REF!</v>
      </c>
    </row>
    <row r="89" spans="12:27" ht="36" customHeight="1" x14ac:dyDescent="0.3">
      <c r="L89" s="2" t="e">
        <f>IF(#REF!="1",IF(TRIM(#REF!)&lt;&gt;"",1,0),0)</f>
        <v>#REF!</v>
      </c>
      <c r="M89" s="2" t="e">
        <f>IF(#REF!="3",IF(TRIM(#REF!)&lt;&gt;"",1,0),0)</f>
        <v>#REF!</v>
      </c>
      <c r="N89" s="2" t="e">
        <f>IF(#REF!="1",IF(TRIM(#REF!)&lt;&gt;"",1,0),0)</f>
        <v>#REF!</v>
      </c>
      <c r="O89" s="2" t="e">
        <f>IF(#REF!="3",IF(TRIM(#REF!)&lt;&gt;"",1,0),0)</f>
        <v>#REF!</v>
      </c>
      <c r="P89" s="2" t="e">
        <f>IF(#REF!="1",IF(TRIM(#REF!)&lt;&gt;"",1,0),0)</f>
        <v>#REF!</v>
      </c>
      <c r="Q89" s="2" t="e">
        <f>IF(#REF!="3",IF(TRIM(#REF!)&lt;&gt;"",1,0),0)</f>
        <v>#REF!</v>
      </c>
      <c r="R89" s="2" t="e">
        <f>IF(#REF!="1",IF(TRIM(#REF!)&lt;&gt;"",1,0),0)</f>
        <v>#REF!</v>
      </c>
      <c r="S89" s="2" t="e">
        <f>IF(#REF!="3",IF(TRIM(#REF!)&lt;&gt;"",1,0),0)</f>
        <v>#REF!</v>
      </c>
      <c r="T89" s="2" t="e">
        <f>IF(#REF!="1",IF(TRIM(#REF!)&lt;&gt;"",1,0),0)</f>
        <v>#REF!</v>
      </c>
      <c r="U89" s="3" t="e">
        <f>IF(#REF!="3",IF(TRIM(#REF!)&lt;&gt;"",1,0),0)</f>
        <v>#REF!</v>
      </c>
      <c r="V89">
        <v>0</v>
      </c>
      <c r="W89" t="s">
        <v>85</v>
      </c>
      <c r="X89" s="3" t="e">
        <f>IF(COUNTIF(A:A,"*Stichpr*")&gt;0,IF(AND(RIGHT(#REF!,8)="Stichpr.",#REF!="1",#REF!=""),IF(TRIM(#REF!)&lt;&gt;"",1,0),0),IF(AND(#REF!="1",#REF!=""),IF(TRIM(#REF!)&lt;&gt;"",1,0),0))</f>
        <v>#REF!</v>
      </c>
      <c r="Y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9" s="3" t="e">
        <f>IF(AND(#REF!="1",LEFT(#REF!,1)="a",#REF!=""),IF(TRIM(#REF!)&lt;&gt;"",1,0),0)</f>
        <v>#REF!</v>
      </c>
      <c r="AA89" s="3" t="e">
        <f>IF(AND(TRIM(#REF!)&lt;&gt;"",#REF!&lt;&gt;""),1,0)</f>
        <v>#REF!</v>
      </c>
    </row>
    <row r="90" spans="12:27" ht="36" customHeight="1" x14ac:dyDescent="0.3">
      <c r="L90" s="2" t="e">
        <f>IF(#REF!="1",IF(TRIM(#REF!)&lt;&gt;"",1,0),0)</f>
        <v>#REF!</v>
      </c>
      <c r="M90" s="2" t="e">
        <f>IF(#REF!="3",IF(TRIM(#REF!)&lt;&gt;"",1,0),0)</f>
        <v>#REF!</v>
      </c>
      <c r="N90" s="2" t="e">
        <f>IF(#REF!="1",IF(TRIM(#REF!)&lt;&gt;"",1,0),0)</f>
        <v>#REF!</v>
      </c>
      <c r="O90" s="2" t="e">
        <f>IF(#REF!="3",IF(TRIM(#REF!)&lt;&gt;"",1,0),0)</f>
        <v>#REF!</v>
      </c>
      <c r="P90" s="2" t="e">
        <f>IF(#REF!="1",IF(TRIM(#REF!)&lt;&gt;"",1,0),0)</f>
        <v>#REF!</v>
      </c>
      <c r="Q90" s="2" t="e">
        <f>IF(#REF!="3",IF(TRIM(#REF!)&lt;&gt;"",1,0),0)</f>
        <v>#REF!</v>
      </c>
      <c r="R90" s="2" t="e">
        <f>IF(#REF!="1",IF(TRIM(#REF!)&lt;&gt;"",1,0),0)</f>
        <v>#REF!</v>
      </c>
      <c r="S90" s="2" t="e">
        <f>IF(#REF!="3",IF(TRIM(#REF!)&lt;&gt;"",1,0),0)</f>
        <v>#REF!</v>
      </c>
      <c r="T90" s="2" t="e">
        <f>IF(#REF!="1",IF(TRIM(#REF!)&lt;&gt;"",1,0),0)</f>
        <v>#REF!</v>
      </c>
      <c r="U90" s="3" t="e">
        <f>IF(#REF!="3",IF(TRIM(#REF!)&lt;&gt;"",1,0),0)</f>
        <v>#REF!</v>
      </c>
      <c r="V90">
        <v>0</v>
      </c>
      <c r="W90" t="s">
        <v>86</v>
      </c>
      <c r="X90" s="3" t="e">
        <f>IF(COUNTIF(A:A,"*Stichpr*")&gt;0,IF(AND(RIGHT(#REF!,8)="Stichpr.",#REF!="1",#REF!=""),IF(TRIM(#REF!)&lt;&gt;"",1,0),0),IF(AND(#REF!="1",#REF!=""),IF(TRIM(#REF!)&lt;&gt;"",1,0),0))</f>
        <v>#REF!</v>
      </c>
      <c r="Y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0" s="3" t="e">
        <f>IF(AND(#REF!="1",LEFT(#REF!,1)="a",#REF!=""),IF(TRIM(#REF!)&lt;&gt;"",1,0),0)</f>
        <v>#REF!</v>
      </c>
      <c r="AA90" s="3" t="e">
        <f>IF(AND(TRIM(#REF!)&lt;&gt;"",#REF!&lt;&gt;""),1,0)</f>
        <v>#REF!</v>
      </c>
    </row>
    <row r="91" spans="12:27" ht="36" customHeight="1" x14ac:dyDescent="0.3"/>
    <row r="92" spans="12:27" ht="36" customHeight="1" x14ac:dyDescent="0.3">
      <c r="L92" s="2" t="e">
        <f>IF(#REF!="1",IF(TRIM(#REF!)&lt;&gt;"",1,0),0)</f>
        <v>#REF!</v>
      </c>
      <c r="M92" s="2" t="e">
        <f>IF(#REF!="3",IF(TRIM(#REF!)&lt;&gt;"",1,0),0)</f>
        <v>#REF!</v>
      </c>
      <c r="N92" s="2" t="e">
        <f>IF(#REF!="1",IF(TRIM(#REF!)&lt;&gt;"",1,0),0)</f>
        <v>#REF!</v>
      </c>
      <c r="O92" s="2" t="e">
        <f>IF(#REF!="3",IF(TRIM(#REF!)&lt;&gt;"",1,0),0)</f>
        <v>#REF!</v>
      </c>
      <c r="P92" s="2" t="e">
        <f>IF(#REF!="1",IF(TRIM(#REF!)&lt;&gt;"",1,0),0)</f>
        <v>#REF!</v>
      </c>
      <c r="Q92" s="2" t="e">
        <f>IF(#REF!="3",IF(TRIM(#REF!)&lt;&gt;"",1,0),0)</f>
        <v>#REF!</v>
      </c>
      <c r="R92" s="2" t="e">
        <f>IF(#REF!="1",IF(TRIM(#REF!)&lt;&gt;"",1,0),0)</f>
        <v>#REF!</v>
      </c>
      <c r="S92" s="2" t="e">
        <f>IF(#REF!="3",IF(TRIM(#REF!)&lt;&gt;"",1,0),0)</f>
        <v>#REF!</v>
      </c>
      <c r="T92" s="2" t="e">
        <f>IF(#REF!="1",IF(TRIM(#REF!)&lt;&gt;"",1,0),0)</f>
        <v>#REF!</v>
      </c>
      <c r="U92" s="3" t="e">
        <f>IF(#REF!="3",IF(TRIM(#REF!)&lt;&gt;"",1,0),0)</f>
        <v>#REF!</v>
      </c>
      <c r="V92">
        <v>0</v>
      </c>
      <c r="W92" t="s">
        <v>87</v>
      </c>
      <c r="X92" s="3" t="e">
        <f>IF(COUNTIF(A:A,"*Stichpr*")&gt;0,IF(AND(RIGHT(#REF!,8)="Stichpr.",#REF!="1",#REF!=""),IF(TRIM(#REF!)&lt;&gt;"",1,0),0),IF(AND(#REF!="1",#REF!=""),IF(TRIM(#REF!)&lt;&gt;"",1,0),0))</f>
        <v>#REF!</v>
      </c>
      <c r="Y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2" s="3" t="e">
        <f>IF(AND(#REF!="1",LEFT(#REF!,1)="a",#REF!=""),IF(TRIM(#REF!)&lt;&gt;"",1,0),0)</f>
        <v>#REF!</v>
      </c>
      <c r="AA92" s="3" t="e">
        <f>IF(AND(TRIM(#REF!)&lt;&gt;"",#REF!&lt;&gt;""),1,0)</f>
        <v>#REF!</v>
      </c>
    </row>
    <row r="93" spans="12:27" ht="36" customHeight="1" x14ac:dyDescent="0.3">
      <c r="L93" s="2" t="e">
        <f>IF(#REF!="1",IF(TRIM(#REF!)&lt;&gt;"",1,0),0)</f>
        <v>#REF!</v>
      </c>
      <c r="M93" s="2" t="e">
        <f>IF(#REF!="3",IF(TRIM(#REF!)&lt;&gt;"",1,0),0)</f>
        <v>#REF!</v>
      </c>
      <c r="N93" s="2" t="e">
        <f>IF(#REF!="1",IF(TRIM(#REF!)&lt;&gt;"",1,0),0)</f>
        <v>#REF!</v>
      </c>
      <c r="O93" s="2" t="e">
        <f>IF(#REF!="3",IF(TRIM(#REF!)&lt;&gt;"",1,0),0)</f>
        <v>#REF!</v>
      </c>
      <c r="P93" s="2" t="e">
        <f>IF(#REF!="1",IF(TRIM(#REF!)&lt;&gt;"",1,0),0)</f>
        <v>#REF!</v>
      </c>
      <c r="Q93" s="2" t="e">
        <f>IF(#REF!="3",IF(TRIM(#REF!)&lt;&gt;"",1,0),0)</f>
        <v>#REF!</v>
      </c>
      <c r="R93" s="2" t="e">
        <f>IF(#REF!="1",IF(TRIM(#REF!)&lt;&gt;"",1,0),0)</f>
        <v>#REF!</v>
      </c>
      <c r="S93" s="2" t="e">
        <f>IF(#REF!="3",IF(TRIM(#REF!)&lt;&gt;"",1,0),0)</f>
        <v>#REF!</v>
      </c>
      <c r="T93" s="2" t="e">
        <f>IF(#REF!="1",IF(TRIM(#REF!)&lt;&gt;"",1,0),0)</f>
        <v>#REF!</v>
      </c>
      <c r="U93" s="3" t="e">
        <f>IF(#REF!="3",IF(TRIM(#REF!)&lt;&gt;"",1,0),0)</f>
        <v>#REF!</v>
      </c>
      <c r="V93">
        <v>0</v>
      </c>
      <c r="W93" t="s">
        <v>88</v>
      </c>
      <c r="X93" s="3" t="e">
        <f>IF(COUNTIF(A:A,"*Stichpr*")&gt;0,IF(AND(RIGHT(#REF!,8)="Stichpr.",#REF!="1",#REF!=""),IF(TRIM(#REF!)&lt;&gt;"",1,0),0),IF(AND(#REF!="1",#REF!=""),IF(TRIM(#REF!)&lt;&gt;"",1,0),0))</f>
        <v>#REF!</v>
      </c>
      <c r="Y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3" s="3" t="e">
        <f>IF(AND(#REF!="1",LEFT(#REF!,1)="a",#REF!=""),IF(TRIM(#REF!)&lt;&gt;"",1,0),0)</f>
        <v>#REF!</v>
      </c>
      <c r="AA93" s="3" t="e">
        <f>IF(AND(TRIM(#REF!)&lt;&gt;"",#REF!&lt;&gt;""),1,0)</f>
        <v>#REF!</v>
      </c>
    </row>
    <row r="94" spans="12:27" ht="36" customHeight="1" x14ac:dyDescent="0.3">
      <c r="L94" s="2" t="e">
        <f>IF(#REF!="1",IF(TRIM(#REF!)&lt;&gt;"",1,0),0)</f>
        <v>#REF!</v>
      </c>
      <c r="M94" s="2" t="e">
        <f>IF(#REF!="3",IF(TRIM(#REF!)&lt;&gt;"",1,0),0)</f>
        <v>#REF!</v>
      </c>
      <c r="N94" s="2" t="e">
        <f>IF(#REF!="1",IF(TRIM(#REF!)&lt;&gt;"",1,0),0)</f>
        <v>#REF!</v>
      </c>
      <c r="O94" s="2" t="e">
        <f>IF(#REF!="3",IF(TRIM(#REF!)&lt;&gt;"",1,0),0)</f>
        <v>#REF!</v>
      </c>
      <c r="P94" s="2" t="e">
        <f>IF(#REF!="1",IF(TRIM(#REF!)&lt;&gt;"",1,0),0)</f>
        <v>#REF!</v>
      </c>
      <c r="Q94" s="2" t="e">
        <f>IF(#REF!="3",IF(TRIM(#REF!)&lt;&gt;"",1,0),0)</f>
        <v>#REF!</v>
      </c>
      <c r="R94" s="2" t="e">
        <f>IF(#REF!="1",IF(TRIM(#REF!)&lt;&gt;"",1,0),0)</f>
        <v>#REF!</v>
      </c>
      <c r="S94" s="2" t="e">
        <f>IF(#REF!="3",IF(TRIM(#REF!)&lt;&gt;"",1,0),0)</f>
        <v>#REF!</v>
      </c>
      <c r="T94" s="2" t="e">
        <f>IF(#REF!="1",IF(TRIM(#REF!)&lt;&gt;"",1,0),0)</f>
        <v>#REF!</v>
      </c>
      <c r="U94" s="3" t="e">
        <f>IF(#REF!="3",IF(TRIM(#REF!)&lt;&gt;"",1,0),0)</f>
        <v>#REF!</v>
      </c>
      <c r="V94">
        <v>0</v>
      </c>
      <c r="W94" t="s">
        <v>89</v>
      </c>
      <c r="X94" s="3" t="e">
        <f>IF(COUNTIF(A:A,"*Stichpr*")&gt;0,IF(AND(RIGHT(#REF!,8)="Stichpr.",#REF!="1",#REF!=""),IF(TRIM(#REF!)&lt;&gt;"",1,0),0),IF(AND(#REF!="1",#REF!=""),IF(TRIM(#REF!)&lt;&gt;"",1,0),0))</f>
        <v>#REF!</v>
      </c>
      <c r="Y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4" s="3" t="e">
        <f>IF(AND(#REF!="1",LEFT(#REF!,1)="a",#REF!=""),IF(TRIM(#REF!)&lt;&gt;"",1,0),0)</f>
        <v>#REF!</v>
      </c>
      <c r="AA94" s="3" t="e">
        <f>IF(AND(TRIM(#REF!)&lt;&gt;"",#REF!&lt;&gt;""),1,0)</f>
        <v>#REF!</v>
      </c>
    </row>
    <row r="95" spans="12:27" ht="36" customHeight="1" x14ac:dyDescent="0.3"/>
    <row r="96" spans="12:27" ht="36" customHeight="1" x14ac:dyDescent="0.3">
      <c r="L96" s="2" t="e">
        <f>IF(#REF!="1",IF(TRIM(#REF!)&lt;&gt;"",1,0),0)</f>
        <v>#REF!</v>
      </c>
      <c r="M96" s="2" t="e">
        <f>IF(#REF!="3",IF(TRIM(#REF!)&lt;&gt;"",1,0),0)</f>
        <v>#REF!</v>
      </c>
      <c r="N96" s="2" t="e">
        <f>IF(#REF!="1",IF(TRIM(#REF!)&lt;&gt;"",1,0),0)</f>
        <v>#REF!</v>
      </c>
      <c r="O96" s="2" t="e">
        <f>IF(#REF!="3",IF(TRIM(#REF!)&lt;&gt;"",1,0),0)</f>
        <v>#REF!</v>
      </c>
      <c r="P96" s="2" t="e">
        <f>IF(#REF!="1",IF(TRIM(#REF!)&lt;&gt;"",1,0),0)</f>
        <v>#REF!</v>
      </c>
      <c r="Q96" s="2" t="e">
        <f>IF(#REF!="3",IF(TRIM(#REF!)&lt;&gt;"",1,0),0)</f>
        <v>#REF!</v>
      </c>
      <c r="R96" s="2" t="e">
        <f>IF(#REF!="1",IF(TRIM(#REF!)&lt;&gt;"",1,0),0)</f>
        <v>#REF!</v>
      </c>
      <c r="S96" s="2" t="e">
        <f>IF(#REF!="3",IF(TRIM(#REF!)&lt;&gt;"",1,0),0)</f>
        <v>#REF!</v>
      </c>
      <c r="T96" s="2" t="e">
        <f>IF(#REF!="1",IF(TRIM(#REF!)&lt;&gt;"",1,0),0)</f>
        <v>#REF!</v>
      </c>
      <c r="U96" s="3" t="e">
        <f>IF(#REF!="3",IF(TRIM(#REF!)&lt;&gt;"",1,0),0)</f>
        <v>#REF!</v>
      </c>
      <c r="V96">
        <v>0</v>
      </c>
      <c r="W96" t="s">
        <v>90</v>
      </c>
      <c r="X96" s="3" t="e">
        <f>IF(COUNTIF(A:A,"*Stichpr*")&gt;0,IF(AND(RIGHT(#REF!,8)="Stichpr.",#REF!="1",#REF!=""),IF(TRIM(#REF!)&lt;&gt;"",1,0),0),IF(AND(#REF!="1",#REF!=""),IF(TRIM(#REF!)&lt;&gt;"",1,0),0))</f>
        <v>#REF!</v>
      </c>
      <c r="Y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6" s="3" t="e">
        <f>IF(AND(#REF!="1",LEFT(#REF!,1)="a",#REF!=""),IF(TRIM(#REF!)&lt;&gt;"",1,0),0)</f>
        <v>#REF!</v>
      </c>
      <c r="AA96" s="3" t="e">
        <f>IF(AND(TRIM(#REF!)&lt;&gt;"",#REF!&lt;&gt;""),1,0)</f>
        <v>#REF!</v>
      </c>
    </row>
    <row r="97" spans="12:27" ht="36" customHeight="1" x14ac:dyDescent="0.3"/>
    <row r="98" spans="12:27" ht="36" customHeight="1" x14ac:dyDescent="0.3">
      <c r="L98" s="2" t="e">
        <f>IF(#REF!="1",IF(TRIM(#REF!)&lt;&gt;"",1,0),0)</f>
        <v>#REF!</v>
      </c>
      <c r="M98" s="2" t="e">
        <f>IF(#REF!="3",IF(TRIM(#REF!)&lt;&gt;"",1,0),0)</f>
        <v>#REF!</v>
      </c>
      <c r="N98" s="2" t="e">
        <f>IF(#REF!="1",IF(TRIM(#REF!)&lt;&gt;"",1,0),0)</f>
        <v>#REF!</v>
      </c>
      <c r="O98" s="2" t="e">
        <f>IF(#REF!="3",IF(TRIM(#REF!)&lt;&gt;"",1,0),0)</f>
        <v>#REF!</v>
      </c>
      <c r="P98" s="2" t="e">
        <f>IF(#REF!="1",IF(TRIM(#REF!)&lt;&gt;"",1,0),0)</f>
        <v>#REF!</v>
      </c>
      <c r="Q98" s="2" t="e">
        <f>IF(#REF!="3",IF(TRIM(#REF!)&lt;&gt;"",1,0),0)</f>
        <v>#REF!</v>
      </c>
      <c r="R98" s="2" t="e">
        <f>IF(#REF!="1",IF(TRIM(#REF!)&lt;&gt;"",1,0),0)</f>
        <v>#REF!</v>
      </c>
      <c r="S98" s="2" t="e">
        <f>IF(#REF!="3",IF(TRIM(#REF!)&lt;&gt;"",1,0),0)</f>
        <v>#REF!</v>
      </c>
      <c r="T98" s="2" t="e">
        <f>IF(#REF!="1",IF(TRIM(#REF!)&lt;&gt;"",1,0),0)</f>
        <v>#REF!</v>
      </c>
      <c r="U98" s="3" t="e">
        <f>IF(#REF!="3",IF(TRIM(#REF!)&lt;&gt;"",1,0),0)</f>
        <v>#REF!</v>
      </c>
      <c r="V98">
        <v>0</v>
      </c>
      <c r="W98" t="s">
        <v>91</v>
      </c>
      <c r="X98" s="3" t="e">
        <f>IF(COUNTIF(A:A,"*Stichpr*")&gt;0,IF(AND(RIGHT(#REF!,8)="Stichpr.",#REF!="1",#REF!=""),IF(TRIM(#REF!)&lt;&gt;"",1,0),0),IF(AND(#REF!="1",#REF!=""),IF(TRIM(#REF!)&lt;&gt;"",1,0),0))</f>
        <v>#REF!</v>
      </c>
      <c r="Y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8" s="3" t="e">
        <f>IF(AND(#REF!="1",LEFT(#REF!,1)="a",#REF!=""),IF(TRIM(#REF!)&lt;&gt;"",1,0),0)</f>
        <v>#REF!</v>
      </c>
      <c r="AA98" s="3" t="e">
        <f>IF(AND(TRIM(#REF!)&lt;&gt;"",#REF!&lt;&gt;""),1,0)</f>
        <v>#REF!</v>
      </c>
    </row>
    <row r="99" spans="12:27" ht="36" customHeight="1" x14ac:dyDescent="0.3">
      <c r="L99" s="2" t="e">
        <f>IF(#REF!="1",IF(TRIM(#REF!)&lt;&gt;"",1,0),0)</f>
        <v>#REF!</v>
      </c>
      <c r="M99" s="2" t="e">
        <f>IF(#REF!="3",IF(TRIM(#REF!)&lt;&gt;"",1,0),0)</f>
        <v>#REF!</v>
      </c>
      <c r="N99" s="2" t="e">
        <f>IF(#REF!="1",IF(TRIM(#REF!)&lt;&gt;"",1,0),0)</f>
        <v>#REF!</v>
      </c>
      <c r="O99" s="2" t="e">
        <f>IF(#REF!="3",IF(TRIM(#REF!)&lt;&gt;"",1,0),0)</f>
        <v>#REF!</v>
      </c>
      <c r="P99" s="2" t="e">
        <f>IF(#REF!="1",IF(TRIM(#REF!)&lt;&gt;"",1,0),0)</f>
        <v>#REF!</v>
      </c>
      <c r="Q99" s="2" t="e">
        <f>IF(#REF!="3",IF(TRIM(#REF!)&lt;&gt;"",1,0),0)</f>
        <v>#REF!</v>
      </c>
      <c r="R99" s="2" t="e">
        <f>IF(#REF!="1",IF(TRIM(#REF!)&lt;&gt;"",1,0),0)</f>
        <v>#REF!</v>
      </c>
      <c r="S99" s="2" t="e">
        <f>IF(#REF!="3",IF(TRIM(#REF!)&lt;&gt;"",1,0),0)</f>
        <v>#REF!</v>
      </c>
      <c r="T99" s="2" t="e">
        <f>IF(#REF!="1",IF(TRIM(#REF!)&lt;&gt;"",1,0),0)</f>
        <v>#REF!</v>
      </c>
      <c r="U99" s="3" t="e">
        <f>IF(#REF!="3",IF(TRIM(#REF!)&lt;&gt;"",1,0),0)</f>
        <v>#REF!</v>
      </c>
      <c r="V99">
        <v>0</v>
      </c>
      <c r="W99" t="s">
        <v>92</v>
      </c>
      <c r="X99" s="3" t="e">
        <f>IF(COUNTIF(A:A,"*Stichpr*")&gt;0,IF(AND(RIGHT(#REF!,8)="Stichpr.",#REF!="1",#REF!=""),IF(TRIM(#REF!)&lt;&gt;"",1,0),0),IF(AND(#REF!="1",#REF!=""),IF(TRIM(#REF!)&lt;&gt;"",1,0),0))</f>
        <v>#REF!</v>
      </c>
      <c r="Y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9" s="3" t="e">
        <f>IF(AND(#REF!="1",LEFT(#REF!,1)="a",#REF!=""),IF(TRIM(#REF!)&lt;&gt;"",1,0),0)</f>
        <v>#REF!</v>
      </c>
      <c r="AA99" s="3" t="e">
        <f>IF(AND(TRIM(#REF!)&lt;&gt;"",#REF!&lt;&gt;""),1,0)</f>
        <v>#REF!</v>
      </c>
    </row>
    <row r="100" spans="12:27" ht="36" customHeight="1" x14ac:dyDescent="0.3">
      <c r="L100" s="2" t="e">
        <f>IF(#REF!="1",IF(TRIM(#REF!)&lt;&gt;"",1,0),0)</f>
        <v>#REF!</v>
      </c>
      <c r="M100" s="2" t="e">
        <f>IF(#REF!="3",IF(TRIM(#REF!)&lt;&gt;"",1,0),0)</f>
        <v>#REF!</v>
      </c>
      <c r="N100" s="2" t="e">
        <f>IF(#REF!="1",IF(TRIM(#REF!)&lt;&gt;"",1,0),0)</f>
        <v>#REF!</v>
      </c>
      <c r="O100" s="2" t="e">
        <f>IF(#REF!="3",IF(TRIM(#REF!)&lt;&gt;"",1,0),0)</f>
        <v>#REF!</v>
      </c>
      <c r="P100" s="2" t="e">
        <f>IF(#REF!="1",IF(TRIM(#REF!)&lt;&gt;"",1,0),0)</f>
        <v>#REF!</v>
      </c>
      <c r="Q100" s="2" t="e">
        <f>IF(#REF!="3",IF(TRIM(#REF!)&lt;&gt;"",1,0),0)</f>
        <v>#REF!</v>
      </c>
      <c r="R100" s="2" t="e">
        <f>IF(#REF!="1",IF(TRIM(#REF!)&lt;&gt;"",1,0),0)</f>
        <v>#REF!</v>
      </c>
      <c r="S100" s="2" t="e">
        <f>IF(#REF!="3",IF(TRIM(#REF!)&lt;&gt;"",1,0),0)</f>
        <v>#REF!</v>
      </c>
      <c r="T100" s="2" t="e">
        <f>IF(#REF!="1",IF(TRIM(#REF!)&lt;&gt;"",1,0),0)</f>
        <v>#REF!</v>
      </c>
      <c r="U100" s="3" t="e">
        <f>IF(#REF!="3",IF(TRIM(#REF!)&lt;&gt;"",1,0),0)</f>
        <v>#REF!</v>
      </c>
      <c r="V100">
        <v>0</v>
      </c>
      <c r="W100" t="s">
        <v>93</v>
      </c>
      <c r="X100" s="3" t="e">
        <f>IF(COUNTIF(A:A,"*Stichpr*")&gt;0,IF(AND(RIGHT(#REF!,8)="Stichpr.",#REF!="1",#REF!=""),IF(TRIM(#REF!)&lt;&gt;"",1,0),0),IF(AND(#REF!="1",#REF!=""),IF(TRIM(#REF!)&lt;&gt;"",1,0),0))</f>
        <v>#REF!</v>
      </c>
      <c r="Y1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0" s="3" t="e">
        <f>IF(AND(#REF!="1",LEFT(#REF!,1)="a",#REF!=""),IF(TRIM(#REF!)&lt;&gt;"",1,0),0)</f>
        <v>#REF!</v>
      </c>
      <c r="AA100" s="3" t="e">
        <f>IF(AND(TRIM(#REF!)&lt;&gt;"",#REF!&lt;&gt;""),1,0)</f>
        <v>#REF!</v>
      </c>
    </row>
    <row r="101" spans="12:27" ht="36" customHeight="1" x14ac:dyDescent="0.3"/>
    <row r="102" spans="12:27" ht="36" customHeight="1" x14ac:dyDescent="0.3">
      <c r="L102" s="2" t="e">
        <f>IF(#REF!="1",IF(TRIM(#REF!)&lt;&gt;"",1,0),0)</f>
        <v>#REF!</v>
      </c>
      <c r="M102" s="2" t="e">
        <f>IF(#REF!="3",IF(TRIM(#REF!)&lt;&gt;"",1,0),0)</f>
        <v>#REF!</v>
      </c>
      <c r="N102" s="2" t="e">
        <f>IF(#REF!="1",IF(TRIM(#REF!)&lt;&gt;"",1,0),0)</f>
        <v>#REF!</v>
      </c>
      <c r="O102" s="2" t="e">
        <f>IF(#REF!="3",IF(TRIM(#REF!)&lt;&gt;"",1,0),0)</f>
        <v>#REF!</v>
      </c>
      <c r="P102" s="2" t="e">
        <f>IF(#REF!="1",IF(TRIM(#REF!)&lt;&gt;"",1,0),0)</f>
        <v>#REF!</v>
      </c>
      <c r="Q102" s="2" t="e">
        <f>IF(#REF!="3",IF(TRIM(#REF!)&lt;&gt;"",1,0),0)</f>
        <v>#REF!</v>
      </c>
      <c r="R102" s="2" t="e">
        <f>IF(#REF!="1",IF(TRIM(#REF!)&lt;&gt;"",1,0),0)</f>
        <v>#REF!</v>
      </c>
      <c r="S102" s="2" t="e">
        <f>IF(#REF!="3",IF(TRIM(#REF!)&lt;&gt;"",1,0),0)</f>
        <v>#REF!</v>
      </c>
      <c r="T102" s="2" t="e">
        <f>IF(#REF!="1",IF(TRIM(#REF!)&lt;&gt;"",1,0),0)</f>
        <v>#REF!</v>
      </c>
      <c r="U102" s="3" t="e">
        <f>IF(#REF!="3",IF(TRIM(#REF!)&lt;&gt;"",1,0),0)</f>
        <v>#REF!</v>
      </c>
      <c r="V102">
        <v>0</v>
      </c>
      <c r="W102" t="s">
        <v>94</v>
      </c>
      <c r="X102" s="3" t="e">
        <f>IF(COUNTIF(A:A,"*Stichpr*")&gt;0,IF(AND(RIGHT(#REF!,8)="Stichpr.",#REF!="1",#REF!=""),IF(TRIM(#REF!)&lt;&gt;"",1,0),0),IF(AND(#REF!="1",#REF!=""),IF(TRIM(#REF!)&lt;&gt;"",1,0),0))</f>
        <v>#REF!</v>
      </c>
      <c r="Y1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2" s="3" t="e">
        <f>IF(AND(#REF!="1",LEFT(#REF!,1)="a",#REF!=""),IF(TRIM(#REF!)&lt;&gt;"",1,0),0)</f>
        <v>#REF!</v>
      </c>
      <c r="AA102" s="3" t="e">
        <f>IF(AND(TRIM(#REF!)&lt;&gt;"",#REF!&lt;&gt;""),1,0)</f>
        <v>#REF!</v>
      </c>
    </row>
    <row r="103" spans="12:27" ht="36" customHeight="1" x14ac:dyDescent="0.3"/>
    <row r="104" spans="12:27" ht="36" customHeight="1" x14ac:dyDescent="0.3">
      <c r="L104" s="2" t="e">
        <f>IF(#REF!="1",IF(TRIM(#REF!)&lt;&gt;"",1,0),0)</f>
        <v>#REF!</v>
      </c>
      <c r="M104" s="2" t="e">
        <f>IF(#REF!="3",IF(TRIM(#REF!)&lt;&gt;"",1,0),0)</f>
        <v>#REF!</v>
      </c>
      <c r="N104" s="2" t="e">
        <f>IF(#REF!="1",IF(TRIM(#REF!)&lt;&gt;"",1,0),0)</f>
        <v>#REF!</v>
      </c>
      <c r="O104" s="2" t="e">
        <f>IF(#REF!="3",IF(TRIM(#REF!)&lt;&gt;"",1,0),0)</f>
        <v>#REF!</v>
      </c>
      <c r="P104" s="2" t="e">
        <f>IF(#REF!="1",IF(TRIM(#REF!)&lt;&gt;"",1,0),0)</f>
        <v>#REF!</v>
      </c>
      <c r="Q104" s="2" t="e">
        <f>IF(#REF!="3",IF(TRIM(#REF!)&lt;&gt;"",1,0),0)</f>
        <v>#REF!</v>
      </c>
      <c r="R104" s="2" t="e">
        <f>IF(#REF!="1",IF(TRIM(#REF!)&lt;&gt;"",1,0),0)</f>
        <v>#REF!</v>
      </c>
      <c r="S104" s="2" t="e">
        <f>IF(#REF!="3",IF(TRIM(#REF!)&lt;&gt;"",1,0),0)</f>
        <v>#REF!</v>
      </c>
      <c r="T104" s="2" t="e">
        <f>IF(#REF!="1",IF(TRIM(#REF!)&lt;&gt;"",1,0),0)</f>
        <v>#REF!</v>
      </c>
      <c r="U104" s="3" t="e">
        <f>IF(#REF!="3",IF(TRIM(#REF!)&lt;&gt;"",1,0),0)</f>
        <v>#REF!</v>
      </c>
      <c r="V104">
        <v>0</v>
      </c>
      <c r="W104" t="s">
        <v>95</v>
      </c>
      <c r="X104" s="3" t="e">
        <f>IF(COUNTIF(A:A,"*Stichpr*")&gt;0,IF(AND(RIGHT(#REF!,8)="Stichpr.",#REF!="1",#REF!=""),IF(TRIM(#REF!)&lt;&gt;"",1,0),0),IF(AND(#REF!="1",#REF!=""),IF(TRIM(#REF!)&lt;&gt;"",1,0),0))</f>
        <v>#REF!</v>
      </c>
      <c r="Y1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4" s="3" t="e">
        <f>IF(AND(#REF!="1",LEFT(#REF!,1)="a",#REF!=""),IF(TRIM(#REF!)&lt;&gt;"",1,0),0)</f>
        <v>#REF!</v>
      </c>
      <c r="AA104" s="3" t="e">
        <f>IF(AND(TRIM(#REF!)&lt;&gt;"",#REF!&lt;&gt;""),1,0)</f>
        <v>#REF!</v>
      </c>
    </row>
    <row r="105" spans="12:27" ht="36" customHeight="1" x14ac:dyDescent="0.3"/>
    <row r="106" spans="12:27" ht="36" customHeight="1" x14ac:dyDescent="0.3">
      <c r="L106" s="2" t="e">
        <f>IF(#REF!="1",IF(TRIM(#REF!)&lt;&gt;"",1,0),0)</f>
        <v>#REF!</v>
      </c>
      <c r="M106" s="2" t="e">
        <f>IF(#REF!="3",IF(TRIM(#REF!)&lt;&gt;"",1,0),0)</f>
        <v>#REF!</v>
      </c>
      <c r="N106" s="2" t="e">
        <f>IF(#REF!="1",IF(TRIM(#REF!)&lt;&gt;"",1,0),0)</f>
        <v>#REF!</v>
      </c>
      <c r="O106" s="2" t="e">
        <f>IF(#REF!="3",IF(TRIM(#REF!)&lt;&gt;"",1,0),0)</f>
        <v>#REF!</v>
      </c>
      <c r="P106" s="2" t="e">
        <f>IF(#REF!="1",IF(TRIM(#REF!)&lt;&gt;"",1,0),0)</f>
        <v>#REF!</v>
      </c>
      <c r="Q106" s="2" t="e">
        <f>IF(#REF!="3",IF(TRIM(#REF!)&lt;&gt;"",1,0),0)</f>
        <v>#REF!</v>
      </c>
      <c r="R106" s="2" t="e">
        <f>IF(#REF!="1",IF(TRIM(#REF!)&lt;&gt;"",1,0),0)</f>
        <v>#REF!</v>
      </c>
      <c r="S106" s="2" t="e">
        <f>IF(#REF!="3",IF(TRIM(#REF!)&lt;&gt;"",1,0),0)</f>
        <v>#REF!</v>
      </c>
      <c r="T106" s="2" t="e">
        <f>IF(#REF!="1",IF(TRIM(#REF!)&lt;&gt;"",1,0),0)</f>
        <v>#REF!</v>
      </c>
      <c r="U106" s="3" t="e">
        <f>IF(#REF!="3",IF(TRIM(#REF!)&lt;&gt;"",1,0),0)</f>
        <v>#REF!</v>
      </c>
      <c r="V106">
        <v>0</v>
      </c>
      <c r="W106" t="s">
        <v>96</v>
      </c>
      <c r="X106" s="3" t="e">
        <f>IF(COUNTIF(A:A,"*Stichpr*")&gt;0,IF(AND(RIGHT(#REF!,8)="Stichpr.",#REF!="1",#REF!=""),IF(TRIM(#REF!)&lt;&gt;"",1,0),0),IF(AND(#REF!="1",#REF!=""),IF(TRIM(#REF!)&lt;&gt;"",1,0),0))</f>
        <v>#REF!</v>
      </c>
      <c r="Y1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6" s="3" t="e">
        <f>IF(AND(#REF!="1",LEFT(#REF!,1)="a",#REF!=""),IF(TRIM(#REF!)&lt;&gt;"",1,0),0)</f>
        <v>#REF!</v>
      </c>
      <c r="AA106" s="3" t="e">
        <f>IF(AND(TRIM(#REF!)&lt;&gt;"",#REF!&lt;&gt;""),1,0)</f>
        <v>#REF!</v>
      </c>
    </row>
    <row r="107" spans="12:27" ht="36" customHeight="1" x14ac:dyDescent="0.3">
      <c r="L107" s="2" t="e">
        <f>IF(#REF!="1",IF(TRIM(#REF!)&lt;&gt;"",1,0),0)</f>
        <v>#REF!</v>
      </c>
      <c r="M107" s="2" t="e">
        <f>IF(#REF!="3",IF(TRIM(#REF!)&lt;&gt;"",1,0),0)</f>
        <v>#REF!</v>
      </c>
      <c r="N107" s="2" t="e">
        <f>IF(#REF!="1",IF(TRIM(#REF!)&lt;&gt;"",1,0),0)</f>
        <v>#REF!</v>
      </c>
      <c r="O107" s="2" t="e">
        <f>IF(#REF!="3",IF(TRIM(#REF!)&lt;&gt;"",1,0),0)</f>
        <v>#REF!</v>
      </c>
      <c r="P107" s="2" t="e">
        <f>IF(#REF!="1",IF(TRIM(#REF!)&lt;&gt;"",1,0),0)</f>
        <v>#REF!</v>
      </c>
      <c r="Q107" s="2" t="e">
        <f>IF(#REF!="3",IF(TRIM(#REF!)&lt;&gt;"",1,0),0)</f>
        <v>#REF!</v>
      </c>
      <c r="R107" s="2" t="e">
        <f>IF(#REF!="1",IF(TRIM(#REF!)&lt;&gt;"",1,0),0)</f>
        <v>#REF!</v>
      </c>
      <c r="S107" s="2" t="e">
        <f>IF(#REF!="3",IF(TRIM(#REF!)&lt;&gt;"",1,0),0)</f>
        <v>#REF!</v>
      </c>
      <c r="T107" s="2" t="e">
        <f>IF(#REF!="1",IF(TRIM(#REF!)&lt;&gt;"",1,0),0)</f>
        <v>#REF!</v>
      </c>
      <c r="U107" s="3" t="e">
        <f>IF(#REF!="3",IF(TRIM(#REF!)&lt;&gt;"",1,0),0)</f>
        <v>#REF!</v>
      </c>
      <c r="V107">
        <v>0</v>
      </c>
      <c r="W107" t="s">
        <v>97</v>
      </c>
      <c r="X107" s="3" t="e">
        <f>IF(COUNTIF(A:A,"*Stichpr*")&gt;0,IF(AND(RIGHT(#REF!,8)="Stichpr.",#REF!="1",#REF!=""),IF(TRIM(#REF!)&lt;&gt;"",1,0),0),IF(AND(#REF!="1",#REF!=""),IF(TRIM(#REF!)&lt;&gt;"",1,0),0))</f>
        <v>#REF!</v>
      </c>
      <c r="Y1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7" s="3" t="e">
        <f>IF(AND(#REF!="1",LEFT(#REF!,1)="a",#REF!=""),IF(TRIM(#REF!)&lt;&gt;"",1,0),0)</f>
        <v>#REF!</v>
      </c>
      <c r="AA107" s="3" t="e">
        <f>IF(AND(TRIM(#REF!)&lt;&gt;"",#REF!&lt;&gt;""),1,0)</f>
        <v>#REF!</v>
      </c>
    </row>
    <row r="108" spans="12:27" ht="36" customHeight="1" x14ac:dyDescent="0.3"/>
    <row r="109" spans="12:27" ht="36" customHeight="1" x14ac:dyDescent="0.3">
      <c r="L109" s="2" t="e">
        <f>IF(#REF!="1",IF(TRIM(#REF!)&lt;&gt;"",1,0),0)</f>
        <v>#REF!</v>
      </c>
      <c r="M109" s="2" t="e">
        <f>IF(#REF!="3",IF(TRIM(#REF!)&lt;&gt;"",1,0),0)</f>
        <v>#REF!</v>
      </c>
      <c r="N109" s="2" t="e">
        <f>IF(#REF!="1",IF(TRIM(#REF!)&lt;&gt;"",1,0),0)</f>
        <v>#REF!</v>
      </c>
      <c r="O109" s="2" t="e">
        <f>IF(#REF!="3",IF(TRIM(#REF!)&lt;&gt;"",1,0),0)</f>
        <v>#REF!</v>
      </c>
      <c r="P109" s="2" t="e">
        <f>IF(#REF!="1",IF(TRIM(#REF!)&lt;&gt;"",1,0),0)</f>
        <v>#REF!</v>
      </c>
      <c r="Q109" s="2" t="e">
        <f>IF(#REF!="3",IF(TRIM(#REF!)&lt;&gt;"",1,0),0)</f>
        <v>#REF!</v>
      </c>
      <c r="R109" s="2" t="e">
        <f>IF(#REF!="1",IF(TRIM(#REF!)&lt;&gt;"",1,0),0)</f>
        <v>#REF!</v>
      </c>
      <c r="S109" s="2" t="e">
        <f>IF(#REF!="3",IF(TRIM(#REF!)&lt;&gt;"",1,0),0)</f>
        <v>#REF!</v>
      </c>
      <c r="T109" s="2" t="e">
        <f>IF(#REF!="1",IF(TRIM(#REF!)&lt;&gt;"",1,0),0)</f>
        <v>#REF!</v>
      </c>
      <c r="U109" s="3" t="e">
        <f>IF(#REF!="3",IF(TRIM(#REF!)&lt;&gt;"",1,0),0)</f>
        <v>#REF!</v>
      </c>
      <c r="V109">
        <v>0</v>
      </c>
      <c r="W109" t="s">
        <v>98</v>
      </c>
      <c r="X109" s="3" t="e">
        <f>IF(COUNTIF(A:A,"*Stichpr*")&gt;0,IF(AND(RIGHT(#REF!,8)="Stichpr.",#REF!="1",#REF!=""),IF(TRIM(#REF!)&lt;&gt;"",1,0),0),IF(AND(#REF!="1",#REF!=""),IF(TRIM(#REF!)&lt;&gt;"",1,0),0))</f>
        <v>#REF!</v>
      </c>
      <c r="Y1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9" s="3" t="e">
        <f>IF(AND(#REF!="1",LEFT(#REF!,1)="a",#REF!=""),IF(TRIM(#REF!)&lt;&gt;"",1,0),0)</f>
        <v>#REF!</v>
      </c>
      <c r="AA109" s="3" t="e">
        <f>IF(AND(TRIM(#REF!)&lt;&gt;"",#REF!&lt;&gt;""),1,0)</f>
        <v>#REF!</v>
      </c>
    </row>
    <row r="110" spans="12:27" ht="36" customHeight="1" x14ac:dyDescent="0.3">
      <c r="L110" s="2" t="e">
        <f>IF(#REF!="1",IF(TRIM(#REF!)&lt;&gt;"",1,0),0)</f>
        <v>#REF!</v>
      </c>
      <c r="M110" s="2" t="e">
        <f>IF(#REF!="3",IF(TRIM(#REF!)&lt;&gt;"",1,0),0)</f>
        <v>#REF!</v>
      </c>
      <c r="N110" s="2" t="e">
        <f>IF(#REF!="1",IF(TRIM(#REF!)&lt;&gt;"",1,0),0)</f>
        <v>#REF!</v>
      </c>
      <c r="O110" s="2" t="e">
        <f>IF(#REF!="3",IF(TRIM(#REF!)&lt;&gt;"",1,0),0)</f>
        <v>#REF!</v>
      </c>
      <c r="P110" s="2" t="e">
        <f>IF(#REF!="1",IF(TRIM(#REF!)&lt;&gt;"",1,0),0)</f>
        <v>#REF!</v>
      </c>
      <c r="Q110" s="2" t="e">
        <f>IF(#REF!="3",IF(TRIM(#REF!)&lt;&gt;"",1,0),0)</f>
        <v>#REF!</v>
      </c>
      <c r="R110" s="2" t="e">
        <f>IF(#REF!="1",IF(TRIM(#REF!)&lt;&gt;"",1,0),0)</f>
        <v>#REF!</v>
      </c>
      <c r="S110" s="2" t="e">
        <f>IF(#REF!="3",IF(TRIM(#REF!)&lt;&gt;"",1,0),0)</f>
        <v>#REF!</v>
      </c>
      <c r="T110" s="2" t="e">
        <f>IF(#REF!="1",IF(TRIM(#REF!)&lt;&gt;"",1,0),0)</f>
        <v>#REF!</v>
      </c>
      <c r="U110" s="3" t="e">
        <f>IF(#REF!="3",IF(TRIM(#REF!)&lt;&gt;"",1,0),0)</f>
        <v>#REF!</v>
      </c>
      <c r="V110">
        <v>0</v>
      </c>
      <c r="W110" t="s">
        <v>99</v>
      </c>
      <c r="X110" s="3" t="e">
        <f>IF(COUNTIF(A:A,"*Stichpr*")&gt;0,IF(AND(RIGHT(#REF!,8)="Stichpr.",#REF!="1",#REF!=""),IF(TRIM(#REF!)&lt;&gt;"",1,0),0),IF(AND(#REF!="1",#REF!=""),IF(TRIM(#REF!)&lt;&gt;"",1,0),0))</f>
        <v>#REF!</v>
      </c>
      <c r="Y1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0" s="3" t="e">
        <f>IF(AND(#REF!="1",LEFT(#REF!,1)="a",#REF!=""),IF(TRIM(#REF!)&lt;&gt;"",1,0),0)</f>
        <v>#REF!</v>
      </c>
      <c r="AA110" s="3" t="e">
        <f>IF(AND(TRIM(#REF!)&lt;&gt;"",#REF!&lt;&gt;""),1,0)</f>
        <v>#REF!</v>
      </c>
    </row>
    <row r="111" spans="12:27" ht="36" customHeight="1" x14ac:dyDescent="0.3"/>
    <row r="112" spans="12:27" ht="36" customHeight="1" x14ac:dyDescent="0.3">
      <c r="L112" s="2" t="e">
        <f>IF(#REF!="1",IF(TRIM(#REF!)&lt;&gt;"",1,0),0)</f>
        <v>#REF!</v>
      </c>
      <c r="M112" s="2" t="e">
        <f>IF(#REF!="3",IF(TRIM(#REF!)&lt;&gt;"",1,0),0)</f>
        <v>#REF!</v>
      </c>
      <c r="N112" s="2" t="e">
        <f>IF(#REF!="1",IF(TRIM(#REF!)&lt;&gt;"",1,0),0)</f>
        <v>#REF!</v>
      </c>
      <c r="O112" s="2" t="e">
        <f>IF(#REF!="3",IF(TRIM(#REF!)&lt;&gt;"",1,0),0)</f>
        <v>#REF!</v>
      </c>
      <c r="P112" s="2" t="e">
        <f>IF(#REF!="1",IF(TRIM(#REF!)&lt;&gt;"",1,0),0)</f>
        <v>#REF!</v>
      </c>
      <c r="Q112" s="2" t="e">
        <f>IF(#REF!="3",IF(TRIM(#REF!)&lt;&gt;"",1,0),0)</f>
        <v>#REF!</v>
      </c>
      <c r="R112" s="2" t="e">
        <f>IF(#REF!="1",IF(TRIM(#REF!)&lt;&gt;"",1,0),0)</f>
        <v>#REF!</v>
      </c>
      <c r="S112" s="2" t="e">
        <f>IF(#REF!="3",IF(TRIM(#REF!)&lt;&gt;"",1,0),0)</f>
        <v>#REF!</v>
      </c>
      <c r="T112" s="2" t="e">
        <f>IF(#REF!="1",IF(TRIM(#REF!)&lt;&gt;"",1,0),0)</f>
        <v>#REF!</v>
      </c>
      <c r="U112" s="3" t="e">
        <f>IF(#REF!="3",IF(TRIM(#REF!)&lt;&gt;"",1,0),0)</f>
        <v>#REF!</v>
      </c>
      <c r="V112">
        <v>0</v>
      </c>
      <c r="W112" t="s">
        <v>100</v>
      </c>
      <c r="X112" s="3" t="e">
        <f>IF(COUNTIF(A:A,"*Stichpr*")&gt;0,IF(AND(RIGHT(#REF!,8)="Stichpr.",#REF!="1",#REF!=""),IF(TRIM(#REF!)&lt;&gt;"",1,0),0),IF(AND(#REF!="1",#REF!=""),IF(TRIM(#REF!)&lt;&gt;"",1,0),0))</f>
        <v>#REF!</v>
      </c>
      <c r="Y1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2" s="3" t="e">
        <f>IF(AND(#REF!="1",LEFT(#REF!,1)="a",#REF!=""),IF(TRIM(#REF!)&lt;&gt;"",1,0),0)</f>
        <v>#REF!</v>
      </c>
      <c r="AA112" s="3" t="e">
        <f>IF(AND(TRIM(#REF!)&lt;&gt;"",#REF!&lt;&gt;""),1,0)</f>
        <v>#REF!</v>
      </c>
    </row>
    <row r="113" spans="12:27" ht="36" customHeight="1" x14ac:dyDescent="0.3"/>
    <row r="114" spans="12:27" ht="36" customHeight="1" x14ac:dyDescent="0.3">
      <c r="L114" s="2" t="e">
        <f>IF(#REF!="1",IF(TRIM(#REF!)&lt;&gt;"",1,0),0)</f>
        <v>#REF!</v>
      </c>
      <c r="M114" s="2" t="e">
        <f>IF(#REF!="3",IF(TRIM(#REF!)&lt;&gt;"",1,0),0)</f>
        <v>#REF!</v>
      </c>
      <c r="N114" s="2" t="e">
        <f>IF(#REF!="1",IF(TRIM(#REF!)&lt;&gt;"",1,0),0)</f>
        <v>#REF!</v>
      </c>
      <c r="O114" s="2" t="e">
        <f>IF(#REF!="3",IF(TRIM(#REF!)&lt;&gt;"",1,0),0)</f>
        <v>#REF!</v>
      </c>
      <c r="P114" s="2" t="e">
        <f>IF(#REF!="1",IF(TRIM(#REF!)&lt;&gt;"",1,0),0)</f>
        <v>#REF!</v>
      </c>
      <c r="Q114" s="2" t="e">
        <f>IF(#REF!="3",IF(TRIM(#REF!)&lt;&gt;"",1,0),0)</f>
        <v>#REF!</v>
      </c>
      <c r="R114" s="2" t="e">
        <f>IF(#REF!="1",IF(TRIM(#REF!)&lt;&gt;"",1,0),0)</f>
        <v>#REF!</v>
      </c>
      <c r="S114" s="2" t="e">
        <f>IF(#REF!="3",IF(TRIM(#REF!)&lt;&gt;"",1,0),0)</f>
        <v>#REF!</v>
      </c>
      <c r="T114" s="2" t="e">
        <f>IF(#REF!="1",IF(TRIM(#REF!)&lt;&gt;"",1,0),0)</f>
        <v>#REF!</v>
      </c>
      <c r="U114" s="3" t="e">
        <f>IF(#REF!="3",IF(TRIM(#REF!)&lt;&gt;"",1,0),0)</f>
        <v>#REF!</v>
      </c>
      <c r="V114">
        <v>0</v>
      </c>
      <c r="W114" t="s">
        <v>101</v>
      </c>
      <c r="X114" s="3" t="e">
        <f>IF(COUNTIF(A:A,"*Stichpr*")&gt;0,IF(AND(RIGHT(#REF!,8)="Stichpr.",#REF!="1",#REF!=""),IF(TRIM(#REF!)&lt;&gt;"",1,0),0),IF(AND(#REF!="1",#REF!=""),IF(TRIM(#REF!)&lt;&gt;"",1,0),0))</f>
        <v>#REF!</v>
      </c>
      <c r="Y1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4" s="3" t="e">
        <f>IF(AND(#REF!="1",LEFT(#REF!,1)="a",#REF!=""),IF(TRIM(#REF!)&lt;&gt;"",1,0),0)</f>
        <v>#REF!</v>
      </c>
      <c r="AA114" s="3" t="e">
        <f>IF(AND(TRIM(#REF!)&lt;&gt;"",#REF!&lt;&gt;""),1,0)</f>
        <v>#REF!</v>
      </c>
    </row>
    <row r="115" spans="12:27" ht="36" customHeight="1" x14ac:dyDescent="0.3"/>
    <row r="116" spans="12:27" ht="36" customHeight="1" x14ac:dyDescent="0.3">
      <c r="L116" s="2" t="e">
        <f>IF(#REF!="1",IF(TRIM(#REF!)&lt;&gt;"",1,0),0)</f>
        <v>#REF!</v>
      </c>
      <c r="M116" s="2" t="e">
        <f>IF(#REF!="3",IF(TRIM(#REF!)&lt;&gt;"",1,0),0)</f>
        <v>#REF!</v>
      </c>
      <c r="N116" s="2" t="e">
        <f>IF(#REF!="1",IF(TRIM(#REF!)&lt;&gt;"",1,0),0)</f>
        <v>#REF!</v>
      </c>
      <c r="O116" s="2" t="e">
        <f>IF(#REF!="3",IF(TRIM(#REF!)&lt;&gt;"",1,0),0)</f>
        <v>#REF!</v>
      </c>
      <c r="P116" s="2" t="e">
        <f>IF(#REF!="1",IF(TRIM(#REF!)&lt;&gt;"",1,0),0)</f>
        <v>#REF!</v>
      </c>
      <c r="Q116" s="2" t="e">
        <f>IF(#REF!="3",IF(TRIM(#REF!)&lt;&gt;"",1,0),0)</f>
        <v>#REF!</v>
      </c>
      <c r="R116" s="2" t="e">
        <f>IF(#REF!="1",IF(TRIM(#REF!)&lt;&gt;"",1,0),0)</f>
        <v>#REF!</v>
      </c>
      <c r="S116" s="2" t="e">
        <f>IF(#REF!="3",IF(TRIM(#REF!)&lt;&gt;"",1,0),0)</f>
        <v>#REF!</v>
      </c>
      <c r="T116" s="2" t="e">
        <f>IF(#REF!="1",IF(TRIM(#REF!)&lt;&gt;"",1,0),0)</f>
        <v>#REF!</v>
      </c>
      <c r="U116" s="3" t="e">
        <f>IF(#REF!="3",IF(TRIM(#REF!)&lt;&gt;"",1,0),0)</f>
        <v>#REF!</v>
      </c>
      <c r="V116">
        <v>0</v>
      </c>
      <c r="W116" t="s">
        <v>102</v>
      </c>
      <c r="X116" s="3" t="e">
        <f>IF(COUNTIF(A:A,"*Stichpr*")&gt;0,IF(AND(RIGHT(#REF!,8)="Stichpr.",#REF!="1",#REF!=""),IF(TRIM(#REF!)&lt;&gt;"",1,0),0),IF(AND(#REF!="1",#REF!=""),IF(TRIM(#REF!)&lt;&gt;"",1,0),0))</f>
        <v>#REF!</v>
      </c>
      <c r="Y1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6" s="3" t="e">
        <f>IF(AND(#REF!="1",LEFT(#REF!,1)="a",#REF!=""),IF(TRIM(#REF!)&lt;&gt;"",1,0),0)</f>
        <v>#REF!</v>
      </c>
      <c r="AA116" s="3" t="e">
        <f>IF(AND(TRIM(#REF!)&lt;&gt;"",#REF!&lt;&gt;""),1,0)</f>
        <v>#REF!</v>
      </c>
    </row>
    <row r="117" spans="12:27" ht="36" customHeight="1" x14ac:dyDescent="0.3">
      <c r="L117" s="2" t="e">
        <f>IF(#REF!="1",IF(TRIM(#REF!)&lt;&gt;"",1,0),0)</f>
        <v>#REF!</v>
      </c>
      <c r="M117" s="2" t="e">
        <f>IF(#REF!="3",IF(TRIM(#REF!)&lt;&gt;"",1,0),0)</f>
        <v>#REF!</v>
      </c>
      <c r="N117" s="2" t="e">
        <f>IF(#REF!="1",IF(TRIM(#REF!)&lt;&gt;"",1,0),0)</f>
        <v>#REF!</v>
      </c>
      <c r="O117" s="2" t="e">
        <f>IF(#REF!="3",IF(TRIM(#REF!)&lt;&gt;"",1,0),0)</f>
        <v>#REF!</v>
      </c>
      <c r="P117" s="2" t="e">
        <f>IF(#REF!="1",IF(TRIM(#REF!)&lt;&gt;"",1,0),0)</f>
        <v>#REF!</v>
      </c>
      <c r="Q117" s="2" t="e">
        <f>IF(#REF!="3",IF(TRIM(#REF!)&lt;&gt;"",1,0),0)</f>
        <v>#REF!</v>
      </c>
      <c r="R117" s="2" t="e">
        <f>IF(#REF!="1",IF(TRIM(#REF!)&lt;&gt;"",1,0),0)</f>
        <v>#REF!</v>
      </c>
      <c r="S117" s="2" t="e">
        <f>IF(#REF!="3",IF(TRIM(#REF!)&lt;&gt;"",1,0),0)</f>
        <v>#REF!</v>
      </c>
      <c r="T117" s="2" t="e">
        <f>IF(#REF!="1",IF(TRIM(#REF!)&lt;&gt;"",1,0),0)</f>
        <v>#REF!</v>
      </c>
      <c r="U117" s="3" t="e">
        <f>IF(#REF!="3",IF(TRIM(#REF!)&lt;&gt;"",1,0),0)</f>
        <v>#REF!</v>
      </c>
      <c r="V117">
        <v>0</v>
      </c>
      <c r="W117" t="s">
        <v>103</v>
      </c>
      <c r="X117" s="3" t="e">
        <f>IF(COUNTIF(A:A,"*Stichpr*")&gt;0,IF(AND(RIGHT(#REF!,8)="Stichpr.",#REF!="1",#REF!=""),IF(TRIM(#REF!)&lt;&gt;"",1,0),0),IF(AND(#REF!="1",#REF!=""),IF(TRIM(#REF!)&lt;&gt;"",1,0),0))</f>
        <v>#REF!</v>
      </c>
      <c r="Y1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7" s="3" t="e">
        <f>IF(AND(#REF!="1",LEFT(#REF!,1)="a",#REF!=""),IF(TRIM(#REF!)&lt;&gt;"",1,0),0)</f>
        <v>#REF!</v>
      </c>
      <c r="AA117" s="3" t="e">
        <f>IF(AND(TRIM(#REF!)&lt;&gt;"",#REF!&lt;&gt;""),1,0)</f>
        <v>#REF!</v>
      </c>
    </row>
    <row r="118" spans="12:27" ht="36" customHeight="1" x14ac:dyDescent="0.3">
      <c r="L118" s="2" t="e">
        <f>IF(#REF!="1",IF(TRIM(#REF!)&lt;&gt;"",1,0),0)</f>
        <v>#REF!</v>
      </c>
      <c r="M118" s="2" t="e">
        <f>IF(#REF!="3",IF(TRIM(#REF!)&lt;&gt;"",1,0),0)</f>
        <v>#REF!</v>
      </c>
      <c r="N118" s="2" t="e">
        <f>IF(#REF!="1",IF(TRIM(#REF!)&lt;&gt;"",1,0),0)</f>
        <v>#REF!</v>
      </c>
      <c r="O118" s="2" t="e">
        <f>IF(#REF!="3",IF(TRIM(#REF!)&lt;&gt;"",1,0),0)</f>
        <v>#REF!</v>
      </c>
      <c r="P118" s="2" t="e">
        <f>IF(#REF!="1",IF(TRIM(#REF!)&lt;&gt;"",1,0),0)</f>
        <v>#REF!</v>
      </c>
      <c r="Q118" s="2" t="e">
        <f>IF(#REF!="3",IF(TRIM(#REF!)&lt;&gt;"",1,0),0)</f>
        <v>#REF!</v>
      </c>
      <c r="R118" s="2" t="e">
        <f>IF(#REF!="1",IF(TRIM(#REF!)&lt;&gt;"",1,0),0)</f>
        <v>#REF!</v>
      </c>
      <c r="S118" s="2" t="e">
        <f>IF(#REF!="3",IF(TRIM(#REF!)&lt;&gt;"",1,0),0)</f>
        <v>#REF!</v>
      </c>
      <c r="T118" s="2" t="e">
        <f>IF(#REF!="1",IF(TRIM(#REF!)&lt;&gt;"",1,0),0)</f>
        <v>#REF!</v>
      </c>
      <c r="U118" s="3" t="e">
        <f>IF(#REF!="3",IF(TRIM(#REF!)&lt;&gt;"",1,0),0)</f>
        <v>#REF!</v>
      </c>
      <c r="V118">
        <v>0</v>
      </c>
      <c r="W118" t="s">
        <v>104</v>
      </c>
      <c r="X118" s="3" t="e">
        <f>IF(COUNTIF(A:A,"*Stichpr*")&gt;0,IF(AND(RIGHT(#REF!,8)="Stichpr.",#REF!="1",#REF!=""),IF(TRIM(#REF!)&lt;&gt;"",1,0),0),IF(AND(#REF!="1",#REF!=""),IF(TRIM(#REF!)&lt;&gt;"",1,0),0))</f>
        <v>#REF!</v>
      </c>
      <c r="Y1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8" s="3" t="e">
        <f>IF(AND(#REF!="1",LEFT(#REF!,1)="a",#REF!=""),IF(TRIM(#REF!)&lt;&gt;"",1,0),0)</f>
        <v>#REF!</v>
      </c>
      <c r="AA118" s="3" t="e">
        <f>IF(AND(TRIM(#REF!)&lt;&gt;"",#REF!&lt;&gt;""),1,0)</f>
        <v>#REF!</v>
      </c>
    </row>
    <row r="119" spans="12:27" ht="36" customHeight="1" x14ac:dyDescent="0.3"/>
    <row r="120" spans="12:27" ht="36" customHeight="1" x14ac:dyDescent="0.3">
      <c r="L120" s="2" t="e">
        <f>IF(#REF!="1",IF(TRIM(#REF!)&lt;&gt;"",1,0),0)</f>
        <v>#REF!</v>
      </c>
      <c r="M120" s="2" t="e">
        <f>IF(#REF!="3",IF(TRIM(#REF!)&lt;&gt;"",1,0),0)</f>
        <v>#REF!</v>
      </c>
      <c r="N120" s="2" t="e">
        <f>IF(#REF!="1",IF(TRIM(#REF!)&lt;&gt;"",1,0),0)</f>
        <v>#REF!</v>
      </c>
      <c r="O120" s="2" t="e">
        <f>IF(#REF!="3",IF(TRIM(#REF!)&lt;&gt;"",1,0),0)</f>
        <v>#REF!</v>
      </c>
      <c r="P120" s="2" t="e">
        <f>IF(#REF!="1",IF(TRIM(#REF!)&lt;&gt;"",1,0),0)</f>
        <v>#REF!</v>
      </c>
      <c r="Q120" s="2" t="e">
        <f>IF(#REF!="3",IF(TRIM(#REF!)&lt;&gt;"",1,0),0)</f>
        <v>#REF!</v>
      </c>
      <c r="R120" s="2" t="e">
        <f>IF(#REF!="1",IF(TRIM(#REF!)&lt;&gt;"",1,0),0)</f>
        <v>#REF!</v>
      </c>
      <c r="S120" s="2" t="e">
        <f>IF(#REF!="3",IF(TRIM(#REF!)&lt;&gt;"",1,0),0)</f>
        <v>#REF!</v>
      </c>
      <c r="T120" s="2" t="e">
        <f>IF(#REF!="1",IF(TRIM(#REF!)&lt;&gt;"",1,0),0)</f>
        <v>#REF!</v>
      </c>
      <c r="U120" s="3" t="e">
        <f>IF(#REF!="3",IF(TRIM(#REF!)&lt;&gt;"",1,0),0)</f>
        <v>#REF!</v>
      </c>
      <c r="V120">
        <v>0</v>
      </c>
      <c r="W120" t="s">
        <v>105</v>
      </c>
      <c r="X120" s="3" t="e">
        <f>IF(COUNTIF(A:A,"*Stichpr*")&gt;0,IF(AND(RIGHT(#REF!,8)="Stichpr.",#REF!="1",#REF!=""),IF(TRIM(#REF!)&lt;&gt;"",1,0),0),IF(AND(#REF!="1",#REF!=""),IF(TRIM(#REF!)&lt;&gt;"",1,0),0))</f>
        <v>#REF!</v>
      </c>
      <c r="Y1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0" s="3" t="e">
        <f>IF(AND(#REF!="1",LEFT(#REF!,1)="a",#REF!=""),IF(TRIM(#REF!)&lt;&gt;"",1,0),0)</f>
        <v>#REF!</v>
      </c>
      <c r="AA120" s="3" t="e">
        <f>IF(AND(TRIM(#REF!)&lt;&gt;"",#REF!&lt;&gt;""),1,0)</f>
        <v>#REF!</v>
      </c>
    </row>
    <row r="121" spans="12:27" ht="36" customHeight="1" x14ac:dyDescent="0.3"/>
    <row r="122" spans="12:27" ht="36" customHeight="1" x14ac:dyDescent="0.3">
      <c r="L122" s="2" t="e">
        <f>IF(#REF!="1",IF(TRIM(#REF!)&lt;&gt;"",1,0),0)</f>
        <v>#REF!</v>
      </c>
      <c r="M122" s="2" t="e">
        <f>IF(#REF!="3",IF(TRIM(#REF!)&lt;&gt;"",1,0),0)</f>
        <v>#REF!</v>
      </c>
      <c r="N122" s="2" t="e">
        <f>IF(#REF!="1",IF(TRIM(#REF!)&lt;&gt;"",1,0),0)</f>
        <v>#REF!</v>
      </c>
      <c r="O122" s="2" t="e">
        <f>IF(#REF!="3",IF(TRIM(#REF!)&lt;&gt;"",1,0),0)</f>
        <v>#REF!</v>
      </c>
      <c r="P122" s="2" t="e">
        <f>IF(#REF!="1",IF(TRIM(#REF!)&lt;&gt;"",1,0),0)</f>
        <v>#REF!</v>
      </c>
      <c r="Q122" s="2" t="e">
        <f>IF(#REF!="3",IF(TRIM(#REF!)&lt;&gt;"",1,0),0)</f>
        <v>#REF!</v>
      </c>
      <c r="R122" s="2" t="e">
        <f>IF(#REF!="1",IF(TRIM(#REF!)&lt;&gt;"",1,0),0)</f>
        <v>#REF!</v>
      </c>
      <c r="S122" s="2" t="e">
        <f>IF(#REF!="3",IF(TRIM(#REF!)&lt;&gt;"",1,0),0)</f>
        <v>#REF!</v>
      </c>
      <c r="T122" s="2" t="e">
        <f>IF(#REF!="1",IF(TRIM(#REF!)&lt;&gt;"",1,0),0)</f>
        <v>#REF!</v>
      </c>
      <c r="U122" s="3" t="e">
        <f>IF(#REF!="3",IF(TRIM(#REF!)&lt;&gt;"",1,0),0)</f>
        <v>#REF!</v>
      </c>
      <c r="V122">
        <v>0</v>
      </c>
      <c r="W122" t="s">
        <v>106</v>
      </c>
      <c r="X122" s="3" t="e">
        <f>IF(COUNTIF(A:A,"*Stichpr*")&gt;0,IF(AND(RIGHT(#REF!,8)="Stichpr.",#REF!="1",#REF!=""),IF(TRIM(#REF!)&lt;&gt;"",1,0),0),IF(AND(#REF!="1",#REF!=""),IF(TRIM(#REF!)&lt;&gt;"",1,0),0))</f>
        <v>#REF!</v>
      </c>
      <c r="Y1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2" s="3" t="e">
        <f>IF(AND(#REF!="1",LEFT(#REF!,1)="a",#REF!=""),IF(TRIM(#REF!)&lt;&gt;"",1,0),0)</f>
        <v>#REF!</v>
      </c>
      <c r="AA122" s="3" t="e">
        <f>IF(AND(TRIM(#REF!)&lt;&gt;"",#REF!&lt;&gt;""),1,0)</f>
        <v>#REF!</v>
      </c>
    </row>
    <row r="123" spans="12:27" ht="36" customHeight="1" x14ac:dyDescent="0.3">
      <c r="L123" s="2" t="e">
        <f>IF(#REF!="1",IF(TRIM(#REF!)&lt;&gt;"",1,0),0)</f>
        <v>#REF!</v>
      </c>
      <c r="M123" s="2" t="e">
        <f>IF(#REF!="3",IF(TRIM(#REF!)&lt;&gt;"",1,0),0)</f>
        <v>#REF!</v>
      </c>
      <c r="N123" s="2" t="e">
        <f>IF(#REF!="1",IF(TRIM(#REF!)&lt;&gt;"",1,0),0)</f>
        <v>#REF!</v>
      </c>
      <c r="O123" s="2" t="e">
        <f>IF(#REF!="3",IF(TRIM(#REF!)&lt;&gt;"",1,0),0)</f>
        <v>#REF!</v>
      </c>
      <c r="P123" s="2" t="e">
        <f>IF(#REF!="1",IF(TRIM(#REF!)&lt;&gt;"",1,0),0)</f>
        <v>#REF!</v>
      </c>
      <c r="Q123" s="2" t="e">
        <f>IF(#REF!="3",IF(TRIM(#REF!)&lt;&gt;"",1,0),0)</f>
        <v>#REF!</v>
      </c>
      <c r="R123" s="2" t="e">
        <f>IF(#REF!="1",IF(TRIM(#REF!)&lt;&gt;"",1,0),0)</f>
        <v>#REF!</v>
      </c>
      <c r="S123" s="2" t="e">
        <f>IF(#REF!="3",IF(TRIM(#REF!)&lt;&gt;"",1,0),0)</f>
        <v>#REF!</v>
      </c>
      <c r="T123" s="2" t="e">
        <f>IF(#REF!="1",IF(TRIM(#REF!)&lt;&gt;"",1,0),0)</f>
        <v>#REF!</v>
      </c>
      <c r="U123" s="3" t="e">
        <f>IF(#REF!="3",IF(TRIM(#REF!)&lt;&gt;"",1,0),0)</f>
        <v>#REF!</v>
      </c>
      <c r="V123">
        <v>0</v>
      </c>
      <c r="W123" t="s">
        <v>107</v>
      </c>
      <c r="X123" s="3" t="e">
        <f>IF(COUNTIF(A:A,"*Stichpr*")&gt;0,IF(AND(RIGHT(#REF!,8)="Stichpr.",#REF!="1",#REF!=""),IF(TRIM(#REF!)&lt;&gt;"",1,0),0),IF(AND(#REF!="1",#REF!=""),IF(TRIM(#REF!)&lt;&gt;"",1,0),0))</f>
        <v>#REF!</v>
      </c>
      <c r="Y1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3" s="3" t="e">
        <f>IF(AND(#REF!="1",LEFT(#REF!,1)="a",#REF!=""),IF(TRIM(#REF!)&lt;&gt;"",1,0),0)</f>
        <v>#REF!</v>
      </c>
      <c r="AA123" s="3" t="e">
        <f>IF(AND(TRIM(#REF!)&lt;&gt;"",#REF!&lt;&gt;""),1,0)</f>
        <v>#REF!</v>
      </c>
    </row>
    <row r="124" spans="12:27" ht="36" customHeight="1" x14ac:dyDescent="0.3"/>
    <row r="125" spans="12:27" ht="36" customHeight="1" x14ac:dyDescent="0.3">
      <c r="L125" s="2" t="e">
        <f>IF(#REF!="1",IF(TRIM(#REF!)&lt;&gt;"",1,0),0)</f>
        <v>#REF!</v>
      </c>
      <c r="M125" s="2" t="e">
        <f>IF(#REF!="3",IF(TRIM(#REF!)&lt;&gt;"",1,0),0)</f>
        <v>#REF!</v>
      </c>
      <c r="N125" s="2" t="e">
        <f>IF(#REF!="1",IF(TRIM(#REF!)&lt;&gt;"",1,0),0)</f>
        <v>#REF!</v>
      </c>
      <c r="O125" s="2" t="e">
        <f>IF(#REF!="3",IF(TRIM(#REF!)&lt;&gt;"",1,0),0)</f>
        <v>#REF!</v>
      </c>
      <c r="P125" s="2" t="e">
        <f>IF(#REF!="1",IF(TRIM(#REF!)&lt;&gt;"",1,0),0)</f>
        <v>#REF!</v>
      </c>
      <c r="Q125" s="2" t="e">
        <f>IF(#REF!="3",IF(TRIM(#REF!)&lt;&gt;"",1,0),0)</f>
        <v>#REF!</v>
      </c>
      <c r="R125" s="2" t="e">
        <f>IF(#REF!="1",IF(TRIM(#REF!)&lt;&gt;"",1,0),0)</f>
        <v>#REF!</v>
      </c>
      <c r="S125" s="2" t="e">
        <f>IF(#REF!="3",IF(TRIM(#REF!)&lt;&gt;"",1,0),0)</f>
        <v>#REF!</v>
      </c>
      <c r="T125" s="2" t="e">
        <f>IF(#REF!="1",IF(TRIM(#REF!)&lt;&gt;"",1,0),0)</f>
        <v>#REF!</v>
      </c>
      <c r="U125" s="3" t="e">
        <f>IF(#REF!="3",IF(TRIM(#REF!)&lt;&gt;"",1,0),0)</f>
        <v>#REF!</v>
      </c>
      <c r="V125">
        <v>0</v>
      </c>
      <c r="W125" t="s">
        <v>108</v>
      </c>
      <c r="X125" s="3" t="e">
        <f>IF(COUNTIF(A:A,"*Stichpr*")&gt;0,IF(AND(RIGHT(#REF!,8)="Stichpr.",#REF!="1",#REF!=""),IF(TRIM(#REF!)&lt;&gt;"",1,0),0),IF(AND(#REF!="1",#REF!=""),IF(TRIM(#REF!)&lt;&gt;"",1,0),0))</f>
        <v>#REF!</v>
      </c>
      <c r="Y1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5" s="3" t="e">
        <f>IF(AND(#REF!="1",LEFT(#REF!,1)="a",#REF!=""),IF(TRIM(#REF!)&lt;&gt;"",1,0),0)</f>
        <v>#REF!</v>
      </c>
      <c r="AA125" s="3" t="e">
        <f>IF(AND(TRIM(#REF!)&lt;&gt;"",#REF!&lt;&gt;""),1,0)</f>
        <v>#REF!</v>
      </c>
    </row>
    <row r="126" spans="12:27" ht="36" customHeight="1" x14ac:dyDescent="0.3">
      <c r="L126" s="2" t="e">
        <f>IF(#REF!="1",IF(TRIM(#REF!)&lt;&gt;"",1,0),0)</f>
        <v>#REF!</v>
      </c>
      <c r="M126" s="2" t="e">
        <f>IF(#REF!="3",IF(TRIM(#REF!)&lt;&gt;"",1,0),0)</f>
        <v>#REF!</v>
      </c>
      <c r="N126" s="2" t="e">
        <f>IF(#REF!="1",IF(TRIM(#REF!)&lt;&gt;"",1,0),0)</f>
        <v>#REF!</v>
      </c>
      <c r="O126" s="2" t="e">
        <f>IF(#REF!="3",IF(TRIM(#REF!)&lt;&gt;"",1,0),0)</f>
        <v>#REF!</v>
      </c>
      <c r="P126" s="2" t="e">
        <f>IF(#REF!="1",IF(TRIM(#REF!)&lt;&gt;"",1,0),0)</f>
        <v>#REF!</v>
      </c>
      <c r="Q126" s="2" t="e">
        <f>IF(#REF!="3",IF(TRIM(#REF!)&lt;&gt;"",1,0),0)</f>
        <v>#REF!</v>
      </c>
      <c r="R126" s="2" t="e">
        <f>IF(#REF!="1",IF(TRIM(#REF!)&lt;&gt;"",1,0),0)</f>
        <v>#REF!</v>
      </c>
      <c r="S126" s="2" t="e">
        <f>IF(#REF!="3",IF(TRIM(#REF!)&lt;&gt;"",1,0),0)</f>
        <v>#REF!</v>
      </c>
      <c r="T126" s="2" t="e">
        <f>IF(#REF!="1",IF(TRIM(#REF!)&lt;&gt;"",1,0),0)</f>
        <v>#REF!</v>
      </c>
      <c r="U126" s="3" t="e">
        <f>IF(#REF!="3",IF(TRIM(#REF!)&lt;&gt;"",1,0),0)</f>
        <v>#REF!</v>
      </c>
      <c r="V126">
        <v>0</v>
      </c>
      <c r="W126" t="s">
        <v>109</v>
      </c>
      <c r="X126" s="3" t="e">
        <f>IF(COUNTIF(A:A,"*Stichpr*")&gt;0,IF(AND(RIGHT(#REF!,8)="Stichpr.",#REF!="1",#REF!=""),IF(TRIM(#REF!)&lt;&gt;"",1,0),0),IF(AND(#REF!="1",#REF!=""),IF(TRIM(#REF!)&lt;&gt;"",1,0),0))</f>
        <v>#REF!</v>
      </c>
      <c r="Y1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6" s="3" t="e">
        <f>IF(AND(#REF!="1",LEFT(#REF!,1)="a",#REF!=""),IF(TRIM(#REF!)&lt;&gt;"",1,0),0)</f>
        <v>#REF!</v>
      </c>
      <c r="AA126" s="3" t="e">
        <f>IF(AND(TRIM(#REF!)&lt;&gt;"",#REF!&lt;&gt;""),1,0)</f>
        <v>#REF!</v>
      </c>
    </row>
    <row r="127" spans="12:27" ht="36" customHeight="1" x14ac:dyDescent="0.3"/>
    <row r="128" spans="12:27" ht="36" customHeight="1" x14ac:dyDescent="0.3">
      <c r="L128" s="2" t="e">
        <f>IF(#REF!="1",IF(TRIM(#REF!)&lt;&gt;"",1,0),0)</f>
        <v>#REF!</v>
      </c>
      <c r="M128" s="2" t="e">
        <f>IF(#REF!="3",IF(TRIM(#REF!)&lt;&gt;"",1,0),0)</f>
        <v>#REF!</v>
      </c>
      <c r="N128" s="2" t="e">
        <f>IF(#REF!="1",IF(TRIM(#REF!)&lt;&gt;"",1,0),0)</f>
        <v>#REF!</v>
      </c>
      <c r="O128" s="2" t="e">
        <f>IF(#REF!="3",IF(TRIM(#REF!)&lt;&gt;"",1,0),0)</f>
        <v>#REF!</v>
      </c>
      <c r="P128" s="2" t="e">
        <f>IF(#REF!="1",IF(TRIM(#REF!)&lt;&gt;"",1,0),0)</f>
        <v>#REF!</v>
      </c>
      <c r="Q128" s="2" t="e">
        <f>IF(#REF!="3",IF(TRIM(#REF!)&lt;&gt;"",1,0),0)</f>
        <v>#REF!</v>
      </c>
      <c r="R128" s="2" t="e">
        <f>IF(#REF!="1",IF(TRIM(#REF!)&lt;&gt;"",1,0),0)</f>
        <v>#REF!</v>
      </c>
      <c r="S128" s="2" t="e">
        <f>IF(#REF!="3",IF(TRIM(#REF!)&lt;&gt;"",1,0),0)</f>
        <v>#REF!</v>
      </c>
      <c r="T128" s="2" t="e">
        <f>IF(#REF!="1",IF(TRIM(#REF!)&lt;&gt;"",1,0),0)</f>
        <v>#REF!</v>
      </c>
      <c r="U128" s="3" t="e">
        <f>IF(#REF!="3",IF(TRIM(#REF!)&lt;&gt;"",1,0),0)</f>
        <v>#REF!</v>
      </c>
      <c r="V128">
        <v>0</v>
      </c>
      <c r="W128" t="s">
        <v>110</v>
      </c>
      <c r="X128" s="3" t="e">
        <f>IF(COUNTIF(A:A,"*Stichpr*")&gt;0,IF(AND(RIGHT(#REF!,8)="Stichpr.",#REF!="1",#REF!=""),IF(TRIM(#REF!)&lt;&gt;"",1,0),0),IF(AND(#REF!="1",#REF!=""),IF(TRIM(#REF!)&lt;&gt;"",1,0),0))</f>
        <v>#REF!</v>
      </c>
      <c r="Y1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8" s="3" t="e">
        <f>IF(AND(#REF!="1",LEFT(#REF!,1)="a",#REF!=""),IF(TRIM(#REF!)&lt;&gt;"",1,0),0)</f>
        <v>#REF!</v>
      </c>
      <c r="AA128" s="3" t="e">
        <f>IF(AND(TRIM(#REF!)&lt;&gt;"",#REF!&lt;&gt;""),1,0)</f>
        <v>#REF!</v>
      </c>
    </row>
    <row r="129" spans="12:27" ht="36" customHeight="1" x14ac:dyDescent="0.3">
      <c r="L129" s="2" t="e">
        <f>IF(#REF!="1",IF(TRIM(#REF!)&lt;&gt;"",1,0),0)</f>
        <v>#REF!</v>
      </c>
      <c r="M129" s="2" t="e">
        <f>IF(#REF!="3",IF(TRIM(#REF!)&lt;&gt;"",1,0),0)</f>
        <v>#REF!</v>
      </c>
      <c r="N129" s="2" t="e">
        <f>IF(#REF!="1",IF(TRIM(#REF!)&lt;&gt;"",1,0),0)</f>
        <v>#REF!</v>
      </c>
      <c r="O129" s="2" t="e">
        <f>IF(#REF!="3",IF(TRIM(#REF!)&lt;&gt;"",1,0),0)</f>
        <v>#REF!</v>
      </c>
      <c r="P129" s="2" t="e">
        <f>IF(#REF!="1",IF(TRIM(#REF!)&lt;&gt;"",1,0),0)</f>
        <v>#REF!</v>
      </c>
      <c r="Q129" s="2" t="e">
        <f>IF(#REF!="3",IF(TRIM(#REF!)&lt;&gt;"",1,0),0)</f>
        <v>#REF!</v>
      </c>
      <c r="R129" s="2" t="e">
        <f>IF(#REF!="1",IF(TRIM(#REF!)&lt;&gt;"",1,0),0)</f>
        <v>#REF!</v>
      </c>
      <c r="S129" s="2" t="e">
        <f>IF(#REF!="3",IF(TRIM(#REF!)&lt;&gt;"",1,0),0)</f>
        <v>#REF!</v>
      </c>
      <c r="T129" s="2" t="e">
        <f>IF(#REF!="1",IF(TRIM(#REF!)&lt;&gt;"",1,0),0)</f>
        <v>#REF!</v>
      </c>
      <c r="U129" s="3" t="e">
        <f>IF(#REF!="3",IF(TRIM(#REF!)&lt;&gt;"",1,0),0)</f>
        <v>#REF!</v>
      </c>
      <c r="V129">
        <v>0</v>
      </c>
      <c r="W129" t="s">
        <v>111</v>
      </c>
      <c r="X129" s="3" t="e">
        <f>IF(COUNTIF(A:A,"*Stichpr*")&gt;0,IF(AND(RIGHT(#REF!,8)="Stichpr.",#REF!="1",#REF!=""),IF(TRIM(#REF!)&lt;&gt;"",1,0),0),IF(AND(#REF!="1",#REF!=""),IF(TRIM(#REF!)&lt;&gt;"",1,0),0))</f>
        <v>#REF!</v>
      </c>
      <c r="Y1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9" s="3" t="e">
        <f>IF(AND(#REF!="1",LEFT(#REF!,1)="a",#REF!=""),IF(TRIM(#REF!)&lt;&gt;"",1,0),0)</f>
        <v>#REF!</v>
      </c>
      <c r="AA129" s="3" t="e">
        <f>IF(AND(TRIM(#REF!)&lt;&gt;"",#REF!&lt;&gt;""),1,0)</f>
        <v>#REF!</v>
      </c>
    </row>
    <row r="130" spans="12:27" ht="36" customHeight="1" x14ac:dyDescent="0.3"/>
    <row r="131" spans="12:27" ht="36" customHeight="1" x14ac:dyDescent="0.3">
      <c r="L131" s="2" t="e">
        <f>IF(#REF!="1",IF(TRIM(#REF!)&lt;&gt;"",1,0),0)</f>
        <v>#REF!</v>
      </c>
      <c r="M131" s="2" t="e">
        <f>IF(#REF!="3",IF(TRIM(#REF!)&lt;&gt;"",1,0),0)</f>
        <v>#REF!</v>
      </c>
      <c r="N131" s="2" t="e">
        <f>IF(#REF!="1",IF(TRIM(#REF!)&lt;&gt;"",1,0),0)</f>
        <v>#REF!</v>
      </c>
      <c r="O131" s="2" t="e">
        <f>IF(#REF!="3",IF(TRIM(#REF!)&lt;&gt;"",1,0),0)</f>
        <v>#REF!</v>
      </c>
      <c r="P131" s="2" t="e">
        <f>IF(#REF!="1",IF(TRIM(#REF!)&lt;&gt;"",1,0),0)</f>
        <v>#REF!</v>
      </c>
      <c r="Q131" s="2" t="e">
        <f>IF(#REF!="3",IF(TRIM(#REF!)&lt;&gt;"",1,0),0)</f>
        <v>#REF!</v>
      </c>
      <c r="R131" s="2" t="e">
        <f>IF(#REF!="1",IF(TRIM(#REF!)&lt;&gt;"",1,0),0)</f>
        <v>#REF!</v>
      </c>
      <c r="S131" s="2" t="e">
        <f>IF(#REF!="3",IF(TRIM(#REF!)&lt;&gt;"",1,0),0)</f>
        <v>#REF!</v>
      </c>
      <c r="T131" s="2" t="e">
        <f>IF(#REF!="1",IF(TRIM(#REF!)&lt;&gt;"",1,0),0)</f>
        <v>#REF!</v>
      </c>
      <c r="U131" s="3" t="e">
        <f>IF(#REF!="3",IF(TRIM(#REF!)&lt;&gt;"",1,0),0)</f>
        <v>#REF!</v>
      </c>
      <c r="V131">
        <v>0</v>
      </c>
      <c r="W131" t="s">
        <v>112</v>
      </c>
      <c r="X131" s="3" t="e">
        <f>IF(COUNTIF(A:A,"*Stichpr*")&gt;0,IF(AND(RIGHT(#REF!,8)="Stichpr.",#REF!="1",#REF!=""),IF(TRIM(#REF!)&lt;&gt;"",1,0),0),IF(AND(#REF!="1",#REF!=""),IF(TRIM(#REF!)&lt;&gt;"",1,0),0))</f>
        <v>#REF!</v>
      </c>
      <c r="Y1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1" s="3" t="e">
        <f>IF(AND(#REF!="1",LEFT(#REF!,1)="a",#REF!=""),IF(TRIM(#REF!)&lt;&gt;"",1,0),0)</f>
        <v>#REF!</v>
      </c>
      <c r="AA131" s="3" t="e">
        <f>IF(AND(TRIM(#REF!)&lt;&gt;"",#REF!&lt;&gt;""),1,0)</f>
        <v>#REF!</v>
      </c>
    </row>
    <row r="132" spans="12:27" ht="36" customHeight="1" x14ac:dyDescent="0.3"/>
    <row r="133" spans="12:27" ht="36" customHeight="1" x14ac:dyDescent="0.3">
      <c r="L133" s="2" t="e">
        <f>IF(#REF!="1",IF(TRIM(#REF!)&lt;&gt;"",1,0),0)</f>
        <v>#REF!</v>
      </c>
      <c r="M133" s="2" t="e">
        <f>IF(#REF!="3",IF(TRIM(#REF!)&lt;&gt;"",1,0),0)</f>
        <v>#REF!</v>
      </c>
      <c r="N133" s="2" t="e">
        <f>IF(#REF!="1",IF(TRIM(#REF!)&lt;&gt;"",1,0),0)</f>
        <v>#REF!</v>
      </c>
      <c r="O133" s="2" t="e">
        <f>IF(#REF!="3",IF(TRIM(#REF!)&lt;&gt;"",1,0),0)</f>
        <v>#REF!</v>
      </c>
      <c r="P133" s="2" t="e">
        <f>IF(#REF!="1",IF(TRIM(#REF!)&lt;&gt;"",1,0),0)</f>
        <v>#REF!</v>
      </c>
      <c r="Q133" s="2" t="e">
        <f>IF(#REF!="3",IF(TRIM(#REF!)&lt;&gt;"",1,0),0)</f>
        <v>#REF!</v>
      </c>
      <c r="R133" s="2" t="e">
        <f>IF(#REF!="1",IF(TRIM(#REF!)&lt;&gt;"",1,0),0)</f>
        <v>#REF!</v>
      </c>
      <c r="S133" s="2" t="e">
        <f>IF(#REF!="3",IF(TRIM(#REF!)&lt;&gt;"",1,0),0)</f>
        <v>#REF!</v>
      </c>
      <c r="T133" s="2" t="e">
        <f>IF(#REF!="1",IF(TRIM(#REF!)&lt;&gt;"",1,0),0)</f>
        <v>#REF!</v>
      </c>
      <c r="U133" s="3" t="e">
        <f>IF(#REF!="3",IF(TRIM(#REF!)&lt;&gt;"",1,0),0)</f>
        <v>#REF!</v>
      </c>
      <c r="V133">
        <v>0</v>
      </c>
      <c r="W133" t="s">
        <v>113</v>
      </c>
      <c r="X133" s="3" t="e">
        <f>IF(COUNTIF(A:A,"*Stichpr*")&gt;0,IF(AND(RIGHT(#REF!,8)="Stichpr.",#REF!="1",#REF!=""),IF(TRIM(#REF!)&lt;&gt;"",1,0),0),IF(AND(#REF!="1",#REF!=""),IF(TRIM(#REF!)&lt;&gt;"",1,0),0))</f>
        <v>#REF!</v>
      </c>
      <c r="Y1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3" s="3" t="e">
        <f>IF(AND(#REF!="1",LEFT(#REF!,1)="a",#REF!=""),IF(TRIM(#REF!)&lt;&gt;"",1,0),0)</f>
        <v>#REF!</v>
      </c>
      <c r="AA133" s="3" t="e">
        <f>IF(AND(TRIM(#REF!)&lt;&gt;"",#REF!&lt;&gt;""),1,0)</f>
        <v>#REF!</v>
      </c>
    </row>
    <row r="134" spans="12:27" ht="36" customHeight="1" x14ac:dyDescent="0.3"/>
    <row r="135" spans="12:27" ht="36" customHeight="1" x14ac:dyDescent="0.3">
      <c r="L135" s="2" t="e">
        <f>IF(#REF!="1",IF(TRIM(#REF!)&lt;&gt;"",1,0),0)</f>
        <v>#REF!</v>
      </c>
      <c r="M135" s="2" t="e">
        <f>IF(#REF!="3",IF(TRIM(#REF!)&lt;&gt;"",1,0),0)</f>
        <v>#REF!</v>
      </c>
      <c r="N135" s="2" t="e">
        <f>IF(#REF!="1",IF(TRIM(#REF!)&lt;&gt;"",1,0),0)</f>
        <v>#REF!</v>
      </c>
      <c r="O135" s="2" t="e">
        <f>IF(#REF!="3",IF(TRIM(#REF!)&lt;&gt;"",1,0),0)</f>
        <v>#REF!</v>
      </c>
      <c r="P135" s="2" t="e">
        <f>IF(#REF!="1",IF(TRIM(#REF!)&lt;&gt;"",1,0),0)</f>
        <v>#REF!</v>
      </c>
      <c r="Q135" s="2" t="e">
        <f>IF(#REF!="3",IF(TRIM(#REF!)&lt;&gt;"",1,0),0)</f>
        <v>#REF!</v>
      </c>
      <c r="R135" s="2" t="e">
        <f>IF(#REF!="1",IF(TRIM(#REF!)&lt;&gt;"",1,0),0)</f>
        <v>#REF!</v>
      </c>
      <c r="S135" s="2" t="e">
        <f>IF(#REF!="3",IF(TRIM(#REF!)&lt;&gt;"",1,0),0)</f>
        <v>#REF!</v>
      </c>
      <c r="T135" s="2" t="e">
        <f>IF(#REF!="1",IF(TRIM(#REF!)&lt;&gt;"",1,0),0)</f>
        <v>#REF!</v>
      </c>
      <c r="U135" s="3" t="e">
        <f>IF(#REF!="3",IF(TRIM(#REF!)&lt;&gt;"",1,0),0)</f>
        <v>#REF!</v>
      </c>
      <c r="V135">
        <v>0</v>
      </c>
      <c r="W135" t="s">
        <v>114</v>
      </c>
      <c r="X135" s="3" t="e">
        <f>IF(COUNTIF(A:A,"*Stichpr*")&gt;0,IF(AND(RIGHT(#REF!,8)="Stichpr.",#REF!="1",#REF!=""),IF(TRIM(#REF!)&lt;&gt;"",1,0),0),IF(AND(#REF!="1",#REF!=""),IF(TRIM(#REF!)&lt;&gt;"",1,0),0))</f>
        <v>#REF!</v>
      </c>
      <c r="Y1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5" s="3" t="e">
        <f>IF(AND(#REF!="1",LEFT(#REF!,1)="a",#REF!=""),IF(TRIM(#REF!)&lt;&gt;"",1,0),0)</f>
        <v>#REF!</v>
      </c>
      <c r="AA135" s="3" t="e">
        <f>IF(AND(TRIM(#REF!)&lt;&gt;"",#REF!&lt;&gt;""),1,0)</f>
        <v>#REF!</v>
      </c>
    </row>
    <row r="136" spans="12:27" ht="36" customHeight="1" x14ac:dyDescent="0.3">
      <c r="L136" s="2" t="e">
        <f>IF(#REF!="1",IF(TRIM(#REF!)&lt;&gt;"",1,0),0)</f>
        <v>#REF!</v>
      </c>
      <c r="M136" s="2" t="e">
        <f>IF(#REF!="3",IF(TRIM(#REF!)&lt;&gt;"",1,0),0)</f>
        <v>#REF!</v>
      </c>
      <c r="N136" s="2" t="e">
        <f>IF(#REF!="1",IF(TRIM(#REF!)&lt;&gt;"",1,0),0)</f>
        <v>#REF!</v>
      </c>
      <c r="O136" s="2" t="e">
        <f>IF(#REF!="3",IF(TRIM(#REF!)&lt;&gt;"",1,0),0)</f>
        <v>#REF!</v>
      </c>
      <c r="P136" s="2" t="e">
        <f>IF(#REF!="1",IF(TRIM(#REF!)&lt;&gt;"",1,0),0)</f>
        <v>#REF!</v>
      </c>
      <c r="Q136" s="2" t="e">
        <f>IF(#REF!="3",IF(TRIM(#REF!)&lt;&gt;"",1,0),0)</f>
        <v>#REF!</v>
      </c>
      <c r="R136" s="2" t="e">
        <f>IF(#REF!="1",IF(TRIM(#REF!)&lt;&gt;"",1,0),0)</f>
        <v>#REF!</v>
      </c>
      <c r="S136" s="2" t="e">
        <f>IF(#REF!="3",IF(TRIM(#REF!)&lt;&gt;"",1,0),0)</f>
        <v>#REF!</v>
      </c>
      <c r="T136" s="2" t="e">
        <f>IF(#REF!="1",IF(TRIM(#REF!)&lt;&gt;"",1,0),0)</f>
        <v>#REF!</v>
      </c>
      <c r="U136" s="3" t="e">
        <f>IF(#REF!="3",IF(TRIM(#REF!)&lt;&gt;"",1,0),0)</f>
        <v>#REF!</v>
      </c>
      <c r="V136">
        <v>0</v>
      </c>
      <c r="W136" t="s">
        <v>115</v>
      </c>
      <c r="X136" s="3" t="e">
        <f>IF(COUNTIF(A:A,"*Stichpr*")&gt;0,IF(AND(RIGHT(#REF!,8)="Stichpr.",#REF!="1",#REF!=""),IF(TRIM(#REF!)&lt;&gt;"",1,0),0),IF(AND(#REF!="1",#REF!=""),IF(TRIM(#REF!)&lt;&gt;"",1,0),0))</f>
        <v>#REF!</v>
      </c>
      <c r="Y1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6" s="3" t="e">
        <f>IF(AND(#REF!="1",LEFT(#REF!,1)="a",#REF!=""),IF(TRIM(#REF!)&lt;&gt;"",1,0),0)</f>
        <v>#REF!</v>
      </c>
      <c r="AA136" s="3" t="e">
        <f>IF(AND(TRIM(#REF!)&lt;&gt;"",#REF!&lt;&gt;""),1,0)</f>
        <v>#REF!</v>
      </c>
    </row>
    <row r="137" spans="12:27" ht="36" customHeight="1" x14ac:dyDescent="0.3">
      <c r="L137" s="2" t="e">
        <f>IF(#REF!="1",IF(TRIM(#REF!)&lt;&gt;"",1,0),0)</f>
        <v>#REF!</v>
      </c>
      <c r="M137" s="2" t="e">
        <f>IF(#REF!="3",IF(TRIM(#REF!)&lt;&gt;"",1,0),0)</f>
        <v>#REF!</v>
      </c>
      <c r="N137" s="2" t="e">
        <f>IF(#REF!="1",IF(TRIM(#REF!)&lt;&gt;"",1,0),0)</f>
        <v>#REF!</v>
      </c>
      <c r="O137" s="2" t="e">
        <f>IF(#REF!="3",IF(TRIM(#REF!)&lt;&gt;"",1,0),0)</f>
        <v>#REF!</v>
      </c>
      <c r="P137" s="2" t="e">
        <f>IF(#REF!="1",IF(TRIM(#REF!)&lt;&gt;"",1,0),0)</f>
        <v>#REF!</v>
      </c>
      <c r="Q137" s="2" t="e">
        <f>IF(#REF!="3",IF(TRIM(#REF!)&lt;&gt;"",1,0),0)</f>
        <v>#REF!</v>
      </c>
      <c r="R137" s="2" t="e">
        <f>IF(#REF!="1",IF(TRIM(#REF!)&lt;&gt;"",1,0),0)</f>
        <v>#REF!</v>
      </c>
      <c r="S137" s="2" t="e">
        <f>IF(#REF!="3",IF(TRIM(#REF!)&lt;&gt;"",1,0),0)</f>
        <v>#REF!</v>
      </c>
      <c r="T137" s="2" t="e">
        <f>IF(#REF!="1",IF(TRIM(#REF!)&lt;&gt;"",1,0),0)</f>
        <v>#REF!</v>
      </c>
      <c r="U137" s="3" t="e">
        <f>IF(#REF!="3",IF(TRIM(#REF!)&lt;&gt;"",1,0),0)</f>
        <v>#REF!</v>
      </c>
      <c r="V137">
        <v>0</v>
      </c>
      <c r="W137" t="s">
        <v>116</v>
      </c>
      <c r="X137" s="3" t="e">
        <f>IF(COUNTIF(A:A,"*Stichpr*")&gt;0,IF(AND(RIGHT(#REF!,8)="Stichpr.",#REF!="1",#REF!=""),IF(TRIM(#REF!)&lt;&gt;"",1,0),0),IF(AND(#REF!="1",#REF!=""),IF(TRIM(#REF!)&lt;&gt;"",1,0),0))</f>
        <v>#REF!</v>
      </c>
      <c r="Y1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7" s="3" t="e">
        <f>IF(AND(#REF!="1",LEFT(#REF!,1)="a",#REF!=""),IF(TRIM(#REF!)&lt;&gt;"",1,0),0)</f>
        <v>#REF!</v>
      </c>
      <c r="AA137" s="3" t="e">
        <f>IF(AND(TRIM(#REF!)&lt;&gt;"",#REF!&lt;&gt;""),1,0)</f>
        <v>#REF!</v>
      </c>
    </row>
    <row r="138" spans="12:27" ht="36" customHeight="1" x14ac:dyDescent="0.3"/>
    <row r="139" spans="12:27" ht="36" customHeight="1" x14ac:dyDescent="0.3">
      <c r="L139" s="2" t="e">
        <f>IF(#REF!="1",IF(TRIM(#REF!)&lt;&gt;"",1,0),0)</f>
        <v>#REF!</v>
      </c>
      <c r="M139" s="2" t="e">
        <f>IF(#REF!="3",IF(TRIM(#REF!)&lt;&gt;"",1,0),0)</f>
        <v>#REF!</v>
      </c>
      <c r="N139" s="2" t="e">
        <f>IF(#REF!="1",IF(TRIM(#REF!)&lt;&gt;"",1,0),0)</f>
        <v>#REF!</v>
      </c>
      <c r="O139" s="2" t="e">
        <f>IF(#REF!="3",IF(TRIM(#REF!)&lt;&gt;"",1,0),0)</f>
        <v>#REF!</v>
      </c>
      <c r="P139" s="2" t="e">
        <f>IF(#REF!="1",IF(TRIM(#REF!)&lt;&gt;"",1,0),0)</f>
        <v>#REF!</v>
      </c>
      <c r="Q139" s="2" t="e">
        <f>IF(#REF!="3",IF(TRIM(#REF!)&lt;&gt;"",1,0),0)</f>
        <v>#REF!</v>
      </c>
      <c r="R139" s="2" t="e">
        <f>IF(#REF!="1",IF(TRIM(#REF!)&lt;&gt;"",1,0),0)</f>
        <v>#REF!</v>
      </c>
      <c r="S139" s="2" t="e">
        <f>IF(#REF!="3",IF(TRIM(#REF!)&lt;&gt;"",1,0),0)</f>
        <v>#REF!</v>
      </c>
      <c r="T139" s="2" t="e">
        <f>IF(#REF!="1",IF(TRIM(#REF!)&lt;&gt;"",1,0),0)</f>
        <v>#REF!</v>
      </c>
      <c r="U139" s="3" t="e">
        <f>IF(#REF!="3",IF(TRIM(#REF!)&lt;&gt;"",1,0),0)</f>
        <v>#REF!</v>
      </c>
      <c r="V139">
        <v>0</v>
      </c>
      <c r="W139" t="s">
        <v>117</v>
      </c>
      <c r="X139" s="3" t="e">
        <f>IF(COUNTIF(A:A,"*Stichpr*")&gt;0,IF(AND(RIGHT(#REF!,8)="Stichpr.",#REF!="1",#REF!=""),IF(TRIM(#REF!)&lt;&gt;"",1,0),0),IF(AND(#REF!="1",#REF!=""),IF(TRIM(#REF!)&lt;&gt;"",1,0),0))</f>
        <v>#REF!</v>
      </c>
      <c r="Y1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9" s="3" t="e">
        <f>IF(AND(#REF!="1",LEFT(#REF!,1)="a",#REF!=""),IF(TRIM(#REF!)&lt;&gt;"",1,0),0)</f>
        <v>#REF!</v>
      </c>
      <c r="AA139" s="3" t="e">
        <f>IF(AND(TRIM(#REF!)&lt;&gt;"",#REF!&lt;&gt;""),1,0)</f>
        <v>#REF!</v>
      </c>
    </row>
    <row r="140" spans="12:27" ht="36" customHeight="1" x14ac:dyDescent="0.3">
      <c r="L140" s="2" t="e">
        <f>IF(#REF!="1",IF(TRIM(#REF!)&lt;&gt;"",1,0),0)</f>
        <v>#REF!</v>
      </c>
      <c r="M140" s="2" t="e">
        <f>IF(#REF!="3",IF(TRIM(#REF!)&lt;&gt;"",1,0),0)</f>
        <v>#REF!</v>
      </c>
      <c r="N140" s="2" t="e">
        <f>IF(#REF!="1",IF(TRIM(#REF!)&lt;&gt;"",1,0),0)</f>
        <v>#REF!</v>
      </c>
      <c r="O140" s="2" t="e">
        <f>IF(#REF!="3",IF(TRIM(#REF!)&lt;&gt;"",1,0),0)</f>
        <v>#REF!</v>
      </c>
      <c r="P140" s="2" t="e">
        <f>IF(#REF!="1",IF(TRIM(#REF!)&lt;&gt;"",1,0),0)</f>
        <v>#REF!</v>
      </c>
      <c r="Q140" s="2" t="e">
        <f>IF(#REF!="3",IF(TRIM(#REF!)&lt;&gt;"",1,0),0)</f>
        <v>#REF!</v>
      </c>
      <c r="R140" s="2" t="e">
        <f>IF(#REF!="1",IF(TRIM(#REF!)&lt;&gt;"",1,0),0)</f>
        <v>#REF!</v>
      </c>
      <c r="S140" s="2" t="e">
        <f>IF(#REF!="3",IF(TRIM(#REF!)&lt;&gt;"",1,0),0)</f>
        <v>#REF!</v>
      </c>
      <c r="T140" s="2" t="e">
        <f>IF(#REF!="1",IF(TRIM(#REF!)&lt;&gt;"",1,0),0)</f>
        <v>#REF!</v>
      </c>
      <c r="U140" s="3" t="e">
        <f>IF(#REF!="3",IF(TRIM(#REF!)&lt;&gt;"",1,0),0)</f>
        <v>#REF!</v>
      </c>
      <c r="V140">
        <v>0</v>
      </c>
      <c r="W140" t="s">
        <v>118</v>
      </c>
      <c r="X140" s="3" t="e">
        <f>IF(COUNTIF(A:A,"*Stichpr*")&gt;0,IF(AND(RIGHT(#REF!,8)="Stichpr.",#REF!="1",#REF!=""),IF(TRIM(#REF!)&lt;&gt;"",1,0),0),IF(AND(#REF!="1",#REF!=""),IF(TRIM(#REF!)&lt;&gt;"",1,0),0))</f>
        <v>#REF!</v>
      </c>
      <c r="Y1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0" s="3" t="e">
        <f>IF(AND(#REF!="1",LEFT(#REF!,1)="a",#REF!=""),IF(TRIM(#REF!)&lt;&gt;"",1,0),0)</f>
        <v>#REF!</v>
      </c>
      <c r="AA140" s="3" t="e">
        <f>IF(AND(TRIM(#REF!)&lt;&gt;"",#REF!&lt;&gt;""),1,0)</f>
        <v>#REF!</v>
      </c>
    </row>
    <row r="141" spans="12:27" ht="36" customHeight="1" x14ac:dyDescent="0.3">
      <c r="L141" s="2" t="e">
        <f>IF(#REF!="1",IF(TRIM(#REF!)&lt;&gt;"",1,0),0)</f>
        <v>#REF!</v>
      </c>
      <c r="M141" s="2" t="e">
        <f>IF(#REF!="3",IF(TRIM(#REF!)&lt;&gt;"",1,0),0)</f>
        <v>#REF!</v>
      </c>
      <c r="N141" s="2" t="e">
        <f>IF(#REF!="1",IF(TRIM(#REF!)&lt;&gt;"",1,0),0)</f>
        <v>#REF!</v>
      </c>
      <c r="O141" s="2" t="e">
        <f>IF(#REF!="3",IF(TRIM(#REF!)&lt;&gt;"",1,0),0)</f>
        <v>#REF!</v>
      </c>
      <c r="P141" s="2" t="e">
        <f>IF(#REF!="1",IF(TRIM(#REF!)&lt;&gt;"",1,0),0)</f>
        <v>#REF!</v>
      </c>
      <c r="Q141" s="2" t="e">
        <f>IF(#REF!="3",IF(TRIM(#REF!)&lt;&gt;"",1,0),0)</f>
        <v>#REF!</v>
      </c>
      <c r="R141" s="2" t="e">
        <f>IF(#REF!="1",IF(TRIM(#REF!)&lt;&gt;"",1,0),0)</f>
        <v>#REF!</v>
      </c>
      <c r="S141" s="2" t="e">
        <f>IF(#REF!="3",IF(TRIM(#REF!)&lt;&gt;"",1,0),0)</f>
        <v>#REF!</v>
      </c>
      <c r="T141" s="2" t="e">
        <f>IF(#REF!="1",IF(TRIM(#REF!)&lt;&gt;"",1,0),0)</f>
        <v>#REF!</v>
      </c>
      <c r="U141" s="3" t="e">
        <f>IF(#REF!="3",IF(TRIM(#REF!)&lt;&gt;"",1,0),0)</f>
        <v>#REF!</v>
      </c>
      <c r="V141">
        <v>0</v>
      </c>
      <c r="W141" t="s">
        <v>119</v>
      </c>
      <c r="X141" s="3" t="e">
        <f>IF(COUNTIF(A:A,"*Stichpr*")&gt;0,IF(AND(RIGHT(#REF!,8)="Stichpr.",#REF!="1",#REF!=""),IF(TRIM(#REF!)&lt;&gt;"",1,0),0),IF(AND(#REF!="1",#REF!=""),IF(TRIM(#REF!)&lt;&gt;"",1,0),0))</f>
        <v>#REF!</v>
      </c>
      <c r="Y1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1" s="3" t="e">
        <f>IF(AND(#REF!="1",LEFT(#REF!,1)="a",#REF!=""),IF(TRIM(#REF!)&lt;&gt;"",1,0),0)</f>
        <v>#REF!</v>
      </c>
      <c r="AA141" s="3" t="e">
        <f>IF(AND(TRIM(#REF!)&lt;&gt;"",#REF!&lt;&gt;""),1,0)</f>
        <v>#REF!</v>
      </c>
    </row>
    <row r="142" spans="12:27" ht="36" customHeight="1" x14ac:dyDescent="0.3">
      <c r="L142" s="2" t="e">
        <f>IF(#REF!="1",IF(TRIM(#REF!)&lt;&gt;"",1,0),0)</f>
        <v>#REF!</v>
      </c>
      <c r="M142" s="2" t="e">
        <f>IF(#REF!="3",IF(TRIM(#REF!)&lt;&gt;"",1,0),0)</f>
        <v>#REF!</v>
      </c>
      <c r="N142" s="2" t="e">
        <f>IF(#REF!="1",IF(TRIM(#REF!)&lt;&gt;"",1,0),0)</f>
        <v>#REF!</v>
      </c>
      <c r="O142" s="2" t="e">
        <f>IF(#REF!="3",IF(TRIM(#REF!)&lt;&gt;"",1,0),0)</f>
        <v>#REF!</v>
      </c>
      <c r="P142" s="2" t="e">
        <f>IF(#REF!="1",IF(TRIM(#REF!)&lt;&gt;"",1,0),0)</f>
        <v>#REF!</v>
      </c>
      <c r="Q142" s="2" t="e">
        <f>IF(#REF!="3",IF(TRIM(#REF!)&lt;&gt;"",1,0),0)</f>
        <v>#REF!</v>
      </c>
      <c r="R142" s="2" t="e">
        <f>IF(#REF!="1",IF(TRIM(#REF!)&lt;&gt;"",1,0),0)</f>
        <v>#REF!</v>
      </c>
      <c r="S142" s="2" t="e">
        <f>IF(#REF!="3",IF(TRIM(#REF!)&lt;&gt;"",1,0),0)</f>
        <v>#REF!</v>
      </c>
      <c r="T142" s="2" t="e">
        <f>IF(#REF!="1",IF(TRIM(#REF!)&lt;&gt;"",1,0),0)</f>
        <v>#REF!</v>
      </c>
      <c r="U142" s="3" t="e">
        <f>IF(#REF!="3",IF(TRIM(#REF!)&lt;&gt;"",1,0),0)</f>
        <v>#REF!</v>
      </c>
      <c r="V142">
        <v>0</v>
      </c>
      <c r="W142" t="s">
        <v>120</v>
      </c>
      <c r="X142" s="3" t="e">
        <f>IF(COUNTIF(A:A,"*Stichpr*")&gt;0,IF(AND(RIGHT(#REF!,8)="Stichpr.",#REF!="1",#REF!=""),IF(TRIM(#REF!)&lt;&gt;"",1,0),0),IF(AND(#REF!="1",#REF!=""),IF(TRIM(#REF!)&lt;&gt;"",1,0),0))</f>
        <v>#REF!</v>
      </c>
      <c r="Y1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2" s="3" t="e">
        <f>IF(AND(#REF!="1",LEFT(#REF!,1)="a",#REF!=""),IF(TRIM(#REF!)&lt;&gt;"",1,0),0)</f>
        <v>#REF!</v>
      </c>
      <c r="AA142" s="3" t="e">
        <f>IF(AND(TRIM(#REF!)&lt;&gt;"",#REF!&lt;&gt;""),1,0)</f>
        <v>#REF!</v>
      </c>
    </row>
    <row r="143" spans="12:27" ht="36" customHeight="1" x14ac:dyDescent="0.3">
      <c r="L143" s="2" t="e">
        <f>IF(#REF!="1",IF(TRIM(#REF!)&lt;&gt;"",1,0),0)</f>
        <v>#REF!</v>
      </c>
      <c r="M143" s="2" t="e">
        <f>IF(#REF!="3",IF(TRIM(#REF!)&lt;&gt;"",1,0),0)</f>
        <v>#REF!</v>
      </c>
      <c r="N143" s="2" t="e">
        <f>IF(#REF!="1",IF(TRIM(#REF!)&lt;&gt;"",1,0),0)</f>
        <v>#REF!</v>
      </c>
      <c r="O143" s="2" t="e">
        <f>IF(#REF!="3",IF(TRIM(#REF!)&lt;&gt;"",1,0),0)</f>
        <v>#REF!</v>
      </c>
      <c r="P143" s="2" t="e">
        <f>IF(#REF!="1",IF(TRIM(#REF!)&lt;&gt;"",1,0),0)</f>
        <v>#REF!</v>
      </c>
      <c r="Q143" s="2" t="e">
        <f>IF(#REF!="3",IF(TRIM(#REF!)&lt;&gt;"",1,0),0)</f>
        <v>#REF!</v>
      </c>
      <c r="R143" s="2" t="e">
        <f>IF(#REF!="1",IF(TRIM(#REF!)&lt;&gt;"",1,0),0)</f>
        <v>#REF!</v>
      </c>
      <c r="S143" s="2" t="e">
        <f>IF(#REF!="3",IF(TRIM(#REF!)&lt;&gt;"",1,0),0)</f>
        <v>#REF!</v>
      </c>
      <c r="T143" s="2" t="e">
        <f>IF(#REF!="1",IF(TRIM(#REF!)&lt;&gt;"",1,0),0)</f>
        <v>#REF!</v>
      </c>
      <c r="U143" s="3" t="e">
        <f>IF(#REF!="3",IF(TRIM(#REF!)&lt;&gt;"",1,0),0)</f>
        <v>#REF!</v>
      </c>
      <c r="V143">
        <v>0</v>
      </c>
      <c r="W143" t="s">
        <v>121</v>
      </c>
      <c r="X143" s="3" t="e">
        <f>IF(COUNTIF(A:A,"*Stichpr*")&gt;0,IF(AND(RIGHT(#REF!,8)="Stichpr.",#REF!="1",#REF!=""),IF(TRIM(#REF!)&lt;&gt;"",1,0),0),IF(AND(#REF!="1",#REF!=""),IF(TRIM(#REF!)&lt;&gt;"",1,0),0))</f>
        <v>#REF!</v>
      </c>
      <c r="Y1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3" s="3" t="e">
        <f>IF(AND(#REF!="1",LEFT(#REF!,1)="a",#REF!=""),IF(TRIM(#REF!)&lt;&gt;"",1,0),0)</f>
        <v>#REF!</v>
      </c>
      <c r="AA143" s="3" t="e">
        <f>IF(AND(TRIM(#REF!)&lt;&gt;"",#REF!&lt;&gt;""),1,0)</f>
        <v>#REF!</v>
      </c>
    </row>
    <row r="144" spans="12:27" ht="36" customHeight="1" x14ac:dyDescent="0.3">
      <c r="L144" s="2" t="e">
        <f>IF(#REF!="1",IF(TRIM(#REF!)&lt;&gt;"",1,0),0)</f>
        <v>#REF!</v>
      </c>
      <c r="M144" s="2" t="e">
        <f>IF(#REF!="3",IF(TRIM(#REF!)&lt;&gt;"",1,0),0)</f>
        <v>#REF!</v>
      </c>
      <c r="N144" s="2" t="e">
        <f>IF(#REF!="1",IF(TRIM(#REF!)&lt;&gt;"",1,0),0)</f>
        <v>#REF!</v>
      </c>
      <c r="O144" s="2" t="e">
        <f>IF(#REF!="3",IF(TRIM(#REF!)&lt;&gt;"",1,0),0)</f>
        <v>#REF!</v>
      </c>
      <c r="P144" s="2" t="e">
        <f>IF(#REF!="1",IF(TRIM(#REF!)&lt;&gt;"",1,0),0)</f>
        <v>#REF!</v>
      </c>
      <c r="Q144" s="2" t="e">
        <f>IF(#REF!="3",IF(TRIM(#REF!)&lt;&gt;"",1,0),0)</f>
        <v>#REF!</v>
      </c>
      <c r="R144" s="2" t="e">
        <f>IF(#REF!="1",IF(TRIM(#REF!)&lt;&gt;"",1,0),0)</f>
        <v>#REF!</v>
      </c>
      <c r="S144" s="2" t="e">
        <f>IF(#REF!="3",IF(TRIM(#REF!)&lt;&gt;"",1,0),0)</f>
        <v>#REF!</v>
      </c>
      <c r="T144" s="2" t="e">
        <f>IF(#REF!="1",IF(TRIM(#REF!)&lt;&gt;"",1,0),0)</f>
        <v>#REF!</v>
      </c>
      <c r="U144" s="3" t="e">
        <f>IF(#REF!="3",IF(TRIM(#REF!)&lt;&gt;"",1,0),0)</f>
        <v>#REF!</v>
      </c>
      <c r="V144">
        <v>0</v>
      </c>
      <c r="W144" t="s">
        <v>122</v>
      </c>
      <c r="X144" s="3" t="e">
        <f>IF(COUNTIF(A:A,"*Stichpr*")&gt;0,IF(AND(RIGHT(#REF!,8)="Stichpr.",#REF!="1",#REF!=""),IF(TRIM(#REF!)&lt;&gt;"",1,0),0),IF(AND(#REF!="1",#REF!=""),IF(TRIM(#REF!)&lt;&gt;"",1,0),0))</f>
        <v>#REF!</v>
      </c>
      <c r="Y1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4" s="3" t="e">
        <f>IF(AND(#REF!="1",LEFT(#REF!,1)="a",#REF!=""),IF(TRIM(#REF!)&lt;&gt;"",1,0),0)</f>
        <v>#REF!</v>
      </c>
      <c r="AA144" s="3" t="e">
        <f>IF(AND(TRIM(#REF!)&lt;&gt;"",#REF!&lt;&gt;""),1,0)</f>
        <v>#REF!</v>
      </c>
    </row>
    <row r="145" spans="12:27" ht="36" customHeight="1" x14ac:dyDescent="0.3">
      <c r="L145" s="2" t="e">
        <f>IF(#REF!="1",IF(TRIM(#REF!)&lt;&gt;"",1,0),0)</f>
        <v>#REF!</v>
      </c>
      <c r="M145" s="2" t="e">
        <f>IF(#REF!="3",IF(TRIM(#REF!)&lt;&gt;"",1,0),0)</f>
        <v>#REF!</v>
      </c>
      <c r="N145" s="2" t="e">
        <f>IF(#REF!="1",IF(TRIM(#REF!)&lt;&gt;"",1,0),0)</f>
        <v>#REF!</v>
      </c>
      <c r="O145" s="2" t="e">
        <f>IF(#REF!="3",IF(TRIM(#REF!)&lt;&gt;"",1,0),0)</f>
        <v>#REF!</v>
      </c>
      <c r="P145" s="2" t="e">
        <f>IF(#REF!="1",IF(TRIM(#REF!)&lt;&gt;"",1,0),0)</f>
        <v>#REF!</v>
      </c>
      <c r="Q145" s="2" t="e">
        <f>IF(#REF!="3",IF(TRIM(#REF!)&lt;&gt;"",1,0),0)</f>
        <v>#REF!</v>
      </c>
      <c r="R145" s="2" t="e">
        <f>IF(#REF!="1",IF(TRIM(#REF!)&lt;&gt;"",1,0),0)</f>
        <v>#REF!</v>
      </c>
      <c r="S145" s="2" t="e">
        <f>IF(#REF!="3",IF(TRIM(#REF!)&lt;&gt;"",1,0),0)</f>
        <v>#REF!</v>
      </c>
      <c r="T145" s="2" t="e">
        <f>IF(#REF!="1",IF(TRIM(#REF!)&lt;&gt;"",1,0),0)</f>
        <v>#REF!</v>
      </c>
      <c r="U145" s="3" t="e">
        <f>IF(#REF!="3",IF(TRIM(#REF!)&lt;&gt;"",1,0),0)</f>
        <v>#REF!</v>
      </c>
      <c r="V145">
        <v>0</v>
      </c>
      <c r="W145" t="s">
        <v>123</v>
      </c>
      <c r="X145" s="3" t="e">
        <f>IF(COUNTIF(A:A,"*Stichpr*")&gt;0,IF(AND(RIGHT(#REF!,8)="Stichpr.",#REF!="1",#REF!=""),IF(TRIM(#REF!)&lt;&gt;"",1,0),0),IF(AND(#REF!="1",#REF!=""),IF(TRIM(#REF!)&lt;&gt;"",1,0),0))</f>
        <v>#REF!</v>
      </c>
      <c r="Y1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5" s="3" t="e">
        <f>IF(AND(#REF!="1",LEFT(#REF!,1)="a",#REF!=""),IF(TRIM(#REF!)&lt;&gt;"",1,0),0)</f>
        <v>#REF!</v>
      </c>
      <c r="AA145" s="3" t="e">
        <f>IF(AND(TRIM(#REF!)&lt;&gt;"",#REF!&lt;&gt;""),1,0)</f>
        <v>#REF!</v>
      </c>
    </row>
    <row r="146" spans="12:27" ht="36" customHeight="1" x14ac:dyDescent="0.3">
      <c r="L146" s="2" t="e">
        <f>IF(#REF!="1",IF(TRIM(#REF!)&lt;&gt;"",1,0),0)</f>
        <v>#REF!</v>
      </c>
      <c r="M146" s="2" t="e">
        <f>IF(#REF!="3",IF(TRIM(#REF!)&lt;&gt;"",1,0),0)</f>
        <v>#REF!</v>
      </c>
      <c r="N146" s="2" t="e">
        <f>IF(#REF!="1",IF(TRIM(#REF!)&lt;&gt;"",1,0),0)</f>
        <v>#REF!</v>
      </c>
      <c r="O146" s="2" t="e">
        <f>IF(#REF!="3",IF(TRIM(#REF!)&lt;&gt;"",1,0),0)</f>
        <v>#REF!</v>
      </c>
      <c r="P146" s="2" t="e">
        <f>IF(#REF!="1",IF(TRIM(#REF!)&lt;&gt;"",1,0),0)</f>
        <v>#REF!</v>
      </c>
      <c r="Q146" s="2" t="e">
        <f>IF(#REF!="3",IF(TRIM(#REF!)&lt;&gt;"",1,0),0)</f>
        <v>#REF!</v>
      </c>
      <c r="R146" s="2" t="e">
        <f>IF(#REF!="1",IF(TRIM(#REF!)&lt;&gt;"",1,0),0)</f>
        <v>#REF!</v>
      </c>
      <c r="S146" s="2" t="e">
        <f>IF(#REF!="3",IF(TRIM(#REF!)&lt;&gt;"",1,0),0)</f>
        <v>#REF!</v>
      </c>
      <c r="T146" s="2" t="e">
        <f>IF(#REF!="1",IF(TRIM(#REF!)&lt;&gt;"",1,0),0)</f>
        <v>#REF!</v>
      </c>
      <c r="U146" s="3" t="e">
        <f>IF(#REF!="3",IF(TRIM(#REF!)&lt;&gt;"",1,0),0)</f>
        <v>#REF!</v>
      </c>
      <c r="V146">
        <v>0</v>
      </c>
      <c r="W146" t="s">
        <v>124</v>
      </c>
      <c r="X146" s="3" t="e">
        <f>IF(COUNTIF(A:A,"*Stichpr*")&gt;0,IF(AND(RIGHT(#REF!,8)="Stichpr.",#REF!="1",#REF!=""),IF(TRIM(#REF!)&lt;&gt;"",1,0),0),IF(AND(#REF!="1",#REF!=""),IF(TRIM(#REF!)&lt;&gt;"",1,0),0))</f>
        <v>#REF!</v>
      </c>
      <c r="Y1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6" s="3" t="e">
        <f>IF(AND(#REF!="1",LEFT(#REF!,1)="a",#REF!=""),IF(TRIM(#REF!)&lt;&gt;"",1,0),0)</f>
        <v>#REF!</v>
      </c>
      <c r="AA146" s="3" t="e">
        <f>IF(AND(TRIM(#REF!)&lt;&gt;"",#REF!&lt;&gt;""),1,0)</f>
        <v>#REF!</v>
      </c>
    </row>
    <row r="147" spans="12:27" ht="36" customHeight="1" x14ac:dyDescent="0.3">
      <c r="L147" s="2" t="e">
        <f>IF(#REF!="1",IF(TRIM(#REF!)&lt;&gt;"",1,0),0)</f>
        <v>#REF!</v>
      </c>
      <c r="M147" s="2" t="e">
        <f>IF(#REF!="3",IF(TRIM(#REF!)&lt;&gt;"",1,0),0)</f>
        <v>#REF!</v>
      </c>
      <c r="N147" s="2" t="e">
        <f>IF(#REF!="1",IF(TRIM(#REF!)&lt;&gt;"",1,0),0)</f>
        <v>#REF!</v>
      </c>
      <c r="O147" s="2" t="e">
        <f>IF(#REF!="3",IF(TRIM(#REF!)&lt;&gt;"",1,0),0)</f>
        <v>#REF!</v>
      </c>
      <c r="P147" s="2" t="e">
        <f>IF(#REF!="1",IF(TRIM(#REF!)&lt;&gt;"",1,0),0)</f>
        <v>#REF!</v>
      </c>
      <c r="Q147" s="2" t="e">
        <f>IF(#REF!="3",IF(TRIM(#REF!)&lt;&gt;"",1,0),0)</f>
        <v>#REF!</v>
      </c>
      <c r="R147" s="2" t="e">
        <f>IF(#REF!="1",IF(TRIM(#REF!)&lt;&gt;"",1,0),0)</f>
        <v>#REF!</v>
      </c>
      <c r="S147" s="2" t="e">
        <f>IF(#REF!="3",IF(TRIM(#REF!)&lt;&gt;"",1,0),0)</f>
        <v>#REF!</v>
      </c>
      <c r="T147" s="2" t="e">
        <f>IF(#REF!="1",IF(TRIM(#REF!)&lt;&gt;"",1,0),0)</f>
        <v>#REF!</v>
      </c>
      <c r="U147" s="3" t="e">
        <f>IF(#REF!="3",IF(TRIM(#REF!)&lt;&gt;"",1,0),0)</f>
        <v>#REF!</v>
      </c>
      <c r="V147">
        <v>0</v>
      </c>
      <c r="W147" t="s">
        <v>125</v>
      </c>
      <c r="X147" s="3" t="e">
        <f>IF(COUNTIF(A:A,"*Stichpr*")&gt;0,IF(AND(RIGHT(#REF!,8)="Stichpr.",#REF!="1",#REF!=""),IF(TRIM(#REF!)&lt;&gt;"",1,0),0),IF(AND(#REF!="1",#REF!=""),IF(TRIM(#REF!)&lt;&gt;"",1,0),0))</f>
        <v>#REF!</v>
      </c>
      <c r="Y1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7" s="3" t="e">
        <f>IF(AND(#REF!="1",LEFT(#REF!,1)="a",#REF!=""),IF(TRIM(#REF!)&lt;&gt;"",1,0),0)</f>
        <v>#REF!</v>
      </c>
      <c r="AA147" s="3" t="e">
        <f>IF(AND(TRIM(#REF!)&lt;&gt;"",#REF!&lt;&gt;""),1,0)</f>
        <v>#REF!</v>
      </c>
    </row>
    <row r="148" spans="12:27" ht="36" customHeight="1" x14ac:dyDescent="0.3">
      <c r="L148" s="2" t="e">
        <f>IF(#REF!="1",IF(TRIM(#REF!)&lt;&gt;"",1,0),0)</f>
        <v>#REF!</v>
      </c>
      <c r="M148" s="2" t="e">
        <f>IF(#REF!="3",IF(TRIM(#REF!)&lt;&gt;"",1,0),0)</f>
        <v>#REF!</v>
      </c>
      <c r="N148" s="2" t="e">
        <f>IF(#REF!="1",IF(TRIM(#REF!)&lt;&gt;"",1,0),0)</f>
        <v>#REF!</v>
      </c>
      <c r="O148" s="2" t="e">
        <f>IF(#REF!="3",IF(TRIM(#REF!)&lt;&gt;"",1,0),0)</f>
        <v>#REF!</v>
      </c>
      <c r="P148" s="2" t="e">
        <f>IF(#REF!="1",IF(TRIM(#REF!)&lt;&gt;"",1,0),0)</f>
        <v>#REF!</v>
      </c>
      <c r="Q148" s="2" t="e">
        <f>IF(#REF!="3",IF(TRIM(#REF!)&lt;&gt;"",1,0),0)</f>
        <v>#REF!</v>
      </c>
      <c r="R148" s="2" t="e">
        <f>IF(#REF!="1",IF(TRIM(#REF!)&lt;&gt;"",1,0),0)</f>
        <v>#REF!</v>
      </c>
      <c r="S148" s="2" t="e">
        <f>IF(#REF!="3",IF(TRIM(#REF!)&lt;&gt;"",1,0),0)</f>
        <v>#REF!</v>
      </c>
      <c r="T148" s="2" t="e">
        <f>IF(#REF!="1",IF(TRIM(#REF!)&lt;&gt;"",1,0),0)</f>
        <v>#REF!</v>
      </c>
      <c r="U148" s="3" t="e">
        <f>IF(#REF!="3",IF(TRIM(#REF!)&lt;&gt;"",1,0),0)</f>
        <v>#REF!</v>
      </c>
      <c r="V148">
        <v>0</v>
      </c>
      <c r="W148" t="s">
        <v>126</v>
      </c>
      <c r="X148" s="3" t="e">
        <f>IF(COUNTIF(A:A,"*Stichpr*")&gt;0,IF(AND(RIGHT(#REF!,8)="Stichpr.",#REF!="1",#REF!=""),IF(TRIM(#REF!)&lt;&gt;"",1,0),0),IF(AND(#REF!="1",#REF!=""),IF(TRIM(#REF!)&lt;&gt;"",1,0),0))</f>
        <v>#REF!</v>
      </c>
      <c r="Y1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8" s="3" t="e">
        <f>IF(AND(#REF!="1",LEFT(#REF!,1)="a",#REF!=""),IF(TRIM(#REF!)&lt;&gt;"",1,0),0)</f>
        <v>#REF!</v>
      </c>
      <c r="AA148" s="3" t="e">
        <f>IF(AND(TRIM(#REF!)&lt;&gt;"",#REF!&lt;&gt;""),1,0)</f>
        <v>#REF!</v>
      </c>
    </row>
    <row r="149" spans="12:27" ht="36" customHeight="1" x14ac:dyDescent="0.3">
      <c r="L149" s="2" t="e">
        <f>IF(#REF!="1",IF(TRIM(#REF!)&lt;&gt;"",1,0),0)</f>
        <v>#REF!</v>
      </c>
      <c r="M149" s="2" t="e">
        <f>IF(#REF!="3",IF(TRIM(#REF!)&lt;&gt;"",1,0),0)</f>
        <v>#REF!</v>
      </c>
      <c r="N149" s="2" t="e">
        <f>IF(#REF!="1",IF(TRIM(#REF!)&lt;&gt;"",1,0),0)</f>
        <v>#REF!</v>
      </c>
      <c r="O149" s="2" t="e">
        <f>IF(#REF!="3",IF(TRIM(#REF!)&lt;&gt;"",1,0),0)</f>
        <v>#REF!</v>
      </c>
      <c r="P149" s="2" t="e">
        <f>IF(#REF!="1",IF(TRIM(#REF!)&lt;&gt;"",1,0),0)</f>
        <v>#REF!</v>
      </c>
      <c r="Q149" s="2" t="e">
        <f>IF(#REF!="3",IF(TRIM(#REF!)&lt;&gt;"",1,0),0)</f>
        <v>#REF!</v>
      </c>
      <c r="R149" s="2" t="e">
        <f>IF(#REF!="1",IF(TRIM(#REF!)&lt;&gt;"",1,0),0)</f>
        <v>#REF!</v>
      </c>
      <c r="S149" s="2" t="e">
        <f>IF(#REF!="3",IF(TRIM(#REF!)&lt;&gt;"",1,0),0)</f>
        <v>#REF!</v>
      </c>
      <c r="T149" s="2" t="e">
        <f>IF(#REF!="1",IF(TRIM(#REF!)&lt;&gt;"",1,0),0)</f>
        <v>#REF!</v>
      </c>
      <c r="U149" s="3" t="e">
        <f>IF(#REF!="3",IF(TRIM(#REF!)&lt;&gt;"",1,0),0)</f>
        <v>#REF!</v>
      </c>
      <c r="V149">
        <v>0</v>
      </c>
      <c r="W149" t="s">
        <v>127</v>
      </c>
      <c r="X149" s="3" t="e">
        <f>IF(COUNTIF(A:A,"*Stichpr*")&gt;0,IF(AND(RIGHT(#REF!,8)="Stichpr.",#REF!="1",#REF!=""),IF(TRIM(#REF!)&lt;&gt;"",1,0),0),IF(AND(#REF!="1",#REF!=""),IF(TRIM(#REF!)&lt;&gt;"",1,0),0))</f>
        <v>#REF!</v>
      </c>
      <c r="Y1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9" s="3" t="e">
        <f>IF(AND(#REF!="1",LEFT(#REF!,1)="a",#REF!=""),IF(TRIM(#REF!)&lt;&gt;"",1,0),0)</f>
        <v>#REF!</v>
      </c>
      <c r="AA149" s="3" t="e">
        <f>IF(AND(TRIM(#REF!)&lt;&gt;"",#REF!&lt;&gt;""),1,0)</f>
        <v>#REF!</v>
      </c>
    </row>
    <row r="150" spans="12:27" ht="36" customHeight="1" x14ac:dyDescent="0.3">
      <c r="L150" s="2" t="e">
        <f>IF(#REF!="1",IF(TRIM(#REF!)&lt;&gt;"",1,0),0)</f>
        <v>#REF!</v>
      </c>
      <c r="M150" s="2" t="e">
        <f>IF(#REF!="3",IF(TRIM(#REF!)&lt;&gt;"",1,0),0)</f>
        <v>#REF!</v>
      </c>
      <c r="N150" s="2" t="e">
        <f>IF(#REF!="1",IF(TRIM(#REF!)&lt;&gt;"",1,0),0)</f>
        <v>#REF!</v>
      </c>
      <c r="O150" s="2" t="e">
        <f>IF(#REF!="3",IF(TRIM(#REF!)&lt;&gt;"",1,0),0)</f>
        <v>#REF!</v>
      </c>
      <c r="P150" s="2" t="e">
        <f>IF(#REF!="1",IF(TRIM(#REF!)&lt;&gt;"",1,0),0)</f>
        <v>#REF!</v>
      </c>
      <c r="Q150" s="2" t="e">
        <f>IF(#REF!="3",IF(TRIM(#REF!)&lt;&gt;"",1,0),0)</f>
        <v>#REF!</v>
      </c>
      <c r="R150" s="2" t="e">
        <f>IF(#REF!="1",IF(TRIM(#REF!)&lt;&gt;"",1,0),0)</f>
        <v>#REF!</v>
      </c>
      <c r="S150" s="2" t="e">
        <f>IF(#REF!="3",IF(TRIM(#REF!)&lt;&gt;"",1,0),0)</f>
        <v>#REF!</v>
      </c>
      <c r="T150" s="2" t="e">
        <f>IF(#REF!="1",IF(TRIM(#REF!)&lt;&gt;"",1,0),0)</f>
        <v>#REF!</v>
      </c>
      <c r="U150" s="3" t="e">
        <f>IF(#REF!="3",IF(TRIM(#REF!)&lt;&gt;"",1,0),0)</f>
        <v>#REF!</v>
      </c>
      <c r="V150">
        <v>0</v>
      </c>
      <c r="W150" t="s">
        <v>128</v>
      </c>
      <c r="X150" s="3" t="e">
        <f>IF(COUNTIF(A:A,"*Stichpr*")&gt;0,IF(AND(RIGHT(#REF!,8)="Stichpr.",#REF!="1",#REF!=""),IF(TRIM(#REF!)&lt;&gt;"",1,0),0),IF(AND(#REF!="1",#REF!=""),IF(TRIM(#REF!)&lt;&gt;"",1,0),0))</f>
        <v>#REF!</v>
      </c>
      <c r="Y1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0" s="3" t="e">
        <f>IF(AND(#REF!="1",LEFT(#REF!,1)="a",#REF!=""),IF(TRIM(#REF!)&lt;&gt;"",1,0),0)</f>
        <v>#REF!</v>
      </c>
      <c r="AA150" s="3" t="e">
        <f>IF(AND(TRIM(#REF!)&lt;&gt;"",#REF!&lt;&gt;""),1,0)</f>
        <v>#REF!</v>
      </c>
    </row>
    <row r="151" spans="12:27" ht="36" customHeight="1" x14ac:dyDescent="0.3">
      <c r="L151" s="2" t="e">
        <f>IF(#REF!="1",IF(TRIM(#REF!)&lt;&gt;"",1,0),0)</f>
        <v>#REF!</v>
      </c>
      <c r="M151" s="2" t="e">
        <f>IF(#REF!="3",IF(TRIM(#REF!)&lt;&gt;"",1,0),0)</f>
        <v>#REF!</v>
      </c>
      <c r="N151" s="2" t="e">
        <f>IF(#REF!="1",IF(TRIM(#REF!)&lt;&gt;"",1,0),0)</f>
        <v>#REF!</v>
      </c>
      <c r="O151" s="2" t="e">
        <f>IF(#REF!="3",IF(TRIM(#REF!)&lt;&gt;"",1,0),0)</f>
        <v>#REF!</v>
      </c>
      <c r="P151" s="2" t="e">
        <f>IF(#REF!="1",IF(TRIM(#REF!)&lt;&gt;"",1,0),0)</f>
        <v>#REF!</v>
      </c>
      <c r="Q151" s="2" t="e">
        <f>IF(#REF!="3",IF(TRIM(#REF!)&lt;&gt;"",1,0),0)</f>
        <v>#REF!</v>
      </c>
      <c r="R151" s="2" t="e">
        <f>IF(#REF!="1",IF(TRIM(#REF!)&lt;&gt;"",1,0),0)</f>
        <v>#REF!</v>
      </c>
      <c r="S151" s="2" t="e">
        <f>IF(#REF!="3",IF(TRIM(#REF!)&lt;&gt;"",1,0),0)</f>
        <v>#REF!</v>
      </c>
      <c r="T151" s="2" t="e">
        <f>IF(#REF!="1",IF(TRIM(#REF!)&lt;&gt;"",1,0),0)</f>
        <v>#REF!</v>
      </c>
      <c r="U151" s="3" t="e">
        <f>IF(#REF!="3",IF(TRIM(#REF!)&lt;&gt;"",1,0),0)</f>
        <v>#REF!</v>
      </c>
      <c r="V151">
        <v>0</v>
      </c>
      <c r="W151" t="s">
        <v>129</v>
      </c>
      <c r="X151" s="3" t="e">
        <f>IF(COUNTIF(A:A,"*Stichpr*")&gt;0,IF(AND(RIGHT(#REF!,8)="Stichpr.",#REF!="1",#REF!=""),IF(TRIM(#REF!)&lt;&gt;"",1,0),0),IF(AND(#REF!="1",#REF!=""),IF(TRIM(#REF!)&lt;&gt;"",1,0),0))</f>
        <v>#REF!</v>
      </c>
      <c r="Y1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1" s="3" t="e">
        <f>IF(AND(#REF!="1",LEFT(#REF!,1)="a",#REF!=""),IF(TRIM(#REF!)&lt;&gt;"",1,0),0)</f>
        <v>#REF!</v>
      </c>
      <c r="AA151" s="3" t="e">
        <f>IF(AND(TRIM(#REF!)&lt;&gt;"",#REF!&lt;&gt;""),1,0)</f>
        <v>#REF!</v>
      </c>
    </row>
    <row r="152" spans="12:27" ht="36" customHeight="1" x14ac:dyDescent="0.3"/>
    <row r="153" spans="12:27" ht="36" customHeight="1" x14ac:dyDescent="0.3">
      <c r="L153" s="2" t="e">
        <f>IF(#REF!="1",IF(TRIM(#REF!)&lt;&gt;"",1,0),0)</f>
        <v>#REF!</v>
      </c>
      <c r="M153" s="2" t="e">
        <f>IF(#REF!="3",IF(TRIM(#REF!)&lt;&gt;"",1,0),0)</f>
        <v>#REF!</v>
      </c>
      <c r="N153" s="2" t="e">
        <f>IF(#REF!="1",IF(TRIM(#REF!)&lt;&gt;"",1,0),0)</f>
        <v>#REF!</v>
      </c>
      <c r="O153" s="2" t="e">
        <f>IF(#REF!="3",IF(TRIM(#REF!)&lt;&gt;"",1,0),0)</f>
        <v>#REF!</v>
      </c>
      <c r="P153" s="2" t="e">
        <f>IF(#REF!="1",IF(TRIM(#REF!)&lt;&gt;"",1,0),0)</f>
        <v>#REF!</v>
      </c>
      <c r="Q153" s="2" t="e">
        <f>IF(#REF!="3",IF(TRIM(#REF!)&lt;&gt;"",1,0),0)</f>
        <v>#REF!</v>
      </c>
      <c r="R153" s="2" t="e">
        <f>IF(#REF!="1",IF(TRIM(#REF!)&lt;&gt;"",1,0),0)</f>
        <v>#REF!</v>
      </c>
      <c r="S153" s="2" t="e">
        <f>IF(#REF!="3",IF(TRIM(#REF!)&lt;&gt;"",1,0),0)</f>
        <v>#REF!</v>
      </c>
      <c r="T153" s="2" t="e">
        <f>IF(#REF!="1",IF(TRIM(#REF!)&lt;&gt;"",1,0),0)</f>
        <v>#REF!</v>
      </c>
      <c r="U153" s="3" t="e">
        <f>IF(#REF!="3",IF(TRIM(#REF!)&lt;&gt;"",1,0),0)</f>
        <v>#REF!</v>
      </c>
      <c r="V153">
        <v>0</v>
      </c>
      <c r="W153" t="s">
        <v>130</v>
      </c>
      <c r="X153" s="3" t="e">
        <f>IF(COUNTIF(A:A,"*Stichpr*")&gt;0,IF(AND(RIGHT(#REF!,8)="Stichpr.",#REF!="1",#REF!=""),IF(TRIM(#REF!)&lt;&gt;"",1,0),0),IF(AND(#REF!="1",#REF!=""),IF(TRIM(#REF!)&lt;&gt;"",1,0),0))</f>
        <v>#REF!</v>
      </c>
      <c r="Y1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3" s="3" t="e">
        <f>IF(AND(#REF!="1",LEFT(#REF!,1)="a",#REF!=""),IF(TRIM(#REF!)&lt;&gt;"",1,0),0)</f>
        <v>#REF!</v>
      </c>
      <c r="AA153" s="3" t="e">
        <f>IF(AND(TRIM(#REF!)&lt;&gt;"",#REF!&lt;&gt;""),1,0)</f>
        <v>#REF!</v>
      </c>
    </row>
    <row r="154" spans="12:27" ht="36" customHeight="1" x14ac:dyDescent="0.3"/>
    <row r="155" spans="12:27" ht="36" customHeight="1" x14ac:dyDescent="0.3">
      <c r="L155" s="2" t="e">
        <f>IF(#REF!="1",IF(TRIM(#REF!)&lt;&gt;"",1,0),0)</f>
        <v>#REF!</v>
      </c>
      <c r="M155" s="2" t="e">
        <f>IF(#REF!="3",IF(TRIM(#REF!)&lt;&gt;"",1,0),0)</f>
        <v>#REF!</v>
      </c>
      <c r="N155" s="2" t="e">
        <f>IF(#REF!="1",IF(TRIM(#REF!)&lt;&gt;"",1,0),0)</f>
        <v>#REF!</v>
      </c>
      <c r="O155" s="2" t="e">
        <f>IF(#REF!="3",IF(TRIM(#REF!)&lt;&gt;"",1,0),0)</f>
        <v>#REF!</v>
      </c>
      <c r="P155" s="2" t="e">
        <f>IF(#REF!="1",IF(TRIM(#REF!)&lt;&gt;"",1,0),0)</f>
        <v>#REF!</v>
      </c>
      <c r="Q155" s="2" t="e">
        <f>IF(#REF!="3",IF(TRIM(#REF!)&lt;&gt;"",1,0),0)</f>
        <v>#REF!</v>
      </c>
      <c r="R155" s="2" t="e">
        <f>IF(#REF!="1",IF(TRIM(#REF!)&lt;&gt;"",1,0),0)</f>
        <v>#REF!</v>
      </c>
      <c r="S155" s="2" t="e">
        <f>IF(#REF!="3",IF(TRIM(#REF!)&lt;&gt;"",1,0),0)</f>
        <v>#REF!</v>
      </c>
      <c r="T155" s="2" t="e">
        <f>IF(#REF!="1",IF(TRIM(#REF!)&lt;&gt;"",1,0),0)</f>
        <v>#REF!</v>
      </c>
      <c r="U155" s="3" t="e">
        <f>IF(#REF!="3",IF(TRIM(#REF!)&lt;&gt;"",1,0),0)</f>
        <v>#REF!</v>
      </c>
      <c r="V155">
        <v>0</v>
      </c>
      <c r="W155" t="s">
        <v>131</v>
      </c>
      <c r="X155" s="3" t="e">
        <f>IF(COUNTIF(A:A,"*Stichpr*")&gt;0,IF(AND(RIGHT(#REF!,8)="Stichpr.",#REF!="1",#REF!=""),IF(TRIM(#REF!)&lt;&gt;"",1,0),0),IF(AND(#REF!="1",#REF!=""),IF(TRIM(#REF!)&lt;&gt;"",1,0),0))</f>
        <v>#REF!</v>
      </c>
      <c r="Y1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5" s="3" t="e">
        <f>IF(AND(#REF!="1",LEFT(#REF!,1)="a",#REF!=""),IF(TRIM(#REF!)&lt;&gt;"",1,0),0)</f>
        <v>#REF!</v>
      </c>
      <c r="AA155" s="3" t="e">
        <f>IF(AND(TRIM(#REF!)&lt;&gt;"",#REF!&lt;&gt;""),1,0)</f>
        <v>#REF!</v>
      </c>
    </row>
    <row r="156" spans="12:27" ht="36" customHeight="1" x14ac:dyDescent="0.3">
      <c r="L156" s="2" t="e">
        <f>IF(#REF!="1",IF(TRIM(#REF!)&lt;&gt;"",1,0),0)</f>
        <v>#REF!</v>
      </c>
      <c r="M156" s="2" t="e">
        <f>IF(#REF!="3",IF(TRIM(#REF!)&lt;&gt;"",1,0),0)</f>
        <v>#REF!</v>
      </c>
      <c r="N156" s="2" t="e">
        <f>IF(#REF!="1",IF(TRIM(#REF!)&lt;&gt;"",1,0),0)</f>
        <v>#REF!</v>
      </c>
      <c r="O156" s="2" t="e">
        <f>IF(#REF!="3",IF(TRIM(#REF!)&lt;&gt;"",1,0),0)</f>
        <v>#REF!</v>
      </c>
      <c r="P156" s="2" t="e">
        <f>IF(#REF!="1",IF(TRIM(#REF!)&lt;&gt;"",1,0),0)</f>
        <v>#REF!</v>
      </c>
      <c r="Q156" s="2" t="e">
        <f>IF(#REF!="3",IF(TRIM(#REF!)&lt;&gt;"",1,0),0)</f>
        <v>#REF!</v>
      </c>
      <c r="R156" s="2" t="e">
        <f>IF(#REF!="1",IF(TRIM(#REF!)&lt;&gt;"",1,0),0)</f>
        <v>#REF!</v>
      </c>
      <c r="S156" s="2" t="e">
        <f>IF(#REF!="3",IF(TRIM(#REF!)&lt;&gt;"",1,0),0)</f>
        <v>#REF!</v>
      </c>
      <c r="T156" s="2" t="e">
        <f>IF(#REF!="1",IF(TRIM(#REF!)&lt;&gt;"",1,0),0)</f>
        <v>#REF!</v>
      </c>
      <c r="U156" s="3" t="e">
        <f>IF(#REF!="3",IF(TRIM(#REF!)&lt;&gt;"",1,0),0)</f>
        <v>#REF!</v>
      </c>
      <c r="V156">
        <v>0</v>
      </c>
      <c r="W156" t="s">
        <v>132</v>
      </c>
      <c r="X156" s="3" t="e">
        <f>IF(COUNTIF(A:A,"*Stichpr*")&gt;0,IF(AND(RIGHT(#REF!,8)="Stichpr.",#REF!="1",#REF!=""),IF(TRIM(#REF!)&lt;&gt;"",1,0),0),IF(AND(#REF!="1",#REF!=""),IF(TRIM(#REF!)&lt;&gt;"",1,0),0))</f>
        <v>#REF!</v>
      </c>
      <c r="Y1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6" s="3" t="e">
        <f>IF(AND(#REF!="1",LEFT(#REF!,1)="a",#REF!=""),IF(TRIM(#REF!)&lt;&gt;"",1,0),0)</f>
        <v>#REF!</v>
      </c>
      <c r="AA156" s="3" t="e">
        <f>IF(AND(TRIM(#REF!)&lt;&gt;"",#REF!&lt;&gt;""),1,0)</f>
        <v>#REF!</v>
      </c>
    </row>
    <row r="157" spans="12:27" ht="36" customHeight="1" x14ac:dyDescent="0.3"/>
    <row r="158" spans="12:27" ht="36" customHeight="1" x14ac:dyDescent="0.3"/>
    <row r="159" spans="12:27" ht="36" customHeight="1" x14ac:dyDescent="0.3">
      <c r="L159" s="2" t="e">
        <f>IF(#REF!="1",IF(TRIM(#REF!)&lt;&gt;"",1,0),0)</f>
        <v>#REF!</v>
      </c>
      <c r="M159" s="2" t="e">
        <f>IF(#REF!="3",IF(TRIM(#REF!)&lt;&gt;"",1,0),0)</f>
        <v>#REF!</v>
      </c>
      <c r="N159" s="2" t="e">
        <f>IF(#REF!="1",IF(TRIM(#REF!)&lt;&gt;"",1,0),0)</f>
        <v>#REF!</v>
      </c>
      <c r="O159" s="2" t="e">
        <f>IF(#REF!="3",IF(TRIM(#REF!)&lt;&gt;"",1,0),0)</f>
        <v>#REF!</v>
      </c>
      <c r="P159" s="2" t="e">
        <f>IF(#REF!="1",IF(TRIM(#REF!)&lt;&gt;"",1,0),0)</f>
        <v>#REF!</v>
      </c>
      <c r="Q159" s="2" t="e">
        <f>IF(#REF!="3",IF(TRIM(#REF!)&lt;&gt;"",1,0),0)</f>
        <v>#REF!</v>
      </c>
      <c r="R159" s="2" t="e">
        <f>IF(#REF!="1",IF(TRIM(#REF!)&lt;&gt;"",1,0),0)</f>
        <v>#REF!</v>
      </c>
      <c r="S159" s="2" t="e">
        <f>IF(#REF!="3",IF(TRIM(#REF!)&lt;&gt;"",1,0),0)</f>
        <v>#REF!</v>
      </c>
      <c r="T159" s="2" t="e">
        <f>IF(#REF!="1",IF(TRIM(#REF!)&lt;&gt;"",1,0),0)</f>
        <v>#REF!</v>
      </c>
      <c r="U159" s="3" t="e">
        <f>IF(#REF!="3",IF(TRIM(#REF!)&lt;&gt;"",1,0),0)</f>
        <v>#REF!</v>
      </c>
      <c r="V159">
        <v>0</v>
      </c>
      <c r="W159" t="s">
        <v>133</v>
      </c>
      <c r="X159" s="3" t="e">
        <f>IF(COUNTIF(A:A,"*Stichpr*")&gt;0,IF(AND(RIGHT(#REF!,8)="Stichpr.",#REF!="1",#REF!=""),IF(TRIM(#REF!)&lt;&gt;"",1,0),0),IF(AND(#REF!="1",#REF!=""),IF(TRIM(#REF!)&lt;&gt;"",1,0),0))</f>
        <v>#REF!</v>
      </c>
      <c r="Y1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9" s="3" t="e">
        <f>IF(AND(#REF!="1",LEFT(#REF!,1)="a",#REF!=""),IF(TRIM(#REF!)&lt;&gt;"",1,0),0)</f>
        <v>#REF!</v>
      </c>
      <c r="AA159" s="3" t="e">
        <f>IF(AND(TRIM(#REF!)&lt;&gt;"",#REF!&lt;&gt;""),1,0)</f>
        <v>#REF!</v>
      </c>
    </row>
    <row r="160" spans="12:27" ht="36" customHeight="1" x14ac:dyDescent="0.3"/>
    <row r="161" spans="12:27" ht="36" customHeight="1" x14ac:dyDescent="0.3">
      <c r="L161" s="2" t="e">
        <f>IF(#REF!="1",IF(TRIM(#REF!)&lt;&gt;"",1,0),0)</f>
        <v>#REF!</v>
      </c>
      <c r="M161" s="2" t="e">
        <f>IF(#REF!="3",IF(TRIM(#REF!)&lt;&gt;"",1,0),0)</f>
        <v>#REF!</v>
      </c>
      <c r="N161" s="2" t="e">
        <f>IF(#REF!="1",IF(TRIM(#REF!)&lt;&gt;"",1,0),0)</f>
        <v>#REF!</v>
      </c>
      <c r="O161" s="2" t="e">
        <f>IF(#REF!="3",IF(TRIM(#REF!)&lt;&gt;"",1,0),0)</f>
        <v>#REF!</v>
      </c>
      <c r="P161" s="2" t="e">
        <f>IF(#REF!="1",IF(TRIM(#REF!)&lt;&gt;"",1,0),0)</f>
        <v>#REF!</v>
      </c>
      <c r="Q161" s="2" t="e">
        <f>IF(#REF!="3",IF(TRIM(#REF!)&lt;&gt;"",1,0),0)</f>
        <v>#REF!</v>
      </c>
      <c r="R161" s="2" t="e">
        <f>IF(#REF!="1",IF(TRIM(#REF!)&lt;&gt;"",1,0),0)</f>
        <v>#REF!</v>
      </c>
      <c r="S161" s="2" t="e">
        <f>IF(#REF!="3",IF(TRIM(#REF!)&lt;&gt;"",1,0),0)</f>
        <v>#REF!</v>
      </c>
      <c r="T161" s="2" t="e">
        <f>IF(#REF!="1",IF(TRIM(#REF!)&lt;&gt;"",1,0),0)</f>
        <v>#REF!</v>
      </c>
      <c r="U161" s="3" t="e">
        <f>IF(#REF!="3",IF(TRIM(#REF!)&lt;&gt;"",1,0),0)</f>
        <v>#REF!</v>
      </c>
      <c r="V161">
        <v>0</v>
      </c>
      <c r="W161" t="s">
        <v>134</v>
      </c>
      <c r="X161" s="3" t="e">
        <f>IF(COUNTIF(A:A,"*Stichpr*")&gt;0,IF(AND(RIGHT(#REF!,8)="Stichpr.",#REF!="1",#REF!=""),IF(TRIM(#REF!)&lt;&gt;"",1,0),0),IF(AND(#REF!="1",#REF!=""),IF(TRIM(#REF!)&lt;&gt;"",1,0),0))</f>
        <v>#REF!</v>
      </c>
      <c r="Y1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1" s="3" t="e">
        <f>IF(AND(#REF!="1",LEFT(#REF!,1)="a",#REF!=""),IF(TRIM(#REF!)&lt;&gt;"",1,0),0)</f>
        <v>#REF!</v>
      </c>
      <c r="AA161" s="3" t="e">
        <f>IF(AND(TRIM(#REF!)&lt;&gt;"",#REF!&lt;&gt;""),1,0)</f>
        <v>#REF!</v>
      </c>
    </row>
    <row r="162" spans="12:27" ht="36" customHeight="1" x14ac:dyDescent="0.3">
      <c r="L162" s="2" t="e">
        <f>IF(#REF!="1",IF(TRIM(#REF!)&lt;&gt;"",1,0),0)</f>
        <v>#REF!</v>
      </c>
      <c r="M162" s="2" t="e">
        <f>IF(#REF!="3",IF(TRIM(#REF!)&lt;&gt;"",1,0),0)</f>
        <v>#REF!</v>
      </c>
      <c r="N162" s="2" t="e">
        <f>IF(#REF!="1",IF(TRIM(#REF!)&lt;&gt;"",1,0),0)</f>
        <v>#REF!</v>
      </c>
      <c r="O162" s="2" t="e">
        <f>IF(#REF!="3",IF(TRIM(#REF!)&lt;&gt;"",1,0),0)</f>
        <v>#REF!</v>
      </c>
      <c r="P162" s="2" t="e">
        <f>IF(#REF!="1",IF(TRIM(#REF!)&lt;&gt;"",1,0),0)</f>
        <v>#REF!</v>
      </c>
      <c r="Q162" s="2" t="e">
        <f>IF(#REF!="3",IF(TRIM(#REF!)&lt;&gt;"",1,0),0)</f>
        <v>#REF!</v>
      </c>
      <c r="R162" s="2" t="e">
        <f>IF(#REF!="1",IF(TRIM(#REF!)&lt;&gt;"",1,0),0)</f>
        <v>#REF!</v>
      </c>
      <c r="S162" s="2" t="e">
        <f>IF(#REF!="3",IF(TRIM(#REF!)&lt;&gt;"",1,0),0)</f>
        <v>#REF!</v>
      </c>
      <c r="T162" s="2" t="e">
        <f>IF(#REF!="1",IF(TRIM(#REF!)&lt;&gt;"",1,0),0)</f>
        <v>#REF!</v>
      </c>
      <c r="U162" s="3" t="e">
        <f>IF(#REF!="3",IF(TRIM(#REF!)&lt;&gt;"",1,0),0)</f>
        <v>#REF!</v>
      </c>
      <c r="V162">
        <v>0</v>
      </c>
      <c r="W162" t="s">
        <v>135</v>
      </c>
      <c r="X162" s="3" t="e">
        <f>IF(COUNTIF(A:A,"*Stichpr*")&gt;0,IF(AND(RIGHT(#REF!,8)="Stichpr.",#REF!="1",#REF!=""),IF(TRIM(#REF!)&lt;&gt;"",1,0),0),IF(AND(#REF!="1",#REF!=""),IF(TRIM(#REF!)&lt;&gt;"",1,0),0))</f>
        <v>#REF!</v>
      </c>
      <c r="Y1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2" s="3" t="e">
        <f>IF(AND(#REF!="1",LEFT(#REF!,1)="a",#REF!=""),IF(TRIM(#REF!)&lt;&gt;"",1,0),0)</f>
        <v>#REF!</v>
      </c>
      <c r="AA162" s="3" t="e">
        <f>IF(AND(TRIM(#REF!)&lt;&gt;"",#REF!&lt;&gt;""),1,0)</f>
        <v>#REF!</v>
      </c>
    </row>
    <row r="163" spans="12:27" ht="36" customHeight="1" x14ac:dyDescent="0.3">
      <c r="L163" s="2" t="e">
        <f>IF(#REF!="1",IF(TRIM(#REF!)&lt;&gt;"",1,0),0)</f>
        <v>#REF!</v>
      </c>
      <c r="M163" s="2" t="e">
        <f>IF(#REF!="3",IF(TRIM(#REF!)&lt;&gt;"",1,0),0)</f>
        <v>#REF!</v>
      </c>
      <c r="N163" s="2" t="e">
        <f>IF(#REF!="1",IF(TRIM(#REF!)&lt;&gt;"",1,0),0)</f>
        <v>#REF!</v>
      </c>
      <c r="O163" s="2" t="e">
        <f>IF(#REF!="3",IF(TRIM(#REF!)&lt;&gt;"",1,0),0)</f>
        <v>#REF!</v>
      </c>
      <c r="P163" s="2" t="e">
        <f>IF(#REF!="1",IF(TRIM(#REF!)&lt;&gt;"",1,0),0)</f>
        <v>#REF!</v>
      </c>
      <c r="Q163" s="2" t="e">
        <f>IF(#REF!="3",IF(TRIM(#REF!)&lt;&gt;"",1,0),0)</f>
        <v>#REF!</v>
      </c>
      <c r="R163" s="2" t="e">
        <f>IF(#REF!="1",IF(TRIM(#REF!)&lt;&gt;"",1,0),0)</f>
        <v>#REF!</v>
      </c>
      <c r="S163" s="2" t="e">
        <f>IF(#REF!="3",IF(TRIM(#REF!)&lt;&gt;"",1,0),0)</f>
        <v>#REF!</v>
      </c>
      <c r="T163" s="2" t="e">
        <f>IF(#REF!="1",IF(TRIM(#REF!)&lt;&gt;"",1,0),0)</f>
        <v>#REF!</v>
      </c>
      <c r="U163" s="3" t="e">
        <f>IF(#REF!="3",IF(TRIM(#REF!)&lt;&gt;"",1,0),0)</f>
        <v>#REF!</v>
      </c>
      <c r="V163">
        <v>0</v>
      </c>
      <c r="W163" t="s">
        <v>136</v>
      </c>
      <c r="X163" s="3" t="e">
        <f>IF(COUNTIF(A:A,"*Stichpr*")&gt;0,IF(AND(RIGHT(#REF!,8)="Stichpr.",#REF!="1",#REF!=""),IF(TRIM(#REF!)&lt;&gt;"",1,0),0),IF(AND(#REF!="1",#REF!=""),IF(TRIM(#REF!)&lt;&gt;"",1,0),0))</f>
        <v>#REF!</v>
      </c>
      <c r="Y1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3" s="3" t="e">
        <f>IF(AND(#REF!="1",LEFT(#REF!,1)="a",#REF!=""),IF(TRIM(#REF!)&lt;&gt;"",1,0),0)</f>
        <v>#REF!</v>
      </c>
      <c r="AA163" s="3" t="e">
        <f>IF(AND(TRIM(#REF!)&lt;&gt;"",#REF!&lt;&gt;""),1,0)</f>
        <v>#REF!</v>
      </c>
    </row>
    <row r="164" spans="12:27" ht="36" customHeight="1" x14ac:dyDescent="0.3">
      <c r="L164" s="2" t="e">
        <f>IF(#REF!="1",IF(TRIM(#REF!)&lt;&gt;"",1,0),0)</f>
        <v>#REF!</v>
      </c>
      <c r="M164" s="2" t="e">
        <f>IF(#REF!="3",IF(TRIM(#REF!)&lt;&gt;"",1,0),0)</f>
        <v>#REF!</v>
      </c>
      <c r="N164" s="2" t="e">
        <f>IF(#REF!="1",IF(TRIM(#REF!)&lt;&gt;"",1,0),0)</f>
        <v>#REF!</v>
      </c>
      <c r="O164" s="2" t="e">
        <f>IF(#REF!="3",IF(TRIM(#REF!)&lt;&gt;"",1,0),0)</f>
        <v>#REF!</v>
      </c>
      <c r="P164" s="2" t="e">
        <f>IF(#REF!="1",IF(TRIM(#REF!)&lt;&gt;"",1,0),0)</f>
        <v>#REF!</v>
      </c>
      <c r="Q164" s="2" t="e">
        <f>IF(#REF!="3",IF(TRIM(#REF!)&lt;&gt;"",1,0),0)</f>
        <v>#REF!</v>
      </c>
      <c r="R164" s="2" t="e">
        <f>IF(#REF!="1",IF(TRIM(#REF!)&lt;&gt;"",1,0),0)</f>
        <v>#REF!</v>
      </c>
      <c r="S164" s="2" t="e">
        <f>IF(#REF!="3",IF(TRIM(#REF!)&lt;&gt;"",1,0),0)</f>
        <v>#REF!</v>
      </c>
      <c r="T164" s="2" t="e">
        <f>IF(#REF!="1",IF(TRIM(#REF!)&lt;&gt;"",1,0),0)</f>
        <v>#REF!</v>
      </c>
      <c r="U164" s="3" t="e">
        <f>IF(#REF!="3",IF(TRIM(#REF!)&lt;&gt;"",1,0),0)</f>
        <v>#REF!</v>
      </c>
      <c r="V164">
        <v>0</v>
      </c>
      <c r="W164" t="s">
        <v>137</v>
      </c>
      <c r="X164" s="3" t="e">
        <f>IF(COUNTIF(A:A,"*Stichpr*")&gt;0,IF(AND(RIGHT(#REF!,8)="Stichpr.",#REF!="1",#REF!=""),IF(TRIM(#REF!)&lt;&gt;"",1,0),0),IF(AND(#REF!="1",#REF!=""),IF(TRIM(#REF!)&lt;&gt;"",1,0),0))</f>
        <v>#REF!</v>
      </c>
      <c r="Y1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4" s="3" t="e">
        <f>IF(AND(#REF!="1",LEFT(#REF!,1)="a",#REF!=""),IF(TRIM(#REF!)&lt;&gt;"",1,0),0)</f>
        <v>#REF!</v>
      </c>
      <c r="AA164" s="3" t="e">
        <f>IF(AND(TRIM(#REF!)&lt;&gt;"",#REF!&lt;&gt;""),1,0)</f>
        <v>#REF!</v>
      </c>
    </row>
    <row r="165" spans="12:27" ht="36" customHeight="1" x14ac:dyDescent="0.3">
      <c r="L165" s="2" t="e">
        <f>IF(#REF!="1",IF(TRIM(#REF!)&lt;&gt;"",1,0),0)</f>
        <v>#REF!</v>
      </c>
      <c r="M165" s="2" t="e">
        <f>IF(#REF!="3",IF(TRIM(#REF!)&lt;&gt;"",1,0),0)</f>
        <v>#REF!</v>
      </c>
      <c r="N165" s="2" t="e">
        <f>IF(#REF!="1",IF(TRIM(#REF!)&lt;&gt;"",1,0),0)</f>
        <v>#REF!</v>
      </c>
      <c r="O165" s="2" t="e">
        <f>IF(#REF!="3",IF(TRIM(#REF!)&lt;&gt;"",1,0),0)</f>
        <v>#REF!</v>
      </c>
      <c r="P165" s="2" t="e">
        <f>IF(#REF!="1",IF(TRIM(#REF!)&lt;&gt;"",1,0),0)</f>
        <v>#REF!</v>
      </c>
      <c r="Q165" s="2" t="e">
        <f>IF(#REF!="3",IF(TRIM(#REF!)&lt;&gt;"",1,0),0)</f>
        <v>#REF!</v>
      </c>
      <c r="R165" s="2" t="e">
        <f>IF(#REF!="1",IF(TRIM(#REF!)&lt;&gt;"",1,0),0)</f>
        <v>#REF!</v>
      </c>
      <c r="S165" s="2" t="e">
        <f>IF(#REF!="3",IF(TRIM(#REF!)&lt;&gt;"",1,0),0)</f>
        <v>#REF!</v>
      </c>
      <c r="T165" s="2" t="e">
        <f>IF(#REF!="1",IF(TRIM(#REF!)&lt;&gt;"",1,0),0)</f>
        <v>#REF!</v>
      </c>
      <c r="U165" s="3" t="e">
        <f>IF(#REF!="3",IF(TRIM(#REF!)&lt;&gt;"",1,0),0)</f>
        <v>#REF!</v>
      </c>
      <c r="V165">
        <v>0</v>
      </c>
      <c r="W165" t="s">
        <v>138</v>
      </c>
      <c r="X165" s="3" t="e">
        <f>IF(COUNTIF(A:A,"*Stichpr*")&gt;0,IF(AND(RIGHT(#REF!,8)="Stichpr.",#REF!="1",#REF!=""),IF(TRIM(#REF!)&lt;&gt;"",1,0),0),IF(AND(#REF!="1",#REF!=""),IF(TRIM(#REF!)&lt;&gt;"",1,0),0))</f>
        <v>#REF!</v>
      </c>
      <c r="Y1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5" s="3" t="e">
        <f>IF(AND(#REF!="1",LEFT(#REF!,1)="a",#REF!=""),IF(TRIM(#REF!)&lt;&gt;"",1,0),0)</f>
        <v>#REF!</v>
      </c>
      <c r="AA165" s="3" t="e">
        <f>IF(AND(TRIM(#REF!)&lt;&gt;"",#REF!&lt;&gt;""),1,0)</f>
        <v>#REF!</v>
      </c>
    </row>
    <row r="166" spans="12:27" ht="36" customHeight="1" x14ac:dyDescent="0.3"/>
    <row r="167" spans="12:27" ht="36" customHeight="1" x14ac:dyDescent="0.3">
      <c r="L167" s="2" t="e">
        <f>IF(#REF!="1",IF(TRIM(#REF!)&lt;&gt;"",1,0),0)</f>
        <v>#REF!</v>
      </c>
      <c r="M167" s="2" t="e">
        <f>IF(#REF!="3",IF(TRIM(#REF!)&lt;&gt;"",1,0),0)</f>
        <v>#REF!</v>
      </c>
      <c r="N167" s="2" t="e">
        <f>IF(#REF!="1",IF(TRIM(#REF!)&lt;&gt;"",1,0),0)</f>
        <v>#REF!</v>
      </c>
      <c r="O167" s="2" t="e">
        <f>IF(#REF!="3",IF(TRIM(#REF!)&lt;&gt;"",1,0),0)</f>
        <v>#REF!</v>
      </c>
      <c r="P167" s="2" t="e">
        <f>IF(#REF!="1",IF(TRIM(#REF!)&lt;&gt;"",1,0),0)</f>
        <v>#REF!</v>
      </c>
      <c r="Q167" s="2" t="e">
        <f>IF(#REF!="3",IF(TRIM(#REF!)&lt;&gt;"",1,0),0)</f>
        <v>#REF!</v>
      </c>
      <c r="R167" s="2" t="e">
        <f>IF(#REF!="1",IF(TRIM(#REF!)&lt;&gt;"",1,0),0)</f>
        <v>#REF!</v>
      </c>
      <c r="S167" s="2" t="e">
        <f>IF(#REF!="3",IF(TRIM(#REF!)&lt;&gt;"",1,0),0)</f>
        <v>#REF!</v>
      </c>
      <c r="T167" s="2" t="e">
        <f>IF(#REF!="1",IF(TRIM(#REF!)&lt;&gt;"",1,0),0)</f>
        <v>#REF!</v>
      </c>
      <c r="U167" s="3" t="e">
        <f>IF(#REF!="3",IF(TRIM(#REF!)&lt;&gt;"",1,0),0)</f>
        <v>#REF!</v>
      </c>
      <c r="V167">
        <v>0</v>
      </c>
      <c r="W167" t="s">
        <v>139</v>
      </c>
      <c r="X167" s="3" t="e">
        <f>IF(COUNTIF(A:A,"*Stichpr*")&gt;0,IF(AND(RIGHT(#REF!,8)="Stichpr.",#REF!="1",#REF!=""),IF(TRIM(#REF!)&lt;&gt;"",1,0),0),IF(AND(#REF!="1",#REF!=""),IF(TRIM(#REF!)&lt;&gt;"",1,0),0))</f>
        <v>#REF!</v>
      </c>
      <c r="Y1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7" s="3" t="e">
        <f>IF(AND(#REF!="1",LEFT(#REF!,1)="a",#REF!=""),IF(TRIM(#REF!)&lt;&gt;"",1,0),0)</f>
        <v>#REF!</v>
      </c>
      <c r="AA167" s="3" t="e">
        <f>IF(AND(TRIM(#REF!)&lt;&gt;"",#REF!&lt;&gt;""),1,0)</f>
        <v>#REF!</v>
      </c>
    </row>
    <row r="168" spans="12:27" ht="36" customHeight="1" x14ac:dyDescent="0.3">
      <c r="L168" s="2" t="e">
        <f>IF(#REF!="1",IF(TRIM(#REF!)&lt;&gt;"",1,0),0)</f>
        <v>#REF!</v>
      </c>
      <c r="M168" s="2" t="e">
        <f>IF(#REF!="3",IF(TRIM(#REF!)&lt;&gt;"",1,0),0)</f>
        <v>#REF!</v>
      </c>
      <c r="N168" s="2" t="e">
        <f>IF(#REF!="1",IF(TRIM(#REF!)&lt;&gt;"",1,0),0)</f>
        <v>#REF!</v>
      </c>
      <c r="O168" s="2" t="e">
        <f>IF(#REF!="3",IF(TRIM(#REF!)&lt;&gt;"",1,0),0)</f>
        <v>#REF!</v>
      </c>
      <c r="P168" s="2" t="e">
        <f>IF(#REF!="1",IF(TRIM(#REF!)&lt;&gt;"",1,0),0)</f>
        <v>#REF!</v>
      </c>
      <c r="Q168" s="2" t="e">
        <f>IF(#REF!="3",IF(TRIM(#REF!)&lt;&gt;"",1,0),0)</f>
        <v>#REF!</v>
      </c>
      <c r="R168" s="2" t="e">
        <f>IF(#REF!="1",IF(TRIM(#REF!)&lt;&gt;"",1,0),0)</f>
        <v>#REF!</v>
      </c>
      <c r="S168" s="2" t="e">
        <f>IF(#REF!="3",IF(TRIM(#REF!)&lt;&gt;"",1,0),0)</f>
        <v>#REF!</v>
      </c>
      <c r="T168" s="2" t="e">
        <f>IF(#REF!="1",IF(TRIM(#REF!)&lt;&gt;"",1,0),0)</f>
        <v>#REF!</v>
      </c>
      <c r="U168" s="3" t="e">
        <f>IF(#REF!="3",IF(TRIM(#REF!)&lt;&gt;"",1,0),0)</f>
        <v>#REF!</v>
      </c>
      <c r="V168">
        <v>0</v>
      </c>
      <c r="W168" t="s">
        <v>140</v>
      </c>
      <c r="X168" s="3" t="e">
        <f>IF(COUNTIF(A:A,"*Stichpr*")&gt;0,IF(AND(RIGHT(#REF!,8)="Stichpr.",#REF!="1",#REF!=""),IF(TRIM(#REF!)&lt;&gt;"",1,0),0),IF(AND(#REF!="1",#REF!=""),IF(TRIM(#REF!)&lt;&gt;"",1,0),0))</f>
        <v>#REF!</v>
      </c>
      <c r="Y1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8" s="3" t="e">
        <f>IF(AND(#REF!="1",LEFT(#REF!,1)="a",#REF!=""),IF(TRIM(#REF!)&lt;&gt;"",1,0),0)</f>
        <v>#REF!</v>
      </c>
      <c r="AA168" s="3" t="e">
        <f>IF(AND(TRIM(#REF!)&lt;&gt;"",#REF!&lt;&gt;""),1,0)</f>
        <v>#REF!</v>
      </c>
    </row>
    <row r="169" spans="12:27" ht="36" customHeight="1" x14ac:dyDescent="0.3"/>
    <row r="170" spans="12:27" ht="36" customHeight="1" x14ac:dyDescent="0.3">
      <c r="L170" s="2" t="e">
        <f>IF(#REF!="1",IF(TRIM(#REF!)&lt;&gt;"",1,0),0)</f>
        <v>#REF!</v>
      </c>
      <c r="M170" s="2" t="e">
        <f>IF(#REF!="3",IF(TRIM(#REF!)&lt;&gt;"",1,0),0)</f>
        <v>#REF!</v>
      </c>
      <c r="N170" s="2" t="e">
        <f>IF(#REF!="1",IF(TRIM(#REF!)&lt;&gt;"",1,0),0)</f>
        <v>#REF!</v>
      </c>
      <c r="O170" s="2" t="e">
        <f>IF(#REF!="3",IF(TRIM(#REF!)&lt;&gt;"",1,0),0)</f>
        <v>#REF!</v>
      </c>
      <c r="P170" s="2" t="e">
        <f>IF(#REF!="1",IF(TRIM(#REF!)&lt;&gt;"",1,0),0)</f>
        <v>#REF!</v>
      </c>
      <c r="Q170" s="2" t="e">
        <f>IF(#REF!="3",IF(TRIM(#REF!)&lt;&gt;"",1,0),0)</f>
        <v>#REF!</v>
      </c>
      <c r="R170" s="2" t="e">
        <f>IF(#REF!="1",IF(TRIM(#REF!)&lt;&gt;"",1,0),0)</f>
        <v>#REF!</v>
      </c>
      <c r="S170" s="2" t="e">
        <f>IF(#REF!="3",IF(TRIM(#REF!)&lt;&gt;"",1,0),0)</f>
        <v>#REF!</v>
      </c>
      <c r="T170" s="2" t="e">
        <f>IF(#REF!="1",IF(TRIM(#REF!)&lt;&gt;"",1,0),0)</f>
        <v>#REF!</v>
      </c>
      <c r="U170" s="3" t="e">
        <f>IF(#REF!="3",IF(TRIM(#REF!)&lt;&gt;"",1,0),0)</f>
        <v>#REF!</v>
      </c>
      <c r="V170">
        <v>0</v>
      </c>
      <c r="W170" t="s">
        <v>141</v>
      </c>
      <c r="X170" s="3" t="e">
        <f>IF(COUNTIF(A:A,"*Stichpr*")&gt;0,IF(AND(RIGHT(#REF!,8)="Stichpr.",#REF!="1",#REF!=""),IF(TRIM(#REF!)&lt;&gt;"",1,0),0),IF(AND(#REF!="1",#REF!=""),IF(TRIM(#REF!)&lt;&gt;"",1,0),0))</f>
        <v>#REF!</v>
      </c>
      <c r="Y1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0" s="3" t="e">
        <f>IF(AND(#REF!="1",LEFT(#REF!,1)="a",#REF!=""),IF(TRIM(#REF!)&lt;&gt;"",1,0),0)</f>
        <v>#REF!</v>
      </c>
      <c r="AA170" s="3" t="e">
        <f>IF(AND(TRIM(#REF!)&lt;&gt;"",#REF!&lt;&gt;""),1,0)</f>
        <v>#REF!</v>
      </c>
    </row>
    <row r="171" spans="12:27" ht="36" customHeight="1" x14ac:dyDescent="0.3">
      <c r="L171" s="2" t="e">
        <f>IF(#REF!="1",IF(TRIM(#REF!)&lt;&gt;"",1,0),0)</f>
        <v>#REF!</v>
      </c>
      <c r="M171" s="2" t="e">
        <f>IF(#REF!="3",IF(TRIM(#REF!)&lt;&gt;"",1,0),0)</f>
        <v>#REF!</v>
      </c>
      <c r="N171" s="2" t="e">
        <f>IF(#REF!="1",IF(TRIM(#REF!)&lt;&gt;"",1,0),0)</f>
        <v>#REF!</v>
      </c>
      <c r="O171" s="2" t="e">
        <f>IF(#REF!="3",IF(TRIM(#REF!)&lt;&gt;"",1,0),0)</f>
        <v>#REF!</v>
      </c>
      <c r="P171" s="2" t="e">
        <f>IF(#REF!="1",IF(TRIM(#REF!)&lt;&gt;"",1,0),0)</f>
        <v>#REF!</v>
      </c>
      <c r="Q171" s="2" t="e">
        <f>IF(#REF!="3",IF(TRIM(#REF!)&lt;&gt;"",1,0),0)</f>
        <v>#REF!</v>
      </c>
      <c r="R171" s="2" t="e">
        <f>IF(#REF!="1",IF(TRIM(#REF!)&lt;&gt;"",1,0),0)</f>
        <v>#REF!</v>
      </c>
      <c r="S171" s="2" t="e">
        <f>IF(#REF!="3",IF(TRIM(#REF!)&lt;&gt;"",1,0),0)</f>
        <v>#REF!</v>
      </c>
      <c r="T171" s="2" t="e">
        <f>IF(#REF!="1",IF(TRIM(#REF!)&lt;&gt;"",1,0),0)</f>
        <v>#REF!</v>
      </c>
      <c r="U171" s="3" t="e">
        <f>IF(#REF!="3",IF(TRIM(#REF!)&lt;&gt;"",1,0),0)</f>
        <v>#REF!</v>
      </c>
      <c r="V171">
        <v>0</v>
      </c>
      <c r="W171" t="s">
        <v>142</v>
      </c>
      <c r="X171" s="3" t="e">
        <f>IF(COUNTIF(A:A,"*Stichpr*")&gt;0,IF(AND(RIGHT(#REF!,8)="Stichpr.",#REF!="1",#REF!=""),IF(TRIM(#REF!)&lt;&gt;"",1,0),0),IF(AND(#REF!="1",#REF!=""),IF(TRIM(#REF!)&lt;&gt;"",1,0),0))</f>
        <v>#REF!</v>
      </c>
      <c r="Y1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1" s="3" t="e">
        <f>IF(AND(#REF!="1",LEFT(#REF!,1)="a",#REF!=""),IF(TRIM(#REF!)&lt;&gt;"",1,0),0)</f>
        <v>#REF!</v>
      </c>
      <c r="AA171" s="3" t="e">
        <f>IF(AND(TRIM(#REF!)&lt;&gt;"",#REF!&lt;&gt;""),1,0)</f>
        <v>#REF!</v>
      </c>
    </row>
    <row r="172" spans="12:27" ht="36" customHeight="1" x14ac:dyDescent="0.3">
      <c r="L172" s="2" t="e">
        <f>IF(#REF!="1",IF(TRIM(#REF!)&lt;&gt;"",1,0),0)</f>
        <v>#REF!</v>
      </c>
      <c r="M172" s="2" t="e">
        <f>IF(#REF!="3",IF(TRIM(#REF!)&lt;&gt;"",1,0),0)</f>
        <v>#REF!</v>
      </c>
      <c r="N172" s="2" t="e">
        <f>IF(#REF!="1",IF(TRIM(#REF!)&lt;&gt;"",1,0),0)</f>
        <v>#REF!</v>
      </c>
      <c r="O172" s="2" t="e">
        <f>IF(#REF!="3",IF(TRIM(#REF!)&lt;&gt;"",1,0),0)</f>
        <v>#REF!</v>
      </c>
      <c r="P172" s="2" t="e">
        <f>IF(#REF!="1",IF(TRIM(#REF!)&lt;&gt;"",1,0),0)</f>
        <v>#REF!</v>
      </c>
      <c r="Q172" s="2" t="e">
        <f>IF(#REF!="3",IF(TRIM(#REF!)&lt;&gt;"",1,0),0)</f>
        <v>#REF!</v>
      </c>
      <c r="R172" s="2" t="e">
        <f>IF(#REF!="1",IF(TRIM(#REF!)&lt;&gt;"",1,0),0)</f>
        <v>#REF!</v>
      </c>
      <c r="S172" s="2" t="e">
        <f>IF(#REF!="3",IF(TRIM(#REF!)&lt;&gt;"",1,0),0)</f>
        <v>#REF!</v>
      </c>
      <c r="T172" s="2" t="e">
        <f>IF(#REF!="1",IF(TRIM(#REF!)&lt;&gt;"",1,0),0)</f>
        <v>#REF!</v>
      </c>
      <c r="U172" s="3" t="e">
        <f>IF(#REF!="3",IF(TRIM(#REF!)&lt;&gt;"",1,0),0)</f>
        <v>#REF!</v>
      </c>
      <c r="V172">
        <v>0</v>
      </c>
      <c r="W172" t="s">
        <v>143</v>
      </c>
      <c r="X172" s="3" t="e">
        <f>IF(COUNTIF(A:A,"*Stichpr*")&gt;0,IF(AND(RIGHT(#REF!,8)="Stichpr.",#REF!="1",#REF!=""),IF(TRIM(#REF!)&lt;&gt;"",1,0),0),IF(AND(#REF!="1",#REF!=""),IF(TRIM(#REF!)&lt;&gt;"",1,0),0))</f>
        <v>#REF!</v>
      </c>
      <c r="Y1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2" s="3" t="e">
        <f>IF(AND(#REF!="1",LEFT(#REF!,1)="a",#REF!=""),IF(TRIM(#REF!)&lt;&gt;"",1,0),0)</f>
        <v>#REF!</v>
      </c>
      <c r="AA172" s="3" t="e">
        <f>IF(AND(TRIM(#REF!)&lt;&gt;"",#REF!&lt;&gt;""),1,0)</f>
        <v>#REF!</v>
      </c>
    </row>
    <row r="173" spans="12:27" ht="36" customHeight="1" x14ac:dyDescent="0.3">
      <c r="L173" s="2" t="e">
        <f>IF(#REF!="1",IF(TRIM(#REF!)&lt;&gt;"",1,0),0)</f>
        <v>#REF!</v>
      </c>
      <c r="M173" s="2" t="e">
        <f>IF(#REF!="3",IF(TRIM(#REF!)&lt;&gt;"",1,0),0)</f>
        <v>#REF!</v>
      </c>
      <c r="N173" s="2" t="e">
        <f>IF(#REF!="1",IF(TRIM(#REF!)&lt;&gt;"",1,0),0)</f>
        <v>#REF!</v>
      </c>
      <c r="O173" s="2" t="e">
        <f>IF(#REF!="3",IF(TRIM(#REF!)&lt;&gt;"",1,0),0)</f>
        <v>#REF!</v>
      </c>
      <c r="P173" s="2" t="e">
        <f>IF(#REF!="1",IF(TRIM(#REF!)&lt;&gt;"",1,0),0)</f>
        <v>#REF!</v>
      </c>
      <c r="Q173" s="2" t="e">
        <f>IF(#REF!="3",IF(TRIM(#REF!)&lt;&gt;"",1,0),0)</f>
        <v>#REF!</v>
      </c>
      <c r="R173" s="2" t="e">
        <f>IF(#REF!="1",IF(TRIM(#REF!)&lt;&gt;"",1,0),0)</f>
        <v>#REF!</v>
      </c>
      <c r="S173" s="2" t="e">
        <f>IF(#REF!="3",IF(TRIM(#REF!)&lt;&gt;"",1,0),0)</f>
        <v>#REF!</v>
      </c>
      <c r="T173" s="2" t="e">
        <f>IF(#REF!="1",IF(TRIM(#REF!)&lt;&gt;"",1,0),0)</f>
        <v>#REF!</v>
      </c>
      <c r="U173" s="3" t="e">
        <f>IF(#REF!="3",IF(TRIM(#REF!)&lt;&gt;"",1,0),0)</f>
        <v>#REF!</v>
      </c>
      <c r="V173">
        <v>0</v>
      </c>
      <c r="W173" t="s">
        <v>144</v>
      </c>
      <c r="X173" s="3" t="e">
        <f>IF(COUNTIF(A:A,"*Stichpr*")&gt;0,IF(AND(RIGHT(#REF!,8)="Stichpr.",#REF!="1",#REF!=""),IF(TRIM(#REF!)&lt;&gt;"",1,0),0),IF(AND(#REF!="1",#REF!=""),IF(TRIM(#REF!)&lt;&gt;"",1,0),0))</f>
        <v>#REF!</v>
      </c>
      <c r="Y1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3" s="3" t="e">
        <f>IF(AND(#REF!="1",LEFT(#REF!,1)="a",#REF!=""),IF(TRIM(#REF!)&lt;&gt;"",1,0),0)</f>
        <v>#REF!</v>
      </c>
      <c r="AA173" s="3" t="e">
        <f>IF(AND(TRIM(#REF!)&lt;&gt;"",#REF!&lt;&gt;""),1,0)</f>
        <v>#REF!</v>
      </c>
    </row>
    <row r="174" spans="12:27" ht="36" customHeight="1" x14ac:dyDescent="0.3"/>
    <row r="175" spans="12:27" ht="36" customHeight="1" x14ac:dyDescent="0.3">
      <c r="L175" s="2" t="e">
        <f>IF(#REF!="1",IF(TRIM(#REF!)&lt;&gt;"",1,0),0)</f>
        <v>#REF!</v>
      </c>
      <c r="M175" s="2" t="e">
        <f>IF(#REF!="3",IF(TRIM(#REF!)&lt;&gt;"",1,0),0)</f>
        <v>#REF!</v>
      </c>
      <c r="N175" s="2" t="e">
        <f>IF(#REF!="1",IF(TRIM(#REF!)&lt;&gt;"",1,0),0)</f>
        <v>#REF!</v>
      </c>
      <c r="O175" s="2" t="e">
        <f>IF(#REF!="3",IF(TRIM(#REF!)&lt;&gt;"",1,0),0)</f>
        <v>#REF!</v>
      </c>
      <c r="P175" s="2" t="e">
        <f>IF(#REF!="1",IF(TRIM(#REF!)&lt;&gt;"",1,0),0)</f>
        <v>#REF!</v>
      </c>
      <c r="Q175" s="2" t="e">
        <f>IF(#REF!="3",IF(TRIM(#REF!)&lt;&gt;"",1,0),0)</f>
        <v>#REF!</v>
      </c>
      <c r="R175" s="2" t="e">
        <f>IF(#REF!="1",IF(TRIM(#REF!)&lt;&gt;"",1,0),0)</f>
        <v>#REF!</v>
      </c>
      <c r="S175" s="2" t="e">
        <f>IF(#REF!="3",IF(TRIM(#REF!)&lt;&gt;"",1,0),0)</f>
        <v>#REF!</v>
      </c>
      <c r="T175" s="2" t="e">
        <f>IF(#REF!="1",IF(TRIM(#REF!)&lt;&gt;"",1,0),0)</f>
        <v>#REF!</v>
      </c>
      <c r="U175" s="3" t="e">
        <f>IF(#REF!="3",IF(TRIM(#REF!)&lt;&gt;"",1,0),0)</f>
        <v>#REF!</v>
      </c>
      <c r="V175">
        <v>0</v>
      </c>
      <c r="W175" t="s">
        <v>145</v>
      </c>
      <c r="X175" s="3" t="e">
        <f>IF(COUNTIF(A:A,"*Stichpr*")&gt;0,IF(AND(RIGHT(#REF!,8)="Stichpr.",#REF!="1",#REF!=""),IF(TRIM(#REF!)&lt;&gt;"",1,0),0),IF(AND(#REF!="1",#REF!=""),IF(TRIM(#REF!)&lt;&gt;"",1,0),0))</f>
        <v>#REF!</v>
      </c>
      <c r="Y1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5" s="3" t="e">
        <f>IF(AND(#REF!="1",LEFT(#REF!,1)="a",#REF!=""),IF(TRIM(#REF!)&lt;&gt;"",1,0),0)</f>
        <v>#REF!</v>
      </c>
      <c r="AA175" s="3" t="e">
        <f>IF(AND(TRIM(#REF!)&lt;&gt;"",#REF!&lt;&gt;""),1,0)</f>
        <v>#REF!</v>
      </c>
    </row>
    <row r="176" spans="12:27" ht="36" customHeight="1" x14ac:dyDescent="0.3"/>
    <row r="177" spans="12:27" ht="36" customHeight="1" x14ac:dyDescent="0.3">
      <c r="L177" s="2" t="e">
        <f>IF(#REF!="1",IF(TRIM(#REF!)&lt;&gt;"",1,0),0)</f>
        <v>#REF!</v>
      </c>
      <c r="M177" s="2" t="e">
        <f>IF(#REF!="3",IF(TRIM(#REF!)&lt;&gt;"",1,0),0)</f>
        <v>#REF!</v>
      </c>
      <c r="N177" s="2" t="e">
        <f>IF(#REF!="1",IF(TRIM(#REF!)&lt;&gt;"",1,0),0)</f>
        <v>#REF!</v>
      </c>
      <c r="O177" s="2" t="e">
        <f>IF(#REF!="3",IF(TRIM(#REF!)&lt;&gt;"",1,0),0)</f>
        <v>#REF!</v>
      </c>
      <c r="P177" s="2" t="e">
        <f>IF(#REF!="1",IF(TRIM(#REF!)&lt;&gt;"",1,0),0)</f>
        <v>#REF!</v>
      </c>
      <c r="Q177" s="2" t="e">
        <f>IF(#REF!="3",IF(TRIM(#REF!)&lt;&gt;"",1,0),0)</f>
        <v>#REF!</v>
      </c>
      <c r="R177" s="2" t="e">
        <f>IF(#REF!="1",IF(TRIM(#REF!)&lt;&gt;"",1,0),0)</f>
        <v>#REF!</v>
      </c>
      <c r="S177" s="2" t="e">
        <f>IF(#REF!="3",IF(TRIM(#REF!)&lt;&gt;"",1,0),0)</f>
        <v>#REF!</v>
      </c>
      <c r="T177" s="2" t="e">
        <f>IF(#REF!="1",IF(TRIM(#REF!)&lt;&gt;"",1,0),0)</f>
        <v>#REF!</v>
      </c>
      <c r="U177" s="3" t="e">
        <f>IF(#REF!="3",IF(TRIM(#REF!)&lt;&gt;"",1,0),0)</f>
        <v>#REF!</v>
      </c>
      <c r="V177">
        <v>0</v>
      </c>
      <c r="W177" t="s">
        <v>146</v>
      </c>
      <c r="X177" s="3" t="e">
        <f>IF(COUNTIF(A:A,"*Stichpr*")&gt;0,IF(AND(RIGHT(#REF!,8)="Stichpr.",#REF!="1",#REF!=""),IF(TRIM(#REF!)&lt;&gt;"",1,0),0),IF(AND(#REF!="1",#REF!=""),IF(TRIM(#REF!)&lt;&gt;"",1,0),0))</f>
        <v>#REF!</v>
      </c>
      <c r="Y1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7" s="3" t="e">
        <f>IF(AND(#REF!="1",LEFT(#REF!,1)="a",#REF!=""),IF(TRIM(#REF!)&lt;&gt;"",1,0),0)</f>
        <v>#REF!</v>
      </c>
      <c r="AA177" s="3" t="e">
        <f>IF(AND(TRIM(#REF!)&lt;&gt;"",#REF!&lt;&gt;""),1,0)</f>
        <v>#REF!</v>
      </c>
    </row>
    <row r="178" spans="12:27" ht="36" customHeight="1" x14ac:dyDescent="0.3">
      <c r="L178" s="2" t="e">
        <f>IF(#REF!="1",IF(TRIM(#REF!)&lt;&gt;"",1,0),0)</f>
        <v>#REF!</v>
      </c>
      <c r="M178" s="2" t="e">
        <f>IF(#REF!="3",IF(TRIM(#REF!)&lt;&gt;"",1,0),0)</f>
        <v>#REF!</v>
      </c>
      <c r="N178" s="2" t="e">
        <f>IF(#REF!="1",IF(TRIM(#REF!)&lt;&gt;"",1,0),0)</f>
        <v>#REF!</v>
      </c>
      <c r="O178" s="2" t="e">
        <f>IF(#REF!="3",IF(TRIM(#REF!)&lt;&gt;"",1,0),0)</f>
        <v>#REF!</v>
      </c>
      <c r="P178" s="2" t="e">
        <f>IF(#REF!="1",IF(TRIM(#REF!)&lt;&gt;"",1,0),0)</f>
        <v>#REF!</v>
      </c>
      <c r="Q178" s="2" t="e">
        <f>IF(#REF!="3",IF(TRIM(#REF!)&lt;&gt;"",1,0),0)</f>
        <v>#REF!</v>
      </c>
      <c r="R178" s="2" t="e">
        <f>IF(#REF!="1",IF(TRIM(#REF!)&lt;&gt;"",1,0),0)</f>
        <v>#REF!</v>
      </c>
      <c r="S178" s="2" t="e">
        <f>IF(#REF!="3",IF(TRIM(#REF!)&lt;&gt;"",1,0),0)</f>
        <v>#REF!</v>
      </c>
      <c r="T178" s="2" t="e">
        <f>IF(#REF!="1",IF(TRIM(#REF!)&lt;&gt;"",1,0),0)</f>
        <v>#REF!</v>
      </c>
      <c r="U178" s="3" t="e">
        <f>IF(#REF!="3",IF(TRIM(#REF!)&lt;&gt;"",1,0),0)</f>
        <v>#REF!</v>
      </c>
      <c r="V178">
        <v>0</v>
      </c>
      <c r="W178" t="s">
        <v>147</v>
      </c>
      <c r="X178" s="3" t="e">
        <f>IF(COUNTIF(A:A,"*Stichpr*")&gt;0,IF(AND(RIGHT(#REF!,8)="Stichpr.",#REF!="1",#REF!=""),IF(TRIM(#REF!)&lt;&gt;"",1,0),0),IF(AND(#REF!="1",#REF!=""),IF(TRIM(#REF!)&lt;&gt;"",1,0),0))</f>
        <v>#REF!</v>
      </c>
      <c r="Y1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8" s="3" t="e">
        <f>IF(AND(#REF!="1",LEFT(#REF!,1)="a",#REF!=""),IF(TRIM(#REF!)&lt;&gt;"",1,0),0)</f>
        <v>#REF!</v>
      </c>
      <c r="AA178" s="3" t="e">
        <f>IF(AND(TRIM(#REF!)&lt;&gt;"",#REF!&lt;&gt;""),1,0)</f>
        <v>#REF!</v>
      </c>
    </row>
    <row r="179" spans="12:27" ht="36" customHeight="1" x14ac:dyDescent="0.3">
      <c r="L179" s="2" t="e">
        <f>IF(#REF!="1",IF(TRIM(#REF!)&lt;&gt;"",1,0),0)</f>
        <v>#REF!</v>
      </c>
      <c r="M179" s="2" t="e">
        <f>IF(#REF!="3",IF(TRIM(#REF!)&lt;&gt;"",1,0),0)</f>
        <v>#REF!</v>
      </c>
      <c r="N179" s="2" t="e">
        <f>IF(#REF!="1",IF(TRIM(#REF!)&lt;&gt;"",1,0),0)</f>
        <v>#REF!</v>
      </c>
      <c r="O179" s="2" t="e">
        <f>IF(#REF!="3",IF(TRIM(#REF!)&lt;&gt;"",1,0),0)</f>
        <v>#REF!</v>
      </c>
      <c r="P179" s="2" t="e">
        <f>IF(#REF!="1",IF(TRIM(#REF!)&lt;&gt;"",1,0),0)</f>
        <v>#REF!</v>
      </c>
      <c r="Q179" s="2" t="e">
        <f>IF(#REF!="3",IF(TRIM(#REF!)&lt;&gt;"",1,0),0)</f>
        <v>#REF!</v>
      </c>
      <c r="R179" s="2" t="e">
        <f>IF(#REF!="1",IF(TRIM(#REF!)&lt;&gt;"",1,0),0)</f>
        <v>#REF!</v>
      </c>
      <c r="S179" s="2" t="e">
        <f>IF(#REF!="3",IF(TRIM(#REF!)&lt;&gt;"",1,0),0)</f>
        <v>#REF!</v>
      </c>
      <c r="T179" s="2" t="e">
        <f>IF(#REF!="1",IF(TRIM(#REF!)&lt;&gt;"",1,0),0)</f>
        <v>#REF!</v>
      </c>
      <c r="U179" s="3" t="e">
        <f>IF(#REF!="3",IF(TRIM(#REF!)&lt;&gt;"",1,0),0)</f>
        <v>#REF!</v>
      </c>
      <c r="V179">
        <v>0</v>
      </c>
      <c r="W179" t="s">
        <v>148</v>
      </c>
      <c r="X179" s="3" t="e">
        <f>IF(COUNTIF(A:A,"*Stichpr*")&gt;0,IF(AND(RIGHT(#REF!,8)="Stichpr.",#REF!="1",#REF!=""),IF(TRIM(#REF!)&lt;&gt;"",1,0),0),IF(AND(#REF!="1",#REF!=""),IF(TRIM(#REF!)&lt;&gt;"",1,0),0))</f>
        <v>#REF!</v>
      </c>
      <c r="Y1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9" s="3" t="e">
        <f>IF(AND(#REF!="1",LEFT(#REF!,1)="a",#REF!=""),IF(TRIM(#REF!)&lt;&gt;"",1,0),0)</f>
        <v>#REF!</v>
      </c>
      <c r="AA179" s="3" t="e">
        <f>IF(AND(TRIM(#REF!)&lt;&gt;"",#REF!&lt;&gt;""),1,0)</f>
        <v>#REF!</v>
      </c>
    </row>
    <row r="180" spans="12:27" ht="36" customHeight="1" x14ac:dyDescent="0.3"/>
    <row r="181" spans="12:27" ht="36" customHeight="1" x14ac:dyDescent="0.3">
      <c r="L181" s="2" t="e">
        <f>IF(#REF!="1",IF(TRIM(#REF!)&lt;&gt;"",1,0),0)</f>
        <v>#REF!</v>
      </c>
      <c r="M181" s="2" t="e">
        <f>IF(#REF!="3",IF(TRIM(#REF!)&lt;&gt;"",1,0),0)</f>
        <v>#REF!</v>
      </c>
      <c r="N181" s="2" t="e">
        <f>IF(#REF!="1",IF(TRIM(#REF!)&lt;&gt;"",1,0),0)</f>
        <v>#REF!</v>
      </c>
      <c r="O181" s="2" t="e">
        <f>IF(#REF!="3",IF(TRIM(#REF!)&lt;&gt;"",1,0),0)</f>
        <v>#REF!</v>
      </c>
      <c r="P181" s="2" t="e">
        <f>IF(#REF!="1",IF(TRIM(#REF!)&lt;&gt;"",1,0),0)</f>
        <v>#REF!</v>
      </c>
      <c r="Q181" s="2" t="e">
        <f>IF(#REF!="3",IF(TRIM(#REF!)&lt;&gt;"",1,0),0)</f>
        <v>#REF!</v>
      </c>
      <c r="R181" s="2" t="e">
        <f>IF(#REF!="1",IF(TRIM(#REF!)&lt;&gt;"",1,0),0)</f>
        <v>#REF!</v>
      </c>
      <c r="S181" s="2" t="e">
        <f>IF(#REF!="3",IF(TRIM(#REF!)&lt;&gt;"",1,0),0)</f>
        <v>#REF!</v>
      </c>
      <c r="T181" s="2" t="e">
        <f>IF(#REF!="1",IF(TRIM(#REF!)&lt;&gt;"",1,0),0)</f>
        <v>#REF!</v>
      </c>
      <c r="U181" s="3" t="e">
        <f>IF(#REF!="3",IF(TRIM(#REF!)&lt;&gt;"",1,0),0)</f>
        <v>#REF!</v>
      </c>
      <c r="V181">
        <v>0</v>
      </c>
      <c r="W181" t="s">
        <v>149</v>
      </c>
      <c r="X181" s="3" t="e">
        <f>IF(COUNTIF(A:A,"*Stichpr*")&gt;0,IF(AND(RIGHT(#REF!,8)="Stichpr.",#REF!="1",#REF!=""),IF(TRIM(#REF!)&lt;&gt;"",1,0),0),IF(AND(#REF!="1",#REF!=""),IF(TRIM(#REF!)&lt;&gt;"",1,0),0))</f>
        <v>#REF!</v>
      </c>
      <c r="Y1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1" s="3" t="e">
        <f>IF(AND(#REF!="1",LEFT(#REF!,1)="a",#REF!=""),IF(TRIM(#REF!)&lt;&gt;"",1,0),0)</f>
        <v>#REF!</v>
      </c>
      <c r="AA181" s="3" t="e">
        <f>IF(AND(TRIM(#REF!)&lt;&gt;"",#REF!&lt;&gt;""),1,0)</f>
        <v>#REF!</v>
      </c>
    </row>
    <row r="182" spans="12:27" ht="36" customHeight="1" x14ac:dyDescent="0.3">
      <c r="L182" s="2" t="e">
        <f>IF(#REF!="1",IF(TRIM(#REF!)&lt;&gt;"",1,0),0)</f>
        <v>#REF!</v>
      </c>
      <c r="M182" s="2" t="e">
        <f>IF(#REF!="3",IF(TRIM(#REF!)&lt;&gt;"",1,0),0)</f>
        <v>#REF!</v>
      </c>
      <c r="N182" s="2" t="e">
        <f>IF(#REF!="1",IF(TRIM(#REF!)&lt;&gt;"",1,0),0)</f>
        <v>#REF!</v>
      </c>
      <c r="O182" s="2" t="e">
        <f>IF(#REF!="3",IF(TRIM(#REF!)&lt;&gt;"",1,0),0)</f>
        <v>#REF!</v>
      </c>
      <c r="P182" s="2" t="e">
        <f>IF(#REF!="1",IF(TRIM(#REF!)&lt;&gt;"",1,0),0)</f>
        <v>#REF!</v>
      </c>
      <c r="Q182" s="2" t="e">
        <f>IF(#REF!="3",IF(TRIM(#REF!)&lt;&gt;"",1,0),0)</f>
        <v>#REF!</v>
      </c>
      <c r="R182" s="2" t="e">
        <f>IF(#REF!="1",IF(TRIM(#REF!)&lt;&gt;"",1,0),0)</f>
        <v>#REF!</v>
      </c>
      <c r="S182" s="2" t="e">
        <f>IF(#REF!="3",IF(TRIM(#REF!)&lt;&gt;"",1,0),0)</f>
        <v>#REF!</v>
      </c>
      <c r="T182" s="2" t="e">
        <f>IF(#REF!="1",IF(TRIM(#REF!)&lt;&gt;"",1,0),0)</f>
        <v>#REF!</v>
      </c>
      <c r="U182" s="3" t="e">
        <f>IF(#REF!="3",IF(TRIM(#REF!)&lt;&gt;"",1,0),0)</f>
        <v>#REF!</v>
      </c>
      <c r="V182">
        <v>0</v>
      </c>
      <c r="W182" t="s">
        <v>150</v>
      </c>
      <c r="X182" s="3" t="e">
        <f>IF(COUNTIF(A:A,"*Stichpr*")&gt;0,IF(AND(RIGHT(#REF!,8)="Stichpr.",#REF!="1",#REF!=""),IF(TRIM(#REF!)&lt;&gt;"",1,0),0),IF(AND(#REF!="1",#REF!=""),IF(TRIM(#REF!)&lt;&gt;"",1,0),0))</f>
        <v>#REF!</v>
      </c>
      <c r="Y1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2" s="3" t="e">
        <f>IF(AND(#REF!="1",LEFT(#REF!,1)="a",#REF!=""),IF(TRIM(#REF!)&lt;&gt;"",1,0),0)</f>
        <v>#REF!</v>
      </c>
      <c r="AA182" s="3" t="e">
        <f>IF(AND(TRIM(#REF!)&lt;&gt;"",#REF!&lt;&gt;""),1,0)</f>
        <v>#REF!</v>
      </c>
    </row>
    <row r="183" spans="12:27" ht="36" customHeight="1" x14ac:dyDescent="0.3">
      <c r="L183" s="2" t="e">
        <f>IF(#REF!="1",IF(TRIM(#REF!)&lt;&gt;"",1,0),0)</f>
        <v>#REF!</v>
      </c>
      <c r="M183" s="2" t="e">
        <f>IF(#REF!="3",IF(TRIM(#REF!)&lt;&gt;"",1,0),0)</f>
        <v>#REF!</v>
      </c>
      <c r="N183" s="2" t="e">
        <f>IF(#REF!="1",IF(TRIM(#REF!)&lt;&gt;"",1,0),0)</f>
        <v>#REF!</v>
      </c>
      <c r="O183" s="2" t="e">
        <f>IF(#REF!="3",IF(TRIM(#REF!)&lt;&gt;"",1,0),0)</f>
        <v>#REF!</v>
      </c>
      <c r="P183" s="2" t="e">
        <f>IF(#REF!="1",IF(TRIM(#REF!)&lt;&gt;"",1,0),0)</f>
        <v>#REF!</v>
      </c>
      <c r="Q183" s="2" t="e">
        <f>IF(#REF!="3",IF(TRIM(#REF!)&lt;&gt;"",1,0),0)</f>
        <v>#REF!</v>
      </c>
      <c r="R183" s="2" t="e">
        <f>IF(#REF!="1",IF(TRIM(#REF!)&lt;&gt;"",1,0),0)</f>
        <v>#REF!</v>
      </c>
      <c r="S183" s="2" t="e">
        <f>IF(#REF!="3",IF(TRIM(#REF!)&lt;&gt;"",1,0),0)</f>
        <v>#REF!</v>
      </c>
      <c r="T183" s="2" t="e">
        <f>IF(#REF!="1",IF(TRIM(#REF!)&lt;&gt;"",1,0),0)</f>
        <v>#REF!</v>
      </c>
      <c r="U183" s="3" t="e">
        <f>IF(#REF!="3",IF(TRIM(#REF!)&lt;&gt;"",1,0),0)</f>
        <v>#REF!</v>
      </c>
      <c r="V183">
        <v>0</v>
      </c>
      <c r="W183" t="s">
        <v>151</v>
      </c>
      <c r="X183" s="3" t="e">
        <f>IF(COUNTIF(A:A,"*Stichpr*")&gt;0,IF(AND(RIGHT(#REF!,8)="Stichpr.",#REF!="1",#REF!=""),IF(TRIM(#REF!)&lt;&gt;"",1,0),0),IF(AND(#REF!="1",#REF!=""),IF(TRIM(#REF!)&lt;&gt;"",1,0),0))</f>
        <v>#REF!</v>
      </c>
      <c r="Y1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3" s="3" t="e">
        <f>IF(AND(#REF!="1",LEFT(#REF!,1)="a",#REF!=""),IF(TRIM(#REF!)&lt;&gt;"",1,0),0)</f>
        <v>#REF!</v>
      </c>
      <c r="AA183" s="3" t="e">
        <f>IF(AND(TRIM(#REF!)&lt;&gt;"",#REF!&lt;&gt;""),1,0)</f>
        <v>#REF!</v>
      </c>
    </row>
    <row r="184" spans="12:27" ht="36" customHeight="1" x14ac:dyDescent="0.3"/>
    <row r="185" spans="12:27" ht="36" customHeight="1" x14ac:dyDescent="0.3">
      <c r="L185" s="2" t="e">
        <f>IF(#REF!="1",IF(TRIM(#REF!)&lt;&gt;"",1,0),0)</f>
        <v>#REF!</v>
      </c>
      <c r="M185" s="2" t="e">
        <f>IF(#REF!="3",IF(TRIM(#REF!)&lt;&gt;"",1,0),0)</f>
        <v>#REF!</v>
      </c>
      <c r="N185" s="2" t="e">
        <f>IF(#REF!="1",IF(TRIM(#REF!)&lt;&gt;"",1,0),0)</f>
        <v>#REF!</v>
      </c>
      <c r="O185" s="2" t="e">
        <f>IF(#REF!="3",IF(TRIM(#REF!)&lt;&gt;"",1,0),0)</f>
        <v>#REF!</v>
      </c>
      <c r="P185" s="2" t="e">
        <f>IF(#REF!="1",IF(TRIM(#REF!)&lt;&gt;"",1,0),0)</f>
        <v>#REF!</v>
      </c>
      <c r="Q185" s="2" t="e">
        <f>IF(#REF!="3",IF(TRIM(#REF!)&lt;&gt;"",1,0),0)</f>
        <v>#REF!</v>
      </c>
      <c r="R185" s="2" t="e">
        <f>IF(#REF!="1",IF(TRIM(#REF!)&lt;&gt;"",1,0),0)</f>
        <v>#REF!</v>
      </c>
      <c r="S185" s="2" t="e">
        <f>IF(#REF!="3",IF(TRIM(#REF!)&lt;&gt;"",1,0),0)</f>
        <v>#REF!</v>
      </c>
      <c r="T185" s="2" t="e">
        <f>IF(#REF!="1",IF(TRIM(#REF!)&lt;&gt;"",1,0),0)</f>
        <v>#REF!</v>
      </c>
      <c r="U185" s="3" t="e">
        <f>IF(#REF!="3",IF(TRIM(#REF!)&lt;&gt;"",1,0),0)</f>
        <v>#REF!</v>
      </c>
      <c r="V185">
        <v>0</v>
      </c>
      <c r="W185" t="s">
        <v>152</v>
      </c>
      <c r="X185" s="3" t="e">
        <f>IF(COUNTIF(A:A,"*Stichpr*")&gt;0,IF(AND(RIGHT(#REF!,8)="Stichpr.",#REF!="1",#REF!=""),IF(TRIM(#REF!)&lt;&gt;"",1,0),0),IF(AND(#REF!="1",#REF!=""),IF(TRIM(#REF!)&lt;&gt;"",1,0),0))</f>
        <v>#REF!</v>
      </c>
      <c r="Y1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5" s="3" t="e">
        <f>IF(AND(#REF!="1",LEFT(#REF!,1)="a",#REF!=""),IF(TRIM(#REF!)&lt;&gt;"",1,0),0)</f>
        <v>#REF!</v>
      </c>
      <c r="AA185" s="3" t="e">
        <f>IF(AND(TRIM(#REF!)&lt;&gt;"",#REF!&lt;&gt;""),1,0)</f>
        <v>#REF!</v>
      </c>
    </row>
    <row r="186" spans="12:27" ht="36" customHeight="1" x14ac:dyDescent="0.3"/>
    <row r="187" spans="12:27" ht="36" customHeight="1" x14ac:dyDescent="0.3">
      <c r="L187" s="2" t="e">
        <f>IF(#REF!="1",IF(TRIM(#REF!)&lt;&gt;"",1,0),0)</f>
        <v>#REF!</v>
      </c>
      <c r="M187" s="2" t="e">
        <f>IF(#REF!="3",IF(TRIM(#REF!)&lt;&gt;"",1,0),0)</f>
        <v>#REF!</v>
      </c>
      <c r="N187" s="2" t="e">
        <f>IF(#REF!="1",IF(TRIM(#REF!)&lt;&gt;"",1,0),0)</f>
        <v>#REF!</v>
      </c>
      <c r="O187" s="2" t="e">
        <f>IF(#REF!="3",IF(TRIM(#REF!)&lt;&gt;"",1,0),0)</f>
        <v>#REF!</v>
      </c>
      <c r="P187" s="2" t="e">
        <f>IF(#REF!="1",IF(TRIM(#REF!)&lt;&gt;"",1,0),0)</f>
        <v>#REF!</v>
      </c>
      <c r="Q187" s="2" t="e">
        <f>IF(#REF!="3",IF(TRIM(#REF!)&lt;&gt;"",1,0),0)</f>
        <v>#REF!</v>
      </c>
      <c r="R187" s="2" t="e">
        <f>IF(#REF!="1",IF(TRIM(#REF!)&lt;&gt;"",1,0),0)</f>
        <v>#REF!</v>
      </c>
      <c r="S187" s="2" t="e">
        <f>IF(#REF!="3",IF(TRIM(#REF!)&lt;&gt;"",1,0),0)</f>
        <v>#REF!</v>
      </c>
      <c r="T187" s="2" t="e">
        <f>IF(#REF!="1",IF(TRIM(#REF!)&lt;&gt;"",1,0),0)</f>
        <v>#REF!</v>
      </c>
      <c r="U187" s="3" t="e">
        <f>IF(#REF!="3",IF(TRIM(#REF!)&lt;&gt;"",1,0),0)</f>
        <v>#REF!</v>
      </c>
      <c r="V187">
        <v>0</v>
      </c>
      <c r="W187" t="s">
        <v>153</v>
      </c>
      <c r="X187" s="3" t="e">
        <f>IF(COUNTIF(A:A,"*Stichpr*")&gt;0,IF(AND(RIGHT(#REF!,8)="Stichpr.",#REF!="1",#REF!=""),IF(TRIM(#REF!)&lt;&gt;"",1,0),0),IF(AND(#REF!="1",#REF!=""),IF(TRIM(#REF!)&lt;&gt;"",1,0),0))</f>
        <v>#REF!</v>
      </c>
      <c r="Y1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7" s="3" t="e">
        <f>IF(AND(#REF!="1",LEFT(#REF!,1)="a",#REF!=""),IF(TRIM(#REF!)&lt;&gt;"",1,0),0)</f>
        <v>#REF!</v>
      </c>
      <c r="AA187" s="3" t="e">
        <f>IF(AND(TRIM(#REF!)&lt;&gt;"",#REF!&lt;&gt;""),1,0)</f>
        <v>#REF!</v>
      </c>
    </row>
    <row r="188" spans="12:27" ht="36" customHeight="1" x14ac:dyDescent="0.3">
      <c r="L188" s="2" t="e">
        <f>IF(#REF!="1",IF(TRIM(#REF!)&lt;&gt;"",1,0),0)</f>
        <v>#REF!</v>
      </c>
      <c r="M188" s="2" t="e">
        <f>IF(#REF!="3",IF(TRIM(#REF!)&lt;&gt;"",1,0),0)</f>
        <v>#REF!</v>
      </c>
      <c r="N188" s="2" t="e">
        <f>IF(#REF!="1",IF(TRIM(#REF!)&lt;&gt;"",1,0),0)</f>
        <v>#REF!</v>
      </c>
      <c r="O188" s="2" t="e">
        <f>IF(#REF!="3",IF(TRIM(#REF!)&lt;&gt;"",1,0),0)</f>
        <v>#REF!</v>
      </c>
      <c r="P188" s="2" t="e">
        <f>IF(#REF!="1",IF(TRIM(#REF!)&lt;&gt;"",1,0),0)</f>
        <v>#REF!</v>
      </c>
      <c r="Q188" s="2" t="e">
        <f>IF(#REF!="3",IF(TRIM(#REF!)&lt;&gt;"",1,0),0)</f>
        <v>#REF!</v>
      </c>
      <c r="R188" s="2" t="e">
        <f>IF(#REF!="1",IF(TRIM(#REF!)&lt;&gt;"",1,0),0)</f>
        <v>#REF!</v>
      </c>
      <c r="S188" s="2" t="e">
        <f>IF(#REF!="3",IF(TRIM(#REF!)&lt;&gt;"",1,0),0)</f>
        <v>#REF!</v>
      </c>
      <c r="T188" s="2" t="e">
        <f>IF(#REF!="1",IF(TRIM(#REF!)&lt;&gt;"",1,0),0)</f>
        <v>#REF!</v>
      </c>
      <c r="U188" s="3" t="e">
        <f>IF(#REF!="3",IF(TRIM(#REF!)&lt;&gt;"",1,0),0)</f>
        <v>#REF!</v>
      </c>
      <c r="V188">
        <v>0</v>
      </c>
      <c r="W188" t="s">
        <v>154</v>
      </c>
      <c r="X188" s="3" t="e">
        <f>IF(COUNTIF(A:A,"*Stichpr*")&gt;0,IF(AND(RIGHT(#REF!,8)="Stichpr.",#REF!="1",#REF!=""),IF(TRIM(#REF!)&lt;&gt;"",1,0),0),IF(AND(#REF!="1",#REF!=""),IF(TRIM(#REF!)&lt;&gt;"",1,0),0))</f>
        <v>#REF!</v>
      </c>
      <c r="Y1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8" s="3" t="e">
        <f>IF(AND(#REF!="1",LEFT(#REF!,1)="a",#REF!=""),IF(TRIM(#REF!)&lt;&gt;"",1,0),0)</f>
        <v>#REF!</v>
      </c>
      <c r="AA188" s="3" t="e">
        <f>IF(AND(TRIM(#REF!)&lt;&gt;"",#REF!&lt;&gt;""),1,0)</f>
        <v>#REF!</v>
      </c>
    </row>
    <row r="189" spans="12:27" ht="36" customHeight="1" x14ac:dyDescent="0.3">
      <c r="L189" s="2" t="e">
        <f>IF(#REF!="1",IF(TRIM(#REF!)&lt;&gt;"",1,0),0)</f>
        <v>#REF!</v>
      </c>
      <c r="M189" s="2" t="e">
        <f>IF(#REF!="3",IF(TRIM(#REF!)&lt;&gt;"",1,0),0)</f>
        <v>#REF!</v>
      </c>
      <c r="N189" s="2" t="e">
        <f>IF(#REF!="1",IF(TRIM(#REF!)&lt;&gt;"",1,0),0)</f>
        <v>#REF!</v>
      </c>
      <c r="O189" s="2" t="e">
        <f>IF(#REF!="3",IF(TRIM(#REF!)&lt;&gt;"",1,0),0)</f>
        <v>#REF!</v>
      </c>
      <c r="P189" s="2" t="e">
        <f>IF(#REF!="1",IF(TRIM(#REF!)&lt;&gt;"",1,0),0)</f>
        <v>#REF!</v>
      </c>
      <c r="Q189" s="2" t="e">
        <f>IF(#REF!="3",IF(TRIM(#REF!)&lt;&gt;"",1,0),0)</f>
        <v>#REF!</v>
      </c>
      <c r="R189" s="2" t="e">
        <f>IF(#REF!="1",IF(TRIM(#REF!)&lt;&gt;"",1,0),0)</f>
        <v>#REF!</v>
      </c>
      <c r="S189" s="2" t="e">
        <f>IF(#REF!="3",IF(TRIM(#REF!)&lt;&gt;"",1,0),0)</f>
        <v>#REF!</v>
      </c>
      <c r="T189" s="2" t="e">
        <f>IF(#REF!="1",IF(TRIM(#REF!)&lt;&gt;"",1,0),0)</f>
        <v>#REF!</v>
      </c>
      <c r="U189" s="3" t="e">
        <f>IF(#REF!="3",IF(TRIM(#REF!)&lt;&gt;"",1,0),0)</f>
        <v>#REF!</v>
      </c>
      <c r="V189">
        <v>0</v>
      </c>
      <c r="W189" t="s">
        <v>155</v>
      </c>
      <c r="X189" s="3" t="e">
        <f>IF(COUNTIF(A:A,"*Stichpr*")&gt;0,IF(AND(RIGHT(#REF!,8)="Stichpr.",#REF!="1",#REF!=""),IF(TRIM(#REF!)&lt;&gt;"",1,0),0),IF(AND(#REF!="1",#REF!=""),IF(TRIM(#REF!)&lt;&gt;"",1,0),0))</f>
        <v>#REF!</v>
      </c>
      <c r="Y1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9" s="3" t="e">
        <f>IF(AND(#REF!="1",LEFT(#REF!,1)="a",#REF!=""),IF(TRIM(#REF!)&lt;&gt;"",1,0),0)</f>
        <v>#REF!</v>
      </c>
      <c r="AA189" s="3" t="e">
        <f>IF(AND(TRIM(#REF!)&lt;&gt;"",#REF!&lt;&gt;""),1,0)</f>
        <v>#REF!</v>
      </c>
    </row>
    <row r="190" spans="12:27" ht="36" customHeight="1" x14ac:dyDescent="0.3"/>
    <row r="191" spans="12:27" ht="36" customHeight="1" x14ac:dyDescent="0.3">
      <c r="L191" s="2" t="e">
        <f>IF(#REF!="1",IF(TRIM(#REF!)&lt;&gt;"",1,0),0)</f>
        <v>#REF!</v>
      </c>
      <c r="M191" s="2" t="e">
        <f>IF(#REF!="3",IF(TRIM(#REF!)&lt;&gt;"",1,0),0)</f>
        <v>#REF!</v>
      </c>
      <c r="N191" s="2" t="e">
        <f>IF(#REF!="1",IF(TRIM(#REF!)&lt;&gt;"",1,0),0)</f>
        <v>#REF!</v>
      </c>
      <c r="O191" s="2" t="e">
        <f>IF(#REF!="3",IF(TRIM(#REF!)&lt;&gt;"",1,0),0)</f>
        <v>#REF!</v>
      </c>
      <c r="P191" s="2" t="e">
        <f>IF(#REF!="1",IF(TRIM(#REF!)&lt;&gt;"",1,0),0)</f>
        <v>#REF!</v>
      </c>
      <c r="Q191" s="2" t="e">
        <f>IF(#REF!="3",IF(TRIM(#REF!)&lt;&gt;"",1,0),0)</f>
        <v>#REF!</v>
      </c>
      <c r="R191" s="2" t="e">
        <f>IF(#REF!="1",IF(TRIM(#REF!)&lt;&gt;"",1,0),0)</f>
        <v>#REF!</v>
      </c>
      <c r="S191" s="2" t="e">
        <f>IF(#REF!="3",IF(TRIM(#REF!)&lt;&gt;"",1,0),0)</f>
        <v>#REF!</v>
      </c>
      <c r="T191" s="2" t="e">
        <f>IF(#REF!="1",IF(TRIM(#REF!)&lt;&gt;"",1,0),0)</f>
        <v>#REF!</v>
      </c>
      <c r="U191" s="3" t="e">
        <f>IF(#REF!="3",IF(TRIM(#REF!)&lt;&gt;"",1,0),0)</f>
        <v>#REF!</v>
      </c>
      <c r="V191">
        <v>0</v>
      </c>
      <c r="W191" t="s">
        <v>156</v>
      </c>
      <c r="X191" s="3" t="e">
        <f>IF(COUNTIF(A:A,"*Stichpr*")&gt;0,IF(AND(RIGHT(#REF!,8)="Stichpr.",#REF!="1",#REF!=""),IF(TRIM(#REF!)&lt;&gt;"",1,0),0),IF(AND(#REF!="1",#REF!=""),IF(TRIM(#REF!)&lt;&gt;"",1,0),0))</f>
        <v>#REF!</v>
      </c>
      <c r="Y1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1" s="3" t="e">
        <f>IF(AND(#REF!="1",LEFT(#REF!,1)="a",#REF!=""),IF(TRIM(#REF!)&lt;&gt;"",1,0),0)</f>
        <v>#REF!</v>
      </c>
      <c r="AA191" s="3" t="e">
        <f>IF(AND(TRIM(#REF!)&lt;&gt;"",#REF!&lt;&gt;""),1,0)</f>
        <v>#REF!</v>
      </c>
    </row>
    <row r="192" spans="12:27" ht="36" customHeight="1" x14ac:dyDescent="0.3"/>
    <row r="193" spans="12:27" ht="36" customHeight="1" x14ac:dyDescent="0.3">
      <c r="L193" s="2" t="e">
        <f>IF(#REF!="1",IF(TRIM(#REF!)&lt;&gt;"",1,0),0)</f>
        <v>#REF!</v>
      </c>
      <c r="M193" s="2" t="e">
        <f>IF(#REF!="3",IF(TRIM(#REF!)&lt;&gt;"",1,0),0)</f>
        <v>#REF!</v>
      </c>
      <c r="N193" s="2" t="e">
        <f>IF(#REF!="1",IF(TRIM(#REF!)&lt;&gt;"",1,0),0)</f>
        <v>#REF!</v>
      </c>
      <c r="O193" s="2" t="e">
        <f>IF(#REF!="3",IF(TRIM(#REF!)&lt;&gt;"",1,0),0)</f>
        <v>#REF!</v>
      </c>
      <c r="P193" s="2" t="e">
        <f>IF(#REF!="1",IF(TRIM(#REF!)&lt;&gt;"",1,0),0)</f>
        <v>#REF!</v>
      </c>
      <c r="Q193" s="2" t="e">
        <f>IF(#REF!="3",IF(TRIM(#REF!)&lt;&gt;"",1,0),0)</f>
        <v>#REF!</v>
      </c>
      <c r="R193" s="2" t="e">
        <f>IF(#REF!="1",IF(TRIM(#REF!)&lt;&gt;"",1,0),0)</f>
        <v>#REF!</v>
      </c>
      <c r="S193" s="2" t="e">
        <f>IF(#REF!="3",IF(TRIM(#REF!)&lt;&gt;"",1,0),0)</f>
        <v>#REF!</v>
      </c>
      <c r="T193" s="2" t="e">
        <f>IF(#REF!="1",IF(TRIM(#REF!)&lt;&gt;"",1,0),0)</f>
        <v>#REF!</v>
      </c>
      <c r="U193" s="3" t="e">
        <f>IF(#REF!="3",IF(TRIM(#REF!)&lt;&gt;"",1,0),0)</f>
        <v>#REF!</v>
      </c>
      <c r="V193">
        <v>0</v>
      </c>
      <c r="W193" t="s">
        <v>157</v>
      </c>
      <c r="X193" s="3" t="e">
        <f>IF(COUNTIF(A:A,"*Stichpr*")&gt;0,IF(AND(RIGHT(#REF!,8)="Stichpr.",#REF!="1",#REF!=""),IF(TRIM(#REF!)&lt;&gt;"",1,0),0),IF(AND(#REF!="1",#REF!=""),IF(TRIM(#REF!)&lt;&gt;"",1,0),0))</f>
        <v>#REF!</v>
      </c>
      <c r="Y1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3" s="3" t="e">
        <f>IF(AND(#REF!="1",LEFT(#REF!,1)="a",#REF!=""),IF(TRIM(#REF!)&lt;&gt;"",1,0),0)</f>
        <v>#REF!</v>
      </c>
      <c r="AA193" s="3" t="e">
        <f>IF(AND(TRIM(#REF!)&lt;&gt;"",#REF!&lt;&gt;""),1,0)</f>
        <v>#REF!</v>
      </c>
    </row>
    <row r="194" spans="12:27" ht="36" customHeight="1" x14ac:dyDescent="0.3"/>
    <row r="195" spans="12:27" ht="36" customHeight="1" x14ac:dyDescent="0.3">
      <c r="L195" s="2" t="e">
        <f>IF(#REF!="1",IF(TRIM(#REF!)&lt;&gt;"",1,0),0)</f>
        <v>#REF!</v>
      </c>
      <c r="M195" s="2" t="e">
        <f>IF(#REF!="3",IF(TRIM(#REF!)&lt;&gt;"",1,0),0)</f>
        <v>#REF!</v>
      </c>
      <c r="N195" s="2" t="e">
        <f>IF(#REF!="1",IF(TRIM(#REF!)&lt;&gt;"",1,0),0)</f>
        <v>#REF!</v>
      </c>
      <c r="O195" s="2" t="e">
        <f>IF(#REF!="3",IF(TRIM(#REF!)&lt;&gt;"",1,0),0)</f>
        <v>#REF!</v>
      </c>
      <c r="P195" s="2" t="e">
        <f>IF(#REF!="1",IF(TRIM(#REF!)&lt;&gt;"",1,0),0)</f>
        <v>#REF!</v>
      </c>
      <c r="Q195" s="2" t="e">
        <f>IF(#REF!="3",IF(TRIM(#REF!)&lt;&gt;"",1,0),0)</f>
        <v>#REF!</v>
      </c>
      <c r="R195" s="2" t="e">
        <f>IF(#REF!="1",IF(TRIM(#REF!)&lt;&gt;"",1,0),0)</f>
        <v>#REF!</v>
      </c>
      <c r="S195" s="2" t="e">
        <f>IF(#REF!="3",IF(TRIM(#REF!)&lt;&gt;"",1,0),0)</f>
        <v>#REF!</v>
      </c>
      <c r="T195" s="2" t="e">
        <f>IF(#REF!="1",IF(TRIM(#REF!)&lt;&gt;"",1,0),0)</f>
        <v>#REF!</v>
      </c>
      <c r="U195" s="3" t="e">
        <f>IF(#REF!="3",IF(TRIM(#REF!)&lt;&gt;"",1,0),0)</f>
        <v>#REF!</v>
      </c>
      <c r="V195">
        <v>0</v>
      </c>
      <c r="W195" t="s">
        <v>158</v>
      </c>
      <c r="X195" s="3" t="e">
        <f>IF(COUNTIF(A:A,"*Stichpr*")&gt;0,IF(AND(RIGHT(#REF!,8)="Stichpr.",#REF!="1",#REF!=""),IF(TRIM(#REF!)&lt;&gt;"",1,0),0),IF(AND(#REF!="1",#REF!=""),IF(TRIM(#REF!)&lt;&gt;"",1,0),0))</f>
        <v>#REF!</v>
      </c>
      <c r="Y1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5" s="3" t="e">
        <f>IF(AND(#REF!="1",LEFT(#REF!,1)="a",#REF!=""),IF(TRIM(#REF!)&lt;&gt;"",1,0),0)</f>
        <v>#REF!</v>
      </c>
      <c r="AA195" s="3" t="e">
        <f>IF(AND(TRIM(#REF!)&lt;&gt;"",#REF!&lt;&gt;""),1,0)</f>
        <v>#REF!</v>
      </c>
    </row>
    <row r="196" spans="12:27" ht="36" customHeight="1" x14ac:dyDescent="0.3">
      <c r="L196" s="2" t="e">
        <f>IF(#REF!="1",IF(TRIM(#REF!)&lt;&gt;"",1,0),0)</f>
        <v>#REF!</v>
      </c>
      <c r="M196" s="2" t="e">
        <f>IF(#REF!="3",IF(TRIM(#REF!)&lt;&gt;"",1,0),0)</f>
        <v>#REF!</v>
      </c>
      <c r="N196" s="2" t="e">
        <f>IF(#REF!="1",IF(TRIM(#REF!)&lt;&gt;"",1,0),0)</f>
        <v>#REF!</v>
      </c>
      <c r="O196" s="2" t="e">
        <f>IF(#REF!="3",IF(TRIM(#REF!)&lt;&gt;"",1,0),0)</f>
        <v>#REF!</v>
      </c>
      <c r="P196" s="2" t="e">
        <f>IF(#REF!="1",IF(TRIM(#REF!)&lt;&gt;"",1,0),0)</f>
        <v>#REF!</v>
      </c>
      <c r="Q196" s="2" t="e">
        <f>IF(#REF!="3",IF(TRIM(#REF!)&lt;&gt;"",1,0),0)</f>
        <v>#REF!</v>
      </c>
      <c r="R196" s="2" t="e">
        <f>IF(#REF!="1",IF(TRIM(#REF!)&lt;&gt;"",1,0),0)</f>
        <v>#REF!</v>
      </c>
      <c r="S196" s="2" t="e">
        <f>IF(#REF!="3",IF(TRIM(#REF!)&lt;&gt;"",1,0),0)</f>
        <v>#REF!</v>
      </c>
      <c r="T196" s="2" t="e">
        <f>IF(#REF!="1",IF(TRIM(#REF!)&lt;&gt;"",1,0),0)</f>
        <v>#REF!</v>
      </c>
      <c r="U196" s="3" t="e">
        <f>IF(#REF!="3",IF(TRIM(#REF!)&lt;&gt;"",1,0),0)</f>
        <v>#REF!</v>
      </c>
      <c r="V196">
        <v>0</v>
      </c>
      <c r="W196" t="s">
        <v>159</v>
      </c>
      <c r="X196" s="3" t="e">
        <f>IF(COUNTIF(A:A,"*Stichpr*")&gt;0,IF(AND(RIGHT(#REF!,8)="Stichpr.",#REF!="1",#REF!=""),IF(TRIM(#REF!)&lt;&gt;"",1,0),0),IF(AND(#REF!="1",#REF!=""),IF(TRIM(#REF!)&lt;&gt;"",1,0),0))</f>
        <v>#REF!</v>
      </c>
      <c r="Y1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6" s="3" t="e">
        <f>IF(AND(#REF!="1",LEFT(#REF!,1)="a",#REF!=""),IF(TRIM(#REF!)&lt;&gt;"",1,0),0)</f>
        <v>#REF!</v>
      </c>
      <c r="AA196" s="3" t="e">
        <f>IF(AND(TRIM(#REF!)&lt;&gt;"",#REF!&lt;&gt;""),1,0)</f>
        <v>#REF!</v>
      </c>
    </row>
    <row r="197" spans="12:27" ht="36" customHeight="1" x14ac:dyDescent="0.3"/>
    <row r="198" spans="12:27" ht="36" customHeight="1" x14ac:dyDescent="0.3">
      <c r="L198" s="2" t="e">
        <f>IF(#REF!="1",IF(TRIM(#REF!)&lt;&gt;"",1,0),0)</f>
        <v>#REF!</v>
      </c>
      <c r="M198" s="2" t="e">
        <f>IF(#REF!="3",IF(TRIM(#REF!)&lt;&gt;"",1,0),0)</f>
        <v>#REF!</v>
      </c>
      <c r="N198" s="2" t="e">
        <f>IF(#REF!="1",IF(TRIM(#REF!)&lt;&gt;"",1,0),0)</f>
        <v>#REF!</v>
      </c>
      <c r="O198" s="2" t="e">
        <f>IF(#REF!="3",IF(TRIM(#REF!)&lt;&gt;"",1,0),0)</f>
        <v>#REF!</v>
      </c>
      <c r="P198" s="2" t="e">
        <f>IF(#REF!="1",IF(TRIM(#REF!)&lt;&gt;"",1,0),0)</f>
        <v>#REF!</v>
      </c>
      <c r="Q198" s="2" t="e">
        <f>IF(#REF!="3",IF(TRIM(#REF!)&lt;&gt;"",1,0),0)</f>
        <v>#REF!</v>
      </c>
      <c r="R198" s="2" t="e">
        <f>IF(#REF!="1",IF(TRIM(#REF!)&lt;&gt;"",1,0),0)</f>
        <v>#REF!</v>
      </c>
      <c r="S198" s="2" t="e">
        <f>IF(#REF!="3",IF(TRIM(#REF!)&lt;&gt;"",1,0),0)</f>
        <v>#REF!</v>
      </c>
      <c r="T198" s="2" t="e">
        <f>IF(#REF!="1",IF(TRIM(#REF!)&lt;&gt;"",1,0),0)</f>
        <v>#REF!</v>
      </c>
      <c r="U198" s="3" t="e">
        <f>IF(#REF!="3",IF(TRIM(#REF!)&lt;&gt;"",1,0),0)</f>
        <v>#REF!</v>
      </c>
      <c r="V198">
        <v>0</v>
      </c>
      <c r="W198" t="s">
        <v>160</v>
      </c>
      <c r="X198" s="3" t="e">
        <f>IF(COUNTIF(A:A,"*Stichpr*")&gt;0,IF(AND(RIGHT(#REF!,8)="Stichpr.",#REF!="1",#REF!=""),IF(TRIM(#REF!)&lt;&gt;"",1,0),0),IF(AND(#REF!="1",#REF!=""),IF(TRIM(#REF!)&lt;&gt;"",1,0),0))</f>
        <v>#REF!</v>
      </c>
      <c r="Y1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8" s="3" t="e">
        <f>IF(AND(#REF!="1",LEFT(#REF!,1)="a",#REF!=""),IF(TRIM(#REF!)&lt;&gt;"",1,0),0)</f>
        <v>#REF!</v>
      </c>
      <c r="AA198" s="3" t="e">
        <f>IF(AND(TRIM(#REF!)&lt;&gt;"",#REF!&lt;&gt;""),1,0)</f>
        <v>#REF!</v>
      </c>
    </row>
    <row r="199" spans="12:27" ht="36" customHeight="1" x14ac:dyDescent="0.3"/>
    <row r="200" spans="12:27" ht="36" customHeight="1" x14ac:dyDescent="0.3">
      <c r="L200" s="2" t="e">
        <f>IF(#REF!="1",IF(TRIM(#REF!)&lt;&gt;"",1,0),0)</f>
        <v>#REF!</v>
      </c>
      <c r="M200" s="2" t="e">
        <f>IF(#REF!="3",IF(TRIM(#REF!)&lt;&gt;"",1,0),0)</f>
        <v>#REF!</v>
      </c>
      <c r="N200" s="2" t="e">
        <f>IF(#REF!="1",IF(TRIM(#REF!)&lt;&gt;"",1,0),0)</f>
        <v>#REF!</v>
      </c>
      <c r="O200" s="2" t="e">
        <f>IF(#REF!="3",IF(TRIM(#REF!)&lt;&gt;"",1,0),0)</f>
        <v>#REF!</v>
      </c>
      <c r="P200" s="2" t="e">
        <f>IF(#REF!="1",IF(TRIM(#REF!)&lt;&gt;"",1,0),0)</f>
        <v>#REF!</v>
      </c>
      <c r="Q200" s="2" t="e">
        <f>IF(#REF!="3",IF(TRIM(#REF!)&lt;&gt;"",1,0),0)</f>
        <v>#REF!</v>
      </c>
      <c r="R200" s="2" t="e">
        <f>IF(#REF!="1",IF(TRIM(#REF!)&lt;&gt;"",1,0),0)</f>
        <v>#REF!</v>
      </c>
      <c r="S200" s="2" t="e">
        <f>IF(#REF!="3",IF(TRIM(#REF!)&lt;&gt;"",1,0),0)</f>
        <v>#REF!</v>
      </c>
      <c r="T200" s="2" t="e">
        <f>IF(#REF!="1",IF(TRIM(#REF!)&lt;&gt;"",1,0),0)</f>
        <v>#REF!</v>
      </c>
      <c r="U200" s="3" t="e">
        <f>IF(#REF!="3",IF(TRIM(#REF!)&lt;&gt;"",1,0),0)</f>
        <v>#REF!</v>
      </c>
      <c r="V200">
        <v>0</v>
      </c>
      <c r="W200" t="s">
        <v>161</v>
      </c>
      <c r="X200" s="3" t="e">
        <f>IF(COUNTIF(A:A,"*Stichpr*")&gt;0,IF(AND(RIGHT(#REF!,8)="Stichpr.",#REF!="1",#REF!=""),IF(TRIM(#REF!)&lt;&gt;"",1,0),0),IF(AND(#REF!="1",#REF!=""),IF(TRIM(#REF!)&lt;&gt;"",1,0),0))</f>
        <v>#REF!</v>
      </c>
      <c r="Y2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0" s="3" t="e">
        <f>IF(AND(#REF!="1",LEFT(#REF!,1)="a",#REF!=""),IF(TRIM(#REF!)&lt;&gt;"",1,0),0)</f>
        <v>#REF!</v>
      </c>
      <c r="AA200" s="3" t="e">
        <f>IF(AND(TRIM(#REF!)&lt;&gt;"",#REF!&lt;&gt;""),1,0)</f>
        <v>#REF!</v>
      </c>
    </row>
    <row r="201" spans="12:27" ht="36" customHeight="1" x14ac:dyDescent="0.3"/>
    <row r="202" spans="12:27" ht="36" customHeight="1" x14ac:dyDescent="0.3">
      <c r="L202" s="2" t="e">
        <f>IF(#REF!="1",IF(TRIM(#REF!)&lt;&gt;"",1,0),0)</f>
        <v>#REF!</v>
      </c>
      <c r="M202" s="2" t="e">
        <f>IF(#REF!="3",IF(TRIM(#REF!)&lt;&gt;"",1,0),0)</f>
        <v>#REF!</v>
      </c>
      <c r="N202" s="2" t="e">
        <f>IF(#REF!="1",IF(TRIM(#REF!)&lt;&gt;"",1,0),0)</f>
        <v>#REF!</v>
      </c>
      <c r="O202" s="2" t="e">
        <f>IF(#REF!="3",IF(TRIM(#REF!)&lt;&gt;"",1,0),0)</f>
        <v>#REF!</v>
      </c>
      <c r="P202" s="2" t="e">
        <f>IF(#REF!="1",IF(TRIM(#REF!)&lt;&gt;"",1,0),0)</f>
        <v>#REF!</v>
      </c>
      <c r="Q202" s="2" t="e">
        <f>IF(#REF!="3",IF(TRIM(#REF!)&lt;&gt;"",1,0),0)</f>
        <v>#REF!</v>
      </c>
      <c r="R202" s="2" t="e">
        <f>IF(#REF!="1",IF(TRIM(#REF!)&lt;&gt;"",1,0),0)</f>
        <v>#REF!</v>
      </c>
      <c r="S202" s="2" t="e">
        <f>IF(#REF!="3",IF(TRIM(#REF!)&lt;&gt;"",1,0),0)</f>
        <v>#REF!</v>
      </c>
      <c r="T202" s="2" t="e">
        <f>IF(#REF!="1",IF(TRIM(#REF!)&lt;&gt;"",1,0),0)</f>
        <v>#REF!</v>
      </c>
      <c r="U202" s="3" t="e">
        <f>IF(#REF!="3",IF(TRIM(#REF!)&lt;&gt;"",1,0),0)</f>
        <v>#REF!</v>
      </c>
      <c r="V202">
        <v>0</v>
      </c>
      <c r="W202" t="s">
        <v>162</v>
      </c>
      <c r="X202" s="3" t="e">
        <f>IF(COUNTIF(A:A,"*Stichpr*")&gt;0,IF(AND(RIGHT(#REF!,8)="Stichpr.",#REF!="1",#REF!=""),IF(TRIM(#REF!)&lt;&gt;"",1,0),0),IF(AND(#REF!="1",#REF!=""),IF(TRIM(#REF!)&lt;&gt;"",1,0),0))</f>
        <v>#REF!</v>
      </c>
      <c r="Y2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2" s="3" t="e">
        <f>IF(AND(#REF!="1",LEFT(#REF!,1)="a",#REF!=""),IF(TRIM(#REF!)&lt;&gt;"",1,0),0)</f>
        <v>#REF!</v>
      </c>
      <c r="AA202" s="3" t="e">
        <f>IF(AND(TRIM(#REF!)&lt;&gt;"",#REF!&lt;&gt;""),1,0)</f>
        <v>#REF!</v>
      </c>
    </row>
    <row r="203" spans="12:27" ht="36" customHeight="1" x14ac:dyDescent="0.3"/>
    <row r="204" spans="12:27" ht="36" customHeight="1" x14ac:dyDescent="0.3">
      <c r="L204" s="2" t="e">
        <f>IF(#REF!="1",IF(TRIM(#REF!)&lt;&gt;"",1,0),0)</f>
        <v>#REF!</v>
      </c>
      <c r="M204" s="2" t="e">
        <f>IF(#REF!="3",IF(TRIM(#REF!)&lt;&gt;"",1,0),0)</f>
        <v>#REF!</v>
      </c>
      <c r="N204" s="2" t="e">
        <f>IF(#REF!="1",IF(TRIM(#REF!)&lt;&gt;"",1,0),0)</f>
        <v>#REF!</v>
      </c>
      <c r="O204" s="2" t="e">
        <f>IF(#REF!="3",IF(TRIM(#REF!)&lt;&gt;"",1,0),0)</f>
        <v>#REF!</v>
      </c>
      <c r="P204" s="2" t="e">
        <f>IF(#REF!="1",IF(TRIM(#REF!)&lt;&gt;"",1,0),0)</f>
        <v>#REF!</v>
      </c>
      <c r="Q204" s="2" t="e">
        <f>IF(#REF!="3",IF(TRIM(#REF!)&lt;&gt;"",1,0),0)</f>
        <v>#REF!</v>
      </c>
      <c r="R204" s="2" t="e">
        <f>IF(#REF!="1",IF(TRIM(#REF!)&lt;&gt;"",1,0),0)</f>
        <v>#REF!</v>
      </c>
      <c r="S204" s="2" t="e">
        <f>IF(#REF!="3",IF(TRIM(#REF!)&lt;&gt;"",1,0),0)</f>
        <v>#REF!</v>
      </c>
      <c r="T204" s="2" t="e">
        <f>IF(#REF!="1",IF(TRIM(#REF!)&lt;&gt;"",1,0),0)</f>
        <v>#REF!</v>
      </c>
      <c r="U204" s="3" t="e">
        <f>IF(#REF!="3",IF(TRIM(#REF!)&lt;&gt;"",1,0),0)</f>
        <v>#REF!</v>
      </c>
      <c r="V204">
        <v>0</v>
      </c>
      <c r="W204" t="s">
        <v>163</v>
      </c>
      <c r="X204" s="3" t="e">
        <f>IF(COUNTIF(A:A,"*Stichpr*")&gt;0,IF(AND(RIGHT(#REF!,8)="Stichpr.",#REF!="1",#REF!=""),IF(TRIM(#REF!)&lt;&gt;"",1,0),0),IF(AND(#REF!="1",#REF!=""),IF(TRIM(#REF!)&lt;&gt;"",1,0),0))</f>
        <v>#REF!</v>
      </c>
      <c r="Y2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4" s="3" t="e">
        <f>IF(AND(#REF!="1",LEFT(#REF!,1)="a",#REF!=""),IF(TRIM(#REF!)&lt;&gt;"",1,0),0)</f>
        <v>#REF!</v>
      </c>
      <c r="AA204" s="3" t="e">
        <f>IF(AND(TRIM(#REF!)&lt;&gt;"",#REF!&lt;&gt;""),1,0)</f>
        <v>#REF!</v>
      </c>
    </row>
    <row r="205" spans="12:27" ht="36" customHeight="1" x14ac:dyDescent="0.3">
      <c r="L205" s="2" t="e">
        <f>IF(#REF!="1",IF(TRIM(#REF!)&lt;&gt;"",1,0),0)</f>
        <v>#REF!</v>
      </c>
      <c r="M205" s="2" t="e">
        <f>IF(#REF!="3",IF(TRIM(#REF!)&lt;&gt;"",1,0),0)</f>
        <v>#REF!</v>
      </c>
      <c r="N205" s="2" t="e">
        <f>IF(#REF!="1",IF(TRIM(#REF!)&lt;&gt;"",1,0),0)</f>
        <v>#REF!</v>
      </c>
      <c r="O205" s="2" t="e">
        <f>IF(#REF!="3",IF(TRIM(#REF!)&lt;&gt;"",1,0),0)</f>
        <v>#REF!</v>
      </c>
      <c r="P205" s="2" t="e">
        <f>IF(#REF!="1",IF(TRIM(#REF!)&lt;&gt;"",1,0),0)</f>
        <v>#REF!</v>
      </c>
      <c r="Q205" s="2" t="e">
        <f>IF(#REF!="3",IF(TRIM(#REF!)&lt;&gt;"",1,0),0)</f>
        <v>#REF!</v>
      </c>
      <c r="R205" s="2" t="e">
        <f>IF(#REF!="1",IF(TRIM(#REF!)&lt;&gt;"",1,0),0)</f>
        <v>#REF!</v>
      </c>
      <c r="S205" s="2" t="e">
        <f>IF(#REF!="3",IF(TRIM(#REF!)&lt;&gt;"",1,0),0)</f>
        <v>#REF!</v>
      </c>
      <c r="T205" s="2" t="e">
        <f>IF(#REF!="1",IF(TRIM(#REF!)&lt;&gt;"",1,0),0)</f>
        <v>#REF!</v>
      </c>
      <c r="U205" s="3" t="e">
        <f>IF(#REF!="3",IF(TRIM(#REF!)&lt;&gt;"",1,0),0)</f>
        <v>#REF!</v>
      </c>
      <c r="V205">
        <v>0</v>
      </c>
      <c r="W205" t="s">
        <v>164</v>
      </c>
      <c r="X205" s="3" t="e">
        <f>IF(COUNTIF(A:A,"*Stichpr*")&gt;0,IF(AND(RIGHT(#REF!,8)="Stichpr.",#REF!="1",#REF!=""),IF(TRIM(#REF!)&lt;&gt;"",1,0),0),IF(AND(#REF!="1",#REF!=""),IF(TRIM(#REF!)&lt;&gt;"",1,0),0))</f>
        <v>#REF!</v>
      </c>
      <c r="Y2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5" s="3" t="e">
        <f>IF(AND(#REF!="1",LEFT(#REF!,1)="a",#REF!=""),IF(TRIM(#REF!)&lt;&gt;"",1,0),0)</f>
        <v>#REF!</v>
      </c>
      <c r="AA205" s="3" t="e">
        <f>IF(AND(TRIM(#REF!)&lt;&gt;"",#REF!&lt;&gt;""),1,0)</f>
        <v>#REF!</v>
      </c>
    </row>
    <row r="206" spans="12:27" ht="36" customHeight="1" x14ac:dyDescent="0.3"/>
    <row r="207" spans="12:27" ht="36" customHeight="1" x14ac:dyDescent="0.3">
      <c r="L207" s="2" t="e">
        <f>IF(#REF!="1",IF(TRIM(#REF!)&lt;&gt;"",1,0),0)</f>
        <v>#REF!</v>
      </c>
      <c r="M207" s="2" t="e">
        <f>IF(#REF!="3",IF(TRIM(#REF!)&lt;&gt;"",1,0),0)</f>
        <v>#REF!</v>
      </c>
      <c r="N207" s="2" t="e">
        <f>IF(#REF!="1",IF(TRIM(#REF!)&lt;&gt;"",1,0),0)</f>
        <v>#REF!</v>
      </c>
      <c r="O207" s="2" t="e">
        <f>IF(#REF!="3",IF(TRIM(#REF!)&lt;&gt;"",1,0),0)</f>
        <v>#REF!</v>
      </c>
      <c r="P207" s="2" t="e">
        <f>IF(#REF!="1",IF(TRIM(#REF!)&lt;&gt;"",1,0),0)</f>
        <v>#REF!</v>
      </c>
      <c r="Q207" s="2" t="e">
        <f>IF(#REF!="3",IF(TRIM(#REF!)&lt;&gt;"",1,0),0)</f>
        <v>#REF!</v>
      </c>
      <c r="R207" s="2" t="e">
        <f>IF(#REF!="1",IF(TRIM(#REF!)&lt;&gt;"",1,0),0)</f>
        <v>#REF!</v>
      </c>
      <c r="S207" s="2" t="e">
        <f>IF(#REF!="3",IF(TRIM(#REF!)&lt;&gt;"",1,0),0)</f>
        <v>#REF!</v>
      </c>
      <c r="T207" s="2" t="e">
        <f>IF(#REF!="1",IF(TRIM(#REF!)&lt;&gt;"",1,0),0)</f>
        <v>#REF!</v>
      </c>
      <c r="U207" s="3" t="e">
        <f>IF(#REF!="3",IF(TRIM(#REF!)&lt;&gt;"",1,0),0)</f>
        <v>#REF!</v>
      </c>
      <c r="V207">
        <v>0</v>
      </c>
      <c r="W207" t="s">
        <v>165</v>
      </c>
      <c r="X207" s="3" t="e">
        <f>IF(COUNTIF(A:A,"*Stichpr*")&gt;0,IF(AND(RIGHT(#REF!,8)="Stichpr.",#REF!="1",#REF!=""),IF(TRIM(#REF!)&lt;&gt;"",1,0),0),IF(AND(#REF!="1",#REF!=""),IF(TRIM(#REF!)&lt;&gt;"",1,0),0))</f>
        <v>#REF!</v>
      </c>
      <c r="Y2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7" s="3" t="e">
        <f>IF(AND(#REF!="1",LEFT(#REF!,1)="a",#REF!=""),IF(TRIM(#REF!)&lt;&gt;"",1,0),0)</f>
        <v>#REF!</v>
      </c>
      <c r="AA207" s="3" t="e">
        <f>IF(AND(TRIM(#REF!)&lt;&gt;"",#REF!&lt;&gt;""),1,0)</f>
        <v>#REF!</v>
      </c>
    </row>
    <row r="208" spans="12:27" ht="36" customHeight="1" x14ac:dyDescent="0.3">
      <c r="L208" s="2" t="e">
        <f>IF(#REF!="1",IF(TRIM(#REF!)&lt;&gt;"",1,0),0)</f>
        <v>#REF!</v>
      </c>
      <c r="M208" s="2" t="e">
        <f>IF(#REF!="3",IF(TRIM(#REF!)&lt;&gt;"",1,0),0)</f>
        <v>#REF!</v>
      </c>
      <c r="N208" s="2" t="e">
        <f>IF(#REF!="1",IF(TRIM(#REF!)&lt;&gt;"",1,0),0)</f>
        <v>#REF!</v>
      </c>
      <c r="O208" s="2" t="e">
        <f>IF(#REF!="3",IF(TRIM(#REF!)&lt;&gt;"",1,0),0)</f>
        <v>#REF!</v>
      </c>
      <c r="P208" s="2" t="e">
        <f>IF(#REF!="1",IF(TRIM(#REF!)&lt;&gt;"",1,0),0)</f>
        <v>#REF!</v>
      </c>
      <c r="Q208" s="2" t="e">
        <f>IF(#REF!="3",IF(TRIM(#REF!)&lt;&gt;"",1,0),0)</f>
        <v>#REF!</v>
      </c>
      <c r="R208" s="2" t="e">
        <f>IF(#REF!="1",IF(TRIM(#REF!)&lt;&gt;"",1,0),0)</f>
        <v>#REF!</v>
      </c>
      <c r="S208" s="2" t="e">
        <f>IF(#REF!="3",IF(TRIM(#REF!)&lt;&gt;"",1,0),0)</f>
        <v>#REF!</v>
      </c>
      <c r="T208" s="2" t="e">
        <f>IF(#REF!="1",IF(TRIM(#REF!)&lt;&gt;"",1,0),0)</f>
        <v>#REF!</v>
      </c>
      <c r="U208" s="3" t="e">
        <f>IF(#REF!="3",IF(TRIM(#REF!)&lt;&gt;"",1,0),0)</f>
        <v>#REF!</v>
      </c>
      <c r="V208">
        <v>0</v>
      </c>
      <c r="W208" t="s">
        <v>166</v>
      </c>
      <c r="X208" s="3" t="e">
        <f>IF(COUNTIF(A:A,"*Stichpr*")&gt;0,IF(AND(RIGHT(#REF!,8)="Stichpr.",#REF!="1",#REF!=""),IF(TRIM(#REF!)&lt;&gt;"",1,0),0),IF(AND(#REF!="1",#REF!=""),IF(TRIM(#REF!)&lt;&gt;"",1,0),0))</f>
        <v>#REF!</v>
      </c>
      <c r="Y2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8" s="3" t="e">
        <f>IF(AND(#REF!="1",LEFT(#REF!,1)="a",#REF!=""),IF(TRIM(#REF!)&lt;&gt;"",1,0),0)</f>
        <v>#REF!</v>
      </c>
      <c r="AA208" s="3" t="e">
        <f>IF(AND(TRIM(#REF!)&lt;&gt;"",#REF!&lt;&gt;""),1,0)</f>
        <v>#REF!</v>
      </c>
    </row>
    <row r="209" spans="12:27" ht="36" customHeight="1" x14ac:dyDescent="0.3"/>
    <row r="210" spans="12:27" ht="36" customHeight="1" x14ac:dyDescent="0.3">
      <c r="L210" s="2" t="e">
        <f>IF(#REF!="1",IF(TRIM(#REF!)&lt;&gt;"",1,0),0)</f>
        <v>#REF!</v>
      </c>
      <c r="M210" s="2" t="e">
        <f>IF(#REF!="3",IF(TRIM(#REF!)&lt;&gt;"",1,0),0)</f>
        <v>#REF!</v>
      </c>
      <c r="N210" s="2" t="e">
        <f>IF(#REF!="1",IF(TRIM(#REF!)&lt;&gt;"",1,0),0)</f>
        <v>#REF!</v>
      </c>
      <c r="O210" s="2" t="e">
        <f>IF(#REF!="3",IF(TRIM(#REF!)&lt;&gt;"",1,0),0)</f>
        <v>#REF!</v>
      </c>
      <c r="P210" s="2" t="e">
        <f>IF(#REF!="1",IF(TRIM(#REF!)&lt;&gt;"",1,0),0)</f>
        <v>#REF!</v>
      </c>
      <c r="Q210" s="2" t="e">
        <f>IF(#REF!="3",IF(TRIM(#REF!)&lt;&gt;"",1,0),0)</f>
        <v>#REF!</v>
      </c>
      <c r="R210" s="2" t="e">
        <f>IF(#REF!="1",IF(TRIM(#REF!)&lt;&gt;"",1,0),0)</f>
        <v>#REF!</v>
      </c>
      <c r="S210" s="2" t="e">
        <f>IF(#REF!="3",IF(TRIM(#REF!)&lt;&gt;"",1,0),0)</f>
        <v>#REF!</v>
      </c>
      <c r="T210" s="2" t="e">
        <f>IF(#REF!="1",IF(TRIM(#REF!)&lt;&gt;"",1,0),0)</f>
        <v>#REF!</v>
      </c>
      <c r="U210" s="3" t="e">
        <f>IF(#REF!="3",IF(TRIM(#REF!)&lt;&gt;"",1,0),0)</f>
        <v>#REF!</v>
      </c>
      <c r="V210">
        <v>0</v>
      </c>
      <c r="W210" t="s">
        <v>167</v>
      </c>
      <c r="X210" s="3" t="e">
        <f>IF(COUNTIF(A:A,"*Stichpr*")&gt;0,IF(AND(RIGHT(#REF!,8)="Stichpr.",#REF!="1",#REF!=""),IF(TRIM(#REF!)&lt;&gt;"",1,0),0),IF(AND(#REF!="1",#REF!=""),IF(TRIM(#REF!)&lt;&gt;"",1,0),0))</f>
        <v>#REF!</v>
      </c>
      <c r="Y2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0" s="3" t="e">
        <f>IF(AND(#REF!="1",LEFT(#REF!,1)="a",#REF!=""),IF(TRIM(#REF!)&lt;&gt;"",1,0),0)</f>
        <v>#REF!</v>
      </c>
      <c r="AA210" s="3" t="e">
        <f>IF(AND(TRIM(#REF!)&lt;&gt;"",#REF!&lt;&gt;""),1,0)</f>
        <v>#REF!</v>
      </c>
    </row>
    <row r="211" spans="12:27" ht="36" customHeight="1" x14ac:dyDescent="0.3">
      <c r="L211" s="2" t="e">
        <f>IF(#REF!="1",IF(TRIM(#REF!)&lt;&gt;"",1,0),0)</f>
        <v>#REF!</v>
      </c>
      <c r="M211" s="2" t="e">
        <f>IF(#REF!="3",IF(TRIM(#REF!)&lt;&gt;"",1,0),0)</f>
        <v>#REF!</v>
      </c>
      <c r="N211" s="2" t="e">
        <f>IF(#REF!="1",IF(TRIM(#REF!)&lt;&gt;"",1,0),0)</f>
        <v>#REF!</v>
      </c>
      <c r="O211" s="2" t="e">
        <f>IF(#REF!="3",IF(TRIM(#REF!)&lt;&gt;"",1,0),0)</f>
        <v>#REF!</v>
      </c>
      <c r="P211" s="2" t="e">
        <f>IF(#REF!="1",IF(TRIM(#REF!)&lt;&gt;"",1,0),0)</f>
        <v>#REF!</v>
      </c>
      <c r="Q211" s="2" t="e">
        <f>IF(#REF!="3",IF(TRIM(#REF!)&lt;&gt;"",1,0),0)</f>
        <v>#REF!</v>
      </c>
      <c r="R211" s="2" t="e">
        <f>IF(#REF!="1",IF(TRIM(#REF!)&lt;&gt;"",1,0),0)</f>
        <v>#REF!</v>
      </c>
      <c r="S211" s="2" t="e">
        <f>IF(#REF!="3",IF(TRIM(#REF!)&lt;&gt;"",1,0),0)</f>
        <v>#REF!</v>
      </c>
      <c r="T211" s="2" t="e">
        <f>IF(#REF!="1",IF(TRIM(#REF!)&lt;&gt;"",1,0),0)</f>
        <v>#REF!</v>
      </c>
      <c r="U211" s="3" t="e">
        <f>IF(#REF!="3",IF(TRIM(#REF!)&lt;&gt;"",1,0),0)</f>
        <v>#REF!</v>
      </c>
      <c r="V211">
        <v>0</v>
      </c>
      <c r="W211" t="s">
        <v>168</v>
      </c>
      <c r="X211" s="3" t="e">
        <f>IF(COUNTIF(A:A,"*Stichpr*")&gt;0,IF(AND(RIGHT(#REF!,8)="Stichpr.",#REF!="1",#REF!=""),IF(TRIM(#REF!)&lt;&gt;"",1,0),0),IF(AND(#REF!="1",#REF!=""),IF(TRIM(#REF!)&lt;&gt;"",1,0),0))</f>
        <v>#REF!</v>
      </c>
      <c r="Y2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1" s="3" t="e">
        <f>IF(AND(#REF!="1",LEFT(#REF!,1)="a",#REF!=""),IF(TRIM(#REF!)&lt;&gt;"",1,0),0)</f>
        <v>#REF!</v>
      </c>
      <c r="AA211" s="3" t="e">
        <f>IF(AND(TRIM(#REF!)&lt;&gt;"",#REF!&lt;&gt;""),1,0)</f>
        <v>#REF!</v>
      </c>
    </row>
    <row r="212" spans="12:27" ht="36" customHeight="1" x14ac:dyDescent="0.3"/>
    <row r="213" spans="12:27" ht="36" customHeight="1" x14ac:dyDescent="0.3">
      <c r="L213" s="2" t="e">
        <f>IF(#REF!="1",IF(TRIM(#REF!)&lt;&gt;"",1,0),0)</f>
        <v>#REF!</v>
      </c>
      <c r="M213" s="2" t="e">
        <f>IF(#REF!="3",IF(TRIM(#REF!)&lt;&gt;"",1,0),0)</f>
        <v>#REF!</v>
      </c>
      <c r="N213" s="2" t="e">
        <f>IF(#REF!="1",IF(TRIM(#REF!)&lt;&gt;"",1,0),0)</f>
        <v>#REF!</v>
      </c>
      <c r="O213" s="2" t="e">
        <f>IF(#REF!="3",IF(TRIM(#REF!)&lt;&gt;"",1,0),0)</f>
        <v>#REF!</v>
      </c>
      <c r="P213" s="2" t="e">
        <f>IF(#REF!="1",IF(TRIM(#REF!)&lt;&gt;"",1,0),0)</f>
        <v>#REF!</v>
      </c>
      <c r="Q213" s="2" t="e">
        <f>IF(#REF!="3",IF(TRIM(#REF!)&lt;&gt;"",1,0),0)</f>
        <v>#REF!</v>
      </c>
      <c r="R213" s="2" t="e">
        <f>IF(#REF!="1",IF(TRIM(#REF!)&lt;&gt;"",1,0),0)</f>
        <v>#REF!</v>
      </c>
      <c r="S213" s="2" t="e">
        <f>IF(#REF!="3",IF(TRIM(#REF!)&lt;&gt;"",1,0),0)</f>
        <v>#REF!</v>
      </c>
      <c r="T213" s="2" t="e">
        <f>IF(#REF!="1",IF(TRIM(#REF!)&lt;&gt;"",1,0),0)</f>
        <v>#REF!</v>
      </c>
      <c r="U213" s="3" t="e">
        <f>IF(#REF!="3",IF(TRIM(#REF!)&lt;&gt;"",1,0),0)</f>
        <v>#REF!</v>
      </c>
      <c r="V213">
        <v>0</v>
      </c>
      <c r="W213" t="s">
        <v>169</v>
      </c>
      <c r="X213" s="3" t="e">
        <f>IF(COUNTIF(A:A,"*Stichpr*")&gt;0,IF(AND(RIGHT(#REF!,8)="Stichpr.",#REF!="1",#REF!=""),IF(TRIM(#REF!)&lt;&gt;"",1,0),0),IF(AND(#REF!="1",#REF!=""),IF(TRIM(#REF!)&lt;&gt;"",1,0),0))</f>
        <v>#REF!</v>
      </c>
      <c r="Y2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3" s="3" t="e">
        <f>IF(AND(#REF!="1",LEFT(#REF!,1)="a",#REF!=""),IF(TRIM(#REF!)&lt;&gt;"",1,0),0)</f>
        <v>#REF!</v>
      </c>
      <c r="AA213" s="3" t="e">
        <f>IF(AND(TRIM(#REF!)&lt;&gt;"",#REF!&lt;&gt;""),1,0)</f>
        <v>#REF!</v>
      </c>
    </row>
    <row r="214" spans="12:27" ht="36" customHeight="1" x14ac:dyDescent="0.3"/>
    <row r="215" spans="12:27" ht="36" customHeight="1" x14ac:dyDescent="0.3">
      <c r="L215" s="2" t="e">
        <f>IF(#REF!="1",IF(TRIM(#REF!)&lt;&gt;"",1,0),0)</f>
        <v>#REF!</v>
      </c>
      <c r="M215" s="2" t="e">
        <f>IF(#REF!="3",IF(TRIM(#REF!)&lt;&gt;"",1,0),0)</f>
        <v>#REF!</v>
      </c>
      <c r="N215" s="2" t="e">
        <f>IF(#REF!="1",IF(TRIM(#REF!)&lt;&gt;"",1,0),0)</f>
        <v>#REF!</v>
      </c>
      <c r="O215" s="2" t="e">
        <f>IF(#REF!="3",IF(TRIM(#REF!)&lt;&gt;"",1,0),0)</f>
        <v>#REF!</v>
      </c>
      <c r="P215" s="2" t="e">
        <f>IF(#REF!="1",IF(TRIM(#REF!)&lt;&gt;"",1,0),0)</f>
        <v>#REF!</v>
      </c>
      <c r="Q215" s="2" t="e">
        <f>IF(#REF!="3",IF(TRIM(#REF!)&lt;&gt;"",1,0),0)</f>
        <v>#REF!</v>
      </c>
      <c r="R215" s="2" t="e">
        <f>IF(#REF!="1",IF(TRIM(#REF!)&lt;&gt;"",1,0),0)</f>
        <v>#REF!</v>
      </c>
      <c r="S215" s="2" t="e">
        <f>IF(#REF!="3",IF(TRIM(#REF!)&lt;&gt;"",1,0),0)</f>
        <v>#REF!</v>
      </c>
      <c r="T215" s="2" t="e">
        <f>IF(#REF!="1",IF(TRIM(#REF!)&lt;&gt;"",1,0),0)</f>
        <v>#REF!</v>
      </c>
      <c r="U215" s="3" t="e">
        <f>IF(#REF!="3",IF(TRIM(#REF!)&lt;&gt;"",1,0),0)</f>
        <v>#REF!</v>
      </c>
      <c r="V215">
        <v>0</v>
      </c>
      <c r="W215" t="s">
        <v>170</v>
      </c>
      <c r="X215" s="3" t="e">
        <f>IF(COUNTIF(A:A,"*Stichpr*")&gt;0,IF(AND(RIGHT(#REF!,8)="Stichpr.",#REF!="1",#REF!=""),IF(TRIM(#REF!)&lt;&gt;"",1,0),0),IF(AND(#REF!="1",#REF!=""),IF(TRIM(#REF!)&lt;&gt;"",1,0),0))</f>
        <v>#REF!</v>
      </c>
      <c r="Y2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5" s="3" t="e">
        <f>IF(AND(#REF!="1",LEFT(#REF!,1)="a",#REF!=""),IF(TRIM(#REF!)&lt;&gt;"",1,0),0)</f>
        <v>#REF!</v>
      </c>
      <c r="AA215" s="3" t="e">
        <f>IF(AND(TRIM(#REF!)&lt;&gt;"",#REF!&lt;&gt;""),1,0)</f>
        <v>#REF!</v>
      </c>
    </row>
    <row r="216" spans="12:27" ht="36" customHeight="1" x14ac:dyDescent="0.3"/>
    <row r="217" spans="12:27" ht="36" customHeight="1" x14ac:dyDescent="0.3">
      <c r="L217" s="2" t="e">
        <f>IF(#REF!="1",IF(TRIM(#REF!)&lt;&gt;"",1,0),0)</f>
        <v>#REF!</v>
      </c>
      <c r="M217" s="2" t="e">
        <f>IF(#REF!="3",IF(TRIM(#REF!)&lt;&gt;"",1,0),0)</f>
        <v>#REF!</v>
      </c>
      <c r="N217" s="2" t="e">
        <f>IF(#REF!="1",IF(TRIM(#REF!)&lt;&gt;"",1,0),0)</f>
        <v>#REF!</v>
      </c>
      <c r="O217" s="2" t="e">
        <f>IF(#REF!="3",IF(TRIM(#REF!)&lt;&gt;"",1,0),0)</f>
        <v>#REF!</v>
      </c>
      <c r="P217" s="2" t="e">
        <f>IF(#REF!="1",IF(TRIM(#REF!)&lt;&gt;"",1,0),0)</f>
        <v>#REF!</v>
      </c>
      <c r="Q217" s="2" t="e">
        <f>IF(#REF!="3",IF(TRIM(#REF!)&lt;&gt;"",1,0),0)</f>
        <v>#REF!</v>
      </c>
      <c r="R217" s="2" t="e">
        <f>IF(#REF!="1",IF(TRIM(#REF!)&lt;&gt;"",1,0),0)</f>
        <v>#REF!</v>
      </c>
      <c r="S217" s="2" t="e">
        <f>IF(#REF!="3",IF(TRIM(#REF!)&lt;&gt;"",1,0),0)</f>
        <v>#REF!</v>
      </c>
      <c r="T217" s="2" t="e">
        <f>IF(#REF!="1",IF(TRIM(#REF!)&lt;&gt;"",1,0),0)</f>
        <v>#REF!</v>
      </c>
      <c r="U217" s="3" t="e">
        <f>IF(#REF!="3",IF(TRIM(#REF!)&lt;&gt;"",1,0),0)</f>
        <v>#REF!</v>
      </c>
      <c r="V217">
        <v>0</v>
      </c>
      <c r="W217" t="s">
        <v>171</v>
      </c>
      <c r="X217" s="3" t="e">
        <f>IF(COUNTIF(A:A,"*Stichpr*")&gt;0,IF(AND(RIGHT(#REF!,8)="Stichpr.",#REF!="1",#REF!=""),IF(TRIM(#REF!)&lt;&gt;"",1,0),0),IF(AND(#REF!="1",#REF!=""),IF(TRIM(#REF!)&lt;&gt;"",1,0),0))</f>
        <v>#REF!</v>
      </c>
      <c r="Y2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7" s="3" t="e">
        <f>IF(AND(#REF!="1",LEFT(#REF!,1)="a",#REF!=""),IF(TRIM(#REF!)&lt;&gt;"",1,0),0)</f>
        <v>#REF!</v>
      </c>
      <c r="AA217" s="3" t="e">
        <f>IF(AND(TRIM(#REF!)&lt;&gt;"",#REF!&lt;&gt;""),1,0)</f>
        <v>#REF!</v>
      </c>
    </row>
    <row r="218" spans="12:27" ht="36" customHeight="1" x14ac:dyDescent="0.3">
      <c r="L218" s="2" t="e">
        <f>IF(#REF!="1",IF(TRIM(#REF!)&lt;&gt;"",1,0),0)</f>
        <v>#REF!</v>
      </c>
      <c r="M218" s="2" t="e">
        <f>IF(#REF!="3",IF(TRIM(#REF!)&lt;&gt;"",1,0),0)</f>
        <v>#REF!</v>
      </c>
      <c r="N218" s="2" t="e">
        <f>IF(#REF!="1",IF(TRIM(#REF!)&lt;&gt;"",1,0),0)</f>
        <v>#REF!</v>
      </c>
      <c r="O218" s="2" t="e">
        <f>IF(#REF!="3",IF(TRIM(#REF!)&lt;&gt;"",1,0),0)</f>
        <v>#REF!</v>
      </c>
      <c r="P218" s="2" t="e">
        <f>IF(#REF!="1",IF(TRIM(#REF!)&lt;&gt;"",1,0),0)</f>
        <v>#REF!</v>
      </c>
      <c r="Q218" s="2" t="e">
        <f>IF(#REF!="3",IF(TRIM(#REF!)&lt;&gt;"",1,0),0)</f>
        <v>#REF!</v>
      </c>
      <c r="R218" s="2" t="e">
        <f>IF(#REF!="1",IF(TRIM(#REF!)&lt;&gt;"",1,0),0)</f>
        <v>#REF!</v>
      </c>
      <c r="S218" s="2" t="e">
        <f>IF(#REF!="3",IF(TRIM(#REF!)&lt;&gt;"",1,0),0)</f>
        <v>#REF!</v>
      </c>
      <c r="T218" s="2" t="e">
        <f>IF(#REF!="1",IF(TRIM(#REF!)&lt;&gt;"",1,0),0)</f>
        <v>#REF!</v>
      </c>
      <c r="U218" s="3" t="e">
        <f>IF(#REF!="3",IF(TRIM(#REF!)&lt;&gt;"",1,0),0)</f>
        <v>#REF!</v>
      </c>
      <c r="V218">
        <v>0</v>
      </c>
      <c r="W218" t="s">
        <v>172</v>
      </c>
      <c r="X218" s="3" t="e">
        <f>IF(COUNTIF(A:A,"*Stichpr*")&gt;0,IF(AND(RIGHT(#REF!,8)="Stichpr.",#REF!="1",#REF!=""),IF(TRIM(#REF!)&lt;&gt;"",1,0),0),IF(AND(#REF!="1",#REF!=""),IF(TRIM(#REF!)&lt;&gt;"",1,0),0))</f>
        <v>#REF!</v>
      </c>
      <c r="Y2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8" s="3" t="e">
        <f>IF(AND(#REF!="1",LEFT(#REF!,1)="a",#REF!=""),IF(TRIM(#REF!)&lt;&gt;"",1,0),0)</f>
        <v>#REF!</v>
      </c>
      <c r="AA218" s="3" t="e">
        <f>IF(AND(TRIM(#REF!)&lt;&gt;"",#REF!&lt;&gt;""),1,0)</f>
        <v>#REF!</v>
      </c>
    </row>
    <row r="219" spans="12:27" ht="36" customHeight="1" x14ac:dyDescent="0.3">
      <c r="L219" s="2" t="e">
        <f>IF(#REF!="1",IF(TRIM(#REF!)&lt;&gt;"",1,0),0)</f>
        <v>#REF!</v>
      </c>
      <c r="M219" s="2" t="e">
        <f>IF(#REF!="3",IF(TRIM(#REF!)&lt;&gt;"",1,0),0)</f>
        <v>#REF!</v>
      </c>
      <c r="N219" s="2" t="e">
        <f>IF(#REF!="1",IF(TRIM(#REF!)&lt;&gt;"",1,0),0)</f>
        <v>#REF!</v>
      </c>
      <c r="O219" s="2" t="e">
        <f>IF(#REF!="3",IF(TRIM(#REF!)&lt;&gt;"",1,0),0)</f>
        <v>#REF!</v>
      </c>
      <c r="P219" s="2" t="e">
        <f>IF(#REF!="1",IF(TRIM(#REF!)&lt;&gt;"",1,0),0)</f>
        <v>#REF!</v>
      </c>
      <c r="Q219" s="2" t="e">
        <f>IF(#REF!="3",IF(TRIM(#REF!)&lt;&gt;"",1,0),0)</f>
        <v>#REF!</v>
      </c>
      <c r="R219" s="2" t="e">
        <f>IF(#REF!="1",IF(TRIM(#REF!)&lt;&gt;"",1,0),0)</f>
        <v>#REF!</v>
      </c>
      <c r="S219" s="2" t="e">
        <f>IF(#REF!="3",IF(TRIM(#REF!)&lt;&gt;"",1,0),0)</f>
        <v>#REF!</v>
      </c>
      <c r="T219" s="2" t="e">
        <f>IF(#REF!="1",IF(TRIM(#REF!)&lt;&gt;"",1,0),0)</f>
        <v>#REF!</v>
      </c>
      <c r="U219" s="3" t="e">
        <f>IF(#REF!="3",IF(TRIM(#REF!)&lt;&gt;"",1,0),0)</f>
        <v>#REF!</v>
      </c>
      <c r="V219">
        <v>0</v>
      </c>
      <c r="W219" t="s">
        <v>173</v>
      </c>
      <c r="X219" s="3" t="e">
        <f>IF(COUNTIF(A:A,"*Stichpr*")&gt;0,IF(AND(RIGHT(#REF!,8)="Stichpr.",#REF!="1",#REF!=""),IF(TRIM(#REF!)&lt;&gt;"",1,0),0),IF(AND(#REF!="1",#REF!=""),IF(TRIM(#REF!)&lt;&gt;"",1,0),0))</f>
        <v>#REF!</v>
      </c>
      <c r="Y2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9" s="3" t="e">
        <f>IF(AND(#REF!="1",LEFT(#REF!,1)="a",#REF!=""),IF(TRIM(#REF!)&lt;&gt;"",1,0),0)</f>
        <v>#REF!</v>
      </c>
      <c r="AA219" s="3" t="e">
        <f>IF(AND(TRIM(#REF!)&lt;&gt;"",#REF!&lt;&gt;""),1,0)</f>
        <v>#REF!</v>
      </c>
    </row>
    <row r="220" spans="12:27" ht="36" customHeight="1" x14ac:dyDescent="0.3"/>
    <row r="221" spans="12:27" ht="36" customHeight="1" x14ac:dyDescent="0.3">
      <c r="L221" s="2" t="e">
        <f>IF(#REF!="1",IF(TRIM(#REF!)&lt;&gt;"",1,0),0)</f>
        <v>#REF!</v>
      </c>
      <c r="M221" s="2" t="e">
        <f>IF(#REF!="3",IF(TRIM(#REF!)&lt;&gt;"",1,0),0)</f>
        <v>#REF!</v>
      </c>
      <c r="N221" s="2" t="e">
        <f>IF(#REF!="1",IF(TRIM(#REF!)&lt;&gt;"",1,0),0)</f>
        <v>#REF!</v>
      </c>
      <c r="O221" s="2" t="e">
        <f>IF(#REF!="3",IF(TRIM(#REF!)&lt;&gt;"",1,0),0)</f>
        <v>#REF!</v>
      </c>
      <c r="P221" s="2" t="e">
        <f>IF(#REF!="1",IF(TRIM(#REF!)&lt;&gt;"",1,0),0)</f>
        <v>#REF!</v>
      </c>
      <c r="Q221" s="2" t="e">
        <f>IF(#REF!="3",IF(TRIM(#REF!)&lt;&gt;"",1,0),0)</f>
        <v>#REF!</v>
      </c>
      <c r="R221" s="2" t="e">
        <f>IF(#REF!="1",IF(TRIM(#REF!)&lt;&gt;"",1,0),0)</f>
        <v>#REF!</v>
      </c>
      <c r="S221" s="2" t="e">
        <f>IF(#REF!="3",IF(TRIM(#REF!)&lt;&gt;"",1,0),0)</f>
        <v>#REF!</v>
      </c>
      <c r="T221" s="2" t="e">
        <f>IF(#REF!="1",IF(TRIM(#REF!)&lt;&gt;"",1,0),0)</f>
        <v>#REF!</v>
      </c>
      <c r="U221" s="3" t="e">
        <f>IF(#REF!="3",IF(TRIM(#REF!)&lt;&gt;"",1,0),0)</f>
        <v>#REF!</v>
      </c>
      <c r="V221">
        <v>0</v>
      </c>
      <c r="W221" t="s">
        <v>174</v>
      </c>
      <c r="X221" s="3" t="e">
        <f>IF(COUNTIF(A:A,"*Stichpr*")&gt;0,IF(AND(RIGHT(#REF!,8)="Stichpr.",#REF!="1",#REF!=""),IF(TRIM(#REF!)&lt;&gt;"",1,0),0),IF(AND(#REF!="1",#REF!=""),IF(TRIM(#REF!)&lt;&gt;"",1,0),0))</f>
        <v>#REF!</v>
      </c>
      <c r="Y2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1" s="3" t="e">
        <f>IF(AND(#REF!="1",LEFT(#REF!,1)="a",#REF!=""),IF(TRIM(#REF!)&lt;&gt;"",1,0),0)</f>
        <v>#REF!</v>
      </c>
      <c r="AA221" s="3" t="e">
        <f>IF(AND(TRIM(#REF!)&lt;&gt;"",#REF!&lt;&gt;""),1,0)</f>
        <v>#REF!</v>
      </c>
    </row>
    <row r="222" spans="12:27" ht="36" customHeight="1" x14ac:dyDescent="0.3">
      <c r="L222" s="2" t="e">
        <f>IF(#REF!="1",IF(TRIM(#REF!)&lt;&gt;"",1,0),0)</f>
        <v>#REF!</v>
      </c>
      <c r="M222" s="2" t="e">
        <f>IF(#REF!="3",IF(TRIM(#REF!)&lt;&gt;"",1,0),0)</f>
        <v>#REF!</v>
      </c>
      <c r="N222" s="2" t="e">
        <f>IF(#REF!="1",IF(TRIM(#REF!)&lt;&gt;"",1,0),0)</f>
        <v>#REF!</v>
      </c>
      <c r="O222" s="2" t="e">
        <f>IF(#REF!="3",IF(TRIM(#REF!)&lt;&gt;"",1,0),0)</f>
        <v>#REF!</v>
      </c>
      <c r="P222" s="2" t="e">
        <f>IF(#REF!="1",IF(TRIM(#REF!)&lt;&gt;"",1,0),0)</f>
        <v>#REF!</v>
      </c>
      <c r="Q222" s="2" t="e">
        <f>IF(#REF!="3",IF(TRIM(#REF!)&lt;&gt;"",1,0),0)</f>
        <v>#REF!</v>
      </c>
      <c r="R222" s="2" t="e">
        <f>IF(#REF!="1",IF(TRIM(#REF!)&lt;&gt;"",1,0),0)</f>
        <v>#REF!</v>
      </c>
      <c r="S222" s="2" t="e">
        <f>IF(#REF!="3",IF(TRIM(#REF!)&lt;&gt;"",1,0),0)</f>
        <v>#REF!</v>
      </c>
      <c r="T222" s="2" t="e">
        <f>IF(#REF!="1",IF(TRIM(#REF!)&lt;&gt;"",1,0),0)</f>
        <v>#REF!</v>
      </c>
      <c r="U222" s="3" t="e">
        <f>IF(#REF!="3",IF(TRIM(#REF!)&lt;&gt;"",1,0),0)</f>
        <v>#REF!</v>
      </c>
      <c r="V222">
        <v>0</v>
      </c>
      <c r="W222" t="s">
        <v>175</v>
      </c>
      <c r="X222" s="3" t="e">
        <f>IF(COUNTIF(A:A,"*Stichpr*")&gt;0,IF(AND(RIGHT(#REF!,8)="Stichpr.",#REF!="1",#REF!=""),IF(TRIM(#REF!)&lt;&gt;"",1,0),0),IF(AND(#REF!="1",#REF!=""),IF(TRIM(#REF!)&lt;&gt;"",1,0),0))</f>
        <v>#REF!</v>
      </c>
      <c r="Y2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2" s="3" t="e">
        <f>IF(AND(#REF!="1",LEFT(#REF!,1)="a",#REF!=""),IF(TRIM(#REF!)&lt;&gt;"",1,0),0)</f>
        <v>#REF!</v>
      </c>
      <c r="AA222" s="3" t="e">
        <f>IF(AND(TRIM(#REF!)&lt;&gt;"",#REF!&lt;&gt;""),1,0)</f>
        <v>#REF!</v>
      </c>
    </row>
    <row r="223" spans="12:27" ht="36" customHeight="1" x14ac:dyDescent="0.3">
      <c r="L223" s="2" t="e">
        <f>IF(#REF!="1",IF(TRIM(#REF!)&lt;&gt;"",1,0),0)</f>
        <v>#REF!</v>
      </c>
      <c r="M223" s="2" t="e">
        <f>IF(#REF!="3",IF(TRIM(#REF!)&lt;&gt;"",1,0),0)</f>
        <v>#REF!</v>
      </c>
      <c r="N223" s="2" t="e">
        <f>IF(#REF!="1",IF(TRIM(#REF!)&lt;&gt;"",1,0),0)</f>
        <v>#REF!</v>
      </c>
      <c r="O223" s="2" t="e">
        <f>IF(#REF!="3",IF(TRIM(#REF!)&lt;&gt;"",1,0),0)</f>
        <v>#REF!</v>
      </c>
      <c r="P223" s="2" t="e">
        <f>IF(#REF!="1",IF(TRIM(#REF!)&lt;&gt;"",1,0),0)</f>
        <v>#REF!</v>
      </c>
      <c r="Q223" s="2" t="e">
        <f>IF(#REF!="3",IF(TRIM(#REF!)&lt;&gt;"",1,0),0)</f>
        <v>#REF!</v>
      </c>
      <c r="R223" s="2" t="e">
        <f>IF(#REF!="1",IF(TRIM(#REF!)&lt;&gt;"",1,0),0)</f>
        <v>#REF!</v>
      </c>
      <c r="S223" s="2" t="e">
        <f>IF(#REF!="3",IF(TRIM(#REF!)&lt;&gt;"",1,0),0)</f>
        <v>#REF!</v>
      </c>
      <c r="T223" s="2" t="e">
        <f>IF(#REF!="1",IF(TRIM(#REF!)&lt;&gt;"",1,0),0)</f>
        <v>#REF!</v>
      </c>
      <c r="U223" s="3" t="e">
        <f>IF(#REF!="3",IF(TRIM(#REF!)&lt;&gt;"",1,0),0)</f>
        <v>#REF!</v>
      </c>
      <c r="V223">
        <v>0</v>
      </c>
      <c r="W223" t="s">
        <v>176</v>
      </c>
      <c r="X223" s="3" t="e">
        <f>IF(COUNTIF(A:A,"*Stichpr*")&gt;0,IF(AND(RIGHT(#REF!,8)="Stichpr.",#REF!="1",#REF!=""),IF(TRIM(#REF!)&lt;&gt;"",1,0),0),IF(AND(#REF!="1",#REF!=""),IF(TRIM(#REF!)&lt;&gt;"",1,0),0))</f>
        <v>#REF!</v>
      </c>
      <c r="Y2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3" s="3" t="e">
        <f>IF(AND(#REF!="1",LEFT(#REF!,1)="a",#REF!=""),IF(TRIM(#REF!)&lt;&gt;"",1,0),0)</f>
        <v>#REF!</v>
      </c>
      <c r="AA223" s="3" t="e">
        <f>IF(AND(TRIM(#REF!)&lt;&gt;"",#REF!&lt;&gt;""),1,0)</f>
        <v>#REF!</v>
      </c>
    </row>
    <row r="224" spans="12:27" ht="36" customHeight="1" x14ac:dyDescent="0.3">
      <c r="L224" s="2" t="e">
        <f>IF(#REF!="1",IF(TRIM(#REF!)&lt;&gt;"",1,0),0)</f>
        <v>#REF!</v>
      </c>
      <c r="M224" s="2" t="e">
        <f>IF(#REF!="3",IF(TRIM(#REF!)&lt;&gt;"",1,0),0)</f>
        <v>#REF!</v>
      </c>
      <c r="N224" s="2" t="e">
        <f>IF(#REF!="1",IF(TRIM(#REF!)&lt;&gt;"",1,0),0)</f>
        <v>#REF!</v>
      </c>
      <c r="O224" s="2" t="e">
        <f>IF(#REF!="3",IF(TRIM(#REF!)&lt;&gt;"",1,0),0)</f>
        <v>#REF!</v>
      </c>
      <c r="P224" s="2" t="e">
        <f>IF(#REF!="1",IF(TRIM(#REF!)&lt;&gt;"",1,0),0)</f>
        <v>#REF!</v>
      </c>
      <c r="Q224" s="2" t="e">
        <f>IF(#REF!="3",IF(TRIM(#REF!)&lt;&gt;"",1,0),0)</f>
        <v>#REF!</v>
      </c>
      <c r="R224" s="2" t="e">
        <f>IF(#REF!="1",IF(TRIM(#REF!)&lt;&gt;"",1,0),0)</f>
        <v>#REF!</v>
      </c>
      <c r="S224" s="2" t="e">
        <f>IF(#REF!="3",IF(TRIM(#REF!)&lt;&gt;"",1,0),0)</f>
        <v>#REF!</v>
      </c>
      <c r="T224" s="2" t="e">
        <f>IF(#REF!="1",IF(TRIM(#REF!)&lt;&gt;"",1,0),0)</f>
        <v>#REF!</v>
      </c>
      <c r="U224" s="3" t="e">
        <f>IF(#REF!="3",IF(TRIM(#REF!)&lt;&gt;"",1,0),0)</f>
        <v>#REF!</v>
      </c>
      <c r="V224">
        <v>0</v>
      </c>
      <c r="W224" t="s">
        <v>177</v>
      </c>
      <c r="X224" s="3" t="e">
        <f>IF(COUNTIF(A:A,"*Stichpr*")&gt;0,IF(AND(RIGHT(#REF!,8)="Stichpr.",#REF!="1",#REF!=""),IF(TRIM(#REF!)&lt;&gt;"",1,0),0),IF(AND(#REF!="1",#REF!=""),IF(TRIM(#REF!)&lt;&gt;"",1,0),0))</f>
        <v>#REF!</v>
      </c>
      <c r="Y2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4" s="3" t="e">
        <f>IF(AND(#REF!="1",LEFT(#REF!,1)="a",#REF!=""),IF(TRIM(#REF!)&lt;&gt;"",1,0),0)</f>
        <v>#REF!</v>
      </c>
      <c r="AA224" s="3" t="e">
        <f>IF(AND(TRIM(#REF!)&lt;&gt;"",#REF!&lt;&gt;""),1,0)</f>
        <v>#REF!</v>
      </c>
    </row>
    <row r="225" spans="12:27" ht="36" customHeight="1" x14ac:dyDescent="0.3">
      <c r="L225" s="2" t="e">
        <f>IF(#REF!="1",IF(TRIM(#REF!)&lt;&gt;"",1,0),0)</f>
        <v>#REF!</v>
      </c>
      <c r="M225" s="2" t="e">
        <f>IF(#REF!="3",IF(TRIM(#REF!)&lt;&gt;"",1,0),0)</f>
        <v>#REF!</v>
      </c>
      <c r="N225" s="2" t="e">
        <f>IF(#REF!="1",IF(TRIM(#REF!)&lt;&gt;"",1,0),0)</f>
        <v>#REF!</v>
      </c>
      <c r="O225" s="2" t="e">
        <f>IF(#REF!="3",IF(TRIM(#REF!)&lt;&gt;"",1,0),0)</f>
        <v>#REF!</v>
      </c>
      <c r="P225" s="2" t="e">
        <f>IF(#REF!="1",IF(TRIM(#REF!)&lt;&gt;"",1,0),0)</f>
        <v>#REF!</v>
      </c>
      <c r="Q225" s="2" t="e">
        <f>IF(#REF!="3",IF(TRIM(#REF!)&lt;&gt;"",1,0),0)</f>
        <v>#REF!</v>
      </c>
      <c r="R225" s="2" t="e">
        <f>IF(#REF!="1",IF(TRIM(#REF!)&lt;&gt;"",1,0),0)</f>
        <v>#REF!</v>
      </c>
      <c r="S225" s="2" t="e">
        <f>IF(#REF!="3",IF(TRIM(#REF!)&lt;&gt;"",1,0),0)</f>
        <v>#REF!</v>
      </c>
      <c r="T225" s="2" t="e">
        <f>IF(#REF!="1",IF(TRIM(#REF!)&lt;&gt;"",1,0),0)</f>
        <v>#REF!</v>
      </c>
      <c r="U225" s="3" t="e">
        <f>IF(#REF!="3",IF(TRIM(#REF!)&lt;&gt;"",1,0),0)</f>
        <v>#REF!</v>
      </c>
      <c r="V225">
        <v>0</v>
      </c>
      <c r="W225" t="s">
        <v>178</v>
      </c>
      <c r="X225" s="3" t="e">
        <f>IF(COUNTIF(A:A,"*Stichpr*")&gt;0,IF(AND(RIGHT(#REF!,8)="Stichpr.",#REF!="1",#REF!=""),IF(TRIM(#REF!)&lt;&gt;"",1,0),0),IF(AND(#REF!="1",#REF!=""),IF(TRIM(#REF!)&lt;&gt;"",1,0),0))</f>
        <v>#REF!</v>
      </c>
      <c r="Y2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5" s="3" t="e">
        <f>IF(AND(#REF!="1",LEFT(#REF!,1)="a",#REF!=""),IF(TRIM(#REF!)&lt;&gt;"",1,0),0)</f>
        <v>#REF!</v>
      </c>
      <c r="AA225" s="3" t="e">
        <f>IF(AND(TRIM(#REF!)&lt;&gt;"",#REF!&lt;&gt;""),1,0)</f>
        <v>#REF!</v>
      </c>
    </row>
    <row r="226" spans="12:27" ht="36" customHeight="1" x14ac:dyDescent="0.3">
      <c r="L226" s="2" t="e">
        <f>IF(#REF!="1",IF(TRIM(#REF!)&lt;&gt;"",1,0),0)</f>
        <v>#REF!</v>
      </c>
      <c r="M226" s="2" t="e">
        <f>IF(#REF!="3",IF(TRIM(#REF!)&lt;&gt;"",1,0),0)</f>
        <v>#REF!</v>
      </c>
      <c r="N226" s="2" t="e">
        <f>IF(#REF!="1",IF(TRIM(#REF!)&lt;&gt;"",1,0),0)</f>
        <v>#REF!</v>
      </c>
      <c r="O226" s="2" t="e">
        <f>IF(#REF!="3",IF(TRIM(#REF!)&lt;&gt;"",1,0),0)</f>
        <v>#REF!</v>
      </c>
      <c r="P226" s="2" t="e">
        <f>IF(#REF!="1",IF(TRIM(#REF!)&lt;&gt;"",1,0),0)</f>
        <v>#REF!</v>
      </c>
      <c r="Q226" s="2" t="e">
        <f>IF(#REF!="3",IF(TRIM(#REF!)&lt;&gt;"",1,0),0)</f>
        <v>#REF!</v>
      </c>
      <c r="R226" s="2" t="e">
        <f>IF(#REF!="1",IF(TRIM(#REF!)&lt;&gt;"",1,0),0)</f>
        <v>#REF!</v>
      </c>
      <c r="S226" s="2" t="e">
        <f>IF(#REF!="3",IF(TRIM(#REF!)&lt;&gt;"",1,0),0)</f>
        <v>#REF!</v>
      </c>
      <c r="T226" s="2" t="e">
        <f>IF(#REF!="1",IF(TRIM(#REF!)&lt;&gt;"",1,0),0)</f>
        <v>#REF!</v>
      </c>
      <c r="U226" s="3" t="e">
        <f>IF(#REF!="3",IF(TRIM(#REF!)&lt;&gt;"",1,0),0)</f>
        <v>#REF!</v>
      </c>
      <c r="V226">
        <v>0</v>
      </c>
      <c r="W226" t="s">
        <v>179</v>
      </c>
      <c r="X226" s="3" t="e">
        <f>IF(COUNTIF(A:A,"*Stichpr*")&gt;0,IF(AND(RIGHT(#REF!,8)="Stichpr.",#REF!="1",#REF!=""),IF(TRIM(#REF!)&lt;&gt;"",1,0),0),IF(AND(#REF!="1",#REF!=""),IF(TRIM(#REF!)&lt;&gt;"",1,0),0))</f>
        <v>#REF!</v>
      </c>
      <c r="Y2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6" s="3" t="e">
        <f>IF(AND(#REF!="1",LEFT(#REF!,1)="a",#REF!=""),IF(TRIM(#REF!)&lt;&gt;"",1,0),0)</f>
        <v>#REF!</v>
      </c>
      <c r="AA226" s="3" t="e">
        <f>IF(AND(TRIM(#REF!)&lt;&gt;"",#REF!&lt;&gt;""),1,0)</f>
        <v>#REF!</v>
      </c>
    </row>
    <row r="227" spans="12:27" ht="36" customHeight="1" x14ac:dyDescent="0.3">
      <c r="L227" s="2" t="e">
        <f>IF(#REF!="1",IF(TRIM(#REF!)&lt;&gt;"",1,0),0)</f>
        <v>#REF!</v>
      </c>
      <c r="M227" s="2" t="e">
        <f>IF(#REF!="3",IF(TRIM(#REF!)&lt;&gt;"",1,0),0)</f>
        <v>#REF!</v>
      </c>
      <c r="N227" s="2" t="e">
        <f>IF(#REF!="1",IF(TRIM(#REF!)&lt;&gt;"",1,0),0)</f>
        <v>#REF!</v>
      </c>
      <c r="O227" s="2" t="e">
        <f>IF(#REF!="3",IF(TRIM(#REF!)&lt;&gt;"",1,0),0)</f>
        <v>#REF!</v>
      </c>
      <c r="P227" s="2" t="e">
        <f>IF(#REF!="1",IF(TRIM(#REF!)&lt;&gt;"",1,0),0)</f>
        <v>#REF!</v>
      </c>
      <c r="Q227" s="2" t="e">
        <f>IF(#REF!="3",IF(TRIM(#REF!)&lt;&gt;"",1,0),0)</f>
        <v>#REF!</v>
      </c>
      <c r="R227" s="2" t="e">
        <f>IF(#REF!="1",IF(TRIM(#REF!)&lt;&gt;"",1,0),0)</f>
        <v>#REF!</v>
      </c>
      <c r="S227" s="2" t="e">
        <f>IF(#REF!="3",IF(TRIM(#REF!)&lt;&gt;"",1,0),0)</f>
        <v>#REF!</v>
      </c>
      <c r="T227" s="2" t="e">
        <f>IF(#REF!="1",IF(TRIM(#REF!)&lt;&gt;"",1,0),0)</f>
        <v>#REF!</v>
      </c>
      <c r="U227" s="3" t="e">
        <f>IF(#REF!="3",IF(TRIM(#REF!)&lt;&gt;"",1,0),0)</f>
        <v>#REF!</v>
      </c>
      <c r="V227">
        <v>0</v>
      </c>
      <c r="W227" t="s">
        <v>180</v>
      </c>
      <c r="X227" s="3" t="e">
        <f>IF(COUNTIF(A:A,"*Stichpr*")&gt;0,IF(AND(RIGHT(#REF!,8)="Stichpr.",#REF!="1",#REF!=""),IF(TRIM(#REF!)&lt;&gt;"",1,0),0),IF(AND(#REF!="1",#REF!=""),IF(TRIM(#REF!)&lt;&gt;"",1,0),0))</f>
        <v>#REF!</v>
      </c>
      <c r="Y2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7" s="3" t="e">
        <f>IF(AND(#REF!="1",LEFT(#REF!,1)="a",#REF!=""),IF(TRIM(#REF!)&lt;&gt;"",1,0),0)</f>
        <v>#REF!</v>
      </c>
      <c r="AA227" s="3" t="e">
        <f>IF(AND(TRIM(#REF!)&lt;&gt;"",#REF!&lt;&gt;""),1,0)</f>
        <v>#REF!</v>
      </c>
    </row>
    <row r="228" spans="12:27" ht="36" customHeight="1" x14ac:dyDescent="0.3">
      <c r="L228" s="2" t="e">
        <f>IF(#REF!="1",IF(TRIM(#REF!)&lt;&gt;"",1,0),0)</f>
        <v>#REF!</v>
      </c>
      <c r="M228" s="2" t="e">
        <f>IF(#REF!="3",IF(TRIM(#REF!)&lt;&gt;"",1,0),0)</f>
        <v>#REF!</v>
      </c>
      <c r="N228" s="2" t="e">
        <f>IF(#REF!="1",IF(TRIM(#REF!)&lt;&gt;"",1,0),0)</f>
        <v>#REF!</v>
      </c>
      <c r="O228" s="2" t="e">
        <f>IF(#REF!="3",IF(TRIM(#REF!)&lt;&gt;"",1,0),0)</f>
        <v>#REF!</v>
      </c>
      <c r="P228" s="2" t="e">
        <f>IF(#REF!="1",IF(TRIM(#REF!)&lt;&gt;"",1,0),0)</f>
        <v>#REF!</v>
      </c>
      <c r="Q228" s="2" t="e">
        <f>IF(#REF!="3",IF(TRIM(#REF!)&lt;&gt;"",1,0),0)</f>
        <v>#REF!</v>
      </c>
      <c r="R228" s="2" t="e">
        <f>IF(#REF!="1",IF(TRIM(#REF!)&lt;&gt;"",1,0),0)</f>
        <v>#REF!</v>
      </c>
      <c r="S228" s="2" t="e">
        <f>IF(#REF!="3",IF(TRIM(#REF!)&lt;&gt;"",1,0),0)</f>
        <v>#REF!</v>
      </c>
      <c r="T228" s="2" t="e">
        <f>IF(#REF!="1",IF(TRIM(#REF!)&lt;&gt;"",1,0),0)</f>
        <v>#REF!</v>
      </c>
      <c r="U228" s="3" t="e">
        <f>IF(#REF!="3",IF(TRIM(#REF!)&lt;&gt;"",1,0),0)</f>
        <v>#REF!</v>
      </c>
      <c r="V228">
        <v>0</v>
      </c>
      <c r="W228" t="s">
        <v>181</v>
      </c>
      <c r="X228" s="3" t="e">
        <f>IF(COUNTIF(A:A,"*Stichpr*")&gt;0,IF(AND(RIGHT(#REF!,8)="Stichpr.",#REF!="1",#REF!=""),IF(TRIM(#REF!)&lt;&gt;"",1,0),0),IF(AND(#REF!="1",#REF!=""),IF(TRIM(#REF!)&lt;&gt;"",1,0),0))</f>
        <v>#REF!</v>
      </c>
      <c r="Y2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8" s="3" t="e">
        <f>IF(AND(#REF!="1",LEFT(#REF!,1)="a",#REF!=""),IF(TRIM(#REF!)&lt;&gt;"",1,0),0)</f>
        <v>#REF!</v>
      </c>
      <c r="AA228" s="3" t="e">
        <f>IF(AND(TRIM(#REF!)&lt;&gt;"",#REF!&lt;&gt;""),1,0)</f>
        <v>#REF!</v>
      </c>
    </row>
    <row r="229" spans="12:27" ht="36" customHeight="1" x14ac:dyDescent="0.3">
      <c r="L229" s="2" t="e">
        <f>IF(#REF!="1",IF(TRIM(#REF!)&lt;&gt;"",1,0),0)</f>
        <v>#REF!</v>
      </c>
      <c r="M229" s="2" t="e">
        <f>IF(#REF!="3",IF(TRIM(#REF!)&lt;&gt;"",1,0),0)</f>
        <v>#REF!</v>
      </c>
      <c r="N229" s="2" t="e">
        <f>IF(#REF!="1",IF(TRIM(#REF!)&lt;&gt;"",1,0),0)</f>
        <v>#REF!</v>
      </c>
      <c r="O229" s="2" t="e">
        <f>IF(#REF!="3",IF(TRIM(#REF!)&lt;&gt;"",1,0),0)</f>
        <v>#REF!</v>
      </c>
      <c r="P229" s="2" t="e">
        <f>IF(#REF!="1",IF(TRIM(#REF!)&lt;&gt;"",1,0),0)</f>
        <v>#REF!</v>
      </c>
      <c r="Q229" s="2" t="e">
        <f>IF(#REF!="3",IF(TRIM(#REF!)&lt;&gt;"",1,0),0)</f>
        <v>#REF!</v>
      </c>
      <c r="R229" s="2" t="e">
        <f>IF(#REF!="1",IF(TRIM(#REF!)&lt;&gt;"",1,0),0)</f>
        <v>#REF!</v>
      </c>
      <c r="S229" s="2" t="e">
        <f>IF(#REF!="3",IF(TRIM(#REF!)&lt;&gt;"",1,0),0)</f>
        <v>#REF!</v>
      </c>
      <c r="T229" s="2" t="e">
        <f>IF(#REF!="1",IF(TRIM(#REF!)&lt;&gt;"",1,0),0)</f>
        <v>#REF!</v>
      </c>
      <c r="U229" s="3" t="e">
        <f>IF(#REF!="3",IF(TRIM(#REF!)&lt;&gt;"",1,0),0)</f>
        <v>#REF!</v>
      </c>
      <c r="V229">
        <v>0</v>
      </c>
      <c r="W229" t="s">
        <v>182</v>
      </c>
      <c r="X229" s="3" t="e">
        <f>IF(COUNTIF(A:A,"*Stichpr*")&gt;0,IF(AND(RIGHT(#REF!,8)="Stichpr.",#REF!="1",#REF!=""),IF(TRIM(#REF!)&lt;&gt;"",1,0),0),IF(AND(#REF!="1",#REF!=""),IF(TRIM(#REF!)&lt;&gt;"",1,0),0))</f>
        <v>#REF!</v>
      </c>
      <c r="Y2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9" s="3" t="e">
        <f>IF(AND(#REF!="1",LEFT(#REF!,1)="a",#REF!=""),IF(TRIM(#REF!)&lt;&gt;"",1,0),0)</f>
        <v>#REF!</v>
      </c>
      <c r="AA229" s="3" t="e">
        <f>IF(AND(TRIM(#REF!)&lt;&gt;"",#REF!&lt;&gt;""),1,0)</f>
        <v>#REF!</v>
      </c>
    </row>
    <row r="230" spans="12:27" ht="36" customHeight="1" x14ac:dyDescent="0.3">
      <c r="L230" s="2" t="e">
        <f>IF(#REF!="1",IF(TRIM(#REF!)&lt;&gt;"",1,0),0)</f>
        <v>#REF!</v>
      </c>
      <c r="M230" s="2" t="e">
        <f>IF(#REF!="3",IF(TRIM(#REF!)&lt;&gt;"",1,0),0)</f>
        <v>#REF!</v>
      </c>
      <c r="N230" s="2" t="e">
        <f>IF(#REF!="1",IF(TRIM(#REF!)&lt;&gt;"",1,0),0)</f>
        <v>#REF!</v>
      </c>
      <c r="O230" s="2" t="e">
        <f>IF(#REF!="3",IF(TRIM(#REF!)&lt;&gt;"",1,0),0)</f>
        <v>#REF!</v>
      </c>
      <c r="P230" s="2" t="e">
        <f>IF(#REF!="1",IF(TRIM(#REF!)&lt;&gt;"",1,0),0)</f>
        <v>#REF!</v>
      </c>
      <c r="Q230" s="2" t="e">
        <f>IF(#REF!="3",IF(TRIM(#REF!)&lt;&gt;"",1,0),0)</f>
        <v>#REF!</v>
      </c>
      <c r="R230" s="2" t="e">
        <f>IF(#REF!="1",IF(TRIM(#REF!)&lt;&gt;"",1,0),0)</f>
        <v>#REF!</v>
      </c>
      <c r="S230" s="2" t="e">
        <f>IF(#REF!="3",IF(TRIM(#REF!)&lt;&gt;"",1,0),0)</f>
        <v>#REF!</v>
      </c>
      <c r="T230" s="2" t="e">
        <f>IF(#REF!="1",IF(TRIM(#REF!)&lt;&gt;"",1,0),0)</f>
        <v>#REF!</v>
      </c>
      <c r="U230" s="3" t="e">
        <f>IF(#REF!="3",IF(TRIM(#REF!)&lt;&gt;"",1,0),0)</f>
        <v>#REF!</v>
      </c>
      <c r="V230">
        <v>0</v>
      </c>
      <c r="W230" t="s">
        <v>183</v>
      </c>
      <c r="X230" s="3" t="e">
        <f>IF(COUNTIF(A:A,"*Stichpr*")&gt;0,IF(AND(RIGHT(#REF!,8)="Stichpr.",#REF!="1",#REF!=""),IF(TRIM(#REF!)&lt;&gt;"",1,0),0),IF(AND(#REF!="1",#REF!=""),IF(TRIM(#REF!)&lt;&gt;"",1,0),0))</f>
        <v>#REF!</v>
      </c>
      <c r="Y2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0" s="3" t="e">
        <f>IF(AND(#REF!="1",LEFT(#REF!,1)="a",#REF!=""),IF(TRIM(#REF!)&lt;&gt;"",1,0),0)</f>
        <v>#REF!</v>
      </c>
      <c r="AA230" s="3" t="e">
        <f>IF(AND(TRIM(#REF!)&lt;&gt;"",#REF!&lt;&gt;""),1,0)</f>
        <v>#REF!</v>
      </c>
    </row>
    <row r="231" spans="12:27" ht="36" customHeight="1" x14ac:dyDescent="0.3">
      <c r="L231" s="2" t="e">
        <f>IF(#REF!="1",IF(TRIM(#REF!)&lt;&gt;"",1,0),0)</f>
        <v>#REF!</v>
      </c>
      <c r="M231" s="2" t="e">
        <f>IF(#REF!="3",IF(TRIM(#REF!)&lt;&gt;"",1,0),0)</f>
        <v>#REF!</v>
      </c>
      <c r="N231" s="2" t="e">
        <f>IF(#REF!="1",IF(TRIM(#REF!)&lt;&gt;"",1,0),0)</f>
        <v>#REF!</v>
      </c>
      <c r="O231" s="2" t="e">
        <f>IF(#REF!="3",IF(TRIM(#REF!)&lt;&gt;"",1,0),0)</f>
        <v>#REF!</v>
      </c>
      <c r="P231" s="2" t="e">
        <f>IF(#REF!="1",IF(TRIM(#REF!)&lt;&gt;"",1,0),0)</f>
        <v>#REF!</v>
      </c>
      <c r="Q231" s="2" t="e">
        <f>IF(#REF!="3",IF(TRIM(#REF!)&lt;&gt;"",1,0),0)</f>
        <v>#REF!</v>
      </c>
      <c r="R231" s="2" t="e">
        <f>IF(#REF!="1",IF(TRIM(#REF!)&lt;&gt;"",1,0),0)</f>
        <v>#REF!</v>
      </c>
      <c r="S231" s="2" t="e">
        <f>IF(#REF!="3",IF(TRIM(#REF!)&lt;&gt;"",1,0),0)</f>
        <v>#REF!</v>
      </c>
      <c r="T231" s="2" t="e">
        <f>IF(#REF!="1",IF(TRIM(#REF!)&lt;&gt;"",1,0),0)</f>
        <v>#REF!</v>
      </c>
      <c r="U231" s="3" t="e">
        <f>IF(#REF!="3",IF(TRIM(#REF!)&lt;&gt;"",1,0),0)</f>
        <v>#REF!</v>
      </c>
      <c r="V231">
        <v>0</v>
      </c>
      <c r="W231" t="s">
        <v>184</v>
      </c>
      <c r="X231" s="3" t="e">
        <f>IF(COUNTIF(A:A,"*Stichpr*")&gt;0,IF(AND(RIGHT(#REF!,8)="Stichpr.",#REF!="1",#REF!=""),IF(TRIM(#REF!)&lt;&gt;"",1,0),0),IF(AND(#REF!="1",#REF!=""),IF(TRIM(#REF!)&lt;&gt;"",1,0),0))</f>
        <v>#REF!</v>
      </c>
      <c r="Y2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1" s="3" t="e">
        <f>IF(AND(#REF!="1",LEFT(#REF!,1)="a",#REF!=""),IF(TRIM(#REF!)&lt;&gt;"",1,0),0)</f>
        <v>#REF!</v>
      </c>
      <c r="AA231" s="3" t="e">
        <f>IF(AND(TRIM(#REF!)&lt;&gt;"",#REF!&lt;&gt;""),1,0)</f>
        <v>#REF!</v>
      </c>
    </row>
    <row r="232" spans="12:27" ht="36" customHeight="1" x14ac:dyDescent="0.3">
      <c r="L232" s="2" t="e">
        <f>IF(#REF!="1",IF(TRIM(#REF!)&lt;&gt;"",1,0),0)</f>
        <v>#REF!</v>
      </c>
      <c r="M232" s="2" t="e">
        <f>IF(#REF!="3",IF(TRIM(#REF!)&lt;&gt;"",1,0),0)</f>
        <v>#REF!</v>
      </c>
      <c r="N232" s="2" t="e">
        <f>IF(#REF!="1",IF(TRIM(#REF!)&lt;&gt;"",1,0),0)</f>
        <v>#REF!</v>
      </c>
      <c r="O232" s="2" t="e">
        <f>IF(#REF!="3",IF(TRIM(#REF!)&lt;&gt;"",1,0),0)</f>
        <v>#REF!</v>
      </c>
      <c r="P232" s="2" t="e">
        <f>IF(#REF!="1",IF(TRIM(#REF!)&lt;&gt;"",1,0),0)</f>
        <v>#REF!</v>
      </c>
      <c r="Q232" s="2" t="e">
        <f>IF(#REF!="3",IF(TRIM(#REF!)&lt;&gt;"",1,0),0)</f>
        <v>#REF!</v>
      </c>
      <c r="R232" s="2" t="e">
        <f>IF(#REF!="1",IF(TRIM(#REF!)&lt;&gt;"",1,0),0)</f>
        <v>#REF!</v>
      </c>
      <c r="S232" s="2" t="e">
        <f>IF(#REF!="3",IF(TRIM(#REF!)&lt;&gt;"",1,0),0)</f>
        <v>#REF!</v>
      </c>
      <c r="T232" s="2" t="e">
        <f>IF(#REF!="1",IF(TRIM(#REF!)&lt;&gt;"",1,0),0)</f>
        <v>#REF!</v>
      </c>
      <c r="U232" s="3" t="e">
        <f>IF(#REF!="3",IF(TRIM(#REF!)&lt;&gt;"",1,0),0)</f>
        <v>#REF!</v>
      </c>
      <c r="V232">
        <v>0</v>
      </c>
      <c r="W232" t="s">
        <v>185</v>
      </c>
      <c r="X232" s="3" t="e">
        <f>IF(COUNTIF(A:A,"*Stichpr*")&gt;0,IF(AND(RIGHT(#REF!,8)="Stichpr.",#REF!="1",#REF!=""),IF(TRIM(#REF!)&lt;&gt;"",1,0),0),IF(AND(#REF!="1",#REF!=""),IF(TRIM(#REF!)&lt;&gt;"",1,0),0))</f>
        <v>#REF!</v>
      </c>
      <c r="Y2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2" s="3" t="e">
        <f>IF(AND(#REF!="1",LEFT(#REF!,1)="a",#REF!=""),IF(TRIM(#REF!)&lt;&gt;"",1,0),0)</f>
        <v>#REF!</v>
      </c>
      <c r="AA232" s="3" t="e">
        <f>IF(AND(TRIM(#REF!)&lt;&gt;"",#REF!&lt;&gt;""),1,0)</f>
        <v>#REF!</v>
      </c>
    </row>
    <row r="233" spans="12:27" ht="36" customHeight="1" x14ac:dyDescent="0.3">
      <c r="L233" s="2" t="e">
        <f>IF(#REF!="1",IF(TRIM(#REF!)&lt;&gt;"",1,0),0)</f>
        <v>#REF!</v>
      </c>
      <c r="M233" s="2" t="e">
        <f>IF(#REF!="3",IF(TRIM(#REF!)&lt;&gt;"",1,0),0)</f>
        <v>#REF!</v>
      </c>
      <c r="N233" s="2" t="e">
        <f>IF(#REF!="1",IF(TRIM(#REF!)&lt;&gt;"",1,0),0)</f>
        <v>#REF!</v>
      </c>
      <c r="O233" s="2" t="e">
        <f>IF(#REF!="3",IF(TRIM(#REF!)&lt;&gt;"",1,0),0)</f>
        <v>#REF!</v>
      </c>
      <c r="P233" s="2" t="e">
        <f>IF(#REF!="1",IF(TRIM(#REF!)&lt;&gt;"",1,0),0)</f>
        <v>#REF!</v>
      </c>
      <c r="Q233" s="2" t="e">
        <f>IF(#REF!="3",IF(TRIM(#REF!)&lt;&gt;"",1,0),0)</f>
        <v>#REF!</v>
      </c>
      <c r="R233" s="2" t="e">
        <f>IF(#REF!="1",IF(TRIM(#REF!)&lt;&gt;"",1,0),0)</f>
        <v>#REF!</v>
      </c>
      <c r="S233" s="2" t="e">
        <f>IF(#REF!="3",IF(TRIM(#REF!)&lt;&gt;"",1,0),0)</f>
        <v>#REF!</v>
      </c>
      <c r="T233" s="2" t="e">
        <f>IF(#REF!="1",IF(TRIM(#REF!)&lt;&gt;"",1,0),0)</f>
        <v>#REF!</v>
      </c>
      <c r="U233" s="3" t="e">
        <f>IF(#REF!="3",IF(TRIM(#REF!)&lt;&gt;"",1,0),0)</f>
        <v>#REF!</v>
      </c>
      <c r="V233">
        <v>0</v>
      </c>
      <c r="W233" t="s">
        <v>186</v>
      </c>
      <c r="X233" s="3" t="e">
        <f>IF(COUNTIF(A:A,"*Stichpr*")&gt;0,IF(AND(RIGHT(#REF!,8)="Stichpr.",#REF!="1",#REF!=""),IF(TRIM(#REF!)&lt;&gt;"",1,0),0),IF(AND(#REF!="1",#REF!=""),IF(TRIM(#REF!)&lt;&gt;"",1,0),0))</f>
        <v>#REF!</v>
      </c>
      <c r="Y2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3" s="3" t="e">
        <f>IF(AND(#REF!="1",LEFT(#REF!,1)="a",#REF!=""),IF(TRIM(#REF!)&lt;&gt;"",1,0),0)</f>
        <v>#REF!</v>
      </c>
      <c r="AA233" s="3" t="e">
        <f>IF(AND(TRIM(#REF!)&lt;&gt;"",#REF!&lt;&gt;""),1,0)</f>
        <v>#REF!</v>
      </c>
    </row>
    <row r="234" spans="12:27" ht="36" customHeight="1" x14ac:dyDescent="0.3"/>
    <row r="235" spans="12:27" ht="36" customHeight="1" x14ac:dyDescent="0.3">
      <c r="L235" s="2" t="e">
        <f>IF(#REF!="1",IF(TRIM(#REF!)&lt;&gt;"",1,0),0)</f>
        <v>#REF!</v>
      </c>
      <c r="M235" s="2" t="e">
        <f>IF(#REF!="3",IF(TRIM(#REF!)&lt;&gt;"",1,0),0)</f>
        <v>#REF!</v>
      </c>
      <c r="N235" s="2" t="e">
        <f>IF(#REF!="1",IF(TRIM(#REF!)&lt;&gt;"",1,0),0)</f>
        <v>#REF!</v>
      </c>
      <c r="O235" s="2" t="e">
        <f>IF(#REF!="3",IF(TRIM(#REF!)&lt;&gt;"",1,0),0)</f>
        <v>#REF!</v>
      </c>
      <c r="P235" s="2" t="e">
        <f>IF(#REF!="1",IF(TRIM(#REF!)&lt;&gt;"",1,0),0)</f>
        <v>#REF!</v>
      </c>
      <c r="Q235" s="2" t="e">
        <f>IF(#REF!="3",IF(TRIM(#REF!)&lt;&gt;"",1,0),0)</f>
        <v>#REF!</v>
      </c>
      <c r="R235" s="2" t="e">
        <f>IF(#REF!="1",IF(TRIM(#REF!)&lt;&gt;"",1,0),0)</f>
        <v>#REF!</v>
      </c>
      <c r="S235" s="2" t="e">
        <f>IF(#REF!="3",IF(TRIM(#REF!)&lt;&gt;"",1,0),0)</f>
        <v>#REF!</v>
      </c>
      <c r="T235" s="2" t="e">
        <f>IF(#REF!="1",IF(TRIM(#REF!)&lt;&gt;"",1,0),0)</f>
        <v>#REF!</v>
      </c>
      <c r="U235" s="3" t="e">
        <f>IF(#REF!="3",IF(TRIM(#REF!)&lt;&gt;"",1,0),0)</f>
        <v>#REF!</v>
      </c>
      <c r="V235">
        <v>0</v>
      </c>
      <c r="W235" t="s">
        <v>187</v>
      </c>
      <c r="X235" s="3" t="e">
        <f>IF(COUNTIF(A:A,"*Stichpr*")&gt;0,IF(AND(RIGHT(#REF!,8)="Stichpr.",#REF!="1",#REF!=""),IF(TRIM(#REF!)&lt;&gt;"",1,0),0),IF(AND(#REF!="1",#REF!=""),IF(TRIM(#REF!)&lt;&gt;"",1,0),0))</f>
        <v>#REF!</v>
      </c>
      <c r="Y2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5" s="3" t="e">
        <f>IF(AND(#REF!="1",LEFT(#REF!,1)="a",#REF!=""),IF(TRIM(#REF!)&lt;&gt;"",1,0),0)</f>
        <v>#REF!</v>
      </c>
      <c r="AA235" s="3" t="e">
        <f>IF(AND(TRIM(#REF!)&lt;&gt;"",#REF!&lt;&gt;""),1,0)</f>
        <v>#REF!</v>
      </c>
    </row>
    <row r="236" spans="12:27" ht="36" customHeight="1" x14ac:dyDescent="0.3"/>
    <row r="237" spans="12:27" ht="36" customHeight="1" x14ac:dyDescent="0.3"/>
    <row r="238" spans="12:27" ht="36" customHeight="1" x14ac:dyDescent="0.3">
      <c r="L238" s="2" t="e">
        <f>IF(#REF!="1",IF(TRIM(#REF!)&lt;&gt;"",1,0),0)</f>
        <v>#REF!</v>
      </c>
      <c r="M238" s="2" t="e">
        <f>IF(#REF!="3",IF(TRIM(#REF!)&lt;&gt;"",1,0),0)</f>
        <v>#REF!</v>
      </c>
      <c r="N238" s="2" t="e">
        <f>IF(#REF!="1",IF(TRIM(#REF!)&lt;&gt;"",1,0),0)</f>
        <v>#REF!</v>
      </c>
      <c r="O238" s="2" t="e">
        <f>IF(#REF!="3",IF(TRIM(#REF!)&lt;&gt;"",1,0),0)</f>
        <v>#REF!</v>
      </c>
      <c r="P238" s="2" t="e">
        <f>IF(#REF!="1",IF(TRIM(#REF!)&lt;&gt;"",1,0),0)</f>
        <v>#REF!</v>
      </c>
      <c r="Q238" s="2" t="e">
        <f>IF(#REF!="3",IF(TRIM(#REF!)&lt;&gt;"",1,0),0)</f>
        <v>#REF!</v>
      </c>
      <c r="R238" s="2" t="e">
        <f>IF(#REF!="1",IF(TRIM(#REF!)&lt;&gt;"",1,0),0)</f>
        <v>#REF!</v>
      </c>
      <c r="S238" s="2" t="e">
        <f>IF(#REF!="3",IF(TRIM(#REF!)&lt;&gt;"",1,0),0)</f>
        <v>#REF!</v>
      </c>
      <c r="T238" s="2" t="e">
        <f>IF(#REF!="1",IF(TRIM(#REF!)&lt;&gt;"",1,0),0)</f>
        <v>#REF!</v>
      </c>
      <c r="U238" s="3" t="e">
        <f>IF(#REF!="3",IF(TRIM(#REF!)&lt;&gt;"",1,0),0)</f>
        <v>#REF!</v>
      </c>
      <c r="V238">
        <v>0</v>
      </c>
      <c r="W238" t="s">
        <v>188</v>
      </c>
      <c r="X238" s="3" t="e">
        <f>IF(COUNTIF(A:A,"*Stichpr*")&gt;0,IF(AND(RIGHT(#REF!,8)="Stichpr.",#REF!="1",#REF!=""),IF(TRIM(#REF!)&lt;&gt;"",1,0),0),IF(AND(#REF!="1",#REF!=""),IF(TRIM(#REF!)&lt;&gt;"",1,0),0))</f>
        <v>#REF!</v>
      </c>
      <c r="Y2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8" s="3" t="e">
        <f>IF(AND(#REF!="1",LEFT(#REF!,1)="a",#REF!=""),IF(TRIM(#REF!)&lt;&gt;"",1,0),0)</f>
        <v>#REF!</v>
      </c>
      <c r="AA238" s="3" t="e">
        <f>IF(AND(TRIM(#REF!)&lt;&gt;"",#REF!&lt;&gt;""),1,0)</f>
        <v>#REF!</v>
      </c>
    </row>
    <row r="239" spans="12:27" ht="36" customHeight="1" x14ac:dyDescent="0.3">
      <c r="L239" s="2" t="e">
        <f>IF(#REF!="1",IF(TRIM(#REF!)&lt;&gt;"",1,0),0)</f>
        <v>#REF!</v>
      </c>
      <c r="M239" s="2" t="e">
        <f>IF(#REF!="3",IF(TRIM(#REF!)&lt;&gt;"",1,0),0)</f>
        <v>#REF!</v>
      </c>
      <c r="N239" s="2" t="e">
        <f>IF(#REF!="1",IF(TRIM(#REF!)&lt;&gt;"",1,0),0)</f>
        <v>#REF!</v>
      </c>
      <c r="O239" s="2" t="e">
        <f>IF(#REF!="3",IF(TRIM(#REF!)&lt;&gt;"",1,0),0)</f>
        <v>#REF!</v>
      </c>
      <c r="P239" s="2" t="e">
        <f>IF(#REF!="1",IF(TRIM(#REF!)&lt;&gt;"",1,0),0)</f>
        <v>#REF!</v>
      </c>
      <c r="Q239" s="2" t="e">
        <f>IF(#REF!="3",IF(TRIM(#REF!)&lt;&gt;"",1,0),0)</f>
        <v>#REF!</v>
      </c>
      <c r="R239" s="2" t="e">
        <f>IF(#REF!="1",IF(TRIM(#REF!)&lt;&gt;"",1,0),0)</f>
        <v>#REF!</v>
      </c>
      <c r="S239" s="2" t="e">
        <f>IF(#REF!="3",IF(TRIM(#REF!)&lt;&gt;"",1,0),0)</f>
        <v>#REF!</v>
      </c>
      <c r="T239" s="2" t="e">
        <f>IF(#REF!="1",IF(TRIM(#REF!)&lt;&gt;"",1,0),0)</f>
        <v>#REF!</v>
      </c>
      <c r="U239" s="3" t="e">
        <f>IF(#REF!="3",IF(TRIM(#REF!)&lt;&gt;"",1,0),0)</f>
        <v>#REF!</v>
      </c>
      <c r="V239">
        <v>0</v>
      </c>
      <c r="W239" t="s">
        <v>189</v>
      </c>
      <c r="X239" s="3" t="e">
        <f>IF(COUNTIF(A:A,"*Stichpr*")&gt;0,IF(AND(RIGHT(#REF!,8)="Stichpr.",#REF!="1",#REF!=""),IF(TRIM(#REF!)&lt;&gt;"",1,0),0),IF(AND(#REF!="1",#REF!=""),IF(TRIM(#REF!)&lt;&gt;"",1,0),0))</f>
        <v>#REF!</v>
      </c>
      <c r="Y2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9" s="3" t="e">
        <f>IF(AND(#REF!="1",LEFT(#REF!,1)="a",#REF!=""),IF(TRIM(#REF!)&lt;&gt;"",1,0),0)</f>
        <v>#REF!</v>
      </c>
      <c r="AA239" s="3" t="e">
        <f>IF(AND(TRIM(#REF!)&lt;&gt;"",#REF!&lt;&gt;""),1,0)</f>
        <v>#REF!</v>
      </c>
    </row>
    <row r="240" spans="12:27" ht="36" customHeight="1" x14ac:dyDescent="0.3"/>
    <row r="241" spans="12:27" ht="36" customHeight="1" x14ac:dyDescent="0.3">
      <c r="L241" s="2" t="e">
        <f>IF(#REF!="1",IF(TRIM(#REF!)&lt;&gt;"",1,0),0)</f>
        <v>#REF!</v>
      </c>
      <c r="M241" s="2" t="e">
        <f>IF(#REF!="3",IF(TRIM(#REF!)&lt;&gt;"",1,0),0)</f>
        <v>#REF!</v>
      </c>
      <c r="N241" s="2" t="e">
        <f>IF(#REF!="1",IF(TRIM(#REF!)&lt;&gt;"",1,0),0)</f>
        <v>#REF!</v>
      </c>
      <c r="O241" s="2" t="e">
        <f>IF(#REF!="3",IF(TRIM(#REF!)&lt;&gt;"",1,0),0)</f>
        <v>#REF!</v>
      </c>
      <c r="P241" s="2" t="e">
        <f>IF(#REF!="1",IF(TRIM(#REF!)&lt;&gt;"",1,0),0)</f>
        <v>#REF!</v>
      </c>
      <c r="Q241" s="2" t="e">
        <f>IF(#REF!="3",IF(TRIM(#REF!)&lt;&gt;"",1,0),0)</f>
        <v>#REF!</v>
      </c>
      <c r="R241" s="2" t="e">
        <f>IF(#REF!="1",IF(TRIM(#REF!)&lt;&gt;"",1,0),0)</f>
        <v>#REF!</v>
      </c>
      <c r="S241" s="2" t="e">
        <f>IF(#REF!="3",IF(TRIM(#REF!)&lt;&gt;"",1,0),0)</f>
        <v>#REF!</v>
      </c>
      <c r="T241" s="2" t="e">
        <f>IF(#REF!="1",IF(TRIM(#REF!)&lt;&gt;"",1,0),0)</f>
        <v>#REF!</v>
      </c>
      <c r="U241" s="3" t="e">
        <f>IF(#REF!="3",IF(TRIM(#REF!)&lt;&gt;"",1,0),0)</f>
        <v>#REF!</v>
      </c>
      <c r="V241">
        <v>0</v>
      </c>
      <c r="W241" t="s">
        <v>190</v>
      </c>
      <c r="X241" s="3" t="e">
        <f>IF(COUNTIF(A:A,"*Stichpr*")&gt;0,IF(AND(RIGHT(#REF!,8)="Stichpr.",#REF!="1",#REF!=""),IF(TRIM(#REF!)&lt;&gt;"",1,0),0),IF(AND(#REF!="1",#REF!=""),IF(TRIM(#REF!)&lt;&gt;"",1,0),0))</f>
        <v>#REF!</v>
      </c>
      <c r="Y2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1" s="3" t="e">
        <f>IF(AND(#REF!="1",LEFT(#REF!,1)="a",#REF!=""),IF(TRIM(#REF!)&lt;&gt;"",1,0),0)</f>
        <v>#REF!</v>
      </c>
      <c r="AA241" s="3" t="e">
        <f>IF(AND(TRIM(#REF!)&lt;&gt;"",#REF!&lt;&gt;""),1,0)</f>
        <v>#REF!</v>
      </c>
    </row>
    <row r="242" spans="12:27" ht="36" customHeight="1" x14ac:dyDescent="0.3">
      <c r="L242" s="2" t="e">
        <f>IF(#REF!="1",IF(TRIM(#REF!)&lt;&gt;"",1,0),0)</f>
        <v>#REF!</v>
      </c>
      <c r="M242" s="2" t="e">
        <f>IF(#REF!="3",IF(TRIM(#REF!)&lt;&gt;"",1,0),0)</f>
        <v>#REF!</v>
      </c>
      <c r="N242" s="2" t="e">
        <f>IF(#REF!="1",IF(TRIM(#REF!)&lt;&gt;"",1,0),0)</f>
        <v>#REF!</v>
      </c>
      <c r="O242" s="2" t="e">
        <f>IF(#REF!="3",IF(TRIM(#REF!)&lt;&gt;"",1,0),0)</f>
        <v>#REF!</v>
      </c>
      <c r="P242" s="2" t="e">
        <f>IF(#REF!="1",IF(TRIM(#REF!)&lt;&gt;"",1,0),0)</f>
        <v>#REF!</v>
      </c>
      <c r="Q242" s="2" t="e">
        <f>IF(#REF!="3",IF(TRIM(#REF!)&lt;&gt;"",1,0),0)</f>
        <v>#REF!</v>
      </c>
      <c r="R242" s="2" t="e">
        <f>IF(#REF!="1",IF(TRIM(#REF!)&lt;&gt;"",1,0),0)</f>
        <v>#REF!</v>
      </c>
      <c r="S242" s="2" t="e">
        <f>IF(#REF!="3",IF(TRIM(#REF!)&lt;&gt;"",1,0),0)</f>
        <v>#REF!</v>
      </c>
      <c r="T242" s="2" t="e">
        <f>IF(#REF!="1",IF(TRIM(#REF!)&lt;&gt;"",1,0),0)</f>
        <v>#REF!</v>
      </c>
      <c r="U242" s="3" t="e">
        <f>IF(#REF!="3",IF(TRIM(#REF!)&lt;&gt;"",1,0),0)</f>
        <v>#REF!</v>
      </c>
      <c r="V242">
        <v>0</v>
      </c>
      <c r="W242" t="s">
        <v>191</v>
      </c>
      <c r="X242" s="3" t="e">
        <f>IF(COUNTIF(A:A,"*Stichpr*")&gt;0,IF(AND(RIGHT(#REF!,8)="Stichpr.",#REF!="1",#REF!=""),IF(TRIM(#REF!)&lt;&gt;"",1,0),0),IF(AND(#REF!="1",#REF!=""),IF(TRIM(#REF!)&lt;&gt;"",1,0),0))</f>
        <v>#REF!</v>
      </c>
      <c r="Y2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2" s="3" t="e">
        <f>IF(AND(#REF!="1",LEFT(#REF!,1)="a",#REF!=""),IF(TRIM(#REF!)&lt;&gt;"",1,0),0)</f>
        <v>#REF!</v>
      </c>
      <c r="AA242" s="3" t="e">
        <f>IF(AND(TRIM(#REF!)&lt;&gt;"",#REF!&lt;&gt;""),1,0)</f>
        <v>#REF!</v>
      </c>
    </row>
    <row r="243" spans="12:27" ht="36" customHeight="1" x14ac:dyDescent="0.3"/>
    <row r="244" spans="12:27" ht="36" customHeight="1" x14ac:dyDescent="0.3">
      <c r="L244" s="2" t="e">
        <f>IF(#REF!="1",IF(TRIM(#REF!)&lt;&gt;"",1,0),0)</f>
        <v>#REF!</v>
      </c>
      <c r="M244" s="2" t="e">
        <f>IF(#REF!="3",IF(TRIM(#REF!)&lt;&gt;"",1,0),0)</f>
        <v>#REF!</v>
      </c>
      <c r="N244" s="2" t="e">
        <f>IF(#REF!="1",IF(TRIM(#REF!)&lt;&gt;"",1,0),0)</f>
        <v>#REF!</v>
      </c>
      <c r="O244" s="2" t="e">
        <f>IF(#REF!="3",IF(TRIM(#REF!)&lt;&gt;"",1,0),0)</f>
        <v>#REF!</v>
      </c>
      <c r="P244" s="2" t="e">
        <f>IF(#REF!="1",IF(TRIM(#REF!)&lt;&gt;"",1,0),0)</f>
        <v>#REF!</v>
      </c>
      <c r="Q244" s="2" t="e">
        <f>IF(#REF!="3",IF(TRIM(#REF!)&lt;&gt;"",1,0),0)</f>
        <v>#REF!</v>
      </c>
      <c r="R244" s="2" t="e">
        <f>IF(#REF!="1",IF(TRIM(#REF!)&lt;&gt;"",1,0),0)</f>
        <v>#REF!</v>
      </c>
      <c r="S244" s="2" t="e">
        <f>IF(#REF!="3",IF(TRIM(#REF!)&lt;&gt;"",1,0),0)</f>
        <v>#REF!</v>
      </c>
      <c r="T244" s="2" t="e">
        <f>IF(#REF!="1",IF(TRIM(#REF!)&lt;&gt;"",1,0),0)</f>
        <v>#REF!</v>
      </c>
      <c r="U244" s="3" t="e">
        <f>IF(#REF!="3",IF(TRIM(#REF!)&lt;&gt;"",1,0),0)</f>
        <v>#REF!</v>
      </c>
      <c r="V244">
        <v>0</v>
      </c>
      <c r="W244" t="s">
        <v>192</v>
      </c>
      <c r="X244" s="3" t="e">
        <f>IF(COUNTIF(A:A,"*Stichpr*")&gt;0,IF(AND(RIGHT(#REF!,8)="Stichpr.",#REF!="1",#REF!=""),IF(TRIM(#REF!)&lt;&gt;"",1,0),0),IF(AND(#REF!="1",#REF!=""),IF(TRIM(#REF!)&lt;&gt;"",1,0),0))</f>
        <v>#REF!</v>
      </c>
      <c r="Y2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4" s="3" t="e">
        <f>IF(AND(#REF!="1",LEFT(#REF!,1)="a",#REF!=""),IF(TRIM(#REF!)&lt;&gt;"",1,0),0)</f>
        <v>#REF!</v>
      </c>
      <c r="AA244" s="3" t="e">
        <f>IF(AND(TRIM(#REF!)&lt;&gt;"",#REF!&lt;&gt;""),1,0)</f>
        <v>#REF!</v>
      </c>
    </row>
    <row r="245" spans="12:27" ht="36" customHeight="1" x14ac:dyDescent="0.3">
      <c r="L245" s="2" t="e">
        <f>IF(#REF!="1",IF(TRIM(#REF!)&lt;&gt;"",1,0),0)</f>
        <v>#REF!</v>
      </c>
      <c r="M245" s="2" t="e">
        <f>IF(#REF!="3",IF(TRIM(#REF!)&lt;&gt;"",1,0),0)</f>
        <v>#REF!</v>
      </c>
      <c r="N245" s="2" t="e">
        <f>IF(#REF!="1",IF(TRIM(#REF!)&lt;&gt;"",1,0),0)</f>
        <v>#REF!</v>
      </c>
      <c r="O245" s="2" t="e">
        <f>IF(#REF!="3",IF(TRIM(#REF!)&lt;&gt;"",1,0),0)</f>
        <v>#REF!</v>
      </c>
      <c r="P245" s="2" t="e">
        <f>IF(#REF!="1",IF(TRIM(#REF!)&lt;&gt;"",1,0),0)</f>
        <v>#REF!</v>
      </c>
      <c r="Q245" s="2" t="e">
        <f>IF(#REF!="3",IF(TRIM(#REF!)&lt;&gt;"",1,0),0)</f>
        <v>#REF!</v>
      </c>
      <c r="R245" s="2" t="e">
        <f>IF(#REF!="1",IF(TRIM(#REF!)&lt;&gt;"",1,0),0)</f>
        <v>#REF!</v>
      </c>
      <c r="S245" s="2" t="e">
        <f>IF(#REF!="3",IF(TRIM(#REF!)&lt;&gt;"",1,0),0)</f>
        <v>#REF!</v>
      </c>
      <c r="T245" s="2" t="e">
        <f>IF(#REF!="1",IF(TRIM(#REF!)&lt;&gt;"",1,0),0)</f>
        <v>#REF!</v>
      </c>
      <c r="U245" s="3" t="e">
        <f>IF(#REF!="3",IF(TRIM(#REF!)&lt;&gt;"",1,0),0)</f>
        <v>#REF!</v>
      </c>
      <c r="V245">
        <v>0</v>
      </c>
      <c r="W245" t="s">
        <v>193</v>
      </c>
      <c r="X245" s="3" t="e">
        <f>IF(COUNTIF(A:A,"*Stichpr*")&gt;0,IF(AND(RIGHT(#REF!,8)="Stichpr.",#REF!="1",#REF!=""),IF(TRIM(#REF!)&lt;&gt;"",1,0),0),IF(AND(#REF!="1",#REF!=""),IF(TRIM(#REF!)&lt;&gt;"",1,0),0))</f>
        <v>#REF!</v>
      </c>
      <c r="Y2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5" s="3" t="e">
        <f>IF(AND(#REF!="1",LEFT(#REF!,1)="a",#REF!=""),IF(TRIM(#REF!)&lt;&gt;"",1,0),0)</f>
        <v>#REF!</v>
      </c>
      <c r="AA245" s="3" t="e">
        <f>IF(AND(TRIM(#REF!)&lt;&gt;"",#REF!&lt;&gt;""),1,0)</f>
        <v>#REF!</v>
      </c>
    </row>
    <row r="246" spans="12:27" ht="36" customHeight="1" x14ac:dyDescent="0.3"/>
    <row r="247" spans="12:27" ht="36" customHeight="1" x14ac:dyDescent="0.3">
      <c r="L247" s="2" t="e">
        <f>IF(#REF!="1",IF(TRIM(#REF!)&lt;&gt;"",1,0),0)</f>
        <v>#REF!</v>
      </c>
      <c r="M247" s="2" t="e">
        <f>IF(#REF!="3",IF(TRIM(#REF!)&lt;&gt;"",1,0),0)</f>
        <v>#REF!</v>
      </c>
      <c r="N247" s="2" t="e">
        <f>IF(#REF!="1",IF(TRIM(#REF!)&lt;&gt;"",1,0),0)</f>
        <v>#REF!</v>
      </c>
      <c r="O247" s="2" t="e">
        <f>IF(#REF!="3",IF(TRIM(#REF!)&lt;&gt;"",1,0),0)</f>
        <v>#REF!</v>
      </c>
      <c r="P247" s="2" t="e">
        <f>IF(#REF!="1",IF(TRIM(#REF!)&lt;&gt;"",1,0),0)</f>
        <v>#REF!</v>
      </c>
      <c r="Q247" s="2" t="e">
        <f>IF(#REF!="3",IF(TRIM(#REF!)&lt;&gt;"",1,0),0)</f>
        <v>#REF!</v>
      </c>
      <c r="R247" s="2" t="e">
        <f>IF(#REF!="1",IF(TRIM(#REF!)&lt;&gt;"",1,0),0)</f>
        <v>#REF!</v>
      </c>
      <c r="S247" s="2" t="e">
        <f>IF(#REF!="3",IF(TRIM(#REF!)&lt;&gt;"",1,0),0)</f>
        <v>#REF!</v>
      </c>
      <c r="T247" s="2" t="e">
        <f>IF(#REF!="1",IF(TRIM(#REF!)&lt;&gt;"",1,0),0)</f>
        <v>#REF!</v>
      </c>
      <c r="U247" s="3" t="e">
        <f>IF(#REF!="3",IF(TRIM(#REF!)&lt;&gt;"",1,0),0)</f>
        <v>#REF!</v>
      </c>
      <c r="V247">
        <v>0</v>
      </c>
      <c r="W247" t="s">
        <v>194</v>
      </c>
      <c r="X247" s="3" t="e">
        <f>IF(COUNTIF(A:A,"*Stichpr*")&gt;0,IF(AND(RIGHT(#REF!,8)="Stichpr.",#REF!="1",#REF!=""),IF(TRIM(#REF!)&lt;&gt;"",1,0),0),IF(AND(#REF!="1",#REF!=""),IF(TRIM(#REF!)&lt;&gt;"",1,0),0))</f>
        <v>#REF!</v>
      </c>
      <c r="Y2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7" s="3" t="e">
        <f>IF(AND(#REF!="1",LEFT(#REF!,1)="a",#REF!=""),IF(TRIM(#REF!)&lt;&gt;"",1,0),0)</f>
        <v>#REF!</v>
      </c>
      <c r="AA247" s="3" t="e">
        <f>IF(AND(TRIM(#REF!)&lt;&gt;"",#REF!&lt;&gt;""),1,0)</f>
        <v>#REF!</v>
      </c>
    </row>
    <row r="248" spans="12:27" ht="36" customHeight="1" x14ac:dyDescent="0.3">
      <c r="L248" s="2" t="e">
        <f>IF(#REF!="1",IF(TRIM(#REF!)&lt;&gt;"",1,0),0)</f>
        <v>#REF!</v>
      </c>
      <c r="M248" s="2" t="e">
        <f>IF(#REF!="3",IF(TRIM(#REF!)&lt;&gt;"",1,0),0)</f>
        <v>#REF!</v>
      </c>
      <c r="N248" s="2" t="e">
        <f>IF(#REF!="1",IF(TRIM(#REF!)&lt;&gt;"",1,0),0)</f>
        <v>#REF!</v>
      </c>
      <c r="O248" s="2" t="e">
        <f>IF(#REF!="3",IF(TRIM(#REF!)&lt;&gt;"",1,0),0)</f>
        <v>#REF!</v>
      </c>
      <c r="P248" s="2" t="e">
        <f>IF(#REF!="1",IF(TRIM(#REF!)&lt;&gt;"",1,0),0)</f>
        <v>#REF!</v>
      </c>
      <c r="Q248" s="2" t="e">
        <f>IF(#REF!="3",IF(TRIM(#REF!)&lt;&gt;"",1,0),0)</f>
        <v>#REF!</v>
      </c>
      <c r="R248" s="2" t="e">
        <f>IF(#REF!="1",IF(TRIM(#REF!)&lt;&gt;"",1,0),0)</f>
        <v>#REF!</v>
      </c>
      <c r="S248" s="2" t="e">
        <f>IF(#REF!="3",IF(TRIM(#REF!)&lt;&gt;"",1,0),0)</f>
        <v>#REF!</v>
      </c>
      <c r="T248" s="2" t="e">
        <f>IF(#REF!="1",IF(TRIM(#REF!)&lt;&gt;"",1,0),0)</f>
        <v>#REF!</v>
      </c>
      <c r="U248" s="3" t="e">
        <f>IF(#REF!="3",IF(TRIM(#REF!)&lt;&gt;"",1,0),0)</f>
        <v>#REF!</v>
      </c>
      <c r="V248">
        <v>0</v>
      </c>
      <c r="W248" t="s">
        <v>195</v>
      </c>
      <c r="X248" s="3" t="e">
        <f>IF(COUNTIF(A:A,"*Stichpr*")&gt;0,IF(AND(RIGHT(#REF!,8)="Stichpr.",#REF!="1",#REF!=""),IF(TRIM(#REF!)&lt;&gt;"",1,0),0),IF(AND(#REF!="1",#REF!=""),IF(TRIM(#REF!)&lt;&gt;"",1,0),0))</f>
        <v>#REF!</v>
      </c>
      <c r="Y2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8" s="3" t="e">
        <f>IF(AND(#REF!="1",LEFT(#REF!,1)="a",#REF!=""),IF(TRIM(#REF!)&lt;&gt;"",1,0),0)</f>
        <v>#REF!</v>
      </c>
      <c r="AA248" s="3" t="e">
        <f>IF(AND(TRIM(#REF!)&lt;&gt;"",#REF!&lt;&gt;""),1,0)</f>
        <v>#REF!</v>
      </c>
    </row>
    <row r="249" spans="12:27" ht="36" customHeight="1" x14ac:dyDescent="0.3">
      <c r="L249" s="2" t="e">
        <f>IF(#REF!="1",IF(TRIM(#REF!)&lt;&gt;"",1,0),0)</f>
        <v>#REF!</v>
      </c>
      <c r="M249" s="2" t="e">
        <f>IF(#REF!="3",IF(TRIM(#REF!)&lt;&gt;"",1,0),0)</f>
        <v>#REF!</v>
      </c>
      <c r="N249" s="2" t="e">
        <f>IF(#REF!="1",IF(TRIM(#REF!)&lt;&gt;"",1,0),0)</f>
        <v>#REF!</v>
      </c>
      <c r="O249" s="2" t="e">
        <f>IF(#REF!="3",IF(TRIM(#REF!)&lt;&gt;"",1,0),0)</f>
        <v>#REF!</v>
      </c>
      <c r="P249" s="2" t="e">
        <f>IF(#REF!="1",IF(TRIM(#REF!)&lt;&gt;"",1,0),0)</f>
        <v>#REF!</v>
      </c>
      <c r="Q249" s="2" t="e">
        <f>IF(#REF!="3",IF(TRIM(#REF!)&lt;&gt;"",1,0),0)</f>
        <v>#REF!</v>
      </c>
      <c r="R249" s="2" t="e">
        <f>IF(#REF!="1",IF(TRIM(#REF!)&lt;&gt;"",1,0),0)</f>
        <v>#REF!</v>
      </c>
      <c r="S249" s="2" t="e">
        <f>IF(#REF!="3",IF(TRIM(#REF!)&lt;&gt;"",1,0),0)</f>
        <v>#REF!</v>
      </c>
      <c r="T249" s="2" t="e">
        <f>IF(#REF!="1",IF(TRIM(#REF!)&lt;&gt;"",1,0),0)</f>
        <v>#REF!</v>
      </c>
      <c r="U249" s="3" t="e">
        <f>IF(#REF!="3",IF(TRIM(#REF!)&lt;&gt;"",1,0),0)</f>
        <v>#REF!</v>
      </c>
      <c r="V249">
        <v>0</v>
      </c>
      <c r="W249" t="s">
        <v>196</v>
      </c>
      <c r="X249" s="3" t="e">
        <f>IF(COUNTIF(A:A,"*Stichpr*")&gt;0,IF(AND(RIGHT(#REF!,8)="Stichpr.",#REF!="1",#REF!=""),IF(TRIM(#REF!)&lt;&gt;"",1,0),0),IF(AND(#REF!="1",#REF!=""),IF(TRIM(#REF!)&lt;&gt;"",1,0),0))</f>
        <v>#REF!</v>
      </c>
      <c r="Y2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9" s="3" t="e">
        <f>IF(AND(#REF!="1",LEFT(#REF!,1)="a",#REF!=""),IF(TRIM(#REF!)&lt;&gt;"",1,0),0)</f>
        <v>#REF!</v>
      </c>
      <c r="AA249" s="3" t="e">
        <f>IF(AND(TRIM(#REF!)&lt;&gt;"",#REF!&lt;&gt;""),1,0)</f>
        <v>#REF!</v>
      </c>
    </row>
    <row r="250" spans="12:27" ht="36" customHeight="1" x14ac:dyDescent="0.3">
      <c r="L250" s="2" t="e">
        <f>IF(#REF!="1",IF(TRIM(#REF!)&lt;&gt;"",1,0),0)</f>
        <v>#REF!</v>
      </c>
      <c r="M250" s="2" t="e">
        <f>IF(#REF!="3",IF(TRIM(#REF!)&lt;&gt;"",1,0),0)</f>
        <v>#REF!</v>
      </c>
      <c r="N250" s="2" t="e">
        <f>IF(#REF!="1",IF(TRIM(#REF!)&lt;&gt;"",1,0),0)</f>
        <v>#REF!</v>
      </c>
      <c r="O250" s="2" t="e">
        <f>IF(#REF!="3",IF(TRIM(#REF!)&lt;&gt;"",1,0),0)</f>
        <v>#REF!</v>
      </c>
      <c r="P250" s="2" t="e">
        <f>IF(#REF!="1",IF(TRIM(#REF!)&lt;&gt;"",1,0),0)</f>
        <v>#REF!</v>
      </c>
      <c r="Q250" s="2" t="e">
        <f>IF(#REF!="3",IF(TRIM(#REF!)&lt;&gt;"",1,0),0)</f>
        <v>#REF!</v>
      </c>
      <c r="R250" s="2" t="e">
        <f>IF(#REF!="1",IF(TRIM(#REF!)&lt;&gt;"",1,0),0)</f>
        <v>#REF!</v>
      </c>
      <c r="S250" s="2" t="e">
        <f>IF(#REF!="3",IF(TRIM(#REF!)&lt;&gt;"",1,0),0)</f>
        <v>#REF!</v>
      </c>
      <c r="T250" s="2" t="e">
        <f>IF(#REF!="1",IF(TRIM(#REF!)&lt;&gt;"",1,0),0)</f>
        <v>#REF!</v>
      </c>
      <c r="U250" s="3" t="e">
        <f>IF(#REF!="3",IF(TRIM(#REF!)&lt;&gt;"",1,0),0)</f>
        <v>#REF!</v>
      </c>
      <c r="V250">
        <v>0</v>
      </c>
      <c r="W250" t="s">
        <v>197</v>
      </c>
      <c r="X250" s="3" t="e">
        <f>IF(COUNTIF(A:A,"*Stichpr*")&gt;0,IF(AND(RIGHT(#REF!,8)="Stichpr.",#REF!="1",#REF!=""),IF(TRIM(#REF!)&lt;&gt;"",1,0),0),IF(AND(#REF!="1",#REF!=""),IF(TRIM(#REF!)&lt;&gt;"",1,0),0))</f>
        <v>#REF!</v>
      </c>
      <c r="Y2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0" s="3" t="e">
        <f>IF(AND(#REF!="1",LEFT(#REF!,1)="a",#REF!=""),IF(TRIM(#REF!)&lt;&gt;"",1,0),0)</f>
        <v>#REF!</v>
      </c>
      <c r="AA250" s="3" t="e">
        <f>IF(AND(TRIM(#REF!)&lt;&gt;"",#REF!&lt;&gt;""),1,0)</f>
        <v>#REF!</v>
      </c>
    </row>
    <row r="251" spans="12:27" ht="36" customHeight="1" x14ac:dyDescent="0.3">
      <c r="L251" s="2" t="e">
        <f>IF(#REF!="1",IF(TRIM(#REF!)&lt;&gt;"",1,0),0)</f>
        <v>#REF!</v>
      </c>
      <c r="M251" s="2" t="e">
        <f>IF(#REF!="3",IF(TRIM(#REF!)&lt;&gt;"",1,0),0)</f>
        <v>#REF!</v>
      </c>
      <c r="N251" s="2" t="e">
        <f>IF(#REF!="1",IF(TRIM(#REF!)&lt;&gt;"",1,0),0)</f>
        <v>#REF!</v>
      </c>
      <c r="O251" s="2" t="e">
        <f>IF(#REF!="3",IF(TRIM(#REF!)&lt;&gt;"",1,0),0)</f>
        <v>#REF!</v>
      </c>
      <c r="P251" s="2" t="e">
        <f>IF(#REF!="1",IF(TRIM(#REF!)&lt;&gt;"",1,0),0)</f>
        <v>#REF!</v>
      </c>
      <c r="Q251" s="2" t="e">
        <f>IF(#REF!="3",IF(TRIM(#REF!)&lt;&gt;"",1,0),0)</f>
        <v>#REF!</v>
      </c>
      <c r="R251" s="2" t="e">
        <f>IF(#REF!="1",IF(TRIM(#REF!)&lt;&gt;"",1,0),0)</f>
        <v>#REF!</v>
      </c>
      <c r="S251" s="2" t="e">
        <f>IF(#REF!="3",IF(TRIM(#REF!)&lt;&gt;"",1,0),0)</f>
        <v>#REF!</v>
      </c>
      <c r="T251" s="2" t="e">
        <f>IF(#REF!="1",IF(TRIM(#REF!)&lt;&gt;"",1,0),0)</f>
        <v>#REF!</v>
      </c>
      <c r="U251" s="3" t="e">
        <f>IF(#REF!="3",IF(TRIM(#REF!)&lt;&gt;"",1,0),0)</f>
        <v>#REF!</v>
      </c>
      <c r="V251">
        <v>0</v>
      </c>
      <c r="W251" t="s">
        <v>198</v>
      </c>
      <c r="X251" s="3" t="e">
        <f>IF(COUNTIF(A:A,"*Stichpr*")&gt;0,IF(AND(RIGHT(#REF!,8)="Stichpr.",#REF!="1",#REF!=""),IF(TRIM(#REF!)&lt;&gt;"",1,0),0),IF(AND(#REF!="1",#REF!=""),IF(TRIM(#REF!)&lt;&gt;"",1,0),0))</f>
        <v>#REF!</v>
      </c>
      <c r="Y2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1" s="3" t="e">
        <f>IF(AND(#REF!="1",LEFT(#REF!,1)="a",#REF!=""),IF(TRIM(#REF!)&lt;&gt;"",1,0),0)</f>
        <v>#REF!</v>
      </c>
      <c r="AA251" s="3" t="e">
        <f>IF(AND(TRIM(#REF!)&lt;&gt;"",#REF!&lt;&gt;""),1,0)</f>
        <v>#REF!</v>
      </c>
    </row>
    <row r="252" spans="12:27" ht="36" customHeight="1" x14ac:dyDescent="0.3"/>
    <row r="253" spans="12:27" ht="36" customHeight="1" x14ac:dyDescent="0.3">
      <c r="L253" s="2" t="e">
        <f>IF(#REF!="1",IF(TRIM(#REF!)&lt;&gt;"",1,0),0)</f>
        <v>#REF!</v>
      </c>
      <c r="M253" s="2" t="e">
        <f>IF(#REF!="3",IF(TRIM(#REF!)&lt;&gt;"",1,0),0)</f>
        <v>#REF!</v>
      </c>
      <c r="N253" s="2" t="e">
        <f>IF(#REF!="1",IF(TRIM(#REF!)&lt;&gt;"",1,0),0)</f>
        <v>#REF!</v>
      </c>
      <c r="O253" s="2" t="e">
        <f>IF(#REF!="3",IF(TRIM(#REF!)&lt;&gt;"",1,0),0)</f>
        <v>#REF!</v>
      </c>
      <c r="P253" s="2" t="e">
        <f>IF(#REF!="1",IF(TRIM(#REF!)&lt;&gt;"",1,0),0)</f>
        <v>#REF!</v>
      </c>
      <c r="Q253" s="2" t="e">
        <f>IF(#REF!="3",IF(TRIM(#REF!)&lt;&gt;"",1,0),0)</f>
        <v>#REF!</v>
      </c>
      <c r="R253" s="2" t="e">
        <f>IF(#REF!="1",IF(TRIM(#REF!)&lt;&gt;"",1,0),0)</f>
        <v>#REF!</v>
      </c>
      <c r="S253" s="2" t="e">
        <f>IF(#REF!="3",IF(TRIM(#REF!)&lt;&gt;"",1,0),0)</f>
        <v>#REF!</v>
      </c>
      <c r="T253" s="2" t="e">
        <f>IF(#REF!="1",IF(TRIM(#REF!)&lt;&gt;"",1,0),0)</f>
        <v>#REF!</v>
      </c>
      <c r="U253" s="3" t="e">
        <f>IF(#REF!="3",IF(TRIM(#REF!)&lt;&gt;"",1,0),0)</f>
        <v>#REF!</v>
      </c>
      <c r="V253">
        <v>0</v>
      </c>
      <c r="W253" t="s">
        <v>199</v>
      </c>
      <c r="X253" s="3" t="e">
        <f>IF(COUNTIF(A:A,"*Stichpr*")&gt;0,IF(AND(RIGHT(#REF!,8)="Stichpr.",#REF!="1",#REF!=""),IF(TRIM(#REF!)&lt;&gt;"",1,0),0),IF(AND(#REF!="1",#REF!=""),IF(TRIM(#REF!)&lt;&gt;"",1,0),0))</f>
        <v>#REF!</v>
      </c>
      <c r="Y2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3" s="3" t="e">
        <f>IF(AND(#REF!="1",LEFT(#REF!,1)="a",#REF!=""),IF(TRIM(#REF!)&lt;&gt;"",1,0),0)</f>
        <v>#REF!</v>
      </c>
      <c r="AA253" s="3" t="e">
        <f>IF(AND(TRIM(#REF!)&lt;&gt;"",#REF!&lt;&gt;""),1,0)</f>
        <v>#REF!</v>
      </c>
    </row>
    <row r="254" spans="12:27" ht="36" customHeight="1" x14ac:dyDescent="0.3">
      <c r="L254" s="2" t="e">
        <f>IF(#REF!="1",IF(TRIM(#REF!)&lt;&gt;"",1,0),0)</f>
        <v>#REF!</v>
      </c>
      <c r="M254" s="2" t="e">
        <f>IF(#REF!="3",IF(TRIM(#REF!)&lt;&gt;"",1,0),0)</f>
        <v>#REF!</v>
      </c>
      <c r="N254" s="2" t="e">
        <f>IF(#REF!="1",IF(TRIM(#REF!)&lt;&gt;"",1,0),0)</f>
        <v>#REF!</v>
      </c>
      <c r="O254" s="2" t="e">
        <f>IF(#REF!="3",IF(TRIM(#REF!)&lt;&gt;"",1,0),0)</f>
        <v>#REF!</v>
      </c>
      <c r="P254" s="2" t="e">
        <f>IF(#REF!="1",IF(TRIM(#REF!)&lt;&gt;"",1,0),0)</f>
        <v>#REF!</v>
      </c>
      <c r="Q254" s="2" t="e">
        <f>IF(#REF!="3",IF(TRIM(#REF!)&lt;&gt;"",1,0),0)</f>
        <v>#REF!</v>
      </c>
      <c r="R254" s="2" t="e">
        <f>IF(#REF!="1",IF(TRIM(#REF!)&lt;&gt;"",1,0),0)</f>
        <v>#REF!</v>
      </c>
      <c r="S254" s="2" t="e">
        <f>IF(#REF!="3",IF(TRIM(#REF!)&lt;&gt;"",1,0),0)</f>
        <v>#REF!</v>
      </c>
      <c r="T254" s="2" t="e">
        <f>IF(#REF!="1",IF(TRIM(#REF!)&lt;&gt;"",1,0),0)</f>
        <v>#REF!</v>
      </c>
      <c r="U254" s="3" t="e">
        <f>IF(#REF!="3",IF(TRIM(#REF!)&lt;&gt;"",1,0),0)</f>
        <v>#REF!</v>
      </c>
      <c r="V254">
        <v>0</v>
      </c>
      <c r="W254" t="s">
        <v>200</v>
      </c>
      <c r="X254" s="3" t="e">
        <f>IF(COUNTIF(A:A,"*Stichpr*")&gt;0,IF(AND(RIGHT(#REF!,8)="Stichpr.",#REF!="1",#REF!=""),IF(TRIM(#REF!)&lt;&gt;"",1,0),0),IF(AND(#REF!="1",#REF!=""),IF(TRIM(#REF!)&lt;&gt;"",1,0),0))</f>
        <v>#REF!</v>
      </c>
      <c r="Y2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4" s="3" t="e">
        <f>IF(AND(#REF!="1",LEFT(#REF!,1)="a",#REF!=""),IF(TRIM(#REF!)&lt;&gt;"",1,0),0)</f>
        <v>#REF!</v>
      </c>
      <c r="AA254" s="3" t="e">
        <f>IF(AND(TRIM(#REF!)&lt;&gt;"",#REF!&lt;&gt;""),1,0)</f>
        <v>#REF!</v>
      </c>
    </row>
    <row r="255" spans="12:27" ht="36" customHeight="1" x14ac:dyDescent="0.3"/>
    <row r="256" spans="12:27" ht="36" customHeight="1" x14ac:dyDescent="0.3">
      <c r="L256" s="2" t="e">
        <f>IF(#REF!="1",IF(TRIM(#REF!)&lt;&gt;"",1,0),0)</f>
        <v>#REF!</v>
      </c>
      <c r="M256" s="2" t="e">
        <f>IF(#REF!="3",IF(TRIM(#REF!)&lt;&gt;"",1,0),0)</f>
        <v>#REF!</v>
      </c>
      <c r="N256" s="2" t="e">
        <f>IF(#REF!="1",IF(TRIM(#REF!)&lt;&gt;"",1,0),0)</f>
        <v>#REF!</v>
      </c>
      <c r="O256" s="2" t="e">
        <f>IF(#REF!="3",IF(TRIM(#REF!)&lt;&gt;"",1,0),0)</f>
        <v>#REF!</v>
      </c>
      <c r="P256" s="2" t="e">
        <f>IF(#REF!="1",IF(TRIM(#REF!)&lt;&gt;"",1,0),0)</f>
        <v>#REF!</v>
      </c>
      <c r="Q256" s="2" t="e">
        <f>IF(#REF!="3",IF(TRIM(#REF!)&lt;&gt;"",1,0),0)</f>
        <v>#REF!</v>
      </c>
      <c r="R256" s="2" t="e">
        <f>IF(#REF!="1",IF(TRIM(#REF!)&lt;&gt;"",1,0),0)</f>
        <v>#REF!</v>
      </c>
      <c r="S256" s="2" t="e">
        <f>IF(#REF!="3",IF(TRIM(#REF!)&lt;&gt;"",1,0),0)</f>
        <v>#REF!</v>
      </c>
      <c r="T256" s="2" t="e">
        <f>IF(#REF!="1",IF(TRIM(#REF!)&lt;&gt;"",1,0),0)</f>
        <v>#REF!</v>
      </c>
      <c r="U256" s="3" t="e">
        <f>IF(#REF!="3",IF(TRIM(#REF!)&lt;&gt;"",1,0),0)</f>
        <v>#REF!</v>
      </c>
      <c r="V256">
        <v>0</v>
      </c>
      <c r="W256" t="s">
        <v>201</v>
      </c>
      <c r="X256" s="3" t="e">
        <f>IF(COUNTIF(A:A,"*Stichpr*")&gt;0,IF(AND(RIGHT(#REF!,8)="Stichpr.",#REF!="1",#REF!=""),IF(TRIM(#REF!)&lt;&gt;"",1,0),0),IF(AND(#REF!="1",#REF!=""),IF(TRIM(#REF!)&lt;&gt;"",1,0),0))</f>
        <v>#REF!</v>
      </c>
      <c r="Y2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6" s="3" t="e">
        <f>IF(AND(#REF!="1",LEFT(#REF!,1)="a",#REF!=""),IF(TRIM(#REF!)&lt;&gt;"",1,0),0)</f>
        <v>#REF!</v>
      </c>
      <c r="AA256" s="3" t="e">
        <f>IF(AND(TRIM(#REF!)&lt;&gt;"",#REF!&lt;&gt;""),1,0)</f>
        <v>#REF!</v>
      </c>
    </row>
    <row r="257" spans="12:27" ht="36" customHeight="1" x14ac:dyDescent="0.3"/>
    <row r="258" spans="12:27" ht="36" customHeight="1" x14ac:dyDescent="0.3">
      <c r="L258" s="2" t="e">
        <f>IF(#REF!="1",IF(TRIM(#REF!)&lt;&gt;"",1,0),0)</f>
        <v>#REF!</v>
      </c>
      <c r="M258" s="2" t="e">
        <f>IF(#REF!="3",IF(TRIM(#REF!)&lt;&gt;"",1,0),0)</f>
        <v>#REF!</v>
      </c>
      <c r="N258" s="2" t="e">
        <f>IF(#REF!="1",IF(TRIM(#REF!)&lt;&gt;"",1,0),0)</f>
        <v>#REF!</v>
      </c>
      <c r="O258" s="2" t="e">
        <f>IF(#REF!="3",IF(TRIM(#REF!)&lt;&gt;"",1,0),0)</f>
        <v>#REF!</v>
      </c>
      <c r="P258" s="2" t="e">
        <f>IF(#REF!="1",IF(TRIM(#REF!)&lt;&gt;"",1,0),0)</f>
        <v>#REF!</v>
      </c>
      <c r="Q258" s="2" t="e">
        <f>IF(#REF!="3",IF(TRIM(#REF!)&lt;&gt;"",1,0),0)</f>
        <v>#REF!</v>
      </c>
      <c r="R258" s="2" t="e">
        <f>IF(#REF!="1",IF(TRIM(#REF!)&lt;&gt;"",1,0),0)</f>
        <v>#REF!</v>
      </c>
      <c r="S258" s="2" t="e">
        <f>IF(#REF!="3",IF(TRIM(#REF!)&lt;&gt;"",1,0),0)</f>
        <v>#REF!</v>
      </c>
      <c r="T258" s="2" t="e">
        <f>IF(#REF!="1",IF(TRIM(#REF!)&lt;&gt;"",1,0),0)</f>
        <v>#REF!</v>
      </c>
      <c r="U258" s="3" t="e">
        <f>IF(#REF!="3",IF(TRIM(#REF!)&lt;&gt;"",1,0),0)</f>
        <v>#REF!</v>
      </c>
      <c r="V258">
        <v>0</v>
      </c>
      <c r="W258" t="s">
        <v>202</v>
      </c>
      <c r="X258" s="3" t="e">
        <f>IF(COUNTIF(A:A,"*Stichpr*")&gt;0,IF(AND(RIGHT(#REF!,8)="Stichpr.",#REF!="1",#REF!=""),IF(TRIM(#REF!)&lt;&gt;"",1,0),0),IF(AND(#REF!="1",#REF!=""),IF(TRIM(#REF!)&lt;&gt;"",1,0),0))</f>
        <v>#REF!</v>
      </c>
      <c r="Y2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8" s="3" t="e">
        <f>IF(AND(#REF!="1",LEFT(#REF!,1)="a",#REF!=""),IF(TRIM(#REF!)&lt;&gt;"",1,0),0)</f>
        <v>#REF!</v>
      </c>
      <c r="AA258" s="3" t="e">
        <f>IF(AND(TRIM(#REF!)&lt;&gt;"",#REF!&lt;&gt;""),1,0)</f>
        <v>#REF!</v>
      </c>
    </row>
    <row r="259" spans="12:27" ht="36" customHeight="1" x14ac:dyDescent="0.3"/>
    <row r="260" spans="12:27" ht="36" customHeight="1" x14ac:dyDescent="0.3">
      <c r="L260" s="2" t="e">
        <f>IF(#REF!="1",IF(TRIM(#REF!)&lt;&gt;"",1,0),0)</f>
        <v>#REF!</v>
      </c>
      <c r="M260" s="2" t="e">
        <f>IF(#REF!="3",IF(TRIM(#REF!)&lt;&gt;"",1,0),0)</f>
        <v>#REF!</v>
      </c>
      <c r="N260" s="2" t="e">
        <f>IF(#REF!="1",IF(TRIM(#REF!)&lt;&gt;"",1,0),0)</f>
        <v>#REF!</v>
      </c>
      <c r="O260" s="2" t="e">
        <f>IF(#REF!="3",IF(TRIM(#REF!)&lt;&gt;"",1,0),0)</f>
        <v>#REF!</v>
      </c>
      <c r="P260" s="2" t="e">
        <f>IF(#REF!="1",IF(TRIM(#REF!)&lt;&gt;"",1,0),0)</f>
        <v>#REF!</v>
      </c>
      <c r="Q260" s="2" t="e">
        <f>IF(#REF!="3",IF(TRIM(#REF!)&lt;&gt;"",1,0),0)</f>
        <v>#REF!</v>
      </c>
      <c r="R260" s="2" t="e">
        <f>IF(#REF!="1",IF(TRIM(#REF!)&lt;&gt;"",1,0),0)</f>
        <v>#REF!</v>
      </c>
      <c r="S260" s="2" t="e">
        <f>IF(#REF!="3",IF(TRIM(#REF!)&lt;&gt;"",1,0),0)</f>
        <v>#REF!</v>
      </c>
      <c r="T260" s="2" t="e">
        <f>IF(#REF!="1",IF(TRIM(#REF!)&lt;&gt;"",1,0),0)</f>
        <v>#REF!</v>
      </c>
      <c r="U260" s="3" t="e">
        <f>IF(#REF!="3",IF(TRIM(#REF!)&lt;&gt;"",1,0),0)</f>
        <v>#REF!</v>
      </c>
      <c r="V260">
        <v>0</v>
      </c>
      <c r="W260" t="s">
        <v>203</v>
      </c>
      <c r="X260" s="3" t="e">
        <f>IF(COUNTIF(A:A,"*Stichpr*")&gt;0,IF(AND(RIGHT(#REF!,8)="Stichpr.",#REF!="1",#REF!=""),IF(TRIM(#REF!)&lt;&gt;"",1,0),0),IF(AND(#REF!="1",#REF!=""),IF(TRIM(#REF!)&lt;&gt;"",1,0),0))</f>
        <v>#REF!</v>
      </c>
      <c r="Y2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0" s="3" t="e">
        <f>IF(AND(#REF!="1",LEFT(#REF!,1)="a",#REF!=""),IF(TRIM(#REF!)&lt;&gt;"",1,0),0)</f>
        <v>#REF!</v>
      </c>
      <c r="AA260" s="3" t="e">
        <f>IF(AND(TRIM(#REF!)&lt;&gt;"",#REF!&lt;&gt;""),1,0)</f>
        <v>#REF!</v>
      </c>
    </row>
    <row r="261" spans="12:27" ht="36" customHeight="1" x14ac:dyDescent="0.3">
      <c r="L261" s="2" t="e">
        <f>IF(#REF!="1",IF(TRIM(#REF!)&lt;&gt;"",1,0),0)</f>
        <v>#REF!</v>
      </c>
      <c r="M261" s="2" t="e">
        <f>IF(#REF!="3",IF(TRIM(#REF!)&lt;&gt;"",1,0),0)</f>
        <v>#REF!</v>
      </c>
      <c r="N261" s="2" t="e">
        <f>IF(#REF!="1",IF(TRIM(#REF!)&lt;&gt;"",1,0),0)</f>
        <v>#REF!</v>
      </c>
      <c r="O261" s="2" t="e">
        <f>IF(#REF!="3",IF(TRIM(#REF!)&lt;&gt;"",1,0),0)</f>
        <v>#REF!</v>
      </c>
      <c r="P261" s="2" t="e">
        <f>IF(#REF!="1",IF(TRIM(#REF!)&lt;&gt;"",1,0),0)</f>
        <v>#REF!</v>
      </c>
      <c r="Q261" s="2" t="e">
        <f>IF(#REF!="3",IF(TRIM(#REF!)&lt;&gt;"",1,0),0)</f>
        <v>#REF!</v>
      </c>
      <c r="R261" s="2" t="e">
        <f>IF(#REF!="1",IF(TRIM(#REF!)&lt;&gt;"",1,0),0)</f>
        <v>#REF!</v>
      </c>
      <c r="S261" s="2" t="e">
        <f>IF(#REF!="3",IF(TRIM(#REF!)&lt;&gt;"",1,0),0)</f>
        <v>#REF!</v>
      </c>
      <c r="T261" s="2" t="e">
        <f>IF(#REF!="1",IF(TRIM(#REF!)&lt;&gt;"",1,0),0)</f>
        <v>#REF!</v>
      </c>
      <c r="U261" s="3" t="e">
        <f>IF(#REF!="3",IF(TRIM(#REF!)&lt;&gt;"",1,0),0)</f>
        <v>#REF!</v>
      </c>
      <c r="V261">
        <v>0</v>
      </c>
      <c r="W261" t="s">
        <v>204</v>
      </c>
      <c r="X261" s="3" t="e">
        <f>IF(COUNTIF(A:A,"*Stichpr*")&gt;0,IF(AND(RIGHT(#REF!,8)="Stichpr.",#REF!="1",#REF!=""),IF(TRIM(#REF!)&lt;&gt;"",1,0),0),IF(AND(#REF!="1",#REF!=""),IF(TRIM(#REF!)&lt;&gt;"",1,0),0))</f>
        <v>#REF!</v>
      </c>
      <c r="Y2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1" s="3" t="e">
        <f>IF(AND(#REF!="1",LEFT(#REF!,1)="a",#REF!=""),IF(TRIM(#REF!)&lt;&gt;"",1,0),0)</f>
        <v>#REF!</v>
      </c>
      <c r="AA261" s="3" t="e">
        <f>IF(AND(TRIM(#REF!)&lt;&gt;"",#REF!&lt;&gt;""),1,0)</f>
        <v>#REF!</v>
      </c>
    </row>
    <row r="262" spans="12:27" ht="36" customHeight="1" x14ac:dyDescent="0.3">
      <c r="L262" s="2" t="e">
        <f>IF(#REF!="1",IF(TRIM(#REF!)&lt;&gt;"",1,0),0)</f>
        <v>#REF!</v>
      </c>
      <c r="M262" s="2" t="e">
        <f>IF(#REF!="3",IF(TRIM(#REF!)&lt;&gt;"",1,0),0)</f>
        <v>#REF!</v>
      </c>
      <c r="N262" s="2" t="e">
        <f>IF(#REF!="1",IF(TRIM(#REF!)&lt;&gt;"",1,0),0)</f>
        <v>#REF!</v>
      </c>
      <c r="O262" s="2" t="e">
        <f>IF(#REF!="3",IF(TRIM(#REF!)&lt;&gt;"",1,0),0)</f>
        <v>#REF!</v>
      </c>
      <c r="P262" s="2" t="e">
        <f>IF(#REF!="1",IF(TRIM(#REF!)&lt;&gt;"",1,0),0)</f>
        <v>#REF!</v>
      </c>
      <c r="Q262" s="2" t="e">
        <f>IF(#REF!="3",IF(TRIM(#REF!)&lt;&gt;"",1,0),0)</f>
        <v>#REF!</v>
      </c>
      <c r="R262" s="2" t="e">
        <f>IF(#REF!="1",IF(TRIM(#REF!)&lt;&gt;"",1,0),0)</f>
        <v>#REF!</v>
      </c>
      <c r="S262" s="2" t="e">
        <f>IF(#REF!="3",IF(TRIM(#REF!)&lt;&gt;"",1,0),0)</f>
        <v>#REF!</v>
      </c>
      <c r="T262" s="2" t="e">
        <f>IF(#REF!="1",IF(TRIM(#REF!)&lt;&gt;"",1,0),0)</f>
        <v>#REF!</v>
      </c>
      <c r="U262" s="3" t="e">
        <f>IF(#REF!="3",IF(TRIM(#REF!)&lt;&gt;"",1,0),0)</f>
        <v>#REF!</v>
      </c>
      <c r="V262">
        <v>0</v>
      </c>
      <c r="W262" t="s">
        <v>205</v>
      </c>
      <c r="X262" s="3" t="e">
        <f>IF(COUNTIF(A:A,"*Stichpr*")&gt;0,IF(AND(RIGHT(#REF!,8)="Stichpr.",#REF!="1",#REF!=""),IF(TRIM(#REF!)&lt;&gt;"",1,0),0),IF(AND(#REF!="1",#REF!=""),IF(TRIM(#REF!)&lt;&gt;"",1,0),0))</f>
        <v>#REF!</v>
      </c>
      <c r="Y2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2" s="3" t="e">
        <f>IF(AND(#REF!="1",LEFT(#REF!,1)="a",#REF!=""),IF(TRIM(#REF!)&lt;&gt;"",1,0),0)</f>
        <v>#REF!</v>
      </c>
      <c r="AA262" s="3" t="e">
        <f>IF(AND(TRIM(#REF!)&lt;&gt;"",#REF!&lt;&gt;""),1,0)</f>
        <v>#REF!</v>
      </c>
    </row>
    <row r="263" spans="12:27" ht="36" customHeight="1" x14ac:dyDescent="0.3">
      <c r="L263" s="2" t="e">
        <f>IF(#REF!="1",IF(TRIM(#REF!)&lt;&gt;"",1,0),0)</f>
        <v>#REF!</v>
      </c>
      <c r="M263" s="2" t="e">
        <f>IF(#REF!="3",IF(TRIM(#REF!)&lt;&gt;"",1,0),0)</f>
        <v>#REF!</v>
      </c>
      <c r="N263" s="2" t="e">
        <f>IF(#REF!="1",IF(TRIM(#REF!)&lt;&gt;"",1,0),0)</f>
        <v>#REF!</v>
      </c>
      <c r="O263" s="2" t="e">
        <f>IF(#REF!="3",IF(TRIM(#REF!)&lt;&gt;"",1,0),0)</f>
        <v>#REF!</v>
      </c>
      <c r="P263" s="2" t="e">
        <f>IF(#REF!="1",IF(TRIM(#REF!)&lt;&gt;"",1,0),0)</f>
        <v>#REF!</v>
      </c>
      <c r="Q263" s="2" t="e">
        <f>IF(#REF!="3",IF(TRIM(#REF!)&lt;&gt;"",1,0),0)</f>
        <v>#REF!</v>
      </c>
      <c r="R263" s="2" t="e">
        <f>IF(#REF!="1",IF(TRIM(#REF!)&lt;&gt;"",1,0),0)</f>
        <v>#REF!</v>
      </c>
      <c r="S263" s="2" t="e">
        <f>IF(#REF!="3",IF(TRIM(#REF!)&lt;&gt;"",1,0),0)</f>
        <v>#REF!</v>
      </c>
      <c r="T263" s="2" t="e">
        <f>IF(#REF!="1",IF(TRIM(#REF!)&lt;&gt;"",1,0),0)</f>
        <v>#REF!</v>
      </c>
      <c r="U263" s="3" t="e">
        <f>IF(#REF!="3",IF(TRIM(#REF!)&lt;&gt;"",1,0),0)</f>
        <v>#REF!</v>
      </c>
      <c r="V263">
        <v>0</v>
      </c>
      <c r="W263" t="s">
        <v>206</v>
      </c>
      <c r="X263" s="3" t="e">
        <f>IF(COUNTIF(A:A,"*Stichpr*")&gt;0,IF(AND(RIGHT(#REF!,8)="Stichpr.",#REF!="1",#REF!=""),IF(TRIM(#REF!)&lt;&gt;"",1,0),0),IF(AND(#REF!="1",#REF!=""),IF(TRIM(#REF!)&lt;&gt;"",1,0),0))</f>
        <v>#REF!</v>
      </c>
      <c r="Y2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3" s="3" t="e">
        <f>IF(AND(#REF!="1",LEFT(#REF!,1)="a",#REF!=""),IF(TRIM(#REF!)&lt;&gt;"",1,0),0)</f>
        <v>#REF!</v>
      </c>
      <c r="AA263" s="3" t="e">
        <f>IF(AND(TRIM(#REF!)&lt;&gt;"",#REF!&lt;&gt;""),1,0)</f>
        <v>#REF!</v>
      </c>
    </row>
    <row r="264" spans="12:27" ht="36" customHeight="1" x14ac:dyDescent="0.3"/>
    <row r="265" spans="12:27" ht="36" customHeight="1" x14ac:dyDescent="0.3">
      <c r="L265" s="2" t="e">
        <f>IF(#REF!="1",IF(TRIM(#REF!)&lt;&gt;"",1,0),0)</f>
        <v>#REF!</v>
      </c>
      <c r="M265" s="2" t="e">
        <f>IF(#REF!="3",IF(TRIM(#REF!)&lt;&gt;"",1,0),0)</f>
        <v>#REF!</v>
      </c>
      <c r="N265" s="2" t="e">
        <f>IF(#REF!="1",IF(TRIM(#REF!)&lt;&gt;"",1,0),0)</f>
        <v>#REF!</v>
      </c>
      <c r="O265" s="2" t="e">
        <f>IF(#REF!="3",IF(TRIM(#REF!)&lt;&gt;"",1,0),0)</f>
        <v>#REF!</v>
      </c>
      <c r="P265" s="2" t="e">
        <f>IF(#REF!="1",IF(TRIM(#REF!)&lt;&gt;"",1,0),0)</f>
        <v>#REF!</v>
      </c>
      <c r="Q265" s="2" t="e">
        <f>IF(#REF!="3",IF(TRIM(#REF!)&lt;&gt;"",1,0),0)</f>
        <v>#REF!</v>
      </c>
      <c r="R265" s="2" t="e">
        <f>IF(#REF!="1",IF(TRIM(#REF!)&lt;&gt;"",1,0),0)</f>
        <v>#REF!</v>
      </c>
      <c r="S265" s="2" t="e">
        <f>IF(#REF!="3",IF(TRIM(#REF!)&lt;&gt;"",1,0),0)</f>
        <v>#REF!</v>
      </c>
      <c r="T265" s="2" t="e">
        <f>IF(#REF!="1",IF(TRIM(#REF!)&lt;&gt;"",1,0),0)</f>
        <v>#REF!</v>
      </c>
      <c r="U265" s="3" t="e">
        <f>IF(#REF!="3",IF(TRIM(#REF!)&lt;&gt;"",1,0),0)</f>
        <v>#REF!</v>
      </c>
      <c r="V265">
        <v>0</v>
      </c>
      <c r="W265" t="s">
        <v>207</v>
      </c>
      <c r="X265" s="3" t="e">
        <f>IF(COUNTIF(A:A,"*Stichpr*")&gt;0,IF(AND(RIGHT(#REF!,8)="Stichpr.",#REF!="1",#REF!=""),IF(TRIM(#REF!)&lt;&gt;"",1,0),0),IF(AND(#REF!="1",#REF!=""),IF(TRIM(#REF!)&lt;&gt;"",1,0),0))</f>
        <v>#REF!</v>
      </c>
      <c r="Y2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5" s="3" t="e">
        <f>IF(AND(#REF!="1",LEFT(#REF!,1)="a",#REF!=""),IF(TRIM(#REF!)&lt;&gt;"",1,0),0)</f>
        <v>#REF!</v>
      </c>
      <c r="AA265" s="3" t="e">
        <f>IF(AND(TRIM(#REF!)&lt;&gt;"",#REF!&lt;&gt;""),1,0)</f>
        <v>#REF!</v>
      </c>
    </row>
    <row r="266" spans="12:27" ht="36" customHeight="1" x14ac:dyDescent="0.3"/>
    <row r="267" spans="12:27" ht="36" customHeight="1" x14ac:dyDescent="0.3">
      <c r="L267" s="2" t="e">
        <f>IF(#REF!="1",IF(TRIM(#REF!)&lt;&gt;"",1,0),0)</f>
        <v>#REF!</v>
      </c>
      <c r="M267" s="2" t="e">
        <f>IF(#REF!="3",IF(TRIM(#REF!)&lt;&gt;"",1,0),0)</f>
        <v>#REF!</v>
      </c>
      <c r="N267" s="2" t="e">
        <f>IF(#REF!="1",IF(TRIM(#REF!)&lt;&gt;"",1,0),0)</f>
        <v>#REF!</v>
      </c>
      <c r="O267" s="2" t="e">
        <f>IF(#REF!="3",IF(TRIM(#REF!)&lt;&gt;"",1,0),0)</f>
        <v>#REF!</v>
      </c>
      <c r="P267" s="2" t="e">
        <f>IF(#REF!="1",IF(TRIM(#REF!)&lt;&gt;"",1,0),0)</f>
        <v>#REF!</v>
      </c>
      <c r="Q267" s="2" t="e">
        <f>IF(#REF!="3",IF(TRIM(#REF!)&lt;&gt;"",1,0),0)</f>
        <v>#REF!</v>
      </c>
      <c r="R267" s="2" t="e">
        <f>IF(#REF!="1",IF(TRIM(#REF!)&lt;&gt;"",1,0),0)</f>
        <v>#REF!</v>
      </c>
      <c r="S267" s="2" t="e">
        <f>IF(#REF!="3",IF(TRIM(#REF!)&lt;&gt;"",1,0),0)</f>
        <v>#REF!</v>
      </c>
      <c r="T267" s="2" t="e">
        <f>IF(#REF!="1",IF(TRIM(#REF!)&lt;&gt;"",1,0),0)</f>
        <v>#REF!</v>
      </c>
      <c r="U267" s="3" t="e">
        <f>IF(#REF!="3",IF(TRIM(#REF!)&lt;&gt;"",1,0),0)</f>
        <v>#REF!</v>
      </c>
      <c r="V267">
        <v>0</v>
      </c>
      <c r="W267" t="s">
        <v>208</v>
      </c>
      <c r="X267" s="3" t="e">
        <f>IF(COUNTIF(A:A,"*Stichpr*")&gt;0,IF(AND(RIGHT(#REF!,8)="Stichpr.",#REF!="1",#REF!=""),IF(TRIM(#REF!)&lt;&gt;"",1,0),0),IF(AND(#REF!="1",#REF!=""),IF(TRIM(#REF!)&lt;&gt;"",1,0),0))</f>
        <v>#REF!</v>
      </c>
      <c r="Y2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7" s="3" t="e">
        <f>IF(AND(#REF!="1",LEFT(#REF!,1)="a",#REF!=""),IF(TRIM(#REF!)&lt;&gt;"",1,0),0)</f>
        <v>#REF!</v>
      </c>
      <c r="AA267" s="3" t="e">
        <f>IF(AND(TRIM(#REF!)&lt;&gt;"",#REF!&lt;&gt;""),1,0)</f>
        <v>#REF!</v>
      </c>
    </row>
    <row r="268" spans="12:27" ht="36" customHeight="1" x14ac:dyDescent="0.3"/>
    <row r="269" spans="12:27" ht="36" customHeight="1" x14ac:dyDescent="0.3"/>
    <row r="270" spans="12:27" ht="36" customHeight="1" x14ac:dyDescent="0.3">
      <c r="L270" s="2" t="e">
        <f>IF(#REF!="1",IF(TRIM(#REF!)&lt;&gt;"",1,0),0)</f>
        <v>#REF!</v>
      </c>
      <c r="M270" s="2" t="e">
        <f>IF(#REF!="3",IF(TRIM(#REF!)&lt;&gt;"",1,0),0)</f>
        <v>#REF!</v>
      </c>
      <c r="N270" s="2" t="e">
        <f>IF(#REF!="1",IF(TRIM(#REF!)&lt;&gt;"",1,0),0)</f>
        <v>#REF!</v>
      </c>
      <c r="O270" s="2" t="e">
        <f>IF(#REF!="3",IF(TRIM(#REF!)&lt;&gt;"",1,0),0)</f>
        <v>#REF!</v>
      </c>
      <c r="P270" s="2" t="e">
        <f>IF(#REF!="1",IF(TRIM(#REF!)&lt;&gt;"",1,0),0)</f>
        <v>#REF!</v>
      </c>
      <c r="Q270" s="2" t="e">
        <f>IF(#REF!="3",IF(TRIM(#REF!)&lt;&gt;"",1,0),0)</f>
        <v>#REF!</v>
      </c>
      <c r="R270" s="2" t="e">
        <f>IF(#REF!="1",IF(TRIM(#REF!)&lt;&gt;"",1,0),0)</f>
        <v>#REF!</v>
      </c>
      <c r="S270" s="2" t="e">
        <f>IF(#REF!="3",IF(TRIM(#REF!)&lt;&gt;"",1,0),0)</f>
        <v>#REF!</v>
      </c>
      <c r="T270" s="2" t="e">
        <f>IF(#REF!="1",IF(TRIM(#REF!)&lt;&gt;"",1,0),0)</f>
        <v>#REF!</v>
      </c>
      <c r="U270" s="3" t="e">
        <f>IF(#REF!="3",IF(TRIM(#REF!)&lt;&gt;"",1,0),0)</f>
        <v>#REF!</v>
      </c>
      <c r="V270">
        <v>0</v>
      </c>
      <c r="W270" t="s">
        <v>209</v>
      </c>
      <c r="X270" s="3" t="e">
        <f>IF(COUNTIF(A:A,"*Stichpr*")&gt;0,IF(AND(RIGHT(#REF!,8)="Stichpr.",#REF!="1",#REF!=""),IF(TRIM(#REF!)&lt;&gt;"",1,0),0),IF(AND(#REF!="1",#REF!=""),IF(TRIM(#REF!)&lt;&gt;"",1,0),0))</f>
        <v>#REF!</v>
      </c>
      <c r="Y2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0" s="3" t="e">
        <f>IF(AND(#REF!="1",LEFT(#REF!,1)="a",#REF!=""),IF(TRIM(#REF!)&lt;&gt;"",1,0),0)</f>
        <v>#REF!</v>
      </c>
      <c r="AA270" s="3" t="e">
        <f>IF(AND(TRIM(#REF!)&lt;&gt;"",#REF!&lt;&gt;""),1,0)</f>
        <v>#REF!</v>
      </c>
    </row>
    <row r="271" spans="12:27" ht="36" customHeight="1" x14ac:dyDescent="0.3"/>
    <row r="272" spans="12:27" ht="36" customHeight="1" x14ac:dyDescent="0.3">
      <c r="L272" s="2" t="e">
        <f>IF(#REF!="1",IF(TRIM(#REF!)&lt;&gt;"",1,0),0)</f>
        <v>#REF!</v>
      </c>
      <c r="M272" s="2" t="e">
        <f>IF(#REF!="3",IF(TRIM(#REF!)&lt;&gt;"",1,0),0)</f>
        <v>#REF!</v>
      </c>
      <c r="N272" s="2" t="e">
        <f>IF(#REF!="1",IF(TRIM(#REF!)&lt;&gt;"",1,0),0)</f>
        <v>#REF!</v>
      </c>
      <c r="O272" s="2" t="e">
        <f>IF(#REF!="3",IF(TRIM(#REF!)&lt;&gt;"",1,0),0)</f>
        <v>#REF!</v>
      </c>
      <c r="P272" s="2" t="e">
        <f>IF(#REF!="1",IF(TRIM(#REF!)&lt;&gt;"",1,0),0)</f>
        <v>#REF!</v>
      </c>
      <c r="Q272" s="2" t="e">
        <f>IF(#REF!="3",IF(TRIM(#REF!)&lt;&gt;"",1,0),0)</f>
        <v>#REF!</v>
      </c>
      <c r="R272" s="2" t="e">
        <f>IF(#REF!="1",IF(TRIM(#REF!)&lt;&gt;"",1,0),0)</f>
        <v>#REF!</v>
      </c>
      <c r="S272" s="2" t="e">
        <f>IF(#REF!="3",IF(TRIM(#REF!)&lt;&gt;"",1,0),0)</f>
        <v>#REF!</v>
      </c>
      <c r="T272" s="2" t="e">
        <f>IF(#REF!="1",IF(TRIM(#REF!)&lt;&gt;"",1,0),0)</f>
        <v>#REF!</v>
      </c>
      <c r="U272" s="3" t="e">
        <f>IF(#REF!="3",IF(TRIM(#REF!)&lt;&gt;"",1,0),0)</f>
        <v>#REF!</v>
      </c>
      <c r="V272">
        <v>0</v>
      </c>
      <c r="W272" t="s">
        <v>210</v>
      </c>
      <c r="X272" s="3" t="e">
        <f>IF(COUNTIF(A:A,"*Stichpr*")&gt;0,IF(AND(RIGHT(#REF!,8)="Stichpr.",#REF!="1",#REF!=""),IF(TRIM(#REF!)&lt;&gt;"",1,0),0),IF(AND(#REF!="1",#REF!=""),IF(TRIM(#REF!)&lt;&gt;"",1,0),0))</f>
        <v>#REF!</v>
      </c>
      <c r="Y2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2" s="3" t="e">
        <f>IF(AND(#REF!="1",LEFT(#REF!,1)="a",#REF!=""),IF(TRIM(#REF!)&lt;&gt;"",1,0),0)</f>
        <v>#REF!</v>
      </c>
      <c r="AA272" s="3" t="e">
        <f>IF(AND(TRIM(#REF!)&lt;&gt;"",#REF!&lt;&gt;""),1,0)</f>
        <v>#REF!</v>
      </c>
    </row>
    <row r="273" spans="12:27" ht="36" customHeight="1" x14ac:dyDescent="0.3"/>
    <row r="274" spans="12:27" ht="36" customHeight="1" x14ac:dyDescent="0.3">
      <c r="L274" s="2" t="e">
        <f>IF(#REF!="1",IF(TRIM(#REF!)&lt;&gt;"",1,0),0)</f>
        <v>#REF!</v>
      </c>
      <c r="M274" s="2" t="e">
        <f>IF(#REF!="3",IF(TRIM(#REF!)&lt;&gt;"",1,0),0)</f>
        <v>#REF!</v>
      </c>
      <c r="N274" s="2" t="e">
        <f>IF(#REF!="1",IF(TRIM(#REF!)&lt;&gt;"",1,0),0)</f>
        <v>#REF!</v>
      </c>
      <c r="O274" s="2" t="e">
        <f>IF(#REF!="3",IF(TRIM(#REF!)&lt;&gt;"",1,0),0)</f>
        <v>#REF!</v>
      </c>
      <c r="P274" s="2" t="e">
        <f>IF(#REF!="1",IF(TRIM(#REF!)&lt;&gt;"",1,0),0)</f>
        <v>#REF!</v>
      </c>
      <c r="Q274" s="2" t="e">
        <f>IF(#REF!="3",IF(TRIM(#REF!)&lt;&gt;"",1,0),0)</f>
        <v>#REF!</v>
      </c>
      <c r="R274" s="2" t="e">
        <f>IF(#REF!="1",IF(TRIM(#REF!)&lt;&gt;"",1,0),0)</f>
        <v>#REF!</v>
      </c>
      <c r="S274" s="2" t="e">
        <f>IF(#REF!="3",IF(TRIM(#REF!)&lt;&gt;"",1,0),0)</f>
        <v>#REF!</v>
      </c>
      <c r="T274" s="2" t="e">
        <f>IF(#REF!="1",IF(TRIM(#REF!)&lt;&gt;"",1,0),0)</f>
        <v>#REF!</v>
      </c>
      <c r="U274" s="3" t="e">
        <f>IF(#REF!="3",IF(TRIM(#REF!)&lt;&gt;"",1,0),0)</f>
        <v>#REF!</v>
      </c>
      <c r="V274">
        <v>0</v>
      </c>
      <c r="W274" t="s">
        <v>211</v>
      </c>
      <c r="X274" s="3" t="e">
        <f>IF(COUNTIF(A:A,"*Stichpr*")&gt;0,IF(AND(RIGHT(#REF!,8)="Stichpr.",#REF!="1",#REF!=""),IF(TRIM(#REF!)&lt;&gt;"",1,0),0),IF(AND(#REF!="1",#REF!=""),IF(TRIM(#REF!)&lt;&gt;"",1,0),0))</f>
        <v>#REF!</v>
      </c>
      <c r="Y2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4" s="3" t="e">
        <f>IF(AND(#REF!="1",LEFT(#REF!,1)="a",#REF!=""),IF(TRIM(#REF!)&lt;&gt;"",1,0),0)</f>
        <v>#REF!</v>
      </c>
      <c r="AA274" s="3" t="e">
        <f>IF(AND(TRIM(#REF!)&lt;&gt;"",#REF!&lt;&gt;""),1,0)</f>
        <v>#REF!</v>
      </c>
    </row>
    <row r="275" spans="12:27" ht="36" customHeight="1" x14ac:dyDescent="0.3">
      <c r="L275" s="2" t="e">
        <f>IF(#REF!="1",IF(TRIM(#REF!)&lt;&gt;"",1,0),0)</f>
        <v>#REF!</v>
      </c>
      <c r="M275" s="2" t="e">
        <f>IF(#REF!="3",IF(TRIM(#REF!)&lt;&gt;"",1,0),0)</f>
        <v>#REF!</v>
      </c>
      <c r="N275" s="2" t="e">
        <f>IF(#REF!="1",IF(TRIM(#REF!)&lt;&gt;"",1,0),0)</f>
        <v>#REF!</v>
      </c>
      <c r="O275" s="2" t="e">
        <f>IF(#REF!="3",IF(TRIM(#REF!)&lt;&gt;"",1,0),0)</f>
        <v>#REF!</v>
      </c>
      <c r="P275" s="2" t="e">
        <f>IF(#REF!="1",IF(TRIM(#REF!)&lt;&gt;"",1,0),0)</f>
        <v>#REF!</v>
      </c>
      <c r="Q275" s="2" t="e">
        <f>IF(#REF!="3",IF(TRIM(#REF!)&lt;&gt;"",1,0),0)</f>
        <v>#REF!</v>
      </c>
      <c r="R275" s="2" t="e">
        <f>IF(#REF!="1",IF(TRIM(#REF!)&lt;&gt;"",1,0),0)</f>
        <v>#REF!</v>
      </c>
      <c r="S275" s="2" t="e">
        <f>IF(#REF!="3",IF(TRIM(#REF!)&lt;&gt;"",1,0),0)</f>
        <v>#REF!</v>
      </c>
      <c r="T275" s="2" t="e">
        <f>IF(#REF!="1",IF(TRIM(#REF!)&lt;&gt;"",1,0),0)</f>
        <v>#REF!</v>
      </c>
      <c r="U275" s="3" t="e">
        <f>IF(#REF!="3",IF(TRIM(#REF!)&lt;&gt;"",1,0),0)</f>
        <v>#REF!</v>
      </c>
      <c r="V275">
        <v>0</v>
      </c>
      <c r="W275" t="s">
        <v>212</v>
      </c>
      <c r="X275" s="3" t="e">
        <f>IF(COUNTIF(A:A,"*Stichpr*")&gt;0,IF(AND(RIGHT(#REF!,8)="Stichpr.",#REF!="1",#REF!=""),IF(TRIM(#REF!)&lt;&gt;"",1,0),0),IF(AND(#REF!="1",#REF!=""),IF(TRIM(#REF!)&lt;&gt;"",1,0),0))</f>
        <v>#REF!</v>
      </c>
      <c r="Y2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5" s="3" t="e">
        <f>IF(AND(#REF!="1",LEFT(#REF!,1)="a",#REF!=""),IF(TRIM(#REF!)&lt;&gt;"",1,0),0)</f>
        <v>#REF!</v>
      </c>
      <c r="AA275" s="3" t="e">
        <f>IF(AND(TRIM(#REF!)&lt;&gt;"",#REF!&lt;&gt;""),1,0)</f>
        <v>#REF!</v>
      </c>
    </row>
    <row r="276" spans="12:27" ht="36" customHeight="1" x14ac:dyDescent="0.3"/>
    <row r="277" spans="12:27" ht="36" customHeight="1" x14ac:dyDescent="0.3">
      <c r="L277" s="2" t="e">
        <f>IF(#REF!="1",IF(TRIM(#REF!)&lt;&gt;"",1,0),0)</f>
        <v>#REF!</v>
      </c>
      <c r="M277" s="2" t="e">
        <f>IF(#REF!="3",IF(TRIM(#REF!)&lt;&gt;"",1,0),0)</f>
        <v>#REF!</v>
      </c>
      <c r="N277" s="2" t="e">
        <f>IF(#REF!="1",IF(TRIM(#REF!)&lt;&gt;"",1,0),0)</f>
        <v>#REF!</v>
      </c>
      <c r="O277" s="2" t="e">
        <f>IF(#REF!="3",IF(TRIM(#REF!)&lt;&gt;"",1,0),0)</f>
        <v>#REF!</v>
      </c>
      <c r="P277" s="2" t="e">
        <f>IF(#REF!="1",IF(TRIM(#REF!)&lt;&gt;"",1,0),0)</f>
        <v>#REF!</v>
      </c>
      <c r="Q277" s="2" t="e">
        <f>IF(#REF!="3",IF(TRIM(#REF!)&lt;&gt;"",1,0),0)</f>
        <v>#REF!</v>
      </c>
      <c r="R277" s="2" t="e">
        <f>IF(#REF!="1",IF(TRIM(#REF!)&lt;&gt;"",1,0),0)</f>
        <v>#REF!</v>
      </c>
      <c r="S277" s="2" t="e">
        <f>IF(#REF!="3",IF(TRIM(#REF!)&lt;&gt;"",1,0),0)</f>
        <v>#REF!</v>
      </c>
      <c r="T277" s="2" t="e">
        <f>IF(#REF!="1",IF(TRIM(#REF!)&lt;&gt;"",1,0),0)</f>
        <v>#REF!</v>
      </c>
      <c r="U277" s="3" t="e">
        <f>IF(#REF!="3",IF(TRIM(#REF!)&lt;&gt;"",1,0),0)</f>
        <v>#REF!</v>
      </c>
      <c r="V277">
        <v>0</v>
      </c>
      <c r="W277" t="s">
        <v>213</v>
      </c>
      <c r="X277" s="3" t="e">
        <f>IF(COUNTIF(A:A,"*Stichpr*")&gt;0,IF(AND(RIGHT(#REF!,8)="Stichpr.",#REF!="1",#REF!=""),IF(TRIM(#REF!)&lt;&gt;"",1,0),0),IF(AND(#REF!="1",#REF!=""),IF(TRIM(#REF!)&lt;&gt;"",1,0),0))</f>
        <v>#REF!</v>
      </c>
      <c r="Y2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7" s="3" t="e">
        <f>IF(AND(#REF!="1",LEFT(#REF!,1)="a",#REF!=""),IF(TRIM(#REF!)&lt;&gt;"",1,0),0)</f>
        <v>#REF!</v>
      </c>
      <c r="AA277" s="3" t="e">
        <f>IF(AND(TRIM(#REF!)&lt;&gt;"",#REF!&lt;&gt;""),1,0)</f>
        <v>#REF!</v>
      </c>
    </row>
    <row r="278" spans="12:27" ht="36" customHeight="1" x14ac:dyDescent="0.3"/>
    <row r="279" spans="12:27" ht="36" customHeight="1" x14ac:dyDescent="0.3"/>
    <row r="280" spans="12:27" ht="36" customHeight="1" x14ac:dyDescent="0.3">
      <c r="L280" s="2" t="e">
        <f>IF(#REF!="1",IF(TRIM(#REF!)&lt;&gt;"",1,0),0)</f>
        <v>#REF!</v>
      </c>
      <c r="M280" s="2" t="e">
        <f>IF(#REF!="3",IF(TRIM(#REF!)&lt;&gt;"",1,0),0)</f>
        <v>#REF!</v>
      </c>
      <c r="N280" s="2" t="e">
        <f>IF(#REF!="1",IF(TRIM(#REF!)&lt;&gt;"",1,0),0)</f>
        <v>#REF!</v>
      </c>
      <c r="O280" s="2" t="e">
        <f>IF(#REF!="3",IF(TRIM(#REF!)&lt;&gt;"",1,0),0)</f>
        <v>#REF!</v>
      </c>
      <c r="P280" s="2" t="e">
        <f>IF(#REF!="1",IF(TRIM(#REF!)&lt;&gt;"",1,0),0)</f>
        <v>#REF!</v>
      </c>
      <c r="Q280" s="2" t="e">
        <f>IF(#REF!="3",IF(TRIM(#REF!)&lt;&gt;"",1,0),0)</f>
        <v>#REF!</v>
      </c>
      <c r="R280" s="2" t="e">
        <f>IF(#REF!="1",IF(TRIM(#REF!)&lt;&gt;"",1,0),0)</f>
        <v>#REF!</v>
      </c>
      <c r="S280" s="2" t="e">
        <f>IF(#REF!="3",IF(TRIM(#REF!)&lt;&gt;"",1,0),0)</f>
        <v>#REF!</v>
      </c>
      <c r="T280" s="2" t="e">
        <f>IF(#REF!="1",IF(TRIM(#REF!)&lt;&gt;"",1,0),0)</f>
        <v>#REF!</v>
      </c>
      <c r="U280" s="3" t="e">
        <f>IF(#REF!="3",IF(TRIM(#REF!)&lt;&gt;"",1,0),0)</f>
        <v>#REF!</v>
      </c>
      <c r="V280">
        <v>0</v>
      </c>
      <c r="W280" t="s">
        <v>214</v>
      </c>
      <c r="X280" s="3" t="e">
        <f>IF(COUNTIF(A:A,"*Stichpr*")&gt;0,IF(AND(RIGHT(#REF!,8)="Stichpr.",#REF!="1",#REF!=""),IF(TRIM(#REF!)&lt;&gt;"",1,0),0),IF(AND(#REF!="1",#REF!=""),IF(TRIM(#REF!)&lt;&gt;"",1,0),0))</f>
        <v>#REF!</v>
      </c>
      <c r="Y2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0" s="3" t="e">
        <f>IF(AND(#REF!="1",LEFT(#REF!,1)="a",#REF!=""),IF(TRIM(#REF!)&lt;&gt;"",1,0),0)</f>
        <v>#REF!</v>
      </c>
      <c r="AA280" s="3" t="e">
        <f>IF(AND(TRIM(#REF!)&lt;&gt;"",#REF!&lt;&gt;""),1,0)</f>
        <v>#REF!</v>
      </c>
    </row>
    <row r="281" spans="12:27" ht="36" customHeight="1" x14ac:dyDescent="0.3"/>
    <row r="282" spans="12:27" ht="36" customHeight="1" x14ac:dyDescent="0.3">
      <c r="L282" s="2" t="e">
        <f>IF(#REF!="1",IF(TRIM(#REF!)&lt;&gt;"",1,0),0)</f>
        <v>#REF!</v>
      </c>
      <c r="M282" s="2" t="e">
        <f>IF(#REF!="3",IF(TRIM(#REF!)&lt;&gt;"",1,0),0)</f>
        <v>#REF!</v>
      </c>
      <c r="N282" s="2" t="e">
        <f>IF(#REF!="1",IF(TRIM(#REF!)&lt;&gt;"",1,0),0)</f>
        <v>#REF!</v>
      </c>
      <c r="O282" s="2" t="e">
        <f>IF(#REF!="3",IF(TRIM(#REF!)&lt;&gt;"",1,0),0)</f>
        <v>#REF!</v>
      </c>
      <c r="P282" s="2" t="e">
        <f>IF(#REF!="1",IF(TRIM(#REF!)&lt;&gt;"",1,0),0)</f>
        <v>#REF!</v>
      </c>
      <c r="Q282" s="2" t="e">
        <f>IF(#REF!="3",IF(TRIM(#REF!)&lt;&gt;"",1,0),0)</f>
        <v>#REF!</v>
      </c>
      <c r="R282" s="2" t="e">
        <f>IF(#REF!="1",IF(TRIM(#REF!)&lt;&gt;"",1,0),0)</f>
        <v>#REF!</v>
      </c>
      <c r="S282" s="2" t="e">
        <f>IF(#REF!="3",IF(TRIM(#REF!)&lt;&gt;"",1,0),0)</f>
        <v>#REF!</v>
      </c>
      <c r="T282" s="2" t="e">
        <f>IF(#REF!="1",IF(TRIM(#REF!)&lt;&gt;"",1,0),0)</f>
        <v>#REF!</v>
      </c>
      <c r="U282" s="3" t="e">
        <f>IF(#REF!="3",IF(TRIM(#REF!)&lt;&gt;"",1,0),0)</f>
        <v>#REF!</v>
      </c>
      <c r="V282">
        <v>0</v>
      </c>
      <c r="W282" t="s">
        <v>215</v>
      </c>
      <c r="X282" s="3" t="e">
        <f>IF(COUNTIF(A:A,"*Stichpr*")&gt;0,IF(AND(RIGHT(#REF!,8)="Stichpr.",#REF!="1",#REF!=""),IF(TRIM(#REF!)&lt;&gt;"",1,0),0),IF(AND(#REF!="1",#REF!=""),IF(TRIM(#REF!)&lt;&gt;"",1,0),0))</f>
        <v>#REF!</v>
      </c>
      <c r="Y2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2" s="3" t="e">
        <f>IF(AND(#REF!="1",LEFT(#REF!,1)="a",#REF!=""),IF(TRIM(#REF!)&lt;&gt;"",1,0),0)</f>
        <v>#REF!</v>
      </c>
      <c r="AA282" s="3" t="e">
        <f>IF(AND(TRIM(#REF!)&lt;&gt;"",#REF!&lt;&gt;""),1,0)</f>
        <v>#REF!</v>
      </c>
    </row>
    <row r="283" spans="12:27" ht="36" customHeight="1" x14ac:dyDescent="0.3">
      <c r="L283" s="2" t="e">
        <f>IF(#REF!="1",IF(TRIM(#REF!)&lt;&gt;"",1,0),0)</f>
        <v>#REF!</v>
      </c>
      <c r="M283" s="2" t="e">
        <f>IF(#REF!="3",IF(TRIM(#REF!)&lt;&gt;"",1,0),0)</f>
        <v>#REF!</v>
      </c>
      <c r="N283" s="2" t="e">
        <f>IF(#REF!="1",IF(TRIM(#REF!)&lt;&gt;"",1,0),0)</f>
        <v>#REF!</v>
      </c>
      <c r="O283" s="2" t="e">
        <f>IF(#REF!="3",IF(TRIM(#REF!)&lt;&gt;"",1,0),0)</f>
        <v>#REF!</v>
      </c>
      <c r="P283" s="2" t="e">
        <f>IF(#REF!="1",IF(TRIM(#REF!)&lt;&gt;"",1,0),0)</f>
        <v>#REF!</v>
      </c>
      <c r="Q283" s="2" t="e">
        <f>IF(#REF!="3",IF(TRIM(#REF!)&lt;&gt;"",1,0),0)</f>
        <v>#REF!</v>
      </c>
      <c r="R283" s="2" t="e">
        <f>IF(#REF!="1",IF(TRIM(#REF!)&lt;&gt;"",1,0),0)</f>
        <v>#REF!</v>
      </c>
      <c r="S283" s="2" t="e">
        <f>IF(#REF!="3",IF(TRIM(#REF!)&lt;&gt;"",1,0),0)</f>
        <v>#REF!</v>
      </c>
      <c r="T283" s="2" t="e">
        <f>IF(#REF!="1",IF(TRIM(#REF!)&lt;&gt;"",1,0),0)</f>
        <v>#REF!</v>
      </c>
      <c r="U283" s="3" t="e">
        <f>IF(#REF!="3",IF(TRIM(#REF!)&lt;&gt;"",1,0),0)</f>
        <v>#REF!</v>
      </c>
      <c r="V283">
        <v>0</v>
      </c>
      <c r="W283" t="s">
        <v>216</v>
      </c>
      <c r="X283" s="3" t="e">
        <f>IF(COUNTIF(A:A,"*Stichpr*")&gt;0,IF(AND(RIGHT(#REF!,8)="Stichpr.",#REF!="1",#REF!=""),IF(TRIM(#REF!)&lt;&gt;"",1,0),0),IF(AND(#REF!="1",#REF!=""),IF(TRIM(#REF!)&lt;&gt;"",1,0),0))</f>
        <v>#REF!</v>
      </c>
      <c r="Y2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3" s="3" t="e">
        <f>IF(AND(#REF!="1",LEFT(#REF!,1)="a",#REF!=""),IF(TRIM(#REF!)&lt;&gt;"",1,0),0)</f>
        <v>#REF!</v>
      </c>
      <c r="AA283" s="3" t="e">
        <f>IF(AND(TRIM(#REF!)&lt;&gt;"",#REF!&lt;&gt;""),1,0)</f>
        <v>#REF!</v>
      </c>
    </row>
    <row r="284" spans="12:27" ht="36" customHeight="1" x14ac:dyDescent="0.3">
      <c r="L284" s="2" t="e">
        <f>IF(#REF!="1",IF(TRIM(#REF!)&lt;&gt;"",1,0),0)</f>
        <v>#REF!</v>
      </c>
      <c r="M284" s="2" t="e">
        <f>IF(#REF!="3",IF(TRIM(#REF!)&lt;&gt;"",1,0),0)</f>
        <v>#REF!</v>
      </c>
      <c r="N284" s="2" t="e">
        <f>IF(#REF!="1",IF(TRIM(#REF!)&lt;&gt;"",1,0),0)</f>
        <v>#REF!</v>
      </c>
      <c r="O284" s="2" t="e">
        <f>IF(#REF!="3",IF(TRIM(#REF!)&lt;&gt;"",1,0),0)</f>
        <v>#REF!</v>
      </c>
      <c r="P284" s="2" t="e">
        <f>IF(#REF!="1",IF(TRIM(#REF!)&lt;&gt;"",1,0),0)</f>
        <v>#REF!</v>
      </c>
      <c r="Q284" s="2" t="e">
        <f>IF(#REF!="3",IF(TRIM(#REF!)&lt;&gt;"",1,0),0)</f>
        <v>#REF!</v>
      </c>
      <c r="R284" s="2" t="e">
        <f>IF(#REF!="1",IF(TRIM(#REF!)&lt;&gt;"",1,0),0)</f>
        <v>#REF!</v>
      </c>
      <c r="S284" s="2" t="e">
        <f>IF(#REF!="3",IF(TRIM(#REF!)&lt;&gt;"",1,0),0)</f>
        <v>#REF!</v>
      </c>
      <c r="T284" s="2" t="e">
        <f>IF(#REF!="1",IF(TRIM(#REF!)&lt;&gt;"",1,0),0)</f>
        <v>#REF!</v>
      </c>
      <c r="U284" s="3" t="e">
        <f>IF(#REF!="3",IF(TRIM(#REF!)&lt;&gt;"",1,0),0)</f>
        <v>#REF!</v>
      </c>
      <c r="V284">
        <v>0</v>
      </c>
      <c r="W284" t="s">
        <v>217</v>
      </c>
      <c r="X284" s="3" t="e">
        <f>IF(COUNTIF(A:A,"*Stichpr*")&gt;0,IF(AND(RIGHT(#REF!,8)="Stichpr.",#REF!="1",#REF!=""),IF(TRIM(#REF!)&lt;&gt;"",1,0),0),IF(AND(#REF!="1",#REF!=""),IF(TRIM(#REF!)&lt;&gt;"",1,0),0))</f>
        <v>#REF!</v>
      </c>
      <c r="Y2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4" s="3" t="e">
        <f>IF(AND(#REF!="1",LEFT(#REF!,1)="a",#REF!=""),IF(TRIM(#REF!)&lt;&gt;"",1,0),0)</f>
        <v>#REF!</v>
      </c>
      <c r="AA284" s="3" t="e">
        <f>IF(AND(TRIM(#REF!)&lt;&gt;"",#REF!&lt;&gt;""),1,0)</f>
        <v>#REF!</v>
      </c>
    </row>
    <row r="285" spans="12:27" ht="36" customHeight="1" x14ac:dyDescent="0.3"/>
    <row r="286" spans="12:27" ht="36" customHeight="1" x14ac:dyDescent="0.3">
      <c r="L286" s="2" t="e">
        <f>IF(#REF!="1",IF(TRIM(#REF!)&lt;&gt;"",1,0),0)</f>
        <v>#REF!</v>
      </c>
      <c r="M286" s="2" t="e">
        <f>IF(#REF!="3",IF(TRIM(#REF!)&lt;&gt;"",1,0),0)</f>
        <v>#REF!</v>
      </c>
      <c r="N286" s="2" t="e">
        <f>IF(#REF!="1",IF(TRIM(#REF!)&lt;&gt;"",1,0),0)</f>
        <v>#REF!</v>
      </c>
      <c r="O286" s="2" t="e">
        <f>IF(#REF!="3",IF(TRIM(#REF!)&lt;&gt;"",1,0),0)</f>
        <v>#REF!</v>
      </c>
      <c r="P286" s="2" t="e">
        <f>IF(#REF!="1",IF(TRIM(#REF!)&lt;&gt;"",1,0),0)</f>
        <v>#REF!</v>
      </c>
      <c r="Q286" s="2" t="e">
        <f>IF(#REF!="3",IF(TRIM(#REF!)&lt;&gt;"",1,0),0)</f>
        <v>#REF!</v>
      </c>
      <c r="R286" s="2" t="e">
        <f>IF(#REF!="1",IF(TRIM(#REF!)&lt;&gt;"",1,0),0)</f>
        <v>#REF!</v>
      </c>
      <c r="S286" s="2" t="e">
        <f>IF(#REF!="3",IF(TRIM(#REF!)&lt;&gt;"",1,0),0)</f>
        <v>#REF!</v>
      </c>
      <c r="T286" s="2" t="e">
        <f>IF(#REF!="1",IF(TRIM(#REF!)&lt;&gt;"",1,0),0)</f>
        <v>#REF!</v>
      </c>
      <c r="U286" s="3" t="e">
        <f>IF(#REF!="3",IF(TRIM(#REF!)&lt;&gt;"",1,0),0)</f>
        <v>#REF!</v>
      </c>
      <c r="V286">
        <v>0</v>
      </c>
      <c r="W286" t="s">
        <v>218</v>
      </c>
      <c r="X286" s="3" t="e">
        <f>IF(COUNTIF(A:A,"*Stichpr*")&gt;0,IF(AND(RIGHT(#REF!,8)="Stichpr.",#REF!="1",#REF!=""),IF(TRIM(#REF!)&lt;&gt;"",1,0),0),IF(AND(#REF!="1",#REF!=""),IF(TRIM(#REF!)&lt;&gt;"",1,0),0))</f>
        <v>#REF!</v>
      </c>
      <c r="Y2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6" s="3" t="e">
        <f>IF(AND(#REF!="1",LEFT(#REF!,1)="a",#REF!=""),IF(TRIM(#REF!)&lt;&gt;"",1,0),0)</f>
        <v>#REF!</v>
      </c>
      <c r="AA286" s="3" t="e">
        <f>IF(AND(TRIM(#REF!)&lt;&gt;"",#REF!&lt;&gt;""),1,0)</f>
        <v>#REF!</v>
      </c>
    </row>
    <row r="287" spans="12:27" ht="36" customHeight="1" x14ac:dyDescent="0.3"/>
    <row r="288" spans="12:27" ht="36" customHeight="1" x14ac:dyDescent="0.3">
      <c r="L288" s="2" t="e">
        <f>IF(#REF!="1",IF(TRIM(#REF!)&lt;&gt;"",1,0),0)</f>
        <v>#REF!</v>
      </c>
      <c r="M288" s="2" t="e">
        <f>IF(#REF!="3",IF(TRIM(#REF!)&lt;&gt;"",1,0),0)</f>
        <v>#REF!</v>
      </c>
      <c r="N288" s="2" t="e">
        <f>IF(#REF!="1",IF(TRIM(#REF!)&lt;&gt;"",1,0),0)</f>
        <v>#REF!</v>
      </c>
      <c r="O288" s="2" t="e">
        <f>IF(#REF!="3",IF(TRIM(#REF!)&lt;&gt;"",1,0),0)</f>
        <v>#REF!</v>
      </c>
      <c r="P288" s="2" t="e">
        <f>IF(#REF!="1",IF(TRIM(#REF!)&lt;&gt;"",1,0),0)</f>
        <v>#REF!</v>
      </c>
      <c r="Q288" s="2" t="e">
        <f>IF(#REF!="3",IF(TRIM(#REF!)&lt;&gt;"",1,0),0)</f>
        <v>#REF!</v>
      </c>
      <c r="R288" s="2" t="e">
        <f>IF(#REF!="1",IF(TRIM(#REF!)&lt;&gt;"",1,0),0)</f>
        <v>#REF!</v>
      </c>
      <c r="S288" s="2" t="e">
        <f>IF(#REF!="3",IF(TRIM(#REF!)&lt;&gt;"",1,0),0)</f>
        <v>#REF!</v>
      </c>
      <c r="T288" s="2" t="e">
        <f>IF(#REF!="1",IF(TRIM(#REF!)&lt;&gt;"",1,0),0)</f>
        <v>#REF!</v>
      </c>
      <c r="U288" s="3" t="e">
        <f>IF(#REF!="3",IF(TRIM(#REF!)&lt;&gt;"",1,0),0)</f>
        <v>#REF!</v>
      </c>
      <c r="V288">
        <v>0</v>
      </c>
      <c r="W288" t="s">
        <v>219</v>
      </c>
      <c r="X288" s="3" t="e">
        <f>IF(COUNTIF(A:A,"*Stichpr*")&gt;0,IF(AND(RIGHT(#REF!,8)="Stichpr.",#REF!="1",#REF!=""),IF(TRIM(#REF!)&lt;&gt;"",1,0),0),IF(AND(#REF!="1",#REF!=""),IF(TRIM(#REF!)&lt;&gt;"",1,0),0))</f>
        <v>#REF!</v>
      </c>
      <c r="Y2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8" s="3" t="e">
        <f>IF(AND(#REF!="1",LEFT(#REF!,1)="a",#REF!=""),IF(TRIM(#REF!)&lt;&gt;"",1,0),0)</f>
        <v>#REF!</v>
      </c>
      <c r="AA288" s="3" t="e">
        <f>IF(AND(TRIM(#REF!)&lt;&gt;"",#REF!&lt;&gt;""),1,0)</f>
        <v>#REF!</v>
      </c>
    </row>
    <row r="289" spans="12:27" ht="36" customHeight="1" x14ac:dyDescent="0.3">
      <c r="L289" s="2" t="e">
        <f>IF(#REF!="1",IF(TRIM(#REF!)&lt;&gt;"",1,0),0)</f>
        <v>#REF!</v>
      </c>
      <c r="M289" s="2" t="e">
        <f>IF(#REF!="3",IF(TRIM(#REF!)&lt;&gt;"",1,0),0)</f>
        <v>#REF!</v>
      </c>
      <c r="N289" s="2" t="e">
        <f>IF(#REF!="1",IF(TRIM(#REF!)&lt;&gt;"",1,0),0)</f>
        <v>#REF!</v>
      </c>
      <c r="O289" s="2" t="e">
        <f>IF(#REF!="3",IF(TRIM(#REF!)&lt;&gt;"",1,0),0)</f>
        <v>#REF!</v>
      </c>
      <c r="P289" s="2" t="e">
        <f>IF(#REF!="1",IF(TRIM(#REF!)&lt;&gt;"",1,0),0)</f>
        <v>#REF!</v>
      </c>
      <c r="Q289" s="2" t="e">
        <f>IF(#REF!="3",IF(TRIM(#REF!)&lt;&gt;"",1,0),0)</f>
        <v>#REF!</v>
      </c>
      <c r="R289" s="2" t="e">
        <f>IF(#REF!="1",IF(TRIM(#REF!)&lt;&gt;"",1,0),0)</f>
        <v>#REF!</v>
      </c>
      <c r="S289" s="2" t="e">
        <f>IF(#REF!="3",IF(TRIM(#REF!)&lt;&gt;"",1,0),0)</f>
        <v>#REF!</v>
      </c>
      <c r="T289" s="2" t="e">
        <f>IF(#REF!="1",IF(TRIM(#REF!)&lt;&gt;"",1,0),0)</f>
        <v>#REF!</v>
      </c>
      <c r="U289" s="3" t="e">
        <f>IF(#REF!="3",IF(TRIM(#REF!)&lt;&gt;"",1,0),0)</f>
        <v>#REF!</v>
      </c>
      <c r="V289">
        <v>0</v>
      </c>
      <c r="W289" t="s">
        <v>220</v>
      </c>
      <c r="X289" s="3" t="e">
        <f>IF(COUNTIF(A:A,"*Stichpr*")&gt;0,IF(AND(RIGHT(#REF!,8)="Stichpr.",#REF!="1",#REF!=""),IF(TRIM(#REF!)&lt;&gt;"",1,0),0),IF(AND(#REF!="1",#REF!=""),IF(TRIM(#REF!)&lt;&gt;"",1,0),0))</f>
        <v>#REF!</v>
      </c>
      <c r="Y2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9" s="3" t="e">
        <f>IF(AND(#REF!="1",LEFT(#REF!,1)="a",#REF!=""),IF(TRIM(#REF!)&lt;&gt;"",1,0),0)</f>
        <v>#REF!</v>
      </c>
      <c r="AA289" s="3" t="e">
        <f>IF(AND(TRIM(#REF!)&lt;&gt;"",#REF!&lt;&gt;""),1,0)</f>
        <v>#REF!</v>
      </c>
    </row>
    <row r="290" spans="12:27" ht="36" customHeight="1" x14ac:dyDescent="0.3">
      <c r="L290" s="2" t="e">
        <f>IF(#REF!="1",IF(TRIM(#REF!)&lt;&gt;"",1,0),0)</f>
        <v>#REF!</v>
      </c>
      <c r="M290" s="2" t="e">
        <f>IF(#REF!="3",IF(TRIM(#REF!)&lt;&gt;"",1,0),0)</f>
        <v>#REF!</v>
      </c>
      <c r="N290" s="2" t="e">
        <f>IF(#REF!="1",IF(TRIM(#REF!)&lt;&gt;"",1,0),0)</f>
        <v>#REF!</v>
      </c>
      <c r="O290" s="2" t="e">
        <f>IF(#REF!="3",IF(TRIM(#REF!)&lt;&gt;"",1,0),0)</f>
        <v>#REF!</v>
      </c>
      <c r="P290" s="2" t="e">
        <f>IF(#REF!="1",IF(TRIM(#REF!)&lt;&gt;"",1,0),0)</f>
        <v>#REF!</v>
      </c>
      <c r="Q290" s="2" t="e">
        <f>IF(#REF!="3",IF(TRIM(#REF!)&lt;&gt;"",1,0),0)</f>
        <v>#REF!</v>
      </c>
      <c r="R290" s="2" t="e">
        <f>IF(#REF!="1",IF(TRIM(#REF!)&lt;&gt;"",1,0),0)</f>
        <v>#REF!</v>
      </c>
      <c r="S290" s="2" t="e">
        <f>IF(#REF!="3",IF(TRIM(#REF!)&lt;&gt;"",1,0),0)</f>
        <v>#REF!</v>
      </c>
      <c r="T290" s="2" t="e">
        <f>IF(#REF!="1",IF(TRIM(#REF!)&lt;&gt;"",1,0),0)</f>
        <v>#REF!</v>
      </c>
      <c r="U290" s="3" t="e">
        <f>IF(#REF!="3",IF(TRIM(#REF!)&lt;&gt;"",1,0),0)</f>
        <v>#REF!</v>
      </c>
      <c r="V290">
        <v>0</v>
      </c>
      <c r="W290" t="s">
        <v>221</v>
      </c>
      <c r="X290" s="3" t="e">
        <f>IF(COUNTIF(A:A,"*Stichpr*")&gt;0,IF(AND(RIGHT(#REF!,8)="Stichpr.",#REF!="1",#REF!=""),IF(TRIM(#REF!)&lt;&gt;"",1,0),0),IF(AND(#REF!="1",#REF!=""),IF(TRIM(#REF!)&lt;&gt;"",1,0),0))</f>
        <v>#REF!</v>
      </c>
      <c r="Y2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0" s="3" t="e">
        <f>IF(AND(#REF!="1",LEFT(#REF!,1)="a",#REF!=""),IF(TRIM(#REF!)&lt;&gt;"",1,0),0)</f>
        <v>#REF!</v>
      </c>
      <c r="AA290" s="3" t="e">
        <f>IF(AND(TRIM(#REF!)&lt;&gt;"",#REF!&lt;&gt;""),1,0)</f>
        <v>#REF!</v>
      </c>
    </row>
    <row r="291" spans="12:27" ht="36" customHeight="1" x14ac:dyDescent="0.3"/>
    <row r="292" spans="12:27" ht="36" customHeight="1" x14ac:dyDescent="0.3">
      <c r="L292" s="2" t="e">
        <f>IF(#REF!="1",IF(TRIM(#REF!)&lt;&gt;"",1,0),0)</f>
        <v>#REF!</v>
      </c>
      <c r="M292" s="2" t="e">
        <f>IF(#REF!="3",IF(TRIM(#REF!)&lt;&gt;"",1,0),0)</f>
        <v>#REF!</v>
      </c>
      <c r="N292" s="2" t="e">
        <f>IF(#REF!="1",IF(TRIM(#REF!)&lt;&gt;"",1,0),0)</f>
        <v>#REF!</v>
      </c>
      <c r="O292" s="2" t="e">
        <f>IF(#REF!="3",IF(TRIM(#REF!)&lt;&gt;"",1,0),0)</f>
        <v>#REF!</v>
      </c>
      <c r="P292" s="2" t="e">
        <f>IF(#REF!="1",IF(TRIM(#REF!)&lt;&gt;"",1,0),0)</f>
        <v>#REF!</v>
      </c>
      <c r="Q292" s="2" t="e">
        <f>IF(#REF!="3",IF(TRIM(#REF!)&lt;&gt;"",1,0),0)</f>
        <v>#REF!</v>
      </c>
      <c r="R292" s="2" t="e">
        <f>IF(#REF!="1",IF(TRIM(#REF!)&lt;&gt;"",1,0),0)</f>
        <v>#REF!</v>
      </c>
      <c r="S292" s="2" t="e">
        <f>IF(#REF!="3",IF(TRIM(#REF!)&lt;&gt;"",1,0),0)</f>
        <v>#REF!</v>
      </c>
      <c r="T292" s="2" t="e">
        <f>IF(#REF!="1",IF(TRIM(#REF!)&lt;&gt;"",1,0),0)</f>
        <v>#REF!</v>
      </c>
      <c r="U292" s="3" t="e">
        <f>IF(#REF!="3",IF(TRIM(#REF!)&lt;&gt;"",1,0),0)</f>
        <v>#REF!</v>
      </c>
      <c r="V292">
        <v>0</v>
      </c>
      <c r="W292" t="s">
        <v>222</v>
      </c>
      <c r="X292" s="3" t="e">
        <f>IF(COUNTIF(A:A,"*Stichpr*")&gt;0,IF(AND(RIGHT(#REF!,8)="Stichpr.",#REF!="1",#REF!=""),IF(TRIM(#REF!)&lt;&gt;"",1,0),0),IF(AND(#REF!="1",#REF!=""),IF(TRIM(#REF!)&lt;&gt;"",1,0),0))</f>
        <v>#REF!</v>
      </c>
      <c r="Y2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2" s="3" t="e">
        <f>IF(AND(#REF!="1",LEFT(#REF!,1)="a",#REF!=""),IF(TRIM(#REF!)&lt;&gt;"",1,0),0)</f>
        <v>#REF!</v>
      </c>
      <c r="AA292" s="3" t="e">
        <f>IF(AND(TRIM(#REF!)&lt;&gt;"",#REF!&lt;&gt;""),1,0)</f>
        <v>#REF!</v>
      </c>
    </row>
    <row r="293" spans="12:27" ht="36" customHeight="1" x14ac:dyDescent="0.3">
      <c r="L293" s="2" t="e">
        <f>IF(#REF!="1",IF(TRIM(#REF!)&lt;&gt;"",1,0),0)</f>
        <v>#REF!</v>
      </c>
      <c r="M293" s="2" t="e">
        <f>IF(#REF!="3",IF(TRIM(#REF!)&lt;&gt;"",1,0),0)</f>
        <v>#REF!</v>
      </c>
      <c r="N293" s="2" t="e">
        <f>IF(#REF!="1",IF(TRIM(#REF!)&lt;&gt;"",1,0),0)</f>
        <v>#REF!</v>
      </c>
      <c r="O293" s="2" t="e">
        <f>IF(#REF!="3",IF(TRIM(#REF!)&lt;&gt;"",1,0),0)</f>
        <v>#REF!</v>
      </c>
      <c r="P293" s="2" t="e">
        <f>IF(#REF!="1",IF(TRIM(#REF!)&lt;&gt;"",1,0),0)</f>
        <v>#REF!</v>
      </c>
      <c r="Q293" s="2" t="e">
        <f>IF(#REF!="3",IF(TRIM(#REF!)&lt;&gt;"",1,0),0)</f>
        <v>#REF!</v>
      </c>
      <c r="R293" s="2" t="e">
        <f>IF(#REF!="1",IF(TRIM(#REF!)&lt;&gt;"",1,0),0)</f>
        <v>#REF!</v>
      </c>
      <c r="S293" s="2" t="e">
        <f>IF(#REF!="3",IF(TRIM(#REF!)&lt;&gt;"",1,0),0)</f>
        <v>#REF!</v>
      </c>
      <c r="T293" s="2" t="e">
        <f>IF(#REF!="1",IF(TRIM(#REF!)&lt;&gt;"",1,0),0)</f>
        <v>#REF!</v>
      </c>
      <c r="U293" s="3" t="e">
        <f>IF(#REF!="3",IF(TRIM(#REF!)&lt;&gt;"",1,0),0)</f>
        <v>#REF!</v>
      </c>
      <c r="V293">
        <v>0</v>
      </c>
      <c r="W293" t="s">
        <v>223</v>
      </c>
      <c r="X293" s="3" t="e">
        <f>IF(COUNTIF(A:A,"*Stichpr*")&gt;0,IF(AND(RIGHT(#REF!,8)="Stichpr.",#REF!="1",#REF!=""),IF(TRIM(#REF!)&lt;&gt;"",1,0),0),IF(AND(#REF!="1",#REF!=""),IF(TRIM(#REF!)&lt;&gt;"",1,0),0))</f>
        <v>#REF!</v>
      </c>
      <c r="Y2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3" s="3" t="e">
        <f>IF(AND(#REF!="1",LEFT(#REF!,1)="a",#REF!=""),IF(TRIM(#REF!)&lt;&gt;"",1,0),0)</f>
        <v>#REF!</v>
      </c>
      <c r="AA293" s="3" t="e">
        <f>IF(AND(TRIM(#REF!)&lt;&gt;"",#REF!&lt;&gt;""),1,0)</f>
        <v>#REF!</v>
      </c>
    </row>
    <row r="294" spans="12:27" ht="36" customHeight="1" x14ac:dyDescent="0.3">
      <c r="L294" s="2" t="e">
        <f>IF(#REF!="1",IF(TRIM(#REF!)&lt;&gt;"",1,0),0)</f>
        <v>#REF!</v>
      </c>
      <c r="M294" s="2" t="e">
        <f>IF(#REF!="3",IF(TRIM(#REF!)&lt;&gt;"",1,0),0)</f>
        <v>#REF!</v>
      </c>
      <c r="N294" s="2" t="e">
        <f>IF(#REF!="1",IF(TRIM(#REF!)&lt;&gt;"",1,0),0)</f>
        <v>#REF!</v>
      </c>
      <c r="O294" s="2" t="e">
        <f>IF(#REF!="3",IF(TRIM(#REF!)&lt;&gt;"",1,0),0)</f>
        <v>#REF!</v>
      </c>
      <c r="P294" s="2" t="e">
        <f>IF(#REF!="1",IF(TRIM(#REF!)&lt;&gt;"",1,0),0)</f>
        <v>#REF!</v>
      </c>
      <c r="Q294" s="2" t="e">
        <f>IF(#REF!="3",IF(TRIM(#REF!)&lt;&gt;"",1,0),0)</f>
        <v>#REF!</v>
      </c>
      <c r="R294" s="2" t="e">
        <f>IF(#REF!="1",IF(TRIM(#REF!)&lt;&gt;"",1,0),0)</f>
        <v>#REF!</v>
      </c>
      <c r="S294" s="2" t="e">
        <f>IF(#REF!="3",IF(TRIM(#REF!)&lt;&gt;"",1,0),0)</f>
        <v>#REF!</v>
      </c>
      <c r="T294" s="2" t="e">
        <f>IF(#REF!="1",IF(TRIM(#REF!)&lt;&gt;"",1,0),0)</f>
        <v>#REF!</v>
      </c>
      <c r="U294" s="3" t="e">
        <f>IF(#REF!="3",IF(TRIM(#REF!)&lt;&gt;"",1,0),0)</f>
        <v>#REF!</v>
      </c>
      <c r="V294">
        <v>0</v>
      </c>
      <c r="W294" t="s">
        <v>224</v>
      </c>
      <c r="X294" s="3" t="e">
        <f>IF(COUNTIF(A:A,"*Stichpr*")&gt;0,IF(AND(RIGHT(#REF!,8)="Stichpr.",#REF!="1",#REF!=""),IF(TRIM(#REF!)&lt;&gt;"",1,0),0),IF(AND(#REF!="1",#REF!=""),IF(TRIM(#REF!)&lt;&gt;"",1,0),0))</f>
        <v>#REF!</v>
      </c>
      <c r="Y2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4" s="3" t="e">
        <f>IF(AND(#REF!="1",LEFT(#REF!,1)="a",#REF!=""),IF(TRIM(#REF!)&lt;&gt;"",1,0),0)</f>
        <v>#REF!</v>
      </c>
      <c r="AA294" s="3" t="e">
        <f>IF(AND(TRIM(#REF!)&lt;&gt;"",#REF!&lt;&gt;""),1,0)</f>
        <v>#REF!</v>
      </c>
    </row>
    <row r="295" spans="12:27" ht="36" customHeight="1" x14ac:dyDescent="0.3"/>
    <row r="296" spans="12:27" ht="36" customHeight="1" x14ac:dyDescent="0.3">
      <c r="L296" s="2" t="e">
        <f>IF(#REF!="1",IF(TRIM(#REF!)&lt;&gt;"",1,0),0)</f>
        <v>#REF!</v>
      </c>
      <c r="M296" s="2" t="e">
        <f>IF(#REF!="3",IF(TRIM(#REF!)&lt;&gt;"",1,0),0)</f>
        <v>#REF!</v>
      </c>
      <c r="N296" s="2" t="e">
        <f>IF(#REF!="1",IF(TRIM(#REF!)&lt;&gt;"",1,0),0)</f>
        <v>#REF!</v>
      </c>
      <c r="O296" s="2" t="e">
        <f>IF(#REF!="3",IF(TRIM(#REF!)&lt;&gt;"",1,0),0)</f>
        <v>#REF!</v>
      </c>
      <c r="P296" s="2" t="e">
        <f>IF(#REF!="1",IF(TRIM(#REF!)&lt;&gt;"",1,0),0)</f>
        <v>#REF!</v>
      </c>
      <c r="Q296" s="2" t="e">
        <f>IF(#REF!="3",IF(TRIM(#REF!)&lt;&gt;"",1,0),0)</f>
        <v>#REF!</v>
      </c>
      <c r="R296" s="2" t="e">
        <f>IF(#REF!="1",IF(TRIM(#REF!)&lt;&gt;"",1,0),0)</f>
        <v>#REF!</v>
      </c>
      <c r="S296" s="2" t="e">
        <f>IF(#REF!="3",IF(TRIM(#REF!)&lt;&gt;"",1,0),0)</f>
        <v>#REF!</v>
      </c>
      <c r="T296" s="2" t="e">
        <f>IF(#REF!="1",IF(TRIM(#REF!)&lt;&gt;"",1,0),0)</f>
        <v>#REF!</v>
      </c>
      <c r="U296" s="3" t="e">
        <f>IF(#REF!="3",IF(TRIM(#REF!)&lt;&gt;"",1,0),0)</f>
        <v>#REF!</v>
      </c>
      <c r="V296">
        <v>0</v>
      </c>
      <c r="W296" t="s">
        <v>225</v>
      </c>
      <c r="X296" s="3" t="e">
        <f>IF(COUNTIF(A:A,"*Stichpr*")&gt;0,IF(AND(RIGHT(#REF!,8)="Stichpr.",#REF!="1",#REF!=""),IF(TRIM(#REF!)&lt;&gt;"",1,0),0),IF(AND(#REF!="1",#REF!=""),IF(TRIM(#REF!)&lt;&gt;"",1,0),0))</f>
        <v>#REF!</v>
      </c>
      <c r="Y2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6" s="3" t="e">
        <f>IF(AND(#REF!="1",LEFT(#REF!,1)="a",#REF!=""),IF(TRIM(#REF!)&lt;&gt;"",1,0),0)</f>
        <v>#REF!</v>
      </c>
      <c r="AA296" s="3" t="e">
        <f>IF(AND(TRIM(#REF!)&lt;&gt;"",#REF!&lt;&gt;""),1,0)</f>
        <v>#REF!</v>
      </c>
    </row>
    <row r="297" spans="12:27" ht="36" customHeight="1" x14ac:dyDescent="0.3"/>
    <row r="298" spans="12:27" ht="36" customHeight="1" x14ac:dyDescent="0.3">
      <c r="L298" s="2" t="e">
        <f>IF(#REF!="1",IF(TRIM(#REF!)&lt;&gt;"",1,0),0)</f>
        <v>#REF!</v>
      </c>
      <c r="M298" s="2" t="e">
        <f>IF(#REF!="3",IF(TRIM(#REF!)&lt;&gt;"",1,0),0)</f>
        <v>#REF!</v>
      </c>
      <c r="N298" s="2" t="e">
        <f>IF(#REF!="1",IF(TRIM(#REF!)&lt;&gt;"",1,0),0)</f>
        <v>#REF!</v>
      </c>
      <c r="O298" s="2" t="e">
        <f>IF(#REF!="3",IF(TRIM(#REF!)&lt;&gt;"",1,0),0)</f>
        <v>#REF!</v>
      </c>
      <c r="P298" s="2" t="e">
        <f>IF(#REF!="1",IF(TRIM(#REF!)&lt;&gt;"",1,0),0)</f>
        <v>#REF!</v>
      </c>
      <c r="Q298" s="2" t="e">
        <f>IF(#REF!="3",IF(TRIM(#REF!)&lt;&gt;"",1,0),0)</f>
        <v>#REF!</v>
      </c>
      <c r="R298" s="2" t="e">
        <f>IF(#REF!="1",IF(TRIM(#REF!)&lt;&gt;"",1,0),0)</f>
        <v>#REF!</v>
      </c>
      <c r="S298" s="2" t="e">
        <f>IF(#REF!="3",IF(TRIM(#REF!)&lt;&gt;"",1,0),0)</f>
        <v>#REF!</v>
      </c>
      <c r="T298" s="2" t="e">
        <f>IF(#REF!="1",IF(TRIM(#REF!)&lt;&gt;"",1,0),0)</f>
        <v>#REF!</v>
      </c>
      <c r="U298" s="3" t="e">
        <f>IF(#REF!="3",IF(TRIM(#REF!)&lt;&gt;"",1,0),0)</f>
        <v>#REF!</v>
      </c>
      <c r="V298">
        <v>0</v>
      </c>
      <c r="W298" t="s">
        <v>226</v>
      </c>
      <c r="X298" s="3" t="e">
        <f>IF(COUNTIF(A:A,"*Stichpr*")&gt;0,IF(AND(RIGHT(#REF!,8)="Stichpr.",#REF!="1",#REF!=""),IF(TRIM(#REF!)&lt;&gt;"",1,0),0),IF(AND(#REF!="1",#REF!=""),IF(TRIM(#REF!)&lt;&gt;"",1,0),0))</f>
        <v>#REF!</v>
      </c>
      <c r="Y2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8" s="3" t="e">
        <f>IF(AND(#REF!="1",LEFT(#REF!,1)="a",#REF!=""),IF(TRIM(#REF!)&lt;&gt;"",1,0),0)</f>
        <v>#REF!</v>
      </c>
      <c r="AA298" s="3" t="e">
        <f>IF(AND(TRIM(#REF!)&lt;&gt;"",#REF!&lt;&gt;""),1,0)</f>
        <v>#REF!</v>
      </c>
    </row>
    <row r="299" spans="12:27" ht="36" customHeight="1" x14ac:dyDescent="0.3">
      <c r="L299" s="2" t="e">
        <f>IF(#REF!="1",IF(TRIM(#REF!)&lt;&gt;"",1,0),0)</f>
        <v>#REF!</v>
      </c>
      <c r="M299" s="2" t="e">
        <f>IF(#REF!="3",IF(TRIM(#REF!)&lt;&gt;"",1,0),0)</f>
        <v>#REF!</v>
      </c>
      <c r="N299" s="2" t="e">
        <f>IF(#REF!="1",IF(TRIM(#REF!)&lt;&gt;"",1,0),0)</f>
        <v>#REF!</v>
      </c>
      <c r="O299" s="2" t="e">
        <f>IF(#REF!="3",IF(TRIM(#REF!)&lt;&gt;"",1,0),0)</f>
        <v>#REF!</v>
      </c>
      <c r="P299" s="2" t="e">
        <f>IF(#REF!="1",IF(TRIM(#REF!)&lt;&gt;"",1,0),0)</f>
        <v>#REF!</v>
      </c>
      <c r="Q299" s="2" t="e">
        <f>IF(#REF!="3",IF(TRIM(#REF!)&lt;&gt;"",1,0),0)</f>
        <v>#REF!</v>
      </c>
      <c r="R299" s="2" t="e">
        <f>IF(#REF!="1",IF(TRIM(#REF!)&lt;&gt;"",1,0),0)</f>
        <v>#REF!</v>
      </c>
      <c r="S299" s="2" t="e">
        <f>IF(#REF!="3",IF(TRIM(#REF!)&lt;&gt;"",1,0),0)</f>
        <v>#REF!</v>
      </c>
      <c r="T299" s="2" t="e">
        <f>IF(#REF!="1",IF(TRIM(#REF!)&lt;&gt;"",1,0),0)</f>
        <v>#REF!</v>
      </c>
      <c r="U299" s="3" t="e">
        <f>IF(#REF!="3",IF(TRIM(#REF!)&lt;&gt;"",1,0),0)</f>
        <v>#REF!</v>
      </c>
      <c r="V299">
        <v>0</v>
      </c>
      <c r="W299" t="s">
        <v>227</v>
      </c>
      <c r="X299" s="3" t="e">
        <f>IF(COUNTIF(A:A,"*Stichpr*")&gt;0,IF(AND(RIGHT(#REF!,8)="Stichpr.",#REF!="1",#REF!=""),IF(TRIM(#REF!)&lt;&gt;"",1,0),0),IF(AND(#REF!="1",#REF!=""),IF(TRIM(#REF!)&lt;&gt;"",1,0),0))</f>
        <v>#REF!</v>
      </c>
      <c r="Y2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9" s="3" t="e">
        <f>IF(AND(#REF!="1",LEFT(#REF!,1)="a",#REF!=""),IF(TRIM(#REF!)&lt;&gt;"",1,0),0)</f>
        <v>#REF!</v>
      </c>
      <c r="AA299" s="3" t="e">
        <f>IF(AND(TRIM(#REF!)&lt;&gt;"",#REF!&lt;&gt;""),1,0)</f>
        <v>#REF!</v>
      </c>
    </row>
    <row r="300" spans="12:27" ht="36" customHeight="1" x14ac:dyDescent="0.3">
      <c r="L300" s="2" t="e">
        <f>IF(#REF!="1",IF(TRIM(#REF!)&lt;&gt;"",1,0),0)</f>
        <v>#REF!</v>
      </c>
      <c r="M300" s="2" t="e">
        <f>IF(#REF!="3",IF(TRIM(#REF!)&lt;&gt;"",1,0),0)</f>
        <v>#REF!</v>
      </c>
      <c r="N300" s="2" t="e">
        <f>IF(#REF!="1",IF(TRIM(#REF!)&lt;&gt;"",1,0),0)</f>
        <v>#REF!</v>
      </c>
      <c r="O300" s="2" t="e">
        <f>IF(#REF!="3",IF(TRIM(#REF!)&lt;&gt;"",1,0),0)</f>
        <v>#REF!</v>
      </c>
      <c r="P300" s="2" t="e">
        <f>IF(#REF!="1",IF(TRIM(#REF!)&lt;&gt;"",1,0),0)</f>
        <v>#REF!</v>
      </c>
      <c r="Q300" s="2" t="e">
        <f>IF(#REF!="3",IF(TRIM(#REF!)&lt;&gt;"",1,0),0)</f>
        <v>#REF!</v>
      </c>
      <c r="R300" s="2" t="e">
        <f>IF(#REF!="1",IF(TRIM(#REF!)&lt;&gt;"",1,0),0)</f>
        <v>#REF!</v>
      </c>
      <c r="S300" s="2" t="e">
        <f>IF(#REF!="3",IF(TRIM(#REF!)&lt;&gt;"",1,0),0)</f>
        <v>#REF!</v>
      </c>
      <c r="T300" s="2" t="e">
        <f>IF(#REF!="1",IF(TRIM(#REF!)&lt;&gt;"",1,0),0)</f>
        <v>#REF!</v>
      </c>
      <c r="U300" s="3" t="e">
        <f>IF(#REF!="3",IF(TRIM(#REF!)&lt;&gt;"",1,0),0)</f>
        <v>#REF!</v>
      </c>
      <c r="V300">
        <v>0</v>
      </c>
      <c r="W300" t="s">
        <v>228</v>
      </c>
      <c r="X300" s="3" t="e">
        <f>IF(COUNTIF(A:A,"*Stichpr*")&gt;0,IF(AND(RIGHT(#REF!,8)="Stichpr.",#REF!="1",#REF!=""),IF(TRIM(#REF!)&lt;&gt;"",1,0),0),IF(AND(#REF!="1",#REF!=""),IF(TRIM(#REF!)&lt;&gt;"",1,0),0))</f>
        <v>#REF!</v>
      </c>
      <c r="Y3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0" s="3" t="e">
        <f>IF(AND(#REF!="1",LEFT(#REF!,1)="a",#REF!=""),IF(TRIM(#REF!)&lt;&gt;"",1,0),0)</f>
        <v>#REF!</v>
      </c>
      <c r="AA300" s="3" t="e">
        <f>IF(AND(TRIM(#REF!)&lt;&gt;"",#REF!&lt;&gt;""),1,0)</f>
        <v>#REF!</v>
      </c>
    </row>
    <row r="301" spans="12:27" ht="36" customHeight="1" x14ac:dyDescent="0.3"/>
    <row r="302" spans="12:27" ht="36" customHeight="1" x14ac:dyDescent="0.3">
      <c r="L302" s="2" t="e">
        <f>IF(#REF!="1",IF(TRIM(#REF!)&lt;&gt;"",1,0),0)</f>
        <v>#REF!</v>
      </c>
      <c r="M302" s="2" t="e">
        <f>IF(#REF!="3",IF(TRIM(#REF!)&lt;&gt;"",1,0),0)</f>
        <v>#REF!</v>
      </c>
      <c r="N302" s="2" t="e">
        <f>IF(#REF!="1",IF(TRIM(#REF!)&lt;&gt;"",1,0),0)</f>
        <v>#REF!</v>
      </c>
      <c r="O302" s="2" t="e">
        <f>IF(#REF!="3",IF(TRIM(#REF!)&lt;&gt;"",1,0),0)</f>
        <v>#REF!</v>
      </c>
      <c r="P302" s="2" t="e">
        <f>IF(#REF!="1",IF(TRIM(#REF!)&lt;&gt;"",1,0),0)</f>
        <v>#REF!</v>
      </c>
      <c r="Q302" s="2" t="e">
        <f>IF(#REF!="3",IF(TRIM(#REF!)&lt;&gt;"",1,0),0)</f>
        <v>#REF!</v>
      </c>
      <c r="R302" s="2" t="e">
        <f>IF(#REF!="1",IF(TRIM(#REF!)&lt;&gt;"",1,0),0)</f>
        <v>#REF!</v>
      </c>
      <c r="S302" s="2" t="e">
        <f>IF(#REF!="3",IF(TRIM(#REF!)&lt;&gt;"",1,0),0)</f>
        <v>#REF!</v>
      </c>
      <c r="T302" s="2" t="e">
        <f>IF(#REF!="1",IF(TRIM(#REF!)&lt;&gt;"",1,0),0)</f>
        <v>#REF!</v>
      </c>
      <c r="U302" s="3" t="e">
        <f>IF(#REF!="3",IF(TRIM(#REF!)&lt;&gt;"",1,0),0)</f>
        <v>#REF!</v>
      </c>
      <c r="V302">
        <v>0</v>
      </c>
      <c r="W302" t="s">
        <v>229</v>
      </c>
      <c r="X302" s="3" t="e">
        <f>IF(COUNTIF(A:A,"*Stichpr*")&gt;0,IF(AND(RIGHT(#REF!,8)="Stichpr.",#REF!="1",#REF!=""),IF(TRIM(#REF!)&lt;&gt;"",1,0),0),IF(AND(#REF!="1",#REF!=""),IF(TRIM(#REF!)&lt;&gt;"",1,0),0))</f>
        <v>#REF!</v>
      </c>
      <c r="Y3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2" s="3" t="e">
        <f>IF(AND(#REF!="1",LEFT(#REF!,1)="a",#REF!=""),IF(TRIM(#REF!)&lt;&gt;"",1,0),0)</f>
        <v>#REF!</v>
      </c>
      <c r="AA302" s="3" t="e">
        <f>IF(AND(TRIM(#REF!)&lt;&gt;"",#REF!&lt;&gt;""),1,0)</f>
        <v>#REF!</v>
      </c>
    </row>
    <row r="303" spans="12:27" ht="36" customHeight="1" x14ac:dyDescent="0.3"/>
    <row r="304" spans="12:27" ht="36" customHeight="1" x14ac:dyDescent="0.3">
      <c r="L304" s="2" t="e">
        <f>IF(#REF!="1",IF(TRIM(#REF!)&lt;&gt;"",1,0),0)</f>
        <v>#REF!</v>
      </c>
      <c r="M304" s="2" t="e">
        <f>IF(#REF!="3",IF(TRIM(#REF!)&lt;&gt;"",1,0),0)</f>
        <v>#REF!</v>
      </c>
      <c r="N304" s="2" t="e">
        <f>IF(#REF!="1",IF(TRIM(#REF!)&lt;&gt;"",1,0),0)</f>
        <v>#REF!</v>
      </c>
      <c r="O304" s="2" t="e">
        <f>IF(#REF!="3",IF(TRIM(#REF!)&lt;&gt;"",1,0),0)</f>
        <v>#REF!</v>
      </c>
      <c r="P304" s="2" t="e">
        <f>IF(#REF!="1",IF(TRIM(#REF!)&lt;&gt;"",1,0),0)</f>
        <v>#REF!</v>
      </c>
      <c r="Q304" s="2" t="e">
        <f>IF(#REF!="3",IF(TRIM(#REF!)&lt;&gt;"",1,0),0)</f>
        <v>#REF!</v>
      </c>
      <c r="R304" s="2" t="e">
        <f>IF(#REF!="1",IF(TRIM(#REF!)&lt;&gt;"",1,0),0)</f>
        <v>#REF!</v>
      </c>
      <c r="S304" s="2" t="e">
        <f>IF(#REF!="3",IF(TRIM(#REF!)&lt;&gt;"",1,0),0)</f>
        <v>#REF!</v>
      </c>
      <c r="T304" s="2" t="e">
        <f>IF(#REF!="1",IF(TRIM(#REF!)&lt;&gt;"",1,0),0)</f>
        <v>#REF!</v>
      </c>
      <c r="U304" s="3" t="e">
        <f>IF(#REF!="3",IF(TRIM(#REF!)&lt;&gt;"",1,0),0)</f>
        <v>#REF!</v>
      </c>
      <c r="V304">
        <v>0</v>
      </c>
      <c r="W304" t="s">
        <v>230</v>
      </c>
      <c r="X304" s="3" t="e">
        <f>IF(COUNTIF(A:A,"*Stichpr*")&gt;0,IF(AND(RIGHT(#REF!,8)="Stichpr.",#REF!="1",#REF!=""),IF(TRIM(#REF!)&lt;&gt;"",1,0),0),IF(AND(#REF!="1",#REF!=""),IF(TRIM(#REF!)&lt;&gt;"",1,0),0))</f>
        <v>#REF!</v>
      </c>
      <c r="Y3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4" s="3" t="e">
        <f>IF(AND(#REF!="1",LEFT(#REF!,1)="a",#REF!=""),IF(TRIM(#REF!)&lt;&gt;"",1,0),0)</f>
        <v>#REF!</v>
      </c>
      <c r="AA304" s="3" t="e">
        <f>IF(AND(TRIM(#REF!)&lt;&gt;"",#REF!&lt;&gt;""),1,0)</f>
        <v>#REF!</v>
      </c>
    </row>
    <row r="305" spans="12:27" ht="36" customHeight="1" x14ac:dyDescent="0.3"/>
    <row r="306" spans="12:27" ht="36" customHeight="1" x14ac:dyDescent="0.3">
      <c r="L306" s="2" t="e">
        <f>IF(#REF!="1",IF(TRIM(#REF!)&lt;&gt;"",1,0),0)</f>
        <v>#REF!</v>
      </c>
      <c r="M306" s="2" t="e">
        <f>IF(#REF!="3",IF(TRIM(#REF!)&lt;&gt;"",1,0),0)</f>
        <v>#REF!</v>
      </c>
      <c r="N306" s="2" t="e">
        <f>IF(#REF!="1",IF(TRIM(#REF!)&lt;&gt;"",1,0),0)</f>
        <v>#REF!</v>
      </c>
      <c r="O306" s="2" t="e">
        <f>IF(#REF!="3",IF(TRIM(#REF!)&lt;&gt;"",1,0),0)</f>
        <v>#REF!</v>
      </c>
      <c r="P306" s="2" t="e">
        <f>IF(#REF!="1",IF(TRIM(#REF!)&lt;&gt;"",1,0),0)</f>
        <v>#REF!</v>
      </c>
      <c r="Q306" s="2" t="e">
        <f>IF(#REF!="3",IF(TRIM(#REF!)&lt;&gt;"",1,0),0)</f>
        <v>#REF!</v>
      </c>
      <c r="R306" s="2" t="e">
        <f>IF(#REF!="1",IF(TRIM(#REF!)&lt;&gt;"",1,0),0)</f>
        <v>#REF!</v>
      </c>
      <c r="S306" s="2" t="e">
        <f>IF(#REF!="3",IF(TRIM(#REF!)&lt;&gt;"",1,0),0)</f>
        <v>#REF!</v>
      </c>
      <c r="T306" s="2" t="e">
        <f>IF(#REF!="1",IF(TRIM(#REF!)&lt;&gt;"",1,0),0)</f>
        <v>#REF!</v>
      </c>
      <c r="U306" s="3" t="e">
        <f>IF(#REF!="3",IF(TRIM(#REF!)&lt;&gt;"",1,0),0)</f>
        <v>#REF!</v>
      </c>
      <c r="V306">
        <v>0</v>
      </c>
      <c r="W306" t="s">
        <v>231</v>
      </c>
      <c r="X306" s="3" t="e">
        <f>IF(COUNTIF(A:A,"*Stichpr*")&gt;0,IF(AND(RIGHT(#REF!,8)="Stichpr.",#REF!="1",#REF!=""),IF(TRIM(#REF!)&lt;&gt;"",1,0),0),IF(AND(#REF!="1",#REF!=""),IF(TRIM(#REF!)&lt;&gt;"",1,0),0))</f>
        <v>#REF!</v>
      </c>
      <c r="Y3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6" s="3" t="e">
        <f>IF(AND(#REF!="1",LEFT(#REF!,1)="a",#REF!=""),IF(TRIM(#REF!)&lt;&gt;"",1,0),0)</f>
        <v>#REF!</v>
      </c>
      <c r="AA306" s="3" t="e">
        <f>IF(AND(TRIM(#REF!)&lt;&gt;"",#REF!&lt;&gt;""),1,0)</f>
        <v>#REF!</v>
      </c>
    </row>
    <row r="307" spans="12:27" ht="36" customHeight="1" x14ac:dyDescent="0.3">
      <c r="L307" s="2" t="e">
        <f>IF(#REF!="1",IF(TRIM(#REF!)&lt;&gt;"",1,0),0)</f>
        <v>#REF!</v>
      </c>
      <c r="M307" s="2" t="e">
        <f>IF(#REF!="3",IF(TRIM(#REF!)&lt;&gt;"",1,0),0)</f>
        <v>#REF!</v>
      </c>
      <c r="N307" s="2" t="e">
        <f>IF(#REF!="1",IF(TRIM(#REF!)&lt;&gt;"",1,0),0)</f>
        <v>#REF!</v>
      </c>
      <c r="O307" s="2" t="e">
        <f>IF(#REF!="3",IF(TRIM(#REF!)&lt;&gt;"",1,0),0)</f>
        <v>#REF!</v>
      </c>
      <c r="P307" s="2" t="e">
        <f>IF(#REF!="1",IF(TRIM(#REF!)&lt;&gt;"",1,0),0)</f>
        <v>#REF!</v>
      </c>
      <c r="Q307" s="2" t="e">
        <f>IF(#REF!="3",IF(TRIM(#REF!)&lt;&gt;"",1,0),0)</f>
        <v>#REF!</v>
      </c>
      <c r="R307" s="2" t="e">
        <f>IF(#REF!="1",IF(TRIM(#REF!)&lt;&gt;"",1,0),0)</f>
        <v>#REF!</v>
      </c>
      <c r="S307" s="2" t="e">
        <f>IF(#REF!="3",IF(TRIM(#REF!)&lt;&gt;"",1,0),0)</f>
        <v>#REF!</v>
      </c>
      <c r="T307" s="2" t="e">
        <f>IF(#REF!="1",IF(TRIM(#REF!)&lt;&gt;"",1,0),0)</f>
        <v>#REF!</v>
      </c>
      <c r="U307" s="3" t="e">
        <f>IF(#REF!="3",IF(TRIM(#REF!)&lt;&gt;"",1,0),0)</f>
        <v>#REF!</v>
      </c>
      <c r="V307">
        <v>0</v>
      </c>
      <c r="W307" t="s">
        <v>232</v>
      </c>
      <c r="X307" s="3" t="e">
        <f>IF(COUNTIF(A:A,"*Stichpr*")&gt;0,IF(AND(RIGHT(#REF!,8)="Stichpr.",#REF!="1",#REF!=""),IF(TRIM(#REF!)&lt;&gt;"",1,0),0),IF(AND(#REF!="1",#REF!=""),IF(TRIM(#REF!)&lt;&gt;"",1,0),0))</f>
        <v>#REF!</v>
      </c>
      <c r="Y3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7" s="3" t="e">
        <f>IF(AND(#REF!="1",LEFT(#REF!,1)="a",#REF!=""),IF(TRIM(#REF!)&lt;&gt;"",1,0),0)</f>
        <v>#REF!</v>
      </c>
      <c r="AA307" s="3" t="e">
        <f>IF(AND(TRIM(#REF!)&lt;&gt;"",#REF!&lt;&gt;""),1,0)</f>
        <v>#REF!</v>
      </c>
    </row>
    <row r="308" spans="12:27" ht="36" customHeight="1" x14ac:dyDescent="0.3"/>
    <row r="309" spans="12:27" ht="36" customHeight="1" x14ac:dyDescent="0.3">
      <c r="L309" s="2" t="e">
        <f>IF(#REF!="1",IF(TRIM(#REF!)&lt;&gt;"",1,0),0)</f>
        <v>#REF!</v>
      </c>
      <c r="M309" s="2" t="e">
        <f>IF(#REF!="3",IF(TRIM(#REF!)&lt;&gt;"",1,0),0)</f>
        <v>#REF!</v>
      </c>
      <c r="N309" s="2" t="e">
        <f>IF(#REF!="1",IF(TRIM(#REF!)&lt;&gt;"",1,0),0)</f>
        <v>#REF!</v>
      </c>
      <c r="O309" s="2" t="e">
        <f>IF(#REF!="3",IF(TRIM(#REF!)&lt;&gt;"",1,0),0)</f>
        <v>#REF!</v>
      </c>
      <c r="P309" s="2" t="e">
        <f>IF(#REF!="1",IF(TRIM(#REF!)&lt;&gt;"",1,0),0)</f>
        <v>#REF!</v>
      </c>
      <c r="Q309" s="2" t="e">
        <f>IF(#REF!="3",IF(TRIM(#REF!)&lt;&gt;"",1,0),0)</f>
        <v>#REF!</v>
      </c>
      <c r="R309" s="2" t="e">
        <f>IF(#REF!="1",IF(TRIM(#REF!)&lt;&gt;"",1,0),0)</f>
        <v>#REF!</v>
      </c>
      <c r="S309" s="2" t="e">
        <f>IF(#REF!="3",IF(TRIM(#REF!)&lt;&gt;"",1,0),0)</f>
        <v>#REF!</v>
      </c>
      <c r="T309" s="2" t="e">
        <f>IF(#REF!="1",IF(TRIM(#REF!)&lt;&gt;"",1,0),0)</f>
        <v>#REF!</v>
      </c>
      <c r="U309" s="3" t="e">
        <f>IF(#REF!="3",IF(TRIM(#REF!)&lt;&gt;"",1,0),0)</f>
        <v>#REF!</v>
      </c>
      <c r="V309">
        <v>0</v>
      </c>
      <c r="W309" t="s">
        <v>233</v>
      </c>
      <c r="X309" s="3" t="e">
        <f>IF(COUNTIF(A:A,"*Stichpr*")&gt;0,IF(AND(RIGHT(#REF!,8)="Stichpr.",#REF!="1",#REF!=""),IF(TRIM(#REF!)&lt;&gt;"",1,0),0),IF(AND(#REF!="1",#REF!=""),IF(TRIM(#REF!)&lt;&gt;"",1,0),0))</f>
        <v>#REF!</v>
      </c>
      <c r="Y3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9" s="3" t="e">
        <f>IF(AND(#REF!="1",LEFT(#REF!,1)="a",#REF!=""),IF(TRIM(#REF!)&lt;&gt;"",1,0),0)</f>
        <v>#REF!</v>
      </c>
      <c r="AA309" s="3" t="e">
        <f>IF(AND(TRIM(#REF!)&lt;&gt;"",#REF!&lt;&gt;""),1,0)</f>
        <v>#REF!</v>
      </c>
    </row>
    <row r="310" spans="12:27" ht="36" customHeight="1" x14ac:dyDescent="0.3"/>
    <row r="311" spans="12:27" ht="36" customHeight="1" x14ac:dyDescent="0.3">
      <c r="L311" s="2" t="e">
        <f>IF(#REF!="1",IF(TRIM(#REF!)&lt;&gt;"",1,0),0)</f>
        <v>#REF!</v>
      </c>
      <c r="M311" s="2" t="e">
        <f>IF(#REF!="3",IF(TRIM(#REF!)&lt;&gt;"",1,0),0)</f>
        <v>#REF!</v>
      </c>
      <c r="N311" s="2" t="e">
        <f>IF(#REF!="1",IF(TRIM(#REF!)&lt;&gt;"",1,0),0)</f>
        <v>#REF!</v>
      </c>
      <c r="O311" s="2" t="e">
        <f>IF(#REF!="3",IF(TRIM(#REF!)&lt;&gt;"",1,0),0)</f>
        <v>#REF!</v>
      </c>
      <c r="P311" s="2" t="e">
        <f>IF(#REF!="1",IF(TRIM(#REF!)&lt;&gt;"",1,0),0)</f>
        <v>#REF!</v>
      </c>
      <c r="Q311" s="2" t="e">
        <f>IF(#REF!="3",IF(TRIM(#REF!)&lt;&gt;"",1,0),0)</f>
        <v>#REF!</v>
      </c>
      <c r="R311" s="2" t="e">
        <f>IF(#REF!="1",IF(TRIM(#REF!)&lt;&gt;"",1,0),0)</f>
        <v>#REF!</v>
      </c>
      <c r="S311" s="2" t="e">
        <f>IF(#REF!="3",IF(TRIM(#REF!)&lt;&gt;"",1,0),0)</f>
        <v>#REF!</v>
      </c>
      <c r="T311" s="2" t="e">
        <f>IF(#REF!="1",IF(TRIM(#REF!)&lt;&gt;"",1,0),0)</f>
        <v>#REF!</v>
      </c>
      <c r="U311" s="3" t="e">
        <f>IF(#REF!="3",IF(TRIM(#REF!)&lt;&gt;"",1,0),0)</f>
        <v>#REF!</v>
      </c>
      <c r="V311">
        <v>0</v>
      </c>
      <c r="W311" t="s">
        <v>234</v>
      </c>
      <c r="X311" s="3" t="e">
        <f>IF(COUNTIF(A:A,"*Stichpr*")&gt;0,IF(AND(RIGHT(#REF!,8)="Stichpr.",#REF!="1",#REF!=""),IF(TRIM(#REF!)&lt;&gt;"",1,0),0),IF(AND(#REF!="1",#REF!=""),IF(TRIM(#REF!)&lt;&gt;"",1,0),0))</f>
        <v>#REF!</v>
      </c>
      <c r="Y3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1" s="3" t="e">
        <f>IF(AND(#REF!="1",LEFT(#REF!,1)="a",#REF!=""),IF(TRIM(#REF!)&lt;&gt;"",1,0),0)</f>
        <v>#REF!</v>
      </c>
      <c r="AA311" s="3" t="e">
        <f>IF(AND(TRIM(#REF!)&lt;&gt;"",#REF!&lt;&gt;""),1,0)</f>
        <v>#REF!</v>
      </c>
    </row>
    <row r="312" spans="12:27" ht="36" customHeight="1" x14ac:dyDescent="0.3">
      <c r="L312" s="2" t="e">
        <f>IF(#REF!="1",IF(TRIM(#REF!)&lt;&gt;"",1,0),0)</f>
        <v>#REF!</v>
      </c>
      <c r="M312" s="2" t="e">
        <f>IF(#REF!="3",IF(TRIM(#REF!)&lt;&gt;"",1,0),0)</f>
        <v>#REF!</v>
      </c>
      <c r="N312" s="2" t="e">
        <f>IF(#REF!="1",IF(TRIM(#REF!)&lt;&gt;"",1,0),0)</f>
        <v>#REF!</v>
      </c>
      <c r="O312" s="2" t="e">
        <f>IF(#REF!="3",IF(TRIM(#REF!)&lt;&gt;"",1,0),0)</f>
        <v>#REF!</v>
      </c>
      <c r="P312" s="2" t="e">
        <f>IF(#REF!="1",IF(TRIM(#REF!)&lt;&gt;"",1,0),0)</f>
        <v>#REF!</v>
      </c>
      <c r="Q312" s="2" t="e">
        <f>IF(#REF!="3",IF(TRIM(#REF!)&lt;&gt;"",1,0),0)</f>
        <v>#REF!</v>
      </c>
      <c r="R312" s="2" t="e">
        <f>IF(#REF!="1",IF(TRIM(#REF!)&lt;&gt;"",1,0),0)</f>
        <v>#REF!</v>
      </c>
      <c r="S312" s="2" t="e">
        <f>IF(#REF!="3",IF(TRIM(#REF!)&lt;&gt;"",1,0),0)</f>
        <v>#REF!</v>
      </c>
      <c r="T312" s="2" t="e">
        <f>IF(#REF!="1",IF(TRIM(#REF!)&lt;&gt;"",1,0),0)</f>
        <v>#REF!</v>
      </c>
      <c r="U312" s="3" t="e">
        <f>IF(#REF!="3",IF(TRIM(#REF!)&lt;&gt;"",1,0),0)</f>
        <v>#REF!</v>
      </c>
      <c r="V312">
        <v>0</v>
      </c>
      <c r="W312" t="s">
        <v>235</v>
      </c>
      <c r="X312" s="3" t="e">
        <f>IF(COUNTIF(A:A,"*Stichpr*")&gt;0,IF(AND(RIGHT(#REF!,8)="Stichpr.",#REF!="1",#REF!=""),IF(TRIM(#REF!)&lt;&gt;"",1,0),0),IF(AND(#REF!="1",#REF!=""),IF(TRIM(#REF!)&lt;&gt;"",1,0),0))</f>
        <v>#REF!</v>
      </c>
      <c r="Y3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2" s="3" t="e">
        <f>IF(AND(#REF!="1",LEFT(#REF!,1)="a",#REF!=""),IF(TRIM(#REF!)&lt;&gt;"",1,0),0)</f>
        <v>#REF!</v>
      </c>
      <c r="AA312" s="3" t="e">
        <f>IF(AND(TRIM(#REF!)&lt;&gt;"",#REF!&lt;&gt;""),1,0)</f>
        <v>#REF!</v>
      </c>
    </row>
    <row r="313" spans="12:27" ht="36" customHeight="1" x14ac:dyDescent="0.3"/>
    <row r="314" spans="12:27" ht="36" customHeight="1" x14ac:dyDescent="0.3">
      <c r="L314" s="2" t="e">
        <f>IF(#REF!="1",IF(TRIM(#REF!)&lt;&gt;"",1,0),0)</f>
        <v>#REF!</v>
      </c>
      <c r="M314" s="2" t="e">
        <f>IF(#REF!="3",IF(TRIM(#REF!)&lt;&gt;"",1,0),0)</f>
        <v>#REF!</v>
      </c>
      <c r="N314" s="2" t="e">
        <f>IF(#REF!="1",IF(TRIM(#REF!)&lt;&gt;"",1,0),0)</f>
        <v>#REF!</v>
      </c>
      <c r="O314" s="2" t="e">
        <f>IF(#REF!="3",IF(TRIM(#REF!)&lt;&gt;"",1,0),0)</f>
        <v>#REF!</v>
      </c>
      <c r="P314" s="2" t="e">
        <f>IF(#REF!="1",IF(TRIM(#REF!)&lt;&gt;"",1,0),0)</f>
        <v>#REF!</v>
      </c>
      <c r="Q314" s="2" t="e">
        <f>IF(#REF!="3",IF(TRIM(#REF!)&lt;&gt;"",1,0),0)</f>
        <v>#REF!</v>
      </c>
      <c r="R314" s="2" t="e">
        <f>IF(#REF!="1",IF(TRIM(#REF!)&lt;&gt;"",1,0),0)</f>
        <v>#REF!</v>
      </c>
      <c r="S314" s="2" t="e">
        <f>IF(#REF!="3",IF(TRIM(#REF!)&lt;&gt;"",1,0),0)</f>
        <v>#REF!</v>
      </c>
      <c r="T314" s="2" t="e">
        <f>IF(#REF!="1",IF(TRIM(#REF!)&lt;&gt;"",1,0),0)</f>
        <v>#REF!</v>
      </c>
      <c r="U314" s="3" t="e">
        <f>IF(#REF!="3",IF(TRIM(#REF!)&lt;&gt;"",1,0),0)</f>
        <v>#REF!</v>
      </c>
      <c r="V314">
        <v>0</v>
      </c>
      <c r="W314" t="s">
        <v>236</v>
      </c>
      <c r="X314" s="3" t="e">
        <f>IF(COUNTIF(A:A,"*Stichpr*")&gt;0,IF(AND(RIGHT(#REF!,8)="Stichpr.",#REF!="1",#REF!=""),IF(TRIM(#REF!)&lt;&gt;"",1,0),0),IF(AND(#REF!="1",#REF!=""),IF(TRIM(#REF!)&lt;&gt;"",1,0),0))</f>
        <v>#REF!</v>
      </c>
      <c r="Y3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4" s="3" t="e">
        <f>IF(AND(#REF!="1",LEFT(#REF!,1)="a",#REF!=""),IF(TRIM(#REF!)&lt;&gt;"",1,0),0)</f>
        <v>#REF!</v>
      </c>
      <c r="AA314" s="3" t="e">
        <f>IF(AND(TRIM(#REF!)&lt;&gt;"",#REF!&lt;&gt;""),1,0)</f>
        <v>#REF!</v>
      </c>
    </row>
    <row r="315" spans="12:27" ht="36" customHeight="1" x14ac:dyDescent="0.3">
      <c r="L315" s="2" t="e">
        <f>IF(#REF!="1",IF(TRIM(#REF!)&lt;&gt;"",1,0),0)</f>
        <v>#REF!</v>
      </c>
      <c r="M315" s="2" t="e">
        <f>IF(#REF!="3",IF(TRIM(#REF!)&lt;&gt;"",1,0),0)</f>
        <v>#REF!</v>
      </c>
      <c r="N315" s="2" t="e">
        <f>IF(#REF!="1",IF(TRIM(#REF!)&lt;&gt;"",1,0),0)</f>
        <v>#REF!</v>
      </c>
      <c r="O315" s="2" t="e">
        <f>IF(#REF!="3",IF(TRIM(#REF!)&lt;&gt;"",1,0),0)</f>
        <v>#REF!</v>
      </c>
      <c r="P315" s="2" t="e">
        <f>IF(#REF!="1",IF(TRIM(#REF!)&lt;&gt;"",1,0),0)</f>
        <v>#REF!</v>
      </c>
      <c r="Q315" s="2" t="e">
        <f>IF(#REF!="3",IF(TRIM(#REF!)&lt;&gt;"",1,0),0)</f>
        <v>#REF!</v>
      </c>
      <c r="R315" s="2" t="e">
        <f>IF(#REF!="1",IF(TRIM(#REF!)&lt;&gt;"",1,0),0)</f>
        <v>#REF!</v>
      </c>
      <c r="S315" s="2" t="e">
        <f>IF(#REF!="3",IF(TRIM(#REF!)&lt;&gt;"",1,0),0)</f>
        <v>#REF!</v>
      </c>
      <c r="T315" s="2" t="e">
        <f>IF(#REF!="1",IF(TRIM(#REF!)&lt;&gt;"",1,0),0)</f>
        <v>#REF!</v>
      </c>
      <c r="U315" s="3" t="e">
        <f>IF(#REF!="3",IF(TRIM(#REF!)&lt;&gt;"",1,0),0)</f>
        <v>#REF!</v>
      </c>
      <c r="V315">
        <v>0</v>
      </c>
      <c r="W315" t="s">
        <v>237</v>
      </c>
      <c r="X315" s="3" t="e">
        <f>IF(COUNTIF(A:A,"*Stichpr*")&gt;0,IF(AND(RIGHT(#REF!,8)="Stichpr.",#REF!="1",#REF!=""),IF(TRIM(#REF!)&lt;&gt;"",1,0),0),IF(AND(#REF!="1",#REF!=""),IF(TRIM(#REF!)&lt;&gt;"",1,0),0))</f>
        <v>#REF!</v>
      </c>
      <c r="Y3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5" s="3" t="e">
        <f>IF(AND(#REF!="1",LEFT(#REF!,1)="a",#REF!=""),IF(TRIM(#REF!)&lt;&gt;"",1,0),0)</f>
        <v>#REF!</v>
      </c>
      <c r="AA315" s="3" t="e">
        <f>IF(AND(TRIM(#REF!)&lt;&gt;"",#REF!&lt;&gt;""),1,0)</f>
        <v>#REF!</v>
      </c>
    </row>
    <row r="316" spans="12:27" ht="36" customHeight="1" x14ac:dyDescent="0.3"/>
    <row r="317" spans="12:27" ht="36" customHeight="1" x14ac:dyDescent="0.3">
      <c r="L317" s="2" t="e">
        <f>IF(#REF!="1",IF(TRIM(#REF!)&lt;&gt;"",1,0),0)</f>
        <v>#REF!</v>
      </c>
      <c r="M317" s="2" t="e">
        <f>IF(#REF!="3",IF(TRIM(#REF!)&lt;&gt;"",1,0),0)</f>
        <v>#REF!</v>
      </c>
      <c r="N317" s="2" t="e">
        <f>IF(#REF!="1",IF(TRIM(#REF!)&lt;&gt;"",1,0),0)</f>
        <v>#REF!</v>
      </c>
      <c r="O317" s="2" t="e">
        <f>IF(#REF!="3",IF(TRIM(#REF!)&lt;&gt;"",1,0),0)</f>
        <v>#REF!</v>
      </c>
      <c r="P317" s="2" t="e">
        <f>IF(#REF!="1",IF(TRIM(#REF!)&lt;&gt;"",1,0),0)</f>
        <v>#REF!</v>
      </c>
      <c r="Q317" s="2" t="e">
        <f>IF(#REF!="3",IF(TRIM(#REF!)&lt;&gt;"",1,0),0)</f>
        <v>#REF!</v>
      </c>
      <c r="R317" s="2" t="e">
        <f>IF(#REF!="1",IF(TRIM(#REF!)&lt;&gt;"",1,0),0)</f>
        <v>#REF!</v>
      </c>
      <c r="S317" s="2" t="e">
        <f>IF(#REF!="3",IF(TRIM(#REF!)&lt;&gt;"",1,0),0)</f>
        <v>#REF!</v>
      </c>
      <c r="T317" s="2" t="e">
        <f>IF(#REF!="1",IF(TRIM(#REF!)&lt;&gt;"",1,0),0)</f>
        <v>#REF!</v>
      </c>
      <c r="U317" s="3" t="e">
        <f>IF(#REF!="3",IF(TRIM(#REF!)&lt;&gt;"",1,0),0)</f>
        <v>#REF!</v>
      </c>
      <c r="V317">
        <v>0</v>
      </c>
      <c r="W317" t="s">
        <v>238</v>
      </c>
      <c r="X317" s="3" t="e">
        <f>IF(COUNTIF(A:A,"*Stichpr*")&gt;0,IF(AND(RIGHT(#REF!,8)="Stichpr.",#REF!="1",#REF!=""),IF(TRIM(#REF!)&lt;&gt;"",1,0),0),IF(AND(#REF!="1",#REF!=""),IF(TRIM(#REF!)&lt;&gt;"",1,0),0))</f>
        <v>#REF!</v>
      </c>
      <c r="Y3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7" s="3" t="e">
        <f>IF(AND(#REF!="1",LEFT(#REF!,1)="a",#REF!=""),IF(TRIM(#REF!)&lt;&gt;"",1,0),0)</f>
        <v>#REF!</v>
      </c>
      <c r="AA317" s="3" t="e">
        <f>IF(AND(TRIM(#REF!)&lt;&gt;"",#REF!&lt;&gt;""),1,0)</f>
        <v>#REF!</v>
      </c>
    </row>
    <row r="320" spans="12:27" ht="14.4" customHeight="1" x14ac:dyDescent="0.3">
      <c r="L320" s="2" t="e">
        <f>IF(#REF!="1",IF(TRIM(#REF!)&lt;&gt;"",1,0),0)</f>
        <v>#REF!</v>
      </c>
      <c r="M320" s="2" t="e">
        <f>IF(#REF!="3",IF(TRIM(#REF!)&lt;&gt;"",1,0),0)</f>
        <v>#REF!</v>
      </c>
      <c r="N320" s="2" t="e">
        <f>IF(#REF!="1",IF(TRIM(#REF!)&lt;&gt;"",1,0),0)</f>
        <v>#REF!</v>
      </c>
      <c r="O320" s="2" t="e">
        <f>IF(#REF!="3",IF(TRIM(#REF!)&lt;&gt;"",1,0),0)</f>
        <v>#REF!</v>
      </c>
      <c r="P320" s="2" t="e">
        <f>IF(#REF!="1",IF(TRIM(#REF!)&lt;&gt;"",1,0),0)</f>
        <v>#REF!</v>
      </c>
      <c r="Q320" s="2" t="e">
        <f>IF(#REF!="3",IF(TRIM(#REF!)&lt;&gt;"",1,0),0)</f>
        <v>#REF!</v>
      </c>
      <c r="R320" s="2" t="e">
        <f>IF(#REF!="1",IF(TRIM(#REF!)&lt;&gt;"",1,0),0)</f>
        <v>#REF!</v>
      </c>
      <c r="S320" s="2" t="e">
        <f>IF(#REF!="3",IF(TRIM(#REF!)&lt;&gt;"",1,0),0)</f>
        <v>#REF!</v>
      </c>
      <c r="T320" s="2" t="e">
        <f>IF(#REF!="1",IF(TRIM(#REF!)&lt;&gt;"",1,0),0)</f>
        <v>#REF!</v>
      </c>
      <c r="U320" s="3" t="e">
        <f>IF(#REF!="3",IF(TRIM(#REF!)&lt;&gt;"",1,0),0)</f>
        <v>#REF!</v>
      </c>
      <c r="V320">
        <v>0</v>
      </c>
      <c r="W320" t="s">
        <v>239</v>
      </c>
      <c r="X320" s="3" t="e">
        <f>IF(COUNTIF(A:A,"*Stichpr*")&gt;0,IF(AND(RIGHT(#REF!,8)="Stichpr.",#REF!="1",#REF!=""),IF(TRIM(#REF!)&lt;&gt;"",1,0),0),IF(AND(#REF!="1",#REF!=""),IF(TRIM(#REF!)&lt;&gt;"",1,0),0))</f>
        <v>#REF!</v>
      </c>
      <c r="Y3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0" s="3" t="e">
        <f>IF(AND(#REF!="1",LEFT(#REF!,1)="a",#REF!=""),IF(TRIM(#REF!)&lt;&gt;"",1,0),0)</f>
        <v>#REF!</v>
      </c>
      <c r="AA320" s="3" t="e">
        <f>IF(AND(TRIM(#REF!)&lt;&gt;"",#REF!&lt;&gt;""),1,0)</f>
        <v>#REF!</v>
      </c>
    </row>
    <row r="321" spans="22:22" x14ac:dyDescent="0.3">
      <c r="V321" s="3"/>
    </row>
    <row r="322" spans="22:22" ht="14.4" customHeight="1" x14ac:dyDescent="0.3"/>
    <row r="323" spans="22:22" ht="14.4" customHeight="1" x14ac:dyDescent="0.3"/>
  </sheetData>
  <mergeCells count="29">
    <mergeCell ref="L3:U3"/>
    <mergeCell ref="A4:K4"/>
    <mergeCell ref="A9:K9"/>
    <mergeCell ref="B18:G18"/>
    <mergeCell ref="H18:K18"/>
    <mergeCell ref="L16:U16"/>
    <mergeCell ref="B16:G16"/>
    <mergeCell ref="H16:K16"/>
    <mergeCell ref="B17:G17"/>
    <mergeCell ref="H17:K17"/>
    <mergeCell ref="A5:K5"/>
    <mergeCell ref="A6:K6"/>
    <mergeCell ref="A7:K7"/>
    <mergeCell ref="A8:K8"/>
    <mergeCell ref="B1:H1"/>
    <mergeCell ref="I1:J1"/>
    <mergeCell ref="A2:K2"/>
    <mergeCell ref="A14:K14"/>
    <mergeCell ref="B15:G15"/>
    <mergeCell ref="H15:K15"/>
    <mergeCell ref="A3:K3"/>
    <mergeCell ref="A10:K10"/>
    <mergeCell ref="A11:K13"/>
    <mergeCell ref="B19:G19"/>
    <mergeCell ref="H19:K19"/>
    <mergeCell ref="B20:G20"/>
    <mergeCell ref="H20:K20"/>
    <mergeCell ref="B21:G21"/>
    <mergeCell ref="H21:K21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&amp;CAnlage zur Erläuterung
&amp;"Verdana,Fett"&amp;9Futtermittelwirtschaft Ereignis- und Krisenmanagement &amp;R&amp;"Verdana,Standard"&amp;8Version: 01.07.2024
  Seite &amp;P von &amp;N 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320"/>
  <sheetViews>
    <sheetView view="pageLayout" zoomScaleNormal="100" workbookViewId="0">
      <selection activeCell="A6" sqref="A6:K8"/>
    </sheetView>
  </sheetViews>
  <sheetFormatPr baseColWidth="10" defaultRowHeight="14.4" x14ac:dyDescent="0.3"/>
  <cols>
    <col min="1" max="1" width="14.33203125" customWidth="1"/>
    <col min="2" max="2" width="3.88671875" customWidth="1"/>
    <col min="3" max="3" width="5.109375" customWidth="1"/>
    <col min="4" max="4" width="1.88671875" customWidth="1"/>
    <col min="5" max="5" width="22.109375" customWidth="1"/>
    <col min="6" max="8" width="4" customWidth="1"/>
    <col min="9" max="9" width="5.109375" customWidth="1"/>
    <col min="10" max="10" width="3.88671875" customWidth="1"/>
    <col min="11" max="11" width="25" customWidth="1"/>
    <col min="12" max="20" width="11.44140625" hidden="1" customWidth="1"/>
    <col min="21" max="21" width="7" hidden="1" customWidth="1"/>
    <col min="22" max="27" width="11.44140625" hidden="1" customWidth="1"/>
  </cols>
  <sheetData>
    <row r="1" spans="1:27" ht="36" customHeight="1" x14ac:dyDescent="0.3">
      <c r="A1" s="5" t="s">
        <v>11</v>
      </c>
      <c r="B1" s="34" t="s">
        <v>242</v>
      </c>
      <c r="C1" s="35"/>
      <c r="D1" s="35"/>
      <c r="E1" s="35"/>
      <c r="F1" s="35"/>
      <c r="G1" s="35"/>
      <c r="H1" s="35"/>
      <c r="I1" s="36" t="s">
        <v>10</v>
      </c>
      <c r="J1" s="36"/>
      <c r="K1" s="7" t="s">
        <v>254</v>
      </c>
      <c r="M1">
        <v>1</v>
      </c>
    </row>
    <row r="2" spans="1:27" ht="36" customHeight="1" x14ac:dyDescent="0.3">
      <c r="A2" s="37" t="s">
        <v>313</v>
      </c>
      <c r="B2" s="38"/>
      <c r="C2" s="38"/>
      <c r="D2" s="38"/>
      <c r="E2" s="38"/>
      <c r="F2" s="38"/>
      <c r="G2" s="38"/>
      <c r="H2" s="38"/>
      <c r="I2" s="38"/>
      <c r="J2" s="38"/>
      <c r="K2" s="39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12</v>
      </c>
      <c r="X2" t="s">
        <v>13</v>
      </c>
      <c r="Y2" t="s">
        <v>14</v>
      </c>
      <c r="Z2" t="s">
        <v>15</v>
      </c>
      <c r="AA2" t="s">
        <v>16</v>
      </c>
    </row>
    <row r="3" spans="1:27" ht="48.75" customHeight="1" x14ac:dyDescent="0.3">
      <c r="A3" s="44" t="s">
        <v>331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28" t="s">
        <v>247</v>
      </c>
      <c r="M3" s="28"/>
      <c r="N3" s="28"/>
      <c r="O3" s="28"/>
      <c r="P3" s="28"/>
      <c r="Q3" s="28"/>
      <c r="R3" s="28"/>
      <c r="S3" s="28"/>
      <c r="T3" s="28"/>
      <c r="U3" s="29"/>
    </row>
    <row r="4" spans="1:27" ht="23.25" customHeight="1" x14ac:dyDescent="0.3">
      <c r="A4" s="71" t="s">
        <v>320</v>
      </c>
      <c r="B4" s="72"/>
      <c r="C4" s="72"/>
      <c r="D4" s="72"/>
      <c r="E4" s="72"/>
      <c r="F4" s="72"/>
      <c r="G4" s="72"/>
      <c r="H4" s="72"/>
      <c r="I4" s="72"/>
      <c r="J4" s="72"/>
      <c r="K4" s="73"/>
      <c r="L4" s="2" t="e">
        <f>IF(#REF!="1",IF(TRIM(#REF!)&lt;&gt;"",1,0),0)</f>
        <v>#REF!</v>
      </c>
      <c r="M4" s="2" t="e">
        <f>IF(#REF!="3",IF(TRIM(#REF!)&lt;&gt;"",1,0),0)</f>
        <v>#REF!</v>
      </c>
      <c r="N4" s="2" t="e">
        <f>IF(#REF!="1",IF(TRIM(#REF!)&lt;&gt;"",1,0),0)</f>
        <v>#REF!</v>
      </c>
      <c r="O4" s="2" t="e">
        <f>IF(#REF!="3",IF(TRIM(#REF!)&lt;&gt;"",1,0),0)</f>
        <v>#REF!</v>
      </c>
      <c r="P4" s="2" t="e">
        <f>IF(#REF!="1",IF(TRIM(#REF!)&lt;&gt;"",1,0),0)</f>
        <v>#REF!</v>
      </c>
      <c r="Q4" s="2" t="e">
        <f>IF(#REF!="3",IF(TRIM(#REF!)&lt;&gt;"",1,0),0)</f>
        <v>#REF!</v>
      </c>
      <c r="R4" s="2" t="e">
        <f>IF(#REF!="1",IF(TRIM(#REF!)&lt;&gt;"",1,0),0)</f>
        <v>#REF!</v>
      </c>
      <c r="S4" s="2" t="e">
        <f>IF(#REF!="3",IF(TRIM(#REF!)&lt;&gt;"",1,0),0)</f>
        <v>#REF!</v>
      </c>
      <c r="T4" s="2" t="e">
        <f>IF(#REF!="1",IF(TRIM(#REF!)&lt;&gt;"",1,0),0)</f>
        <v>#REF!</v>
      </c>
      <c r="U4" s="3" t="e">
        <f>IF(#REF!="3",IF(TRIM(#REF!)&lt;&gt;"",1,0),0)</f>
        <v>#REF!</v>
      </c>
      <c r="V4">
        <v>0</v>
      </c>
      <c r="W4" t="s">
        <v>17</v>
      </c>
      <c r="X4" s="3" t="e">
        <f>IF(COUNTIF(A:A,"*Stichpr*")&gt;0,IF(AND(RIGHT(#REF!,8)="Stichpr.",#REF!="1",#REF!=""),IF(TRIM(#REF!)&lt;&gt;"",1,0),0),IF(AND(#REF!="1",#REF!=""),IF(TRIM(#REF!)&lt;&gt;"",1,0),0))</f>
        <v>#REF!</v>
      </c>
      <c r="Y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" s="3" t="e">
        <f>IF(AND(#REF!="1",LEFT(#REF!,1)="a",#REF!=""),IF(TRIM(#REF!)&lt;&gt;"",1,0),0)</f>
        <v>#REF!</v>
      </c>
      <c r="AA4" s="3" t="e">
        <f>IF(AND(TRIM(#REF!)&lt;&gt;"",#REF!&lt;&gt;""),1,0)</f>
        <v>#REF!</v>
      </c>
    </row>
    <row r="5" spans="1:27" ht="23.25" customHeight="1" x14ac:dyDescent="0.3">
      <c r="A5" s="51" t="s">
        <v>255</v>
      </c>
      <c r="B5" s="68"/>
      <c r="C5" s="68"/>
      <c r="D5" s="68"/>
      <c r="E5" s="68"/>
      <c r="F5" s="68"/>
      <c r="G5" s="68"/>
      <c r="H5" s="68"/>
      <c r="I5" s="68"/>
      <c r="J5" s="68"/>
      <c r="K5" s="69"/>
      <c r="L5" s="2" t="e">
        <f>IF(#REF!="1",IF(TRIM(#REF!)&lt;&gt;"",1,0),0)</f>
        <v>#REF!</v>
      </c>
      <c r="M5" s="2" t="e">
        <f>IF(#REF!="3",IF(TRIM(#REF!)&lt;&gt;"",1,0),0)</f>
        <v>#REF!</v>
      </c>
      <c r="N5" s="2" t="e">
        <f>IF(#REF!="1",IF(TRIM(#REF!)&lt;&gt;"",1,0),0)</f>
        <v>#REF!</v>
      </c>
      <c r="O5" s="2" t="e">
        <f>IF(#REF!="3",IF(TRIM(#REF!)&lt;&gt;"",1,0),0)</f>
        <v>#REF!</v>
      </c>
      <c r="P5" s="2" t="e">
        <f>IF(#REF!="1",IF(TRIM(#REF!)&lt;&gt;"",1,0),0)</f>
        <v>#REF!</v>
      </c>
      <c r="Q5" s="2" t="e">
        <f>IF(#REF!="3",IF(TRIM(#REF!)&lt;&gt;"",1,0),0)</f>
        <v>#REF!</v>
      </c>
      <c r="R5" s="2" t="e">
        <f>IF(#REF!="1",IF(TRIM(#REF!)&lt;&gt;"",1,0),0)</f>
        <v>#REF!</v>
      </c>
      <c r="S5" s="2" t="e">
        <f>IF(#REF!="3",IF(TRIM(#REF!)&lt;&gt;"",1,0),0)</f>
        <v>#REF!</v>
      </c>
      <c r="T5" s="2" t="e">
        <f>IF(#REF!="1",IF(TRIM(#REF!)&lt;&gt;"",1,0),0)</f>
        <v>#REF!</v>
      </c>
      <c r="U5" s="3" t="e">
        <f>IF(#REF!="3",IF(TRIM(#REF!)&lt;&gt;"",1,0),0)</f>
        <v>#REF!</v>
      </c>
      <c r="V5">
        <v>0</v>
      </c>
      <c r="W5" t="s">
        <v>23</v>
      </c>
      <c r="X5" s="3" t="e">
        <f>IF(COUNTIF(A:A,"*Stichpr*")&gt;0,IF(AND(RIGHT(#REF!,8)="Stichpr.",#REF!="1",#REF!=""),IF(TRIM(#REF!)&lt;&gt;"",1,0),0),IF(AND(#REF!="1",#REF!=""),IF(TRIM(#REF!)&lt;&gt;"",1,0),0))</f>
        <v>#REF!</v>
      </c>
      <c r="Y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" s="3" t="e">
        <f>IF(AND(#REF!="1",LEFT(#REF!,1)="a",#REF!=""),IF(TRIM(#REF!)&lt;&gt;"",1,0),0)</f>
        <v>#REF!</v>
      </c>
      <c r="AA5" s="3" t="e">
        <f>IF(AND(TRIM(#REF!)&lt;&gt;"",#REF!&lt;&gt;""),1,0)</f>
        <v>#REF!</v>
      </c>
    </row>
    <row r="6" spans="1:27" ht="42.45" customHeight="1" x14ac:dyDescent="0.3">
      <c r="A6" s="70"/>
      <c r="B6" s="55"/>
      <c r="C6" s="55"/>
      <c r="D6" s="55"/>
      <c r="E6" s="55"/>
      <c r="F6" s="55"/>
      <c r="G6" s="55"/>
      <c r="H6" s="55"/>
      <c r="I6" s="55"/>
      <c r="J6" s="55"/>
      <c r="K6" s="56"/>
      <c r="L6" s="2" t="e">
        <f>IF(#REF!="1",IF(TRIM(#REF!)&lt;&gt;"",1,0),0)</f>
        <v>#REF!</v>
      </c>
      <c r="M6" s="2" t="e">
        <f>IF(#REF!="3",IF(TRIM(#REF!)&lt;&gt;"",1,0),0)</f>
        <v>#REF!</v>
      </c>
      <c r="N6" s="2" t="e">
        <f>IF(#REF!="1",IF(TRIM(#REF!)&lt;&gt;"",1,0),0)</f>
        <v>#REF!</v>
      </c>
      <c r="O6" s="2" t="e">
        <f>IF(#REF!="3",IF(TRIM(#REF!)&lt;&gt;"",1,0),0)</f>
        <v>#REF!</v>
      </c>
      <c r="P6" s="2" t="e">
        <f>IF(#REF!="1",IF(TRIM(#REF!)&lt;&gt;"",1,0),0)</f>
        <v>#REF!</v>
      </c>
      <c r="Q6" s="2" t="e">
        <f>IF(#REF!="3",IF(TRIM(#REF!)&lt;&gt;"",1,0),0)</f>
        <v>#REF!</v>
      </c>
      <c r="R6" s="2" t="e">
        <f>IF(#REF!="1",IF(TRIM(#REF!)&lt;&gt;"",1,0),0)</f>
        <v>#REF!</v>
      </c>
      <c r="S6" s="2" t="e">
        <f>IF(#REF!="3",IF(TRIM(#REF!)&lt;&gt;"",1,0),0)</f>
        <v>#REF!</v>
      </c>
      <c r="T6" s="2" t="e">
        <f>IF(#REF!="1",IF(TRIM(#REF!)&lt;&gt;"",1,0),0)</f>
        <v>#REF!</v>
      </c>
      <c r="U6" s="3" t="e">
        <f>IF(#REF!="3",IF(TRIM(#REF!)&lt;&gt;"",1,0),0)</f>
        <v>#REF!</v>
      </c>
      <c r="V6">
        <v>0</v>
      </c>
      <c r="W6" t="s">
        <v>24</v>
      </c>
      <c r="X6" s="3" t="e">
        <f>IF(COUNTIF(A:A,"*Stichpr*")&gt;0,IF(AND(RIGHT(#REF!,8)="Stichpr.",#REF!="1",#REF!=""),IF(TRIM(#REF!)&lt;&gt;"",1,0),0),IF(AND(#REF!="1",#REF!=""),IF(TRIM(#REF!)&lt;&gt;"",1,0),0))</f>
        <v>#REF!</v>
      </c>
      <c r="Y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" s="3" t="e">
        <f>IF(AND(#REF!="1",LEFT(#REF!,1)="a",#REF!=""),IF(TRIM(#REF!)&lt;&gt;"",1,0),0)</f>
        <v>#REF!</v>
      </c>
      <c r="AA6" s="3" t="e">
        <f>IF(AND(TRIM(#REF!)&lt;&gt;"",#REF!&lt;&gt;""),1,0)</f>
        <v>#REF!</v>
      </c>
    </row>
    <row r="7" spans="1:27" ht="14.4" customHeight="1" x14ac:dyDescent="0.3">
      <c r="A7" s="57"/>
      <c r="B7" s="58"/>
      <c r="C7" s="58"/>
      <c r="D7" s="58"/>
      <c r="E7" s="58"/>
      <c r="F7" s="58"/>
      <c r="G7" s="58"/>
      <c r="H7" s="58"/>
      <c r="I7" s="58"/>
      <c r="J7" s="58"/>
      <c r="K7" s="59"/>
      <c r="L7" s="2" t="e">
        <f>IF(#REF!="1",IF(TRIM(#REF!)&lt;&gt;"",1,0),0)</f>
        <v>#REF!</v>
      </c>
      <c r="M7" s="2" t="e">
        <f>IF(#REF!="3",IF(TRIM(#REF!)&lt;&gt;"",1,0),0)</f>
        <v>#REF!</v>
      </c>
      <c r="N7" s="2" t="e">
        <f>IF(#REF!="1",IF(TRIM(#REF!)&lt;&gt;"",1,0),0)</f>
        <v>#REF!</v>
      </c>
      <c r="O7" s="2" t="e">
        <f>IF(#REF!="3",IF(TRIM(#REF!)&lt;&gt;"",1,0),0)</f>
        <v>#REF!</v>
      </c>
      <c r="P7" s="2" t="e">
        <f>IF(#REF!="1",IF(TRIM(#REF!)&lt;&gt;"",1,0),0)</f>
        <v>#REF!</v>
      </c>
      <c r="Q7" s="2" t="e">
        <f>IF(#REF!="3",IF(TRIM(#REF!)&lt;&gt;"",1,0),0)</f>
        <v>#REF!</v>
      </c>
      <c r="R7" s="2" t="e">
        <f>IF(#REF!="1",IF(TRIM(#REF!)&lt;&gt;"",1,0),0)</f>
        <v>#REF!</v>
      </c>
      <c r="S7" s="2" t="e">
        <f>IF(#REF!="3",IF(TRIM(#REF!)&lt;&gt;"",1,0),0)</f>
        <v>#REF!</v>
      </c>
      <c r="T7" s="2" t="e">
        <f>IF(#REF!="1",IF(TRIM(#REF!)&lt;&gt;"",1,0),0)</f>
        <v>#REF!</v>
      </c>
      <c r="U7" s="3" t="e">
        <f>IF(#REF!="3",IF(TRIM(#REF!)&lt;&gt;"",1,0),0)</f>
        <v>#REF!</v>
      </c>
      <c r="V7">
        <v>0</v>
      </c>
      <c r="W7" t="s">
        <v>25</v>
      </c>
      <c r="X7" s="3" t="e">
        <f>IF(COUNTIF(A:A,"*Stichpr*")&gt;0,IF(AND(RIGHT(#REF!,8)="Stichpr.",#REF!="1",#REF!=""),IF(TRIM(#REF!)&lt;&gt;"",1,0),0),IF(AND(#REF!="1",#REF!=""),IF(TRIM(#REF!)&lt;&gt;"",1,0),0))</f>
        <v>#REF!</v>
      </c>
      <c r="Y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" s="3" t="e">
        <f>IF(AND(#REF!="1",LEFT(#REF!,1)="a",#REF!=""),IF(TRIM(#REF!)&lt;&gt;"",1,0),0)</f>
        <v>#REF!</v>
      </c>
      <c r="AA7" s="3" t="e">
        <f>IF(AND(TRIM(#REF!)&lt;&gt;"",#REF!&lt;&gt;""),1,0)</f>
        <v>#REF!</v>
      </c>
    </row>
    <row r="8" spans="1:27" x14ac:dyDescent="0.3">
      <c r="A8" s="60"/>
      <c r="B8" s="61"/>
      <c r="C8" s="61"/>
      <c r="D8" s="61"/>
      <c r="E8" s="61"/>
      <c r="F8" s="61"/>
      <c r="G8" s="61"/>
      <c r="H8" s="61"/>
      <c r="I8" s="61"/>
      <c r="J8" s="61"/>
      <c r="K8" s="62"/>
      <c r="L8" s="2" t="e">
        <f>IF(#REF!="1",IF(TRIM(#REF!)&lt;&gt;"",1,0),0)</f>
        <v>#REF!</v>
      </c>
      <c r="M8" s="2" t="e">
        <f>IF(#REF!="3",IF(TRIM(#REF!)&lt;&gt;"",1,0),0)</f>
        <v>#REF!</v>
      </c>
      <c r="N8" s="2" t="e">
        <f>IF(#REF!="1",IF(TRIM(#REF!)&lt;&gt;"",1,0),0)</f>
        <v>#REF!</v>
      </c>
      <c r="O8" s="2" t="e">
        <f>IF(#REF!="3",IF(TRIM(#REF!)&lt;&gt;"",1,0),0)</f>
        <v>#REF!</v>
      </c>
      <c r="P8" s="2" t="e">
        <f>IF(#REF!="1",IF(TRIM(#REF!)&lt;&gt;"",1,0),0)</f>
        <v>#REF!</v>
      </c>
      <c r="Q8" s="2" t="e">
        <f>IF(#REF!="3",IF(TRIM(#REF!)&lt;&gt;"",1,0),0)</f>
        <v>#REF!</v>
      </c>
      <c r="R8" s="2" t="e">
        <f>IF(#REF!="1",IF(TRIM(#REF!)&lt;&gt;"",1,0),0)</f>
        <v>#REF!</v>
      </c>
      <c r="S8" s="2" t="e">
        <f>IF(#REF!="3",IF(TRIM(#REF!)&lt;&gt;"",1,0),0)</f>
        <v>#REF!</v>
      </c>
      <c r="T8" s="2" t="e">
        <f>IF(#REF!="1",IF(TRIM(#REF!)&lt;&gt;"",1,0),0)</f>
        <v>#REF!</v>
      </c>
      <c r="U8" s="3" t="e">
        <f>IF(#REF!="3",IF(TRIM(#REF!)&lt;&gt;"",1,0),0)</f>
        <v>#REF!</v>
      </c>
      <c r="V8">
        <v>0</v>
      </c>
      <c r="W8" t="s">
        <v>26</v>
      </c>
      <c r="X8" s="3" t="e">
        <f>IF(COUNTIF(A:A,"*Stichpr*")&gt;0,IF(AND(RIGHT(#REF!,8)="Stichpr.",#REF!="1",#REF!=""),IF(TRIM(#REF!)&lt;&gt;"",1,0),0),IF(AND(#REF!="1",#REF!=""),IF(TRIM(#REF!)&lt;&gt;"",1,0),0))</f>
        <v>#REF!</v>
      </c>
      <c r="Y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" s="3" t="e">
        <f>IF(AND(#REF!="1",LEFT(#REF!,1)="a",#REF!=""),IF(TRIM(#REF!)&lt;&gt;"",1,0),0)</f>
        <v>#REF!</v>
      </c>
      <c r="AA8" s="3" t="e">
        <f>IF(AND(TRIM(#REF!)&lt;&gt;"",#REF!&lt;&gt;""),1,0)</f>
        <v>#REF!</v>
      </c>
    </row>
    <row r="9" spans="1:27" ht="68.25" customHeight="1" x14ac:dyDescent="0.3">
      <c r="A9" s="40" t="s">
        <v>256</v>
      </c>
      <c r="B9" s="38"/>
      <c r="C9" s="38"/>
      <c r="D9" s="38"/>
      <c r="E9" s="38"/>
      <c r="F9" s="38"/>
      <c r="G9" s="38"/>
      <c r="H9" s="38"/>
      <c r="I9" s="38"/>
      <c r="J9" s="38"/>
      <c r="K9" s="39"/>
    </row>
    <row r="10" spans="1:27" ht="16.5" customHeight="1" x14ac:dyDescent="0.3">
      <c r="A10" s="4" t="s">
        <v>248</v>
      </c>
      <c r="B10" s="63" t="s">
        <v>243</v>
      </c>
      <c r="C10" s="20"/>
      <c r="D10" s="20"/>
      <c r="E10" s="20"/>
      <c r="F10" s="20"/>
      <c r="G10" s="21"/>
      <c r="H10" s="63" t="s">
        <v>257</v>
      </c>
      <c r="I10" s="20"/>
      <c r="J10" s="20"/>
      <c r="K10" s="21"/>
      <c r="L10" s="1" t="e">
        <f>SUM(L11:L498)</f>
        <v>#REF!</v>
      </c>
      <c r="M10" s="1" t="e">
        <f>SUM(M11:M498)</f>
        <v>#REF!</v>
      </c>
      <c r="N10" s="1" t="e">
        <f t="shared" ref="N10:U10" si="0">SUM(N11:N497)</f>
        <v>#REF!</v>
      </c>
      <c r="O10" s="1" t="e">
        <f t="shared" si="0"/>
        <v>#REF!</v>
      </c>
      <c r="P10" s="2" t="e">
        <f t="shared" si="0"/>
        <v>#REF!</v>
      </c>
      <c r="Q10" s="2" t="e">
        <f t="shared" si="0"/>
        <v>#REF!</v>
      </c>
      <c r="R10" s="2" t="e">
        <f t="shared" si="0"/>
        <v>#REF!</v>
      </c>
      <c r="S10" s="2" t="e">
        <f t="shared" si="0"/>
        <v>#REF!</v>
      </c>
      <c r="T10" s="2" t="e">
        <f t="shared" si="0"/>
        <v>#REF!</v>
      </c>
      <c r="U10" s="2" t="e">
        <f t="shared" si="0"/>
        <v>#REF!</v>
      </c>
      <c r="V10" s="2">
        <f>SUM($V$11:$V$322)</f>
        <v>0</v>
      </c>
      <c r="X10" s="2" t="e">
        <f>SUM(X11:X497)</f>
        <v>#REF!</v>
      </c>
      <c r="Y10" t="e">
        <f>SUM(Y11:Y497)</f>
        <v>#REF!</v>
      </c>
      <c r="Z10" t="e">
        <f>SUM(Z11:Z497)</f>
        <v>#REF!</v>
      </c>
      <c r="AA10" t="e">
        <f>SUM(AA11:AA497)</f>
        <v>#REF!</v>
      </c>
    </row>
    <row r="11" spans="1:27" ht="36" customHeight="1" x14ac:dyDescent="0.3">
      <c r="A11" s="6" t="s">
        <v>244</v>
      </c>
      <c r="B11" s="30" t="s">
        <v>269</v>
      </c>
      <c r="C11" s="31"/>
      <c r="D11" s="31"/>
      <c r="E11" s="31"/>
      <c r="F11" s="31"/>
      <c r="G11" s="32"/>
      <c r="H11" s="22" t="s">
        <v>276</v>
      </c>
      <c r="I11" s="23"/>
      <c r="J11" s="23"/>
      <c r="K11" s="24"/>
      <c r="L11" s="28" t="s">
        <v>247</v>
      </c>
      <c r="M11" s="28"/>
      <c r="N11" s="28"/>
      <c r="O11" s="28"/>
      <c r="P11" s="28"/>
      <c r="Q11" s="28"/>
      <c r="R11" s="28"/>
      <c r="S11" s="28"/>
      <c r="T11" s="28"/>
      <c r="U11" s="29"/>
    </row>
    <row r="12" spans="1:27" ht="42.45" customHeight="1" x14ac:dyDescent="0.3">
      <c r="A12" s="6" t="s">
        <v>245</v>
      </c>
      <c r="B12" s="22" t="s">
        <v>270</v>
      </c>
      <c r="C12" s="91"/>
      <c r="D12" s="91"/>
      <c r="E12" s="91"/>
      <c r="F12" s="91"/>
      <c r="G12" s="92"/>
      <c r="H12" s="99"/>
      <c r="I12" s="23"/>
      <c r="J12" s="23"/>
      <c r="K12" s="24"/>
      <c r="L12" s="2" t="e">
        <f>IF(#REF!="1",IF(TRIM(F11)&lt;&gt;"",1,0),0)</f>
        <v>#REF!</v>
      </c>
      <c r="M12" s="2" t="e">
        <f>IF(#REF!="3",IF(TRIM(F11)&lt;&gt;"",1,0),0)</f>
        <v>#REF!</v>
      </c>
      <c r="N12" s="2" t="e">
        <f>IF(#REF!="1",IF(TRIM(G11)&lt;&gt;"",1,0),0)</f>
        <v>#REF!</v>
      </c>
      <c r="O12" s="2" t="e">
        <f>IF(#REF!="3",IF(TRIM(G11)&lt;&gt;"",1,0),0)</f>
        <v>#REF!</v>
      </c>
      <c r="P12" s="2" t="e">
        <f>IF(#REF!="1",IF(TRIM(H11)&lt;&gt;"",1,0),0)</f>
        <v>#REF!</v>
      </c>
      <c r="Q12" s="2" t="e">
        <f>IF(#REF!="3",IF(TRIM(H11)&lt;&gt;"",1,0),0)</f>
        <v>#REF!</v>
      </c>
      <c r="R12" s="2" t="e">
        <f>IF(#REF!="1",IF(TRIM(I11)&lt;&gt;"",1,0),0)</f>
        <v>#REF!</v>
      </c>
      <c r="S12" s="2" t="e">
        <f>IF(#REF!="3",IF(TRIM(I11)&lt;&gt;"",1,0),0)</f>
        <v>#REF!</v>
      </c>
      <c r="T12" s="2" t="e">
        <f>IF(#REF!="1",IF(TRIM(J11)&lt;&gt;"",1,0),0)</f>
        <v>#REF!</v>
      </c>
      <c r="U12" s="3" t="e">
        <f>IF(#REF!="3",IF(TRIM(J11)&lt;&gt;"",1,0),0)</f>
        <v>#REF!</v>
      </c>
      <c r="V12">
        <v>0</v>
      </c>
      <c r="W12" t="s">
        <v>17</v>
      </c>
      <c r="X12" s="3" t="e">
        <f>IF(COUNTIF(A:A,"*Stichpr*")&gt;0,IF(AND(RIGHT(A11,8)="Stichpr.",#REF!="1",D11=""),IF(TRIM(J11)&lt;&gt;"",1,0),0),IF(AND(#REF!="1",D11=""),IF(TRIM(J11)&lt;&gt;"",1,0),0))</f>
        <v>#REF!</v>
      </c>
      <c r="Y12" s="3" t="e">
        <f>IF(COUNTIF(A:A,"*Stichpr*")&gt;0,IF(AND(RIGHT(A11,8)="Stichpr.",LEFT(A11,1)="a",#REF!="1",D11=""),IF(TRIM(J11)&lt;&gt;"",1,0),0),IF(AND(LEFT(A11,1)="a",#REF!="1",D11=""),IF(TRIM(J11)&lt;&gt;"",1,0),0))</f>
        <v>#REF!</v>
      </c>
      <c r="Z12" s="3" t="e">
        <f>IF(AND(#REF!="1",LEFT(A11,1)="a",D11=""),IF(TRIM(I11)&lt;&gt;"",1,0),0)</f>
        <v>#REF!</v>
      </c>
      <c r="AA12" s="3">
        <f>IF(AND(TRIM(I11)&lt;&gt;"",D11&lt;&gt;""),1,0)</f>
        <v>0</v>
      </c>
    </row>
    <row r="13" spans="1:27" ht="42.45" customHeight="1" x14ac:dyDescent="0.3">
      <c r="A13" s="6" t="s">
        <v>59</v>
      </c>
      <c r="B13" s="22"/>
      <c r="C13" s="91"/>
      <c r="D13" s="91"/>
      <c r="E13" s="91"/>
      <c r="F13" s="91"/>
      <c r="G13" s="92"/>
      <c r="H13" s="99"/>
      <c r="I13" s="23"/>
      <c r="J13" s="23"/>
      <c r="K13" s="24"/>
      <c r="L13" s="2">
        <f>IF(B12="1",IF(TRIM(F12)&lt;&gt;"",1,0),0)</f>
        <v>0</v>
      </c>
      <c r="M13" s="2">
        <f>IF(B12="3",IF(TRIM(F12)&lt;&gt;"",1,0),0)</f>
        <v>0</v>
      </c>
      <c r="N13" s="2">
        <f>IF(B12="1",IF(TRIM(G12)&lt;&gt;"",1,0),0)</f>
        <v>0</v>
      </c>
      <c r="O13" s="2">
        <f>IF(B12="3",IF(TRIM(G12)&lt;&gt;"",1,0),0)</f>
        <v>0</v>
      </c>
      <c r="P13" s="2">
        <f>IF(B12="1",IF(TRIM(H12)&lt;&gt;"",1,0),0)</f>
        <v>0</v>
      </c>
      <c r="Q13" s="2">
        <f>IF(B12="3",IF(TRIM(H12)&lt;&gt;"",1,0),0)</f>
        <v>0</v>
      </c>
      <c r="R13" s="2">
        <f>IF(B12="1",IF(TRIM(I12)&lt;&gt;"",1,0),0)</f>
        <v>0</v>
      </c>
      <c r="S13" s="2">
        <f>IF(B12="3",IF(TRIM(I12)&lt;&gt;"",1,0),0)</f>
        <v>0</v>
      </c>
      <c r="T13" s="2">
        <f>IF(B12="1",IF(TRIM(J12)&lt;&gt;"",1,0),0)</f>
        <v>0</v>
      </c>
      <c r="U13" s="3">
        <f>IF(B12="3",IF(TRIM(J12)&lt;&gt;"",1,0),0)</f>
        <v>0</v>
      </c>
      <c r="V13">
        <v>0</v>
      </c>
      <c r="W13" t="s">
        <v>18</v>
      </c>
      <c r="X13" s="3">
        <f>IF(COUNTIF(A:A,"*Stichpr*")&gt;0,IF(AND(RIGHT(A12,8)="Stichpr.",B12="1",D12=""),IF(TRIM(J12)&lt;&gt;"",1,0),0),IF(AND(B12="1",D12=""),IF(TRIM(J12)&lt;&gt;"",1,0),0))</f>
        <v>0</v>
      </c>
      <c r="Y13" s="3">
        <f>IF(COUNTIF(A:A,"*Stichpr*")&gt;0,IF(AND(RIGHT(A12,8)="Stichpr.",LEFT(A12,1)="a",B12="1",D12=""),IF(TRIM(J12)&lt;&gt;"",1,0),0),IF(AND(LEFT(A12,1)="a",B12="1",D12=""),IF(TRIM(J12)&lt;&gt;"",1,0),0))</f>
        <v>0</v>
      </c>
      <c r="Z13" s="3">
        <f>IF(AND(B12="1",LEFT(A12,1)="a",D12=""),IF(TRIM(I12)&lt;&gt;"",1,0),0)</f>
        <v>0</v>
      </c>
      <c r="AA13" s="3">
        <f>IF(AND(TRIM(I12)&lt;&gt;"",D12&lt;&gt;""),1,0)</f>
        <v>0</v>
      </c>
    </row>
    <row r="14" spans="1:27" ht="42.45" customHeight="1" x14ac:dyDescent="0.3">
      <c r="A14" s="6" t="s">
        <v>246</v>
      </c>
      <c r="B14" s="22"/>
      <c r="C14" s="91"/>
      <c r="D14" s="91"/>
      <c r="E14" s="91"/>
      <c r="F14" s="91"/>
      <c r="G14" s="92"/>
      <c r="H14" s="99"/>
      <c r="I14" s="23"/>
      <c r="J14" s="23"/>
      <c r="K14" s="24"/>
      <c r="L14" s="2" t="e">
        <f>IF(#REF!="1",IF(TRIM(#REF!)&lt;&gt;"",1,0),0)</f>
        <v>#REF!</v>
      </c>
      <c r="M14" s="2" t="e">
        <f>IF(#REF!="3",IF(TRIM(#REF!)&lt;&gt;"",1,0),0)</f>
        <v>#REF!</v>
      </c>
      <c r="N14" s="2" t="e">
        <f>IF(#REF!="1",IF(TRIM(#REF!)&lt;&gt;"",1,0),0)</f>
        <v>#REF!</v>
      </c>
      <c r="O14" s="2" t="e">
        <f>IF(#REF!="3",IF(TRIM(#REF!)&lt;&gt;"",1,0),0)</f>
        <v>#REF!</v>
      </c>
      <c r="P14" s="2" t="e">
        <f>IF(#REF!="1",IF(TRIM(H13)&lt;&gt;"",1,0),0)</f>
        <v>#REF!</v>
      </c>
      <c r="Q14" s="2" t="e">
        <f>IF(#REF!="3",IF(TRIM(H13)&lt;&gt;"",1,0),0)</f>
        <v>#REF!</v>
      </c>
      <c r="R14" s="2" t="e">
        <f>IF(#REF!="1",IF(TRIM(I13)&lt;&gt;"",1,0),0)</f>
        <v>#REF!</v>
      </c>
      <c r="S14" s="2" t="e">
        <f>IF(#REF!="3",IF(TRIM(I13)&lt;&gt;"",1,0),0)</f>
        <v>#REF!</v>
      </c>
      <c r="T14" s="2" t="e">
        <f>IF(#REF!="1",IF(TRIM(J13)&lt;&gt;"",1,0),0)</f>
        <v>#REF!</v>
      </c>
      <c r="U14" s="3" t="e">
        <f>IF(#REF!="3",IF(TRIM(J13)&lt;&gt;"",1,0),0)</f>
        <v>#REF!</v>
      </c>
      <c r="V14">
        <v>0</v>
      </c>
      <c r="W14" t="s">
        <v>19</v>
      </c>
      <c r="X14" s="3" t="e">
        <f>IF(COUNTIF(A:A,"*Stichpr*")&gt;0,IF(AND(RIGHT(A13,8)="Stichpr.",#REF!="1",#REF!=""),IF(TRIM(J13)&lt;&gt;"",1,0),0),IF(AND(#REF!="1",#REF!=""),IF(TRIM(J13)&lt;&gt;"",1,0),0))</f>
        <v>#REF!</v>
      </c>
      <c r="Y14" s="3" t="e">
        <f>IF(COUNTIF(A:A,"*Stichpr*")&gt;0,IF(AND(RIGHT(A13,8)="Stichpr.",LEFT(A13,1)="a",#REF!="1",#REF!=""),IF(TRIM(J13)&lt;&gt;"",1,0),0),IF(AND(LEFT(A13,1)="a",#REF!="1",#REF!=""),IF(TRIM(J13)&lt;&gt;"",1,0),0))</f>
        <v>#REF!</v>
      </c>
      <c r="Z14" s="3" t="e">
        <f>IF(AND(#REF!="1",LEFT(A13,1)="a",#REF!=""),IF(TRIM(I13)&lt;&gt;"",1,0),0)</f>
        <v>#REF!</v>
      </c>
      <c r="AA14" s="3" t="e">
        <f>IF(AND(TRIM(I13)&lt;&gt;"",#REF!&lt;&gt;""),1,0)</f>
        <v>#REF!</v>
      </c>
    </row>
    <row r="15" spans="1:27" ht="42.45" customHeight="1" x14ac:dyDescent="0.3">
      <c r="A15" s="6" t="s">
        <v>249</v>
      </c>
      <c r="B15" s="22"/>
      <c r="C15" s="91"/>
      <c r="D15" s="91"/>
      <c r="E15" s="91"/>
      <c r="F15" s="91"/>
      <c r="G15" s="92"/>
      <c r="H15" s="99"/>
      <c r="I15" s="23"/>
      <c r="J15" s="23"/>
      <c r="K15" s="24"/>
      <c r="L15" s="2">
        <f>IF(B13="1",IF(TRIM(F13)&lt;&gt;"",1,0),0)</f>
        <v>0</v>
      </c>
      <c r="M15" s="2">
        <f>IF(B13="3",IF(TRIM(F13)&lt;&gt;"",1,0),0)</f>
        <v>0</v>
      </c>
      <c r="N15" s="2">
        <f>IF(B13="1",IF(TRIM(G13)&lt;&gt;"",1,0),0)</f>
        <v>0</v>
      </c>
      <c r="O15" s="2">
        <f>IF(B13="3",IF(TRIM(G13)&lt;&gt;"",1,0),0)</f>
        <v>0</v>
      </c>
      <c r="P15" s="2">
        <f>IF(B13="1",IF(TRIM(H14)&lt;&gt;"",1,0),0)</f>
        <v>0</v>
      </c>
      <c r="Q15" s="2">
        <f>IF(B13="3",IF(TRIM(H14)&lt;&gt;"",1,0),0)</f>
        <v>0</v>
      </c>
      <c r="R15" s="2">
        <f>IF(B13="1",IF(TRIM(I14)&lt;&gt;"",1,0),0)</f>
        <v>0</v>
      </c>
      <c r="S15" s="2">
        <f>IF(B13="3",IF(TRIM(I14)&lt;&gt;"",1,0),0)</f>
        <v>0</v>
      </c>
      <c r="T15" s="2">
        <f>IF(B13="1",IF(TRIM(J14)&lt;&gt;"",1,0),0)</f>
        <v>0</v>
      </c>
      <c r="U15" s="3">
        <f>IF(B13="3",IF(TRIM(J14)&lt;&gt;"",1,0),0)</f>
        <v>0</v>
      </c>
      <c r="V15">
        <v>0</v>
      </c>
      <c r="W15" t="s">
        <v>20</v>
      </c>
      <c r="X15" s="3">
        <f>IF(COUNTIF(A:A,"*Stichpr*")&gt;0,IF(AND(RIGHT(A14,8)="Stichpr.",B13="1",D13=""),IF(TRIM(J14)&lt;&gt;"",1,0),0),IF(AND(B13="1",D13=""),IF(TRIM(J14)&lt;&gt;"",1,0),0))</f>
        <v>0</v>
      </c>
      <c r="Y15" s="3">
        <f>IF(COUNTIF(A:A,"*Stichpr*")&gt;0,IF(AND(RIGHT(A14,8)="Stichpr.",LEFT(A14,1)="a",B13="1",D13=""),IF(TRIM(J14)&lt;&gt;"",1,0),0),IF(AND(LEFT(A14,1)="a",B13="1",D13=""),IF(TRIM(J14)&lt;&gt;"",1,0),0))</f>
        <v>0</v>
      </c>
      <c r="Z15" s="3">
        <f>IF(AND(B13="1",LEFT(A14,1)="a",D13=""),IF(TRIM(I14)&lt;&gt;"",1,0),0)</f>
        <v>0</v>
      </c>
      <c r="AA15" s="3">
        <f>IF(AND(TRIM(I14)&lt;&gt;"",D13&lt;&gt;""),1,0)</f>
        <v>0</v>
      </c>
    </row>
    <row r="16" spans="1:27" ht="42.45" customHeight="1" x14ac:dyDescent="0.3">
      <c r="A16" s="6" t="s">
        <v>250</v>
      </c>
      <c r="B16" s="22"/>
      <c r="C16" s="91"/>
      <c r="D16" s="91"/>
      <c r="E16" s="91"/>
      <c r="F16" s="91"/>
      <c r="G16" s="92"/>
      <c r="H16" s="19"/>
      <c r="I16" s="20"/>
      <c r="J16" s="20"/>
      <c r="K16" s="21"/>
    </row>
    <row r="17" spans="1:27" ht="42.45" customHeight="1" x14ac:dyDescent="0.3">
      <c r="A17" s="6" t="s">
        <v>251</v>
      </c>
      <c r="B17" s="22"/>
      <c r="C17" s="91"/>
      <c r="D17" s="91"/>
      <c r="E17" s="91"/>
      <c r="F17" s="91"/>
      <c r="G17" s="92"/>
      <c r="H17" s="19"/>
      <c r="I17" s="20"/>
      <c r="J17" s="20"/>
      <c r="K17" s="21"/>
      <c r="L17" s="2" t="e">
        <f>IF(#REF!="1",IF(TRIM(#REF!)&lt;&gt;"",1,0),0)</f>
        <v>#REF!</v>
      </c>
      <c r="M17" s="2" t="e">
        <f>IF(#REF!="3",IF(TRIM(#REF!)&lt;&gt;"",1,0),0)</f>
        <v>#REF!</v>
      </c>
      <c r="N17" s="2" t="e">
        <f>IF(#REF!="1",IF(TRIM(#REF!)&lt;&gt;"",1,0),0)</f>
        <v>#REF!</v>
      </c>
      <c r="O17" s="2" t="e">
        <f>IF(#REF!="3",IF(TRIM(#REF!)&lt;&gt;"",1,0),0)</f>
        <v>#REF!</v>
      </c>
      <c r="P17" s="2" t="e">
        <f>IF(#REF!="1",IF(TRIM(#REF!)&lt;&gt;"",1,0),0)</f>
        <v>#REF!</v>
      </c>
      <c r="Q17" s="2" t="e">
        <f>IF(#REF!="3",IF(TRIM(#REF!)&lt;&gt;"",1,0),0)</f>
        <v>#REF!</v>
      </c>
      <c r="R17" s="2" t="e">
        <f>IF(#REF!="1",IF(TRIM(#REF!)&lt;&gt;"",1,0),0)</f>
        <v>#REF!</v>
      </c>
      <c r="S17" s="2" t="e">
        <f>IF(#REF!="3",IF(TRIM(#REF!)&lt;&gt;"",1,0),0)</f>
        <v>#REF!</v>
      </c>
      <c r="T17" s="2" t="e">
        <f>IF(#REF!="1",IF(TRIM(#REF!)&lt;&gt;"",1,0),0)</f>
        <v>#REF!</v>
      </c>
      <c r="U17" s="3" t="e">
        <f>IF(#REF!="3",IF(TRIM(#REF!)&lt;&gt;"",1,0),0)</f>
        <v>#REF!</v>
      </c>
      <c r="V17">
        <v>0</v>
      </c>
      <c r="W17" t="s">
        <v>21</v>
      </c>
      <c r="X17" s="3" t="e">
        <f>IF(COUNTIF(A:A,"*Stichpr*")&gt;0,IF(AND(RIGHT(#REF!,8)="Stichpr.",#REF!="1",#REF!=""),IF(TRIM(#REF!)&lt;&gt;"",1,0),0),IF(AND(#REF!="1",#REF!=""),IF(TRIM(#REF!)&lt;&gt;"",1,0),0))</f>
        <v>#REF!</v>
      </c>
      <c r="Y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" s="3" t="e">
        <f>IF(AND(#REF!="1",LEFT(#REF!,1)="a",#REF!=""),IF(TRIM(#REF!)&lt;&gt;"",1,0),0)</f>
        <v>#REF!</v>
      </c>
      <c r="AA17" s="3" t="e">
        <f>IF(AND(TRIM(#REF!)&lt;&gt;"",#REF!&lt;&gt;""),1,0)</f>
        <v>#REF!</v>
      </c>
    </row>
    <row r="18" spans="1:27" ht="42.45" customHeight="1" x14ac:dyDescent="0.3">
      <c r="A18" s="6" t="s">
        <v>252</v>
      </c>
      <c r="B18" s="22"/>
      <c r="C18" s="91"/>
      <c r="D18" s="91"/>
      <c r="E18" s="91"/>
      <c r="F18" s="91"/>
      <c r="G18" s="92"/>
      <c r="H18" s="19"/>
      <c r="I18" s="20"/>
      <c r="J18" s="20"/>
      <c r="K18" s="21"/>
    </row>
    <row r="19" spans="1:27" ht="36" customHeight="1" x14ac:dyDescent="0.3">
      <c r="L19" s="2" t="e">
        <f>IF(#REF!="1",IF(TRIM(#REF!)&lt;&gt;"",1,0),0)</f>
        <v>#REF!</v>
      </c>
      <c r="M19" s="2" t="e">
        <f>IF(#REF!="3",IF(TRIM(#REF!)&lt;&gt;"",1,0),0)</f>
        <v>#REF!</v>
      </c>
      <c r="N19" s="2" t="e">
        <f>IF(#REF!="1",IF(TRIM(#REF!)&lt;&gt;"",1,0),0)</f>
        <v>#REF!</v>
      </c>
      <c r="O19" s="2" t="e">
        <f>IF(#REF!="3",IF(TRIM(#REF!)&lt;&gt;"",1,0),0)</f>
        <v>#REF!</v>
      </c>
      <c r="P19" s="2" t="e">
        <f>IF(#REF!="1",IF(TRIM(#REF!)&lt;&gt;"",1,0),0)</f>
        <v>#REF!</v>
      </c>
      <c r="Q19" s="2" t="e">
        <f>IF(#REF!="3",IF(TRIM(#REF!)&lt;&gt;"",1,0),0)</f>
        <v>#REF!</v>
      </c>
      <c r="R19" s="2" t="e">
        <f>IF(#REF!="1",IF(TRIM(#REF!)&lt;&gt;"",1,0),0)</f>
        <v>#REF!</v>
      </c>
      <c r="S19" s="2" t="e">
        <f>IF(#REF!="3",IF(TRIM(#REF!)&lt;&gt;"",1,0),0)</f>
        <v>#REF!</v>
      </c>
      <c r="T19" s="2" t="e">
        <f>IF(#REF!="1",IF(TRIM(#REF!)&lt;&gt;"",1,0),0)</f>
        <v>#REF!</v>
      </c>
      <c r="U19" s="3" t="e">
        <f>IF(#REF!="3",IF(TRIM(#REF!)&lt;&gt;"",1,0),0)</f>
        <v>#REF!</v>
      </c>
      <c r="V19">
        <v>0</v>
      </c>
      <c r="W19" t="s">
        <v>28</v>
      </c>
      <c r="X19" s="3" t="e">
        <f>IF(COUNTIF(A:A,"*Stichpr*")&gt;0,IF(AND(RIGHT(#REF!,8)="Stichpr.",#REF!="1",#REF!=""),IF(TRIM(#REF!)&lt;&gt;"",1,0),0),IF(AND(#REF!="1",#REF!=""),IF(TRIM(#REF!)&lt;&gt;"",1,0),0))</f>
        <v>#REF!</v>
      </c>
      <c r="Y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" s="3" t="e">
        <f>IF(AND(#REF!="1",LEFT(#REF!,1)="a",#REF!=""),IF(TRIM(#REF!)&lt;&gt;"",1,0),0)</f>
        <v>#REF!</v>
      </c>
      <c r="AA19" s="3" t="e">
        <f>IF(AND(TRIM(#REF!)&lt;&gt;"",#REF!&lt;&gt;""),1,0)</f>
        <v>#REF!</v>
      </c>
    </row>
    <row r="20" spans="1:27" ht="36" customHeight="1" x14ac:dyDescent="0.3">
      <c r="L20" s="2" t="e">
        <f>IF(#REF!="1",IF(TRIM(#REF!)&lt;&gt;"",1,0),0)</f>
        <v>#REF!</v>
      </c>
      <c r="M20" s="2" t="e">
        <f>IF(#REF!="3",IF(TRIM(#REF!)&lt;&gt;"",1,0),0)</f>
        <v>#REF!</v>
      </c>
      <c r="N20" s="2" t="e">
        <f>IF(#REF!="1",IF(TRIM(#REF!)&lt;&gt;"",1,0),0)</f>
        <v>#REF!</v>
      </c>
      <c r="O20" s="2" t="e">
        <f>IF(#REF!="3",IF(TRIM(#REF!)&lt;&gt;"",1,0),0)</f>
        <v>#REF!</v>
      </c>
      <c r="P20" s="2" t="e">
        <f>IF(#REF!="1",IF(TRIM(#REF!)&lt;&gt;"",1,0),0)</f>
        <v>#REF!</v>
      </c>
      <c r="Q20" s="2" t="e">
        <f>IF(#REF!="3",IF(TRIM(#REF!)&lt;&gt;"",1,0),0)</f>
        <v>#REF!</v>
      </c>
      <c r="R20" s="2" t="e">
        <f>IF(#REF!="1",IF(TRIM(#REF!)&lt;&gt;"",1,0),0)</f>
        <v>#REF!</v>
      </c>
      <c r="S20" s="2" t="e">
        <f>IF(#REF!="3",IF(TRIM(#REF!)&lt;&gt;"",1,0),0)</f>
        <v>#REF!</v>
      </c>
      <c r="T20" s="2" t="e">
        <f>IF(#REF!="1",IF(TRIM(#REF!)&lt;&gt;"",1,0),0)</f>
        <v>#REF!</v>
      </c>
      <c r="U20" s="3" t="e">
        <f>IF(#REF!="3",IF(TRIM(#REF!)&lt;&gt;"",1,0),0)</f>
        <v>#REF!</v>
      </c>
      <c r="V20">
        <v>0</v>
      </c>
      <c r="W20" t="s">
        <v>29</v>
      </c>
      <c r="X20" s="3" t="e">
        <f>IF(COUNTIF(A:A,"*Stichpr*")&gt;0,IF(AND(RIGHT(#REF!,8)="Stichpr.",#REF!="1",#REF!=""),IF(TRIM(#REF!)&lt;&gt;"",1,0),0),IF(AND(#REF!="1",#REF!=""),IF(TRIM(#REF!)&lt;&gt;"",1,0),0))</f>
        <v>#REF!</v>
      </c>
      <c r="Y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" s="3" t="e">
        <f>IF(AND(#REF!="1",LEFT(#REF!,1)="a",#REF!=""),IF(TRIM(#REF!)&lt;&gt;"",1,0),0)</f>
        <v>#REF!</v>
      </c>
      <c r="AA20" s="3" t="e">
        <f>IF(AND(TRIM(#REF!)&lt;&gt;"",#REF!&lt;&gt;""),1,0)</f>
        <v>#REF!</v>
      </c>
    </row>
    <row r="21" spans="1:27" ht="36" customHeight="1" x14ac:dyDescent="0.3">
      <c r="L21" s="2" t="e">
        <f>IF(#REF!="1",IF(TRIM(#REF!)&lt;&gt;"",1,0),0)</f>
        <v>#REF!</v>
      </c>
      <c r="M21" s="2" t="e">
        <f>IF(#REF!="3",IF(TRIM(#REF!)&lt;&gt;"",1,0),0)</f>
        <v>#REF!</v>
      </c>
      <c r="N21" s="2" t="e">
        <f>IF(#REF!="1",IF(TRIM(#REF!)&lt;&gt;"",1,0),0)</f>
        <v>#REF!</v>
      </c>
      <c r="O21" s="2" t="e">
        <f>IF(#REF!="3",IF(TRIM(#REF!)&lt;&gt;"",1,0),0)</f>
        <v>#REF!</v>
      </c>
      <c r="P21" s="2" t="e">
        <f>IF(#REF!="1",IF(TRIM(#REF!)&lt;&gt;"",1,0),0)</f>
        <v>#REF!</v>
      </c>
      <c r="Q21" s="2" t="e">
        <f>IF(#REF!="3",IF(TRIM(#REF!)&lt;&gt;"",1,0),0)</f>
        <v>#REF!</v>
      </c>
      <c r="R21" s="2" t="e">
        <f>IF(#REF!="1",IF(TRIM(#REF!)&lt;&gt;"",1,0),0)</f>
        <v>#REF!</v>
      </c>
      <c r="S21" s="2" t="e">
        <f>IF(#REF!="3",IF(TRIM(#REF!)&lt;&gt;"",1,0),0)</f>
        <v>#REF!</v>
      </c>
      <c r="T21" s="2" t="e">
        <f>IF(#REF!="1",IF(TRIM(#REF!)&lt;&gt;"",1,0),0)</f>
        <v>#REF!</v>
      </c>
      <c r="U21" s="3" t="e">
        <f>IF(#REF!="3",IF(TRIM(#REF!)&lt;&gt;"",1,0),0)</f>
        <v>#REF!</v>
      </c>
      <c r="V21">
        <v>0</v>
      </c>
      <c r="W21" t="s">
        <v>30</v>
      </c>
      <c r="X21" s="3" t="e">
        <f>IF(COUNTIF(A:A,"*Stichpr*")&gt;0,IF(AND(RIGHT(#REF!,8)="Stichpr.",#REF!="1",#REF!=""),IF(TRIM(#REF!)&lt;&gt;"",1,0),0),IF(AND(#REF!="1",#REF!=""),IF(TRIM(#REF!)&lt;&gt;"",1,0),0))</f>
        <v>#REF!</v>
      </c>
      <c r="Y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" s="3" t="e">
        <f>IF(AND(#REF!="1",LEFT(#REF!,1)="a",#REF!=""),IF(TRIM(#REF!)&lt;&gt;"",1,0),0)</f>
        <v>#REF!</v>
      </c>
      <c r="AA21" s="3" t="e">
        <f>IF(AND(TRIM(#REF!)&lt;&gt;"",#REF!&lt;&gt;""),1,0)</f>
        <v>#REF!</v>
      </c>
    </row>
    <row r="22" spans="1:27" ht="36" customHeight="1" x14ac:dyDescent="0.3">
      <c r="L22" s="2" t="e">
        <f>IF(#REF!="1",IF(TRIM(#REF!)&lt;&gt;"",1,0),0)</f>
        <v>#REF!</v>
      </c>
      <c r="M22" s="2" t="e">
        <f>IF(#REF!="3",IF(TRIM(#REF!)&lt;&gt;"",1,0),0)</f>
        <v>#REF!</v>
      </c>
      <c r="N22" s="2" t="e">
        <f>IF(#REF!="1",IF(TRIM(#REF!)&lt;&gt;"",1,0),0)</f>
        <v>#REF!</v>
      </c>
      <c r="O22" s="2" t="e">
        <f>IF(#REF!="3",IF(TRIM(#REF!)&lt;&gt;"",1,0),0)</f>
        <v>#REF!</v>
      </c>
      <c r="P22" s="2" t="e">
        <f>IF(#REF!="1",IF(TRIM(#REF!)&lt;&gt;"",1,0),0)</f>
        <v>#REF!</v>
      </c>
      <c r="Q22" s="2" t="e">
        <f>IF(#REF!="3",IF(TRIM(#REF!)&lt;&gt;"",1,0),0)</f>
        <v>#REF!</v>
      </c>
      <c r="R22" s="2" t="e">
        <f>IF(#REF!="1",IF(TRIM(#REF!)&lt;&gt;"",1,0),0)</f>
        <v>#REF!</v>
      </c>
      <c r="S22" s="2" t="e">
        <f>IF(#REF!="3",IF(TRIM(#REF!)&lt;&gt;"",1,0),0)</f>
        <v>#REF!</v>
      </c>
      <c r="T22" s="2" t="e">
        <f>IF(#REF!="1",IF(TRIM(#REF!)&lt;&gt;"",1,0),0)</f>
        <v>#REF!</v>
      </c>
      <c r="U22" s="3" t="e">
        <f>IF(#REF!="3",IF(TRIM(#REF!)&lt;&gt;"",1,0),0)</f>
        <v>#REF!</v>
      </c>
      <c r="V22">
        <v>0</v>
      </c>
      <c r="W22" t="s">
        <v>31</v>
      </c>
      <c r="X22" s="3" t="e">
        <f>IF(COUNTIF(A:A,"*Stichpr*")&gt;0,IF(AND(RIGHT(#REF!,8)="Stichpr.",#REF!="1",#REF!=""),IF(TRIM(#REF!)&lt;&gt;"",1,0),0),IF(AND(#REF!="1",#REF!=""),IF(TRIM(#REF!)&lt;&gt;"",1,0),0))</f>
        <v>#REF!</v>
      </c>
      <c r="Y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" s="3" t="e">
        <f>IF(AND(#REF!="1",LEFT(#REF!,1)="a",#REF!=""),IF(TRIM(#REF!)&lt;&gt;"",1,0),0)</f>
        <v>#REF!</v>
      </c>
      <c r="AA22" s="3" t="e">
        <f>IF(AND(TRIM(#REF!)&lt;&gt;"",#REF!&lt;&gt;""),1,0)</f>
        <v>#REF!</v>
      </c>
    </row>
    <row r="23" spans="1:27" ht="36" customHeight="1" x14ac:dyDescent="0.3"/>
    <row r="24" spans="1:27" ht="36" customHeight="1" x14ac:dyDescent="0.3">
      <c r="L24" s="2" t="e">
        <f>IF(#REF!="1",IF(TRIM(#REF!)&lt;&gt;"",1,0),0)</f>
        <v>#REF!</v>
      </c>
      <c r="M24" s="2" t="e">
        <f>IF(#REF!="3",IF(TRIM(#REF!)&lt;&gt;"",1,0),0)</f>
        <v>#REF!</v>
      </c>
      <c r="N24" s="2" t="e">
        <f>IF(#REF!="1",IF(TRIM(#REF!)&lt;&gt;"",1,0),0)</f>
        <v>#REF!</v>
      </c>
      <c r="O24" s="2" t="e">
        <f>IF(#REF!="3",IF(TRIM(#REF!)&lt;&gt;"",1,0),0)</f>
        <v>#REF!</v>
      </c>
      <c r="P24" s="2" t="e">
        <f>IF(#REF!="1",IF(TRIM(#REF!)&lt;&gt;"",1,0),0)</f>
        <v>#REF!</v>
      </c>
      <c r="Q24" s="2" t="e">
        <f>IF(#REF!="3",IF(TRIM(#REF!)&lt;&gt;"",1,0),0)</f>
        <v>#REF!</v>
      </c>
      <c r="R24" s="2" t="e">
        <f>IF(#REF!="1",IF(TRIM(#REF!)&lt;&gt;"",1,0),0)</f>
        <v>#REF!</v>
      </c>
      <c r="S24" s="2" t="e">
        <f>IF(#REF!="3",IF(TRIM(#REF!)&lt;&gt;"",1,0),0)</f>
        <v>#REF!</v>
      </c>
      <c r="T24" s="2" t="e">
        <f>IF(#REF!="1",IF(TRIM(#REF!)&lt;&gt;"",1,0),0)</f>
        <v>#REF!</v>
      </c>
      <c r="U24" s="3" t="e">
        <f>IF(#REF!="3",IF(TRIM(#REF!)&lt;&gt;"",1,0),0)</f>
        <v>#REF!</v>
      </c>
      <c r="V24">
        <v>0</v>
      </c>
      <c r="W24" t="s">
        <v>32</v>
      </c>
      <c r="X24" s="3" t="e">
        <f>IF(COUNTIF(A:A,"*Stichpr*")&gt;0,IF(AND(RIGHT(#REF!,8)="Stichpr.",#REF!="1",#REF!=""),IF(TRIM(#REF!)&lt;&gt;"",1,0),0),IF(AND(#REF!="1",#REF!=""),IF(TRIM(#REF!)&lt;&gt;"",1,0),0))</f>
        <v>#REF!</v>
      </c>
      <c r="Y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" s="3" t="e">
        <f>IF(AND(#REF!="1",LEFT(#REF!,1)="a",#REF!=""),IF(TRIM(#REF!)&lt;&gt;"",1,0),0)</f>
        <v>#REF!</v>
      </c>
      <c r="AA24" s="3" t="e">
        <f>IF(AND(TRIM(#REF!)&lt;&gt;"",#REF!&lt;&gt;""),1,0)</f>
        <v>#REF!</v>
      </c>
    </row>
    <row r="25" spans="1:27" ht="36" customHeight="1" x14ac:dyDescent="0.3">
      <c r="L25" s="2" t="e">
        <f>IF(#REF!="1",IF(TRIM(#REF!)&lt;&gt;"",1,0),0)</f>
        <v>#REF!</v>
      </c>
      <c r="M25" s="2" t="e">
        <f>IF(#REF!="3",IF(TRIM(#REF!)&lt;&gt;"",1,0),0)</f>
        <v>#REF!</v>
      </c>
      <c r="N25" s="2" t="e">
        <f>IF(#REF!="1",IF(TRIM(#REF!)&lt;&gt;"",1,0),0)</f>
        <v>#REF!</v>
      </c>
      <c r="O25" s="2" t="e">
        <f>IF(#REF!="3",IF(TRIM(#REF!)&lt;&gt;"",1,0),0)</f>
        <v>#REF!</v>
      </c>
      <c r="P25" s="2" t="e">
        <f>IF(#REF!="1",IF(TRIM(#REF!)&lt;&gt;"",1,0),0)</f>
        <v>#REF!</v>
      </c>
      <c r="Q25" s="2" t="e">
        <f>IF(#REF!="3",IF(TRIM(#REF!)&lt;&gt;"",1,0),0)</f>
        <v>#REF!</v>
      </c>
      <c r="R25" s="2" t="e">
        <f>IF(#REF!="1",IF(TRIM(#REF!)&lt;&gt;"",1,0),0)</f>
        <v>#REF!</v>
      </c>
      <c r="S25" s="2" t="e">
        <f>IF(#REF!="3",IF(TRIM(#REF!)&lt;&gt;"",1,0),0)</f>
        <v>#REF!</v>
      </c>
      <c r="T25" s="2" t="e">
        <f>IF(#REF!="1",IF(TRIM(#REF!)&lt;&gt;"",1,0),0)</f>
        <v>#REF!</v>
      </c>
      <c r="U25" s="3" t="e">
        <f>IF(#REF!="3",IF(TRIM(#REF!)&lt;&gt;"",1,0),0)</f>
        <v>#REF!</v>
      </c>
      <c r="V25">
        <v>0</v>
      </c>
      <c r="W25" t="s">
        <v>33</v>
      </c>
      <c r="X25" s="3" t="e">
        <f>IF(COUNTIF(A:A,"*Stichpr*")&gt;0,IF(AND(RIGHT(#REF!,8)="Stichpr.",#REF!="1",#REF!=""),IF(TRIM(#REF!)&lt;&gt;"",1,0),0),IF(AND(#REF!="1",#REF!=""),IF(TRIM(#REF!)&lt;&gt;"",1,0),0))</f>
        <v>#REF!</v>
      </c>
      <c r="Y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" s="3" t="e">
        <f>IF(AND(#REF!="1",LEFT(#REF!,1)="a",#REF!=""),IF(TRIM(#REF!)&lt;&gt;"",1,0),0)</f>
        <v>#REF!</v>
      </c>
      <c r="AA25" s="3" t="e">
        <f>IF(AND(TRIM(#REF!)&lt;&gt;"",#REF!&lt;&gt;""),1,0)</f>
        <v>#REF!</v>
      </c>
    </row>
    <row r="26" spans="1:27" ht="36" customHeight="1" x14ac:dyDescent="0.3">
      <c r="L26" s="2" t="e">
        <f>IF(#REF!="1",IF(TRIM(#REF!)&lt;&gt;"",1,0),0)</f>
        <v>#REF!</v>
      </c>
      <c r="M26" s="2" t="e">
        <f>IF(#REF!="3",IF(TRIM(#REF!)&lt;&gt;"",1,0),0)</f>
        <v>#REF!</v>
      </c>
      <c r="N26" s="2" t="e">
        <f>IF(#REF!="1",IF(TRIM(#REF!)&lt;&gt;"",1,0),0)</f>
        <v>#REF!</v>
      </c>
      <c r="O26" s="2" t="e">
        <f>IF(#REF!="3",IF(TRIM(#REF!)&lt;&gt;"",1,0),0)</f>
        <v>#REF!</v>
      </c>
      <c r="P26" s="2" t="e">
        <f>IF(#REF!="1",IF(TRIM(#REF!)&lt;&gt;"",1,0),0)</f>
        <v>#REF!</v>
      </c>
      <c r="Q26" s="2" t="e">
        <f>IF(#REF!="3",IF(TRIM(#REF!)&lt;&gt;"",1,0),0)</f>
        <v>#REF!</v>
      </c>
      <c r="R26" s="2" t="e">
        <f>IF(#REF!="1",IF(TRIM(#REF!)&lt;&gt;"",1,0),0)</f>
        <v>#REF!</v>
      </c>
      <c r="S26" s="2" t="e">
        <f>IF(#REF!="3",IF(TRIM(#REF!)&lt;&gt;"",1,0),0)</f>
        <v>#REF!</v>
      </c>
      <c r="T26" s="2" t="e">
        <f>IF(#REF!="1",IF(TRIM(#REF!)&lt;&gt;"",1,0),0)</f>
        <v>#REF!</v>
      </c>
      <c r="U26" s="3" t="e">
        <f>IF(#REF!="3",IF(TRIM(#REF!)&lt;&gt;"",1,0),0)</f>
        <v>#REF!</v>
      </c>
      <c r="V26">
        <v>0</v>
      </c>
      <c r="W26" t="s">
        <v>34</v>
      </c>
      <c r="X26" s="3" t="e">
        <f>IF(COUNTIF(A:A,"*Stichpr*")&gt;0,IF(AND(RIGHT(#REF!,8)="Stichpr.",#REF!="1",#REF!=""),IF(TRIM(#REF!)&lt;&gt;"",1,0),0),IF(AND(#REF!="1",#REF!=""),IF(TRIM(#REF!)&lt;&gt;"",1,0),0))</f>
        <v>#REF!</v>
      </c>
      <c r="Y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" s="3" t="e">
        <f>IF(AND(#REF!="1",LEFT(#REF!,1)="a",#REF!=""),IF(TRIM(#REF!)&lt;&gt;"",1,0),0)</f>
        <v>#REF!</v>
      </c>
      <c r="AA26" s="3" t="e">
        <f>IF(AND(TRIM(#REF!)&lt;&gt;"",#REF!&lt;&gt;""),1,0)</f>
        <v>#REF!</v>
      </c>
    </row>
    <row r="27" spans="1:27" ht="36" customHeight="1" x14ac:dyDescent="0.3">
      <c r="L27" s="2" t="e">
        <f>IF(#REF!="1",IF(TRIM(#REF!)&lt;&gt;"",1,0),0)</f>
        <v>#REF!</v>
      </c>
      <c r="M27" s="2" t="e">
        <f>IF(#REF!="3",IF(TRIM(#REF!)&lt;&gt;"",1,0),0)</f>
        <v>#REF!</v>
      </c>
      <c r="N27" s="2" t="e">
        <f>IF(#REF!="1",IF(TRIM(#REF!)&lt;&gt;"",1,0),0)</f>
        <v>#REF!</v>
      </c>
      <c r="O27" s="2" t="e">
        <f>IF(#REF!="3",IF(TRIM(#REF!)&lt;&gt;"",1,0),0)</f>
        <v>#REF!</v>
      </c>
      <c r="P27" s="2" t="e">
        <f>IF(#REF!="1",IF(TRIM(#REF!)&lt;&gt;"",1,0),0)</f>
        <v>#REF!</v>
      </c>
      <c r="Q27" s="2" t="e">
        <f>IF(#REF!="3",IF(TRIM(#REF!)&lt;&gt;"",1,0),0)</f>
        <v>#REF!</v>
      </c>
      <c r="R27" s="2" t="e">
        <f>IF(#REF!="1",IF(TRIM(#REF!)&lt;&gt;"",1,0),0)</f>
        <v>#REF!</v>
      </c>
      <c r="S27" s="2" t="e">
        <f>IF(#REF!="3",IF(TRIM(#REF!)&lt;&gt;"",1,0),0)</f>
        <v>#REF!</v>
      </c>
      <c r="T27" s="2" t="e">
        <f>IF(#REF!="1",IF(TRIM(#REF!)&lt;&gt;"",1,0),0)</f>
        <v>#REF!</v>
      </c>
      <c r="U27" s="3" t="e">
        <f>IF(#REF!="3",IF(TRIM(#REF!)&lt;&gt;"",1,0),0)</f>
        <v>#REF!</v>
      </c>
      <c r="V27">
        <v>0</v>
      </c>
      <c r="W27" t="s">
        <v>35</v>
      </c>
      <c r="X27" s="3" t="e">
        <f>IF(COUNTIF(A:A,"*Stichpr*")&gt;0,IF(AND(RIGHT(#REF!,8)="Stichpr.",#REF!="1",#REF!=""),IF(TRIM(#REF!)&lt;&gt;"",1,0),0),IF(AND(#REF!="1",#REF!=""),IF(TRIM(#REF!)&lt;&gt;"",1,0),0))</f>
        <v>#REF!</v>
      </c>
      <c r="Y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" s="3" t="e">
        <f>IF(AND(#REF!="1",LEFT(#REF!,1)="a",#REF!=""),IF(TRIM(#REF!)&lt;&gt;"",1,0),0)</f>
        <v>#REF!</v>
      </c>
      <c r="AA27" s="3" t="e">
        <f>IF(AND(TRIM(#REF!)&lt;&gt;"",#REF!&lt;&gt;""),1,0)</f>
        <v>#REF!</v>
      </c>
    </row>
    <row r="28" spans="1:27" ht="36" customHeight="1" x14ac:dyDescent="0.3"/>
    <row r="29" spans="1:27" ht="36" customHeight="1" x14ac:dyDescent="0.3">
      <c r="L29" s="2" t="e">
        <f>IF(#REF!="1",IF(TRIM(#REF!)&lt;&gt;"",1,0),0)</f>
        <v>#REF!</v>
      </c>
      <c r="M29" s="2" t="e">
        <f>IF(#REF!="3",IF(TRIM(#REF!)&lt;&gt;"",1,0),0)</f>
        <v>#REF!</v>
      </c>
      <c r="N29" s="2" t="e">
        <f>IF(#REF!="1",IF(TRIM(#REF!)&lt;&gt;"",1,0),0)</f>
        <v>#REF!</v>
      </c>
      <c r="O29" s="2" t="e">
        <f>IF(#REF!="3",IF(TRIM(#REF!)&lt;&gt;"",1,0),0)</f>
        <v>#REF!</v>
      </c>
      <c r="P29" s="2" t="e">
        <f>IF(#REF!="1",IF(TRIM(#REF!)&lt;&gt;"",1,0),0)</f>
        <v>#REF!</v>
      </c>
      <c r="Q29" s="2" t="e">
        <f>IF(#REF!="3",IF(TRIM(#REF!)&lt;&gt;"",1,0),0)</f>
        <v>#REF!</v>
      </c>
      <c r="R29" s="2" t="e">
        <f>IF(#REF!="1",IF(TRIM(#REF!)&lt;&gt;"",1,0),0)</f>
        <v>#REF!</v>
      </c>
      <c r="S29" s="2" t="e">
        <f>IF(#REF!="3",IF(TRIM(#REF!)&lt;&gt;"",1,0),0)</f>
        <v>#REF!</v>
      </c>
      <c r="T29" s="2" t="e">
        <f>IF(#REF!="1",IF(TRIM(#REF!)&lt;&gt;"",1,0),0)</f>
        <v>#REF!</v>
      </c>
      <c r="U29" s="3" t="e">
        <f>IF(#REF!="3",IF(TRIM(#REF!)&lt;&gt;"",1,0),0)</f>
        <v>#REF!</v>
      </c>
      <c r="V29">
        <v>0</v>
      </c>
      <c r="W29" t="s">
        <v>36</v>
      </c>
      <c r="X29" s="3" t="e">
        <f>IF(COUNTIF(A:A,"*Stichpr*")&gt;0,IF(AND(RIGHT(#REF!,8)="Stichpr.",#REF!="1",#REF!=""),IF(TRIM(#REF!)&lt;&gt;"",1,0),0),IF(AND(#REF!="1",#REF!=""),IF(TRIM(#REF!)&lt;&gt;"",1,0),0))</f>
        <v>#REF!</v>
      </c>
      <c r="Y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" s="3" t="e">
        <f>IF(AND(#REF!="1",LEFT(#REF!,1)="a",#REF!=""),IF(TRIM(#REF!)&lt;&gt;"",1,0),0)</f>
        <v>#REF!</v>
      </c>
      <c r="AA29" s="3" t="e">
        <f>IF(AND(TRIM(#REF!)&lt;&gt;"",#REF!&lt;&gt;""),1,0)</f>
        <v>#REF!</v>
      </c>
    </row>
    <row r="30" spans="1:27" ht="36" customHeight="1" x14ac:dyDescent="0.3">
      <c r="L30" s="2" t="e">
        <f>IF(#REF!="1",IF(TRIM(#REF!)&lt;&gt;"",1,0),0)</f>
        <v>#REF!</v>
      </c>
      <c r="M30" s="2" t="e">
        <f>IF(#REF!="3",IF(TRIM(#REF!)&lt;&gt;"",1,0),0)</f>
        <v>#REF!</v>
      </c>
      <c r="N30" s="2" t="e">
        <f>IF(#REF!="1",IF(TRIM(#REF!)&lt;&gt;"",1,0),0)</f>
        <v>#REF!</v>
      </c>
      <c r="O30" s="2" t="e">
        <f>IF(#REF!="3",IF(TRIM(#REF!)&lt;&gt;"",1,0),0)</f>
        <v>#REF!</v>
      </c>
      <c r="P30" s="2" t="e">
        <f>IF(#REF!="1",IF(TRIM(#REF!)&lt;&gt;"",1,0),0)</f>
        <v>#REF!</v>
      </c>
      <c r="Q30" s="2" t="e">
        <f>IF(#REF!="3",IF(TRIM(#REF!)&lt;&gt;"",1,0),0)</f>
        <v>#REF!</v>
      </c>
      <c r="R30" s="2" t="e">
        <f>IF(#REF!="1",IF(TRIM(#REF!)&lt;&gt;"",1,0),0)</f>
        <v>#REF!</v>
      </c>
      <c r="S30" s="2" t="e">
        <f>IF(#REF!="3",IF(TRIM(#REF!)&lt;&gt;"",1,0),0)</f>
        <v>#REF!</v>
      </c>
      <c r="T30" s="2" t="e">
        <f>IF(#REF!="1",IF(TRIM(#REF!)&lt;&gt;"",1,0),0)</f>
        <v>#REF!</v>
      </c>
      <c r="U30" s="3" t="e">
        <f>IF(#REF!="3",IF(TRIM(#REF!)&lt;&gt;"",1,0),0)</f>
        <v>#REF!</v>
      </c>
      <c r="V30">
        <v>0</v>
      </c>
      <c r="W30" t="s">
        <v>37</v>
      </c>
      <c r="X30" s="3" t="e">
        <f>IF(COUNTIF(A:A,"*Stichpr*")&gt;0,IF(AND(RIGHT(#REF!,8)="Stichpr.",#REF!="1",#REF!=""),IF(TRIM(#REF!)&lt;&gt;"",1,0),0),IF(AND(#REF!="1",#REF!=""),IF(TRIM(#REF!)&lt;&gt;"",1,0),0))</f>
        <v>#REF!</v>
      </c>
      <c r="Y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" s="3" t="e">
        <f>IF(AND(#REF!="1",LEFT(#REF!,1)="a",#REF!=""),IF(TRIM(#REF!)&lt;&gt;"",1,0),0)</f>
        <v>#REF!</v>
      </c>
      <c r="AA30" s="3" t="e">
        <f>IF(AND(TRIM(#REF!)&lt;&gt;"",#REF!&lt;&gt;""),1,0)</f>
        <v>#REF!</v>
      </c>
    </row>
    <row r="31" spans="1:27" ht="36" customHeight="1" x14ac:dyDescent="0.3">
      <c r="L31" s="2" t="e">
        <f>IF(#REF!="1",IF(TRIM(#REF!)&lt;&gt;"",1,0),0)</f>
        <v>#REF!</v>
      </c>
      <c r="M31" s="2" t="e">
        <f>IF(#REF!="3",IF(TRIM(#REF!)&lt;&gt;"",1,0),0)</f>
        <v>#REF!</v>
      </c>
      <c r="N31" s="2" t="e">
        <f>IF(#REF!="1",IF(TRIM(#REF!)&lt;&gt;"",1,0),0)</f>
        <v>#REF!</v>
      </c>
      <c r="O31" s="2" t="e">
        <f>IF(#REF!="3",IF(TRIM(#REF!)&lt;&gt;"",1,0),0)</f>
        <v>#REF!</v>
      </c>
      <c r="P31" s="2" t="e">
        <f>IF(#REF!="1",IF(TRIM(#REF!)&lt;&gt;"",1,0),0)</f>
        <v>#REF!</v>
      </c>
      <c r="Q31" s="2" t="e">
        <f>IF(#REF!="3",IF(TRIM(#REF!)&lt;&gt;"",1,0),0)</f>
        <v>#REF!</v>
      </c>
      <c r="R31" s="2" t="e">
        <f>IF(#REF!="1",IF(TRIM(#REF!)&lt;&gt;"",1,0),0)</f>
        <v>#REF!</v>
      </c>
      <c r="S31" s="2" t="e">
        <f>IF(#REF!="3",IF(TRIM(#REF!)&lt;&gt;"",1,0),0)</f>
        <v>#REF!</v>
      </c>
      <c r="T31" s="2" t="e">
        <f>IF(#REF!="1",IF(TRIM(#REF!)&lt;&gt;"",1,0),0)</f>
        <v>#REF!</v>
      </c>
      <c r="U31" s="3" t="e">
        <f>IF(#REF!="3",IF(TRIM(#REF!)&lt;&gt;"",1,0),0)</f>
        <v>#REF!</v>
      </c>
      <c r="V31">
        <v>0</v>
      </c>
      <c r="W31" t="s">
        <v>38</v>
      </c>
      <c r="X31" s="3" t="e">
        <f>IF(COUNTIF(A:A,"*Stichpr*")&gt;0,IF(AND(RIGHT(#REF!,8)="Stichpr.",#REF!="1",#REF!=""),IF(TRIM(#REF!)&lt;&gt;"",1,0),0),IF(AND(#REF!="1",#REF!=""),IF(TRIM(#REF!)&lt;&gt;"",1,0),0))</f>
        <v>#REF!</v>
      </c>
      <c r="Y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" s="3" t="e">
        <f>IF(AND(#REF!="1",LEFT(#REF!,1)="a",#REF!=""),IF(TRIM(#REF!)&lt;&gt;"",1,0),0)</f>
        <v>#REF!</v>
      </c>
      <c r="AA31" s="3" t="e">
        <f>IF(AND(TRIM(#REF!)&lt;&gt;"",#REF!&lt;&gt;""),1,0)</f>
        <v>#REF!</v>
      </c>
    </row>
    <row r="32" spans="1:27" ht="36" customHeight="1" x14ac:dyDescent="0.3">
      <c r="L32" s="2" t="e">
        <f>IF(#REF!="1",IF(TRIM(#REF!)&lt;&gt;"",1,0),0)</f>
        <v>#REF!</v>
      </c>
      <c r="M32" s="2" t="e">
        <f>IF(#REF!="3",IF(TRIM(#REF!)&lt;&gt;"",1,0),0)</f>
        <v>#REF!</v>
      </c>
      <c r="N32" s="2" t="e">
        <f>IF(#REF!="1",IF(TRIM(#REF!)&lt;&gt;"",1,0),0)</f>
        <v>#REF!</v>
      </c>
      <c r="O32" s="2" t="e">
        <f>IF(#REF!="3",IF(TRIM(#REF!)&lt;&gt;"",1,0),0)</f>
        <v>#REF!</v>
      </c>
      <c r="P32" s="2" t="e">
        <f>IF(#REF!="1",IF(TRIM(#REF!)&lt;&gt;"",1,0),0)</f>
        <v>#REF!</v>
      </c>
      <c r="Q32" s="2" t="e">
        <f>IF(#REF!="3",IF(TRIM(#REF!)&lt;&gt;"",1,0),0)</f>
        <v>#REF!</v>
      </c>
      <c r="R32" s="2" t="e">
        <f>IF(#REF!="1",IF(TRIM(#REF!)&lt;&gt;"",1,0),0)</f>
        <v>#REF!</v>
      </c>
      <c r="S32" s="2" t="e">
        <f>IF(#REF!="3",IF(TRIM(#REF!)&lt;&gt;"",1,0),0)</f>
        <v>#REF!</v>
      </c>
      <c r="T32" s="2" t="e">
        <f>IF(#REF!="1",IF(TRIM(#REF!)&lt;&gt;"",1,0),0)</f>
        <v>#REF!</v>
      </c>
      <c r="U32" s="3" t="e">
        <f>IF(#REF!="3",IF(TRIM(#REF!)&lt;&gt;"",1,0),0)</f>
        <v>#REF!</v>
      </c>
      <c r="V32">
        <v>0</v>
      </c>
      <c r="W32" t="s">
        <v>39</v>
      </c>
      <c r="X32" s="3" t="e">
        <f>IF(COUNTIF(A:A,"*Stichpr*")&gt;0,IF(AND(RIGHT(#REF!,8)="Stichpr.",#REF!="1",#REF!=""),IF(TRIM(#REF!)&lt;&gt;"",1,0),0),IF(AND(#REF!="1",#REF!=""),IF(TRIM(#REF!)&lt;&gt;"",1,0),0))</f>
        <v>#REF!</v>
      </c>
      <c r="Y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" s="3" t="e">
        <f>IF(AND(#REF!="1",LEFT(#REF!,1)="a",#REF!=""),IF(TRIM(#REF!)&lt;&gt;"",1,0),0)</f>
        <v>#REF!</v>
      </c>
      <c r="AA32" s="3" t="e">
        <f>IF(AND(TRIM(#REF!)&lt;&gt;"",#REF!&lt;&gt;""),1,0)</f>
        <v>#REF!</v>
      </c>
    </row>
    <row r="33" spans="12:27" ht="36" customHeight="1" x14ac:dyDescent="0.3">
      <c r="L33" s="2" t="e">
        <f>IF(#REF!="1",IF(TRIM(#REF!)&lt;&gt;"",1,0),0)</f>
        <v>#REF!</v>
      </c>
      <c r="M33" s="2" t="e">
        <f>IF(#REF!="3",IF(TRIM(#REF!)&lt;&gt;"",1,0),0)</f>
        <v>#REF!</v>
      </c>
      <c r="N33" s="2" t="e">
        <f>IF(#REF!="1",IF(TRIM(#REF!)&lt;&gt;"",1,0),0)</f>
        <v>#REF!</v>
      </c>
      <c r="O33" s="2" t="e">
        <f>IF(#REF!="3",IF(TRIM(#REF!)&lt;&gt;"",1,0),0)</f>
        <v>#REF!</v>
      </c>
      <c r="P33" s="2" t="e">
        <f>IF(#REF!="1",IF(TRIM(#REF!)&lt;&gt;"",1,0),0)</f>
        <v>#REF!</v>
      </c>
      <c r="Q33" s="2" t="e">
        <f>IF(#REF!="3",IF(TRIM(#REF!)&lt;&gt;"",1,0),0)</f>
        <v>#REF!</v>
      </c>
      <c r="R33" s="2" t="e">
        <f>IF(#REF!="1",IF(TRIM(#REF!)&lt;&gt;"",1,0),0)</f>
        <v>#REF!</v>
      </c>
      <c r="S33" s="2" t="e">
        <f>IF(#REF!="3",IF(TRIM(#REF!)&lt;&gt;"",1,0),0)</f>
        <v>#REF!</v>
      </c>
      <c r="T33" s="2" t="e">
        <f>IF(#REF!="1",IF(TRIM(#REF!)&lt;&gt;"",1,0),0)</f>
        <v>#REF!</v>
      </c>
      <c r="U33" s="3" t="e">
        <f>IF(#REF!="3",IF(TRIM(#REF!)&lt;&gt;"",1,0),0)</f>
        <v>#REF!</v>
      </c>
      <c r="V33">
        <v>0</v>
      </c>
      <c r="W33" t="s">
        <v>40</v>
      </c>
      <c r="X33" s="3" t="e">
        <f>IF(COUNTIF(A:A,"*Stichpr*")&gt;0,IF(AND(RIGHT(#REF!,8)="Stichpr.",#REF!="1",#REF!=""),IF(TRIM(#REF!)&lt;&gt;"",1,0),0),IF(AND(#REF!="1",#REF!=""),IF(TRIM(#REF!)&lt;&gt;"",1,0),0))</f>
        <v>#REF!</v>
      </c>
      <c r="Y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" s="3" t="e">
        <f>IF(AND(#REF!="1",LEFT(#REF!,1)="a",#REF!=""),IF(TRIM(#REF!)&lt;&gt;"",1,0),0)</f>
        <v>#REF!</v>
      </c>
      <c r="AA33" s="3" t="e">
        <f>IF(AND(TRIM(#REF!)&lt;&gt;"",#REF!&lt;&gt;""),1,0)</f>
        <v>#REF!</v>
      </c>
    </row>
    <row r="34" spans="12:27" ht="36" customHeight="1" x14ac:dyDescent="0.3">
      <c r="L34" s="2" t="e">
        <f>IF(#REF!="1",IF(TRIM(#REF!)&lt;&gt;"",1,0),0)</f>
        <v>#REF!</v>
      </c>
      <c r="M34" s="2" t="e">
        <f>IF(#REF!="3",IF(TRIM(#REF!)&lt;&gt;"",1,0),0)</f>
        <v>#REF!</v>
      </c>
      <c r="N34" s="2" t="e">
        <f>IF(#REF!="1",IF(TRIM(#REF!)&lt;&gt;"",1,0),0)</f>
        <v>#REF!</v>
      </c>
      <c r="O34" s="2" t="e">
        <f>IF(#REF!="3",IF(TRIM(#REF!)&lt;&gt;"",1,0),0)</f>
        <v>#REF!</v>
      </c>
      <c r="P34" s="2" t="e">
        <f>IF(#REF!="1",IF(TRIM(#REF!)&lt;&gt;"",1,0),0)</f>
        <v>#REF!</v>
      </c>
      <c r="Q34" s="2" t="e">
        <f>IF(#REF!="3",IF(TRIM(#REF!)&lt;&gt;"",1,0),0)</f>
        <v>#REF!</v>
      </c>
      <c r="R34" s="2" t="e">
        <f>IF(#REF!="1",IF(TRIM(#REF!)&lt;&gt;"",1,0),0)</f>
        <v>#REF!</v>
      </c>
      <c r="S34" s="2" t="e">
        <f>IF(#REF!="3",IF(TRIM(#REF!)&lt;&gt;"",1,0),0)</f>
        <v>#REF!</v>
      </c>
      <c r="T34" s="2" t="e">
        <f>IF(#REF!="1",IF(TRIM(#REF!)&lt;&gt;"",1,0),0)</f>
        <v>#REF!</v>
      </c>
      <c r="U34" s="3" t="e">
        <f>IF(#REF!="3",IF(TRIM(#REF!)&lt;&gt;"",1,0),0)</f>
        <v>#REF!</v>
      </c>
      <c r="V34">
        <v>0</v>
      </c>
      <c r="W34" t="s">
        <v>41</v>
      </c>
      <c r="X34" s="3" t="e">
        <f>IF(COUNTIF(A:A,"*Stichpr*")&gt;0,IF(AND(RIGHT(#REF!,8)="Stichpr.",#REF!="1",#REF!=""),IF(TRIM(#REF!)&lt;&gt;"",1,0),0),IF(AND(#REF!="1",#REF!=""),IF(TRIM(#REF!)&lt;&gt;"",1,0),0))</f>
        <v>#REF!</v>
      </c>
      <c r="Y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4" s="3" t="e">
        <f>IF(AND(#REF!="1",LEFT(#REF!,1)="a",#REF!=""),IF(TRIM(#REF!)&lt;&gt;"",1,0),0)</f>
        <v>#REF!</v>
      </c>
      <c r="AA34" s="3" t="e">
        <f>IF(AND(TRIM(#REF!)&lt;&gt;"",#REF!&lt;&gt;""),1,0)</f>
        <v>#REF!</v>
      </c>
    </row>
    <row r="35" spans="12:27" ht="36" customHeight="1" x14ac:dyDescent="0.3"/>
    <row r="36" spans="12:27" ht="36" customHeight="1" x14ac:dyDescent="0.3">
      <c r="L36" s="2" t="e">
        <f>IF(#REF!="1",IF(TRIM(#REF!)&lt;&gt;"",1,0),0)</f>
        <v>#REF!</v>
      </c>
      <c r="M36" s="2" t="e">
        <f>IF(#REF!="3",IF(TRIM(#REF!)&lt;&gt;"",1,0),0)</f>
        <v>#REF!</v>
      </c>
      <c r="N36" s="2" t="e">
        <f>IF(#REF!="1",IF(TRIM(#REF!)&lt;&gt;"",1,0),0)</f>
        <v>#REF!</v>
      </c>
      <c r="O36" s="2" t="e">
        <f>IF(#REF!="3",IF(TRIM(#REF!)&lt;&gt;"",1,0),0)</f>
        <v>#REF!</v>
      </c>
      <c r="P36" s="2" t="e">
        <f>IF(#REF!="1",IF(TRIM(#REF!)&lt;&gt;"",1,0),0)</f>
        <v>#REF!</v>
      </c>
      <c r="Q36" s="2" t="e">
        <f>IF(#REF!="3",IF(TRIM(#REF!)&lt;&gt;"",1,0),0)</f>
        <v>#REF!</v>
      </c>
      <c r="R36" s="2" t="e">
        <f>IF(#REF!="1",IF(TRIM(#REF!)&lt;&gt;"",1,0),0)</f>
        <v>#REF!</v>
      </c>
      <c r="S36" s="2" t="e">
        <f>IF(#REF!="3",IF(TRIM(#REF!)&lt;&gt;"",1,0),0)</f>
        <v>#REF!</v>
      </c>
      <c r="T36" s="2" t="e">
        <f>IF(#REF!="1",IF(TRIM(#REF!)&lt;&gt;"",1,0),0)</f>
        <v>#REF!</v>
      </c>
      <c r="U36" s="3" t="e">
        <f>IF(#REF!="3",IF(TRIM(#REF!)&lt;&gt;"",1,0),0)</f>
        <v>#REF!</v>
      </c>
      <c r="V36">
        <v>0</v>
      </c>
      <c r="W36" t="s">
        <v>42</v>
      </c>
      <c r="X36" s="3" t="e">
        <f>IF(COUNTIF(A:A,"*Stichpr*")&gt;0,IF(AND(RIGHT(#REF!,8)="Stichpr.",#REF!="1",#REF!=""),IF(TRIM(#REF!)&lt;&gt;"",1,0),0),IF(AND(#REF!="1",#REF!=""),IF(TRIM(#REF!)&lt;&gt;"",1,0),0))</f>
        <v>#REF!</v>
      </c>
      <c r="Y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6" s="3" t="e">
        <f>IF(AND(#REF!="1",LEFT(#REF!,1)="a",#REF!=""),IF(TRIM(#REF!)&lt;&gt;"",1,0),0)</f>
        <v>#REF!</v>
      </c>
      <c r="AA36" s="3" t="e">
        <f>IF(AND(TRIM(#REF!)&lt;&gt;"",#REF!&lt;&gt;""),1,0)</f>
        <v>#REF!</v>
      </c>
    </row>
    <row r="37" spans="12:27" ht="36" customHeight="1" x14ac:dyDescent="0.3">
      <c r="L37" s="2" t="e">
        <f>IF(#REF!="1",IF(TRIM(#REF!)&lt;&gt;"",1,0),0)</f>
        <v>#REF!</v>
      </c>
      <c r="M37" s="2" t="e">
        <f>IF(#REF!="3",IF(TRIM(#REF!)&lt;&gt;"",1,0),0)</f>
        <v>#REF!</v>
      </c>
      <c r="N37" s="2" t="e">
        <f>IF(#REF!="1",IF(TRIM(#REF!)&lt;&gt;"",1,0),0)</f>
        <v>#REF!</v>
      </c>
      <c r="O37" s="2" t="e">
        <f>IF(#REF!="3",IF(TRIM(#REF!)&lt;&gt;"",1,0),0)</f>
        <v>#REF!</v>
      </c>
      <c r="P37" s="2" t="e">
        <f>IF(#REF!="1",IF(TRIM(#REF!)&lt;&gt;"",1,0),0)</f>
        <v>#REF!</v>
      </c>
      <c r="Q37" s="2" t="e">
        <f>IF(#REF!="3",IF(TRIM(#REF!)&lt;&gt;"",1,0),0)</f>
        <v>#REF!</v>
      </c>
      <c r="R37" s="2" t="e">
        <f>IF(#REF!="1",IF(TRIM(#REF!)&lt;&gt;"",1,0),0)</f>
        <v>#REF!</v>
      </c>
      <c r="S37" s="2" t="e">
        <f>IF(#REF!="3",IF(TRIM(#REF!)&lt;&gt;"",1,0),0)</f>
        <v>#REF!</v>
      </c>
      <c r="T37" s="2" t="e">
        <f>IF(#REF!="1",IF(TRIM(#REF!)&lt;&gt;"",1,0),0)</f>
        <v>#REF!</v>
      </c>
      <c r="U37" s="3" t="e">
        <f>IF(#REF!="3",IF(TRIM(#REF!)&lt;&gt;"",1,0),0)</f>
        <v>#REF!</v>
      </c>
      <c r="V37">
        <v>0</v>
      </c>
      <c r="W37" t="s">
        <v>43</v>
      </c>
      <c r="X37" s="3" t="e">
        <f>IF(COUNTIF(A:A,"*Stichpr*")&gt;0,IF(AND(RIGHT(#REF!,8)="Stichpr.",#REF!="1",#REF!=""),IF(TRIM(#REF!)&lt;&gt;"",1,0),0),IF(AND(#REF!="1",#REF!=""),IF(TRIM(#REF!)&lt;&gt;"",1,0),0))</f>
        <v>#REF!</v>
      </c>
      <c r="Y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7" s="3" t="e">
        <f>IF(AND(#REF!="1",LEFT(#REF!,1)="a",#REF!=""),IF(TRIM(#REF!)&lt;&gt;"",1,0),0)</f>
        <v>#REF!</v>
      </c>
      <c r="AA37" s="3" t="e">
        <f>IF(AND(TRIM(#REF!)&lt;&gt;"",#REF!&lt;&gt;""),1,0)</f>
        <v>#REF!</v>
      </c>
    </row>
    <row r="38" spans="12:27" ht="36" customHeight="1" x14ac:dyDescent="0.3">
      <c r="L38" s="2" t="e">
        <f>IF(#REF!="1",IF(TRIM(#REF!)&lt;&gt;"",1,0),0)</f>
        <v>#REF!</v>
      </c>
      <c r="M38" s="2" t="e">
        <f>IF(#REF!="3",IF(TRIM(#REF!)&lt;&gt;"",1,0),0)</f>
        <v>#REF!</v>
      </c>
      <c r="N38" s="2" t="e">
        <f>IF(#REF!="1",IF(TRIM(#REF!)&lt;&gt;"",1,0),0)</f>
        <v>#REF!</v>
      </c>
      <c r="O38" s="2" t="e">
        <f>IF(#REF!="3",IF(TRIM(#REF!)&lt;&gt;"",1,0),0)</f>
        <v>#REF!</v>
      </c>
      <c r="P38" s="2" t="e">
        <f>IF(#REF!="1",IF(TRIM(#REF!)&lt;&gt;"",1,0),0)</f>
        <v>#REF!</v>
      </c>
      <c r="Q38" s="2" t="e">
        <f>IF(#REF!="3",IF(TRIM(#REF!)&lt;&gt;"",1,0),0)</f>
        <v>#REF!</v>
      </c>
      <c r="R38" s="2" t="e">
        <f>IF(#REF!="1",IF(TRIM(#REF!)&lt;&gt;"",1,0),0)</f>
        <v>#REF!</v>
      </c>
      <c r="S38" s="2" t="e">
        <f>IF(#REF!="3",IF(TRIM(#REF!)&lt;&gt;"",1,0),0)</f>
        <v>#REF!</v>
      </c>
      <c r="T38" s="2" t="e">
        <f>IF(#REF!="1",IF(TRIM(#REF!)&lt;&gt;"",1,0),0)</f>
        <v>#REF!</v>
      </c>
      <c r="U38" s="3" t="e">
        <f>IF(#REF!="3",IF(TRIM(#REF!)&lt;&gt;"",1,0),0)</f>
        <v>#REF!</v>
      </c>
      <c r="V38">
        <v>0</v>
      </c>
      <c r="W38" t="s">
        <v>44</v>
      </c>
      <c r="X38" s="3" t="e">
        <f>IF(COUNTIF(A:A,"*Stichpr*")&gt;0,IF(AND(RIGHT(#REF!,8)="Stichpr.",#REF!="1",#REF!=""),IF(TRIM(#REF!)&lt;&gt;"",1,0),0),IF(AND(#REF!="1",#REF!=""),IF(TRIM(#REF!)&lt;&gt;"",1,0),0))</f>
        <v>#REF!</v>
      </c>
      <c r="Y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8" s="3" t="e">
        <f>IF(AND(#REF!="1",LEFT(#REF!,1)="a",#REF!=""),IF(TRIM(#REF!)&lt;&gt;"",1,0),0)</f>
        <v>#REF!</v>
      </c>
      <c r="AA38" s="3" t="e">
        <f>IF(AND(TRIM(#REF!)&lt;&gt;"",#REF!&lt;&gt;""),1,0)</f>
        <v>#REF!</v>
      </c>
    </row>
    <row r="39" spans="12:27" ht="36" customHeight="1" x14ac:dyDescent="0.3">
      <c r="L39" s="2" t="e">
        <f>IF(#REF!="1",IF(TRIM(#REF!)&lt;&gt;"",1,0),0)</f>
        <v>#REF!</v>
      </c>
      <c r="M39" s="2" t="e">
        <f>IF(#REF!="3",IF(TRIM(#REF!)&lt;&gt;"",1,0),0)</f>
        <v>#REF!</v>
      </c>
      <c r="N39" s="2" t="e">
        <f>IF(#REF!="1",IF(TRIM(#REF!)&lt;&gt;"",1,0),0)</f>
        <v>#REF!</v>
      </c>
      <c r="O39" s="2" t="e">
        <f>IF(#REF!="3",IF(TRIM(#REF!)&lt;&gt;"",1,0),0)</f>
        <v>#REF!</v>
      </c>
      <c r="P39" s="2" t="e">
        <f>IF(#REF!="1",IF(TRIM(#REF!)&lt;&gt;"",1,0),0)</f>
        <v>#REF!</v>
      </c>
      <c r="Q39" s="2" t="e">
        <f>IF(#REF!="3",IF(TRIM(#REF!)&lt;&gt;"",1,0),0)</f>
        <v>#REF!</v>
      </c>
      <c r="R39" s="2" t="e">
        <f>IF(#REF!="1",IF(TRIM(#REF!)&lt;&gt;"",1,0),0)</f>
        <v>#REF!</v>
      </c>
      <c r="S39" s="2" t="e">
        <f>IF(#REF!="3",IF(TRIM(#REF!)&lt;&gt;"",1,0),0)</f>
        <v>#REF!</v>
      </c>
      <c r="T39" s="2" t="e">
        <f>IF(#REF!="1",IF(TRIM(#REF!)&lt;&gt;"",1,0),0)</f>
        <v>#REF!</v>
      </c>
      <c r="U39" s="3" t="e">
        <f>IF(#REF!="3",IF(TRIM(#REF!)&lt;&gt;"",1,0),0)</f>
        <v>#REF!</v>
      </c>
      <c r="V39">
        <v>0</v>
      </c>
      <c r="W39" t="s">
        <v>45</v>
      </c>
      <c r="X39" s="3" t="e">
        <f>IF(COUNTIF(A:A,"*Stichpr*")&gt;0,IF(AND(RIGHT(#REF!,8)="Stichpr.",#REF!="1",#REF!=""),IF(TRIM(#REF!)&lt;&gt;"",1,0),0),IF(AND(#REF!="1",#REF!=""),IF(TRIM(#REF!)&lt;&gt;"",1,0),0))</f>
        <v>#REF!</v>
      </c>
      <c r="Y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9" s="3" t="e">
        <f>IF(AND(#REF!="1",LEFT(#REF!,1)="a",#REF!=""),IF(TRIM(#REF!)&lt;&gt;"",1,0),0)</f>
        <v>#REF!</v>
      </c>
      <c r="AA39" s="3" t="e">
        <f>IF(AND(TRIM(#REF!)&lt;&gt;"",#REF!&lt;&gt;""),1,0)</f>
        <v>#REF!</v>
      </c>
    </row>
    <row r="40" spans="12:27" ht="36" customHeight="1" x14ac:dyDescent="0.3">
      <c r="L40" s="2" t="e">
        <f>IF(#REF!="1",IF(TRIM(#REF!)&lt;&gt;"",1,0),0)</f>
        <v>#REF!</v>
      </c>
      <c r="M40" s="2" t="e">
        <f>IF(#REF!="3",IF(TRIM(#REF!)&lt;&gt;"",1,0),0)</f>
        <v>#REF!</v>
      </c>
      <c r="N40" s="2" t="e">
        <f>IF(#REF!="1",IF(TRIM(#REF!)&lt;&gt;"",1,0),0)</f>
        <v>#REF!</v>
      </c>
      <c r="O40" s="2" t="e">
        <f>IF(#REF!="3",IF(TRIM(#REF!)&lt;&gt;"",1,0),0)</f>
        <v>#REF!</v>
      </c>
      <c r="P40" s="2" t="e">
        <f>IF(#REF!="1",IF(TRIM(#REF!)&lt;&gt;"",1,0),0)</f>
        <v>#REF!</v>
      </c>
      <c r="Q40" s="2" t="e">
        <f>IF(#REF!="3",IF(TRIM(#REF!)&lt;&gt;"",1,0),0)</f>
        <v>#REF!</v>
      </c>
      <c r="R40" s="2" t="e">
        <f>IF(#REF!="1",IF(TRIM(#REF!)&lt;&gt;"",1,0),0)</f>
        <v>#REF!</v>
      </c>
      <c r="S40" s="2" t="e">
        <f>IF(#REF!="3",IF(TRIM(#REF!)&lt;&gt;"",1,0),0)</f>
        <v>#REF!</v>
      </c>
      <c r="T40" s="2" t="e">
        <f>IF(#REF!="1",IF(TRIM(#REF!)&lt;&gt;"",1,0),0)</f>
        <v>#REF!</v>
      </c>
      <c r="U40" s="3" t="e">
        <f>IF(#REF!="3",IF(TRIM(#REF!)&lt;&gt;"",1,0),0)</f>
        <v>#REF!</v>
      </c>
      <c r="V40">
        <v>0</v>
      </c>
      <c r="W40" t="s">
        <v>46</v>
      </c>
      <c r="X40" s="3" t="e">
        <f>IF(COUNTIF(A:A,"*Stichpr*")&gt;0,IF(AND(RIGHT(#REF!,8)="Stichpr.",#REF!="1",#REF!=""),IF(TRIM(#REF!)&lt;&gt;"",1,0),0),IF(AND(#REF!="1",#REF!=""),IF(TRIM(#REF!)&lt;&gt;"",1,0),0))</f>
        <v>#REF!</v>
      </c>
      <c r="Y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0" s="3" t="e">
        <f>IF(AND(#REF!="1",LEFT(#REF!,1)="a",#REF!=""),IF(TRIM(#REF!)&lt;&gt;"",1,0),0)</f>
        <v>#REF!</v>
      </c>
      <c r="AA40" s="3" t="e">
        <f>IF(AND(TRIM(#REF!)&lt;&gt;"",#REF!&lt;&gt;""),1,0)</f>
        <v>#REF!</v>
      </c>
    </row>
    <row r="41" spans="12:27" ht="36" customHeight="1" x14ac:dyDescent="0.3">
      <c r="L41" s="2" t="e">
        <f>IF(#REF!="1",IF(TRIM(#REF!)&lt;&gt;"",1,0),0)</f>
        <v>#REF!</v>
      </c>
      <c r="M41" s="2" t="e">
        <f>IF(#REF!="3",IF(TRIM(#REF!)&lt;&gt;"",1,0),0)</f>
        <v>#REF!</v>
      </c>
      <c r="N41" s="2" t="e">
        <f>IF(#REF!="1",IF(TRIM(#REF!)&lt;&gt;"",1,0),0)</f>
        <v>#REF!</v>
      </c>
      <c r="O41" s="2" t="e">
        <f>IF(#REF!="3",IF(TRIM(#REF!)&lt;&gt;"",1,0),0)</f>
        <v>#REF!</v>
      </c>
      <c r="P41" s="2" t="e">
        <f>IF(#REF!="1",IF(TRIM(#REF!)&lt;&gt;"",1,0),0)</f>
        <v>#REF!</v>
      </c>
      <c r="Q41" s="2" t="e">
        <f>IF(#REF!="3",IF(TRIM(#REF!)&lt;&gt;"",1,0),0)</f>
        <v>#REF!</v>
      </c>
      <c r="R41" s="2" t="e">
        <f>IF(#REF!="1",IF(TRIM(#REF!)&lt;&gt;"",1,0),0)</f>
        <v>#REF!</v>
      </c>
      <c r="S41" s="2" t="e">
        <f>IF(#REF!="3",IF(TRIM(#REF!)&lt;&gt;"",1,0),0)</f>
        <v>#REF!</v>
      </c>
      <c r="T41" s="2" t="e">
        <f>IF(#REF!="1",IF(TRIM(#REF!)&lt;&gt;"",1,0),0)</f>
        <v>#REF!</v>
      </c>
      <c r="U41" s="3" t="e">
        <f>IF(#REF!="3",IF(TRIM(#REF!)&lt;&gt;"",1,0),0)</f>
        <v>#REF!</v>
      </c>
      <c r="V41">
        <v>0</v>
      </c>
      <c r="W41" t="s">
        <v>47</v>
      </c>
      <c r="X41" s="3" t="e">
        <f>IF(COUNTIF(A:A,"*Stichpr*")&gt;0,IF(AND(RIGHT(#REF!,8)="Stichpr.",#REF!="1",#REF!=""),IF(TRIM(#REF!)&lt;&gt;"",1,0),0),IF(AND(#REF!="1",#REF!=""),IF(TRIM(#REF!)&lt;&gt;"",1,0),0))</f>
        <v>#REF!</v>
      </c>
      <c r="Y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1" s="3" t="e">
        <f>IF(AND(#REF!="1",LEFT(#REF!,1)="a",#REF!=""),IF(TRIM(#REF!)&lt;&gt;"",1,0),0)</f>
        <v>#REF!</v>
      </c>
      <c r="AA41" s="3" t="e">
        <f>IF(AND(TRIM(#REF!)&lt;&gt;"",#REF!&lt;&gt;""),1,0)</f>
        <v>#REF!</v>
      </c>
    </row>
    <row r="42" spans="12:27" ht="36" customHeight="1" x14ac:dyDescent="0.3"/>
    <row r="43" spans="12:27" ht="36" customHeight="1" x14ac:dyDescent="0.3">
      <c r="L43" s="2" t="e">
        <f>IF(#REF!="1",IF(TRIM(#REF!)&lt;&gt;"",1,0),0)</f>
        <v>#REF!</v>
      </c>
      <c r="M43" s="2" t="e">
        <f>IF(#REF!="3",IF(TRIM(#REF!)&lt;&gt;"",1,0),0)</f>
        <v>#REF!</v>
      </c>
      <c r="N43" s="2" t="e">
        <f>IF(#REF!="1",IF(TRIM(#REF!)&lt;&gt;"",1,0),0)</f>
        <v>#REF!</v>
      </c>
      <c r="O43" s="2" t="e">
        <f>IF(#REF!="3",IF(TRIM(#REF!)&lt;&gt;"",1,0),0)</f>
        <v>#REF!</v>
      </c>
      <c r="P43" s="2" t="e">
        <f>IF(#REF!="1",IF(TRIM(#REF!)&lt;&gt;"",1,0),0)</f>
        <v>#REF!</v>
      </c>
      <c r="Q43" s="2" t="e">
        <f>IF(#REF!="3",IF(TRIM(#REF!)&lt;&gt;"",1,0),0)</f>
        <v>#REF!</v>
      </c>
      <c r="R43" s="2" t="e">
        <f>IF(#REF!="1",IF(TRIM(#REF!)&lt;&gt;"",1,0),0)</f>
        <v>#REF!</v>
      </c>
      <c r="S43" s="2" t="e">
        <f>IF(#REF!="3",IF(TRIM(#REF!)&lt;&gt;"",1,0),0)</f>
        <v>#REF!</v>
      </c>
      <c r="T43" s="2" t="e">
        <f>IF(#REF!="1",IF(TRIM(#REF!)&lt;&gt;"",1,0),0)</f>
        <v>#REF!</v>
      </c>
      <c r="U43" s="3" t="e">
        <f>IF(#REF!="3",IF(TRIM(#REF!)&lt;&gt;"",1,0),0)</f>
        <v>#REF!</v>
      </c>
      <c r="V43">
        <v>0</v>
      </c>
      <c r="W43" t="s">
        <v>48</v>
      </c>
      <c r="X43" s="3" t="e">
        <f>IF(COUNTIF(A:A,"*Stichpr*")&gt;0,IF(AND(RIGHT(#REF!,8)="Stichpr.",#REF!="1",#REF!=""),IF(TRIM(#REF!)&lt;&gt;"",1,0),0),IF(AND(#REF!="1",#REF!=""),IF(TRIM(#REF!)&lt;&gt;"",1,0),0))</f>
        <v>#REF!</v>
      </c>
      <c r="Y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3" s="3" t="e">
        <f>IF(AND(#REF!="1",LEFT(#REF!,1)="a",#REF!=""),IF(TRIM(#REF!)&lt;&gt;"",1,0),0)</f>
        <v>#REF!</v>
      </c>
      <c r="AA43" s="3" t="e">
        <f>IF(AND(TRIM(#REF!)&lt;&gt;"",#REF!&lt;&gt;""),1,0)</f>
        <v>#REF!</v>
      </c>
    </row>
    <row r="44" spans="12:27" ht="36" customHeight="1" x14ac:dyDescent="0.3">
      <c r="L44" s="2" t="e">
        <f>IF(#REF!="1",IF(TRIM(#REF!)&lt;&gt;"",1,0),0)</f>
        <v>#REF!</v>
      </c>
      <c r="M44" s="2" t="e">
        <f>IF(#REF!="3",IF(TRIM(#REF!)&lt;&gt;"",1,0),0)</f>
        <v>#REF!</v>
      </c>
      <c r="N44" s="2" t="e">
        <f>IF(#REF!="1",IF(TRIM(#REF!)&lt;&gt;"",1,0),0)</f>
        <v>#REF!</v>
      </c>
      <c r="O44" s="2" t="e">
        <f>IF(#REF!="3",IF(TRIM(#REF!)&lt;&gt;"",1,0),0)</f>
        <v>#REF!</v>
      </c>
      <c r="P44" s="2" t="e">
        <f>IF(#REF!="1",IF(TRIM(#REF!)&lt;&gt;"",1,0),0)</f>
        <v>#REF!</v>
      </c>
      <c r="Q44" s="2" t="e">
        <f>IF(#REF!="3",IF(TRIM(#REF!)&lt;&gt;"",1,0),0)</f>
        <v>#REF!</v>
      </c>
      <c r="R44" s="2" t="e">
        <f>IF(#REF!="1",IF(TRIM(#REF!)&lt;&gt;"",1,0),0)</f>
        <v>#REF!</v>
      </c>
      <c r="S44" s="2" t="e">
        <f>IF(#REF!="3",IF(TRIM(#REF!)&lt;&gt;"",1,0),0)</f>
        <v>#REF!</v>
      </c>
      <c r="T44" s="2" t="e">
        <f>IF(#REF!="1",IF(TRIM(#REF!)&lt;&gt;"",1,0),0)</f>
        <v>#REF!</v>
      </c>
      <c r="U44" s="3" t="e">
        <f>IF(#REF!="3",IF(TRIM(#REF!)&lt;&gt;"",1,0),0)</f>
        <v>#REF!</v>
      </c>
      <c r="V44">
        <v>0</v>
      </c>
      <c r="W44" t="s">
        <v>49</v>
      </c>
      <c r="X44" s="3" t="e">
        <f>IF(COUNTIF(A:A,"*Stichpr*")&gt;0,IF(AND(RIGHT(#REF!,8)="Stichpr.",#REF!="1",#REF!=""),IF(TRIM(#REF!)&lt;&gt;"",1,0),0),IF(AND(#REF!="1",#REF!=""),IF(TRIM(#REF!)&lt;&gt;"",1,0),0))</f>
        <v>#REF!</v>
      </c>
      <c r="Y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4" s="3" t="e">
        <f>IF(AND(#REF!="1",LEFT(#REF!,1)="a",#REF!=""),IF(TRIM(#REF!)&lt;&gt;"",1,0),0)</f>
        <v>#REF!</v>
      </c>
      <c r="AA44" s="3" t="e">
        <f>IF(AND(TRIM(#REF!)&lt;&gt;"",#REF!&lt;&gt;""),1,0)</f>
        <v>#REF!</v>
      </c>
    </row>
    <row r="45" spans="12:27" ht="36" customHeight="1" x14ac:dyDescent="0.3">
      <c r="L45" s="2" t="e">
        <f>IF(#REF!="1",IF(TRIM(#REF!)&lt;&gt;"",1,0),0)</f>
        <v>#REF!</v>
      </c>
      <c r="M45" s="2" t="e">
        <f>IF(#REF!="3",IF(TRIM(#REF!)&lt;&gt;"",1,0),0)</f>
        <v>#REF!</v>
      </c>
      <c r="N45" s="2" t="e">
        <f>IF(#REF!="1",IF(TRIM(#REF!)&lt;&gt;"",1,0),0)</f>
        <v>#REF!</v>
      </c>
      <c r="O45" s="2" t="e">
        <f>IF(#REF!="3",IF(TRIM(#REF!)&lt;&gt;"",1,0),0)</f>
        <v>#REF!</v>
      </c>
      <c r="P45" s="2" t="e">
        <f>IF(#REF!="1",IF(TRIM(#REF!)&lt;&gt;"",1,0),0)</f>
        <v>#REF!</v>
      </c>
      <c r="Q45" s="2" t="e">
        <f>IF(#REF!="3",IF(TRIM(#REF!)&lt;&gt;"",1,0),0)</f>
        <v>#REF!</v>
      </c>
      <c r="R45" s="2" t="e">
        <f>IF(#REF!="1",IF(TRIM(#REF!)&lt;&gt;"",1,0),0)</f>
        <v>#REF!</v>
      </c>
      <c r="S45" s="2" t="e">
        <f>IF(#REF!="3",IF(TRIM(#REF!)&lt;&gt;"",1,0),0)</f>
        <v>#REF!</v>
      </c>
      <c r="T45" s="2" t="e">
        <f>IF(#REF!="1",IF(TRIM(#REF!)&lt;&gt;"",1,0),0)</f>
        <v>#REF!</v>
      </c>
      <c r="U45" s="3" t="e">
        <f>IF(#REF!="3",IF(TRIM(#REF!)&lt;&gt;"",1,0),0)</f>
        <v>#REF!</v>
      </c>
      <c r="V45">
        <v>0</v>
      </c>
      <c r="W45" t="s">
        <v>50</v>
      </c>
      <c r="X45" s="3" t="e">
        <f>IF(COUNTIF(A:A,"*Stichpr*")&gt;0,IF(AND(RIGHT(#REF!,8)="Stichpr.",#REF!="1",#REF!=""),IF(TRIM(#REF!)&lt;&gt;"",1,0),0),IF(AND(#REF!="1",#REF!=""),IF(TRIM(#REF!)&lt;&gt;"",1,0),0))</f>
        <v>#REF!</v>
      </c>
      <c r="Y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5" s="3" t="e">
        <f>IF(AND(#REF!="1",LEFT(#REF!,1)="a",#REF!=""),IF(TRIM(#REF!)&lt;&gt;"",1,0),0)</f>
        <v>#REF!</v>
      </c>
      <c r="AA45" s="3" t="e">
        <f>IF(AND(TRIM(#REF!)&lt;&gt;"",#REF!&lt;&gt;""),1,0)</f>
        <v>#REF!</v>
      </c>
    </row>
    <row r="46" spans="12:27" ht="36" customHeight="1" x14ac:dyDescent="0.3">
      <c r="L46" s="2" t="e">
        <f>IF(#REF!="1",IF(TRIM(#REF!)&lt;&gt;"",1,0),0)</f>
        <v>#REF!</v>
      </c>
      <c r="M46" s="2" t="e">
        <f>IF(#REF!="3",IF(TRIM(#REF!)&lt;&gt;"",1,0),0)</f>
        <v>#REF!</v>
      </c>
      <c r="N46" s="2" t="e">
        <f>IF(#REF!="1",IF(TRIM(#REF!)&lt;&gt;"",1,0),0)</f>
        <v>#REF!</v>
      </c>
      <c r="O46" s="2" t="e">
        <f>IF(#REF!="3",IF(TRIM(#REF!)&lt;&gt;"",1,0),0)</f>
        <v>#REF!</v>
      </c>
      <c r="P46" s="2" t="e">
        <f>IF(#REF!="1",IF(TRIM(#REF!)&lt;&gt;"",1,0),0)</f>
        <v>#REF!</v>
      </c>
      <c r="Q46" s="2" t="e">
        <f>IF(#REF!="3",IF(TRIM(#REF!)&lt;&gt;"",1,0),0)</f>
        <v>#REF!</v>
      </c>
      <c r="R46" s="2" t="e">
        <f>IF(#REF!="1",IF(TRIM(#REF!)&lt;&gt;"",1,0),0)</f>
        <v>#REF!</v>
      </c>
      <c r="S46" s="2" t="e">
        <f>IF(#REF!="3",IF(TRIM(#REF!)&lt;&gt;"",1,0),0)</f>
        <v>#REF!</v>
      </c>
      <c r="T46" s="2" t="e">
        <f>IF(#REF!="1",IF(TRIM(#REF!)&lt;&gt;"",1,0),0)</f>
        <v>#REF!</v>
      </c>
      <c r="U46" s="3" t="e">
        <f>IF(#REF!="3",IF(TRIM(#REF!)&lt;&gt;"",1,0),0)</f>
        <v>#REF!</v>
      </c>
      <c r="V46">
        <v>0</v>
      </c>
      <c r="W46" t="s">
        <v>51</v>
      </c>
      <c r="X46" s="3" t="e">
        <f>IF(COUNTIF(A:A,"*Stichpr*")&gt;0,IF(AND(RIGHT(#REF!,8)="Stichpr.",#REF!="1",#REF!=""),IF(TRIM(#REF!)&lt;&gt;"",1,0),0),IF(AND(#REF!="1",#REF!=""),IF(TRIM(#REF!)&lt;&gt;"",1,0),0))</f>
        <v>#REF!</v>
      </c>
      <c r="Y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6" s="3" t="e">
        <f>IF(AND(#REF!="1",LEFT(#REF!,1)="a",#REF!=""),IF(TRIM(#REF!)&lt;&gt;"",1,0),0)</f>
        <v>#REF!</v>
      </c>
      <c r="AA46" s="3" t="e">
        <f>IF(AND(TRIM(#REF!)&lt;&gt;"",#REF!&lt;&gt;""),1,0)</f>
        <v>#REF!</v>
      </c>
    </row>
    <row r="47" spans="12:27" ht="36" customHeight="1" x14ac:dyDescent="0.3">
      <c r="L47" s="2" t="e">
        <f>IF(#REF!="1",IF(TRIM(#REF!)&lt;&gt;"",1,0),0)</f>
        <v>#REF!</v>
      </c>
      <c r="M47" s="2" t="e">
        <f>IF(#REF!="3",IF(TRIM(#REF!)&lt;&gt;"",1,0),0)</f>
        <v>#REF!</v>
      </c>
      <c r="N47" s="2" t="e">
        <f>IF(#REF!="1",IF(TRIM(#REF!)&lt;&gt;"",1,0),0)</f>
        <v>#REF!</v>
      </c>
      <c r="O47" s="2" t="e">
        <f>IF(#REF!="3",IF(TRIM(#REF!)&lt;&gt;"",1,0),0)</f>
        <v>#REF!</v>
      </c>
      <c r="P47" s="2" t="e">
        <f>IF(#REF!="1",IF(TRIM(#REF!)&lt;&gt;"",1,0),0)</f>
        <v>#REF!</v>
      </c>
      <c r="Q47" s="2" t="e">
        <f>IF(#REF!="3",IF(TRIM(#REF!)&lt;&gt;"",1,0),0)</f>
        <v>#REF!</v>
      </c>
      <c r="R47" s="2" t="e">
        <f>IF(#REF!="1",IF(TRIM(#REF!)&lt;&gt;"",1,0),0)</f>
        <v>#REF!</v>
      </c>
      <c r="S47" s="2" t="e">
        <f>IF(#REF!="3",IF(TRIM(#REF!)&lt;&gt;"",1,0),0)</f>
        <v>#REF!</v>
      </c>
      <c r="T47" s="2" t="e">
        <f>IF(#REF!="1",IF(TRIM(#REF!)&lt;&gt;"",1,0),0)</f>
        <v>#REF!</v>
      </c>
      <c r="U47" s="3" t="e">
        <f>IF(#REF!="3",IF(TRIM(#REF!)&lt;&gt;"",1,0),0)</f>
        <v>#REF!</v>
      </c>
      <c r="V47">
        <v>0</v>
      </c>
      <c r="W47" t="s">
        <v>52</v>
      </c>
      <c r="X47" s="3" t="e">
        <f>IF(COUNTIF(A:A,"*Stichpr*")&gt;0,IF(AND(RIGHT(#REF!,8)="Stichpr.",#REF!="1",#REF!=""),IF(TRIM(#REF!)&lt;&gt;"",1,0),0),IF(AND(#REF!="1",#REF!=""),IF(TRIM(#REF!)&lt;&gt;"",1,0),0))</f>
        <v>#REF!</v>
      </c>
      <c r="Y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7" s="3" t="e">
        <f>IF(AND(#REF!="1",LEFT(#REF!,1)="a",#REF!=""),IF(TRIM(#REF!)&lt;&gt;"",1,0),0)</f>
        <v>#REF!</v>
      </c>
      <c r="AA47" s="3" t="e">
        <f>IF(AND(TRIM(#REF!)&lt;&gt;"",#REF!&lt;&gt;""),1,0)</f>
        <v>#REF!</v>
      </c>
    </row>
    <row r="48" spans="12:27" ht="36" customHeight="1" x14ac:dyDescent="0.3">
      <c r="L48" s="2" t="e">
        <f>IF(#REF!="1",IF(TRIM(#REF!)&lt;&gt;"",1,0),0)</f>
        <v>#REF!</v>
      </c>
      <c r="M48" s="2" t="e">
        <f>IF(#REF!="3",IF(TRIM(#REF!)&lt;&gt;"",1,0),0)</f>
        <v>#REF!</v>
      </c>
      <c r="N48" s="2" t="e">
        <f>IF(#REF!="1",IF(TRIM(#REF!)&lt;&gt;"",1,0),0)</f>
        <v>#REF!</v>
      </c>
      <c r="O48" s="2" t="e">
        <f>IF(#REF!="3",IF(TRIM(#REF!)&lt;&gt;"",1,0),0)</f>
        <v>#REF!</v>
      </c>
      <c r="P48" s="2" t="e">
        <f>IF(#REF!="1",IF(TRIM(#REF!)&lt;&gt;"",1,0),0)</f>
        <v>#REF!</v>
      </c>
      <c r="Q48" s="2" t="e">
        <f>IF(#REF!="3",IF(TRIM(#REF!)&lt;&gt;"",1,0),0)</f>
        <v>#REF!</v>
      </c>
      <c r="R48" s="2" t="e">
        <f>IF(#REF!="1",IF(TRIM(#REF!)&lt;&gt;"",1,0),0)</f>
        <v>#REF!</v>
      </c>
      <c r="S48" s="2" t="e">
        <f>IF(#REF!="3",IF(TRIM(#REF!)&lt;&gt;"",1,0),0)</f>
        <v>#REF!</v>
      </c>
      <c r="T48" s="2" t="e">
        <f>IF(#REF!="1",IF(TRIM(#REF!)&lt;&gt;"",1,0),0)</f>
        <v>#REF!</v>
      </c>
      <c r="U48" s="3" t="e">
        <f>IF(#REF!="3",IF(TRIM(#REF!)&lt;&gt;"",1,0),0)</f>
        <v>#REF!</v>
      </c>
      <c r="V48">
        <v>0</v>
      </c>
      <c r="W48" t="s">
        <v>53</v>
      </c>
      <c r="X48" s="3" t="e">
        <f>IF(COUNTIF(A:A,"*Stichpr*")&gt;0,IF(AND(RIGHT(#REF!,8)="Stichpr.",#REF!="1",#REF!=""),IF(TRIM(#REF!)&lt;&gt;"",1,0),0),IF(AND(#REF!="1",#REF!=""),IF(TRIM(#REF!)&lt;&gt;"",1,0),0))</f>
        <v>#REF!</v>
      </c>
      <c r="Y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8" s="3" t="e">
        <f>IF(AND(#REF!="1",LEFT(#REF!,1)="a",#REF!=""),IF(TRIM(#REF!)&lt;&gt;"",1,0),0)</f>
        <v>#REF!</v>
      </c>
      <c r="AA48" s="3" t="e">
        <f>IF(AND(TRIM(#REF!)&lt;&gt;"",#REF!&lt;&gt;""),1,0)</f>
        <v>#REF!</v>
      </c>
    </row>
    <row r="49" spans="12:27" ht="36" customHeight="1" x14ac:dyDescent="0.3">
      <c r="L49" s="2" t="e">
        <f>IF(#REF!="1",IF(TRIM(#REF!)&lt;&gt;"",1,0),0)</f>
        <v>#REF!</v>
      </c>
      <c r="M49" s="2" t="e">
        <f>IF(#REF!="3",IF(TRIM(#REF!)&lt;&gt;"",1,0),0)</f>
        <v>#REF!</v>
      </c>
      <c r="N49" s="2" t="e">
        <f>IF(#REF!="1",IF(TRIM(#REF!)&lt;&gt;"",1,0),0)</f>
        <v>#REF!</v>
      </c>
      <c r="O49" s="2" t="e">
        <f>IF(#REF!="3",IF(TRIM(#REF!)&lt;&gt;"",1,0),0)</f>
        <v>#REF!</v>
      </c>
      <c r="P49" s="2" t="e">
        <f>IF(#REF!="1",IF(TRIM(#REF!)&lt;&gt;"",1,0),0)</f>
        <v>#REF!</v>
      </c>
      <c r="Q49" s="2" t="e">
        <f>IF(#REF!="3",IF(TRIM(#REF!)&lt;&gt;"",1,0),0)</f>
        <v>#REF!</v>
      </c>
      <c r="R49" s="2" t="e">
        <f>IF(#REF!="1",IF(TRIM(#REF!)&lt;&gt;"",1,0),0)</f>
        <v>#REF!</v>
      </c>
      <c r="S49" s="2" t="e">
        <f>IF(#REF!="3",IF(TRIM(#REF!)&lt;&gt;"",1,0),0)</f>
        <v>#REF!</v>
      </c>
      <c r="T49" s="2" t="e">
        <f>IF(#REF!="1",IF(TRIM(#REF!)&lt;&gt;"",1,0),0)</f>
        <v>#REF!</v>
      </c>
      <c r="U49" s="3" t="e">
        <f>IF(#REF!="3",IF(TRIM(#REF!)&lt;&gt;"",1,0),0)</f>
        <v>#REF!</v>
      </c>
      <c r="V49">
        <v>0</v>
      </c>
      <c r="W49" t="s">
        <v>54</v>
      </c>
      <c r="X49" s="3" t="e">
        <f>IF(COUNTIF(A:A,"*Stichpr*")&gt;0,IF(AND(RIGHT(#REF!,8)="Stichpr.",#REF!="1",#REF!=""),IF(TRIM(#REF!)&lt;&gt;"",1,0),0),IF(AND(#REF!="1",#REF!=""),IF(TRIM(#REF!)&lt;&gt;"",1,0),0))</f>
        <v>#REF!</v>
      </c>
      <c r="Y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9" s="3" t="e">
        <f>IF(AND(#REF!="1",LEFT(#REF!,1)="a",#REF!=""),IF(TRIM(#REF!)&lt;&gt;"",1,0),0)</f>
        <v>#REF!</v>
      </c>
      <c r="AA49" s="3" t="e">
        <f>IF(AND(TRIM(#REF!)&lt;&gt;"",#REF!&lt;&gt;""),1,0)</f>
        <v>#REF!</v>
      </c>
    </row>
    <row r="50" spans="12:27" ht="36" customHeight="1" x14ac:dyDescent="0.3">
      <c r="L50" s="2" t="e">
        <f>IF(#REF!="1",IF(TRIM(#REF!)&lt;&gt;"",1,0),0)</f>
        <v>#REF!</v>
      </c>
      <c r="M50" s="2" t="e">
        <f>IF(#REF!="3",IF(TRIM(#REF!)&lt;&gt;"",1,0),0)</f>
        <v>#REF!</v>
      </c>
      <c r="N50" s="2" t="e">
        <f>IF(#REF!="1",IF(TRIM(#REF!)&lt;&gt;"",1,0),0)</f>
        <v>#REF!</v>
      </c>
      <c r="O50" s="2" t="e">
        <f>IF(#REF!="3",IF(TRIM(#REF!)&lt;&gt;"",1,0),0)</f>
        <v>#REF!</v>
      </c>
      <c r="P50" s="2" t="e">
        <f>IF(#REF!="1",IF(TRIM(#REF!)&lt;&gt;"",1,0),0)</f>
        <v>#REF!</v>
      </c>
      <c r="Q50" s="2" t="e">
        <f>IF(#REF!="3",IF(TRIM(#REF!)&lt;&gt;"",1,0),0)</f>
        <v>#REF!</v>
      </c>
      <c r="R50" s="2" t="e">
        <f>IF(#REF!="1",IF(TRIM(#REF!)&lt;&gt;"",1,0),0)</f>
        <v>#REF!</v>
      </c>
      <c r="S50" s="2" t="e">
        <f>IF(#REF!="3",IF(TRIM(#REF!)&lt;&gt;"",1,0),0)</f>
        <v>#REF!</v>
      </c>
      <c r="T50" s="2" t="e">
        <f>IF(#REF!="1",IF(TRIM(#REF!)&lt;&gt;"",1,0),0)</f>
        <v>#REF!</v>
      </c>
      <c r="U50" s="3" t="e">
        <f>IF(#REF!="3",IF(TRIM(#REF!)&lt;&gt;"",1,0),0)</f>
        <v>#REF!</v>
      </c>
      <c r="V50">
        <v>0</v>
      </c>
      <c r="W50" t="s">
        <v>55</v>
      </c>
      <c r="X50" s="3" t="e">
        <f>IF(COUNTIF(A:A,"*Stichpr*")&gt;0,IF(AND(RIGHT(#REF!,8)="Stichpr.",#REF!="1",#REF!=""),IF(TRIM(#REF!)&lt;&gt;"",1,0),0),IF(AND(#REF!="1",#REF!=""),IF(TRIM(#REF!)&lt;&gt;"",1,0),0))</f>
        <v>#REF!</v>
      </c>
      <c r="Y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0" s="3" t="e">
        <f>IF(AND(#REF!="1",LEFT(#REF!,1)="a",#REF!=""),IF(TRIM(#REF!)&lt;&gt;"",1,0),0)</f>
        <v>#REF!</v>
      </c>
      <c r="AA50" s="3" t="e">
        <f>IF(AND(TRIM(#REF!)&lt;&gt;"",#REF!&lt;&gt;""),1,0)</f>
        <v>#REF!</v>
      </c>
    </row>
    <row r="51" spans="12:27" ht="36" customHeight="1" x14ac:dyDescent="0.3">
      <c r="L51" s="2" t="e">
        <f>IF(#REF!="1",IF(TRIM(#REF!)&lt;&gt;"",1,0),0)</f>
        <v>#REF!</v>
      </c>
      <c r="M51" s="2" t="e">
        <f>IF(#REF!="3",IF(TRIM(#REF!)&lt;&gt;"",1,0),0)</f>
        <v>#REF!</v>
      </c>
      <c r="N51" s="2" t="e">
        <f>IF(#REF!="1",IF(TRIM(#REF!)&lt;&gt;"",1,0),0)</f>
        <v>#REF!</v>
      </c>
      <c r="O51" s="2" t="e">
        <f>IF(#REF!="3",IF(TRIM(#REF!)&lt;&gt;"",1,0),0)</f>
        <v>#REF!</v>
      </c>
      <c r="P51" s="2" t="e">
        <f>IF(#REF!="1",IF(TRIM(#REF!)&lt;&gt;"",1,0),0)</f>
        <v>#REF!</v>
      </c>
      <c r="Q51" s="2" t="e">
        <f>IF(#REF!="3",IF(TRIM(#REF!)&lt;&gt;"",1,0),0)</f>
        <v>#REF!</v>
      </c>
      <c r="R51" s="2" t="e">
        <f>IF(#REF!="1",IF(TRIM(#REF!)&lt;&gt;"",1,0),0)</f>
        <v>#REF!</v>
      </c>
      <c r="S51" s="2" t="e">
        <f>IF(#REF!="3",IF(TRIM(#REF!)&lt;&gt;"",1,0),0)</f>
        <v>#REF!</v>
      </c>
      <c r="T51" s="2" t="e">
        <f>IF(#REF!="1",IF(TRIM(#REF!)&lt;&gt;"",1,0),0)</f>
        <v>#REF!</v>
      </c>
      <c r="U51" s="3" t="e">
        <f>IF(#REF!="3",IF(TRIM(#REF!)&lt;&gt;"",1,0),0)</f>
        <v>#REF!</v>
      </c>
      <c r="V51">
        <v>0</v>
      </c>
      <c r="W51" t="s">
        <v>56</v>
      </c>
      <c r="X51" s="3" t="e">
        <f>IF(COUNTIF(A:A,"*Stichpr*")&gt;0,IF(AND(RIGHT(#REF!,8)="Stichpr.",#REF!="1",#REF!=""),IF(TRIM(#REF!)&lt;&gt;"",1,0),0),IF(AND(#REF!="1",#REF!=""),IF(TRIM(#REF!)&lt;&gt;"",1,0),0))</f>
        <v>#REF!</v>
      </c>
      <c r="Y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1" s="3" t="e">
        <f>IF(AND(#REF!="1",LEFT(#REF!,1)="a",#REF!=""),IF(TRIM(#REF!)&lt;&gt;"",1,0),0)</f>
        <v>#REF!</v>
      </c>
      <c r="AA51" s="3" t="e">
        <f>IF(AND(TRIM(#REF!)&lt;&gt;"",#REF!&lt;&gt;""),1,0)</f>
        <v>#REF!</v>
      </c>
    </row>
    <row r="52" spans="12:27" ht="36" customHeight="1" x14ac:dyDescent="0.3">
      <c r="L52" s="2" t="e">
        <f>IF(#REF!="1",IF(TRIM(#REF!)&lt;&gt;"",1,0),0)</f>
        <v>#REF!</v>
      </c>
      <c r="M52" s="2" t="e">
        <f>IF(#REF!="3",IF(TRIM(#REF!)&lt;&gt;"",1,0),0)</f>
        <v>#REF!</v>
      </c>
      <c r="N52" s="2" t="e">
        <f>IF(#REF!="1",IF(TRIM(#REF!)&lt;&gt;"",1,0),0)</f>
        <v>#REF!</v>
      </c>
      <c r="O52" s="2" t="e">
        <f>IF(#REF!="3",IF(TRIM(#REF!)&lt;&gt;"",1,0),0)</f>
        <v>#REF!</v>
      </c>
      <c r="P52" s="2" t="e">
        <f>IF(#REF!="1",IF(TRIM(#REF!)&lt;&gt;"",1,0),0)</f>
        <v>#REF!</v>
      </c>
      <c r="Q52" s="2" t="e">
        <f>IF(#REF!="3",IF(TRIM(#REF!)&lt;&gt;"",1,0),0)</f>
        <v>#REF!</v>
      </c>
      <c r="R52" s="2" t="e">
        <f>IF(#REF!="1",IF(TRIM(#REF!)&lt;&gt;"",1,0),0)</f>
        <v>#REF!</v>
      </c>
      <c r="S52" s="2" t="e">
        <f>IF(#REF!="3",IF(TRIM(#REF!)&lt;&gt;"",1,0),0)</f>
        <v>#REF!</v>
      </c>
      <c r="T52" s="2" t="e">
        <f>IF(#REF!="1",IF(TRIM(#REF!)&lt;&gt;"",1,0),0)</f>
        <v>#REF!</v>
      </c>
      <c r="U52" s="3" t="e">
        <f>IF(#REF!="3",IF(TRIM(#REF!)&lt;&gt;"",1,0),0)</f>
        <v>#REF!</v>
      </c>
      <c r="V52">
        <v>0</v>
      </c>
      <c r="W52" t="s">
        <v>57</v>
      </c>
      <c r="X52" s="3" t="e">
        <f>IF(COUNTIF(A:A,"*Stichpr*")&gt;0,IF(AND(RIGHT(#REF!,8)="Stichpr.",#REF!="1",#REF!=""),IF(TRIM(#REF!)&lt;&gt;"",1,0),0),IF(AND(#REF!="1",#REF!=""),IF(TRIM(#REF!)&lt;&gt;"",1,0),0))</f>
        <v>#REF!</v>
      </c>
      <c r="Y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2" s="3" t="e">
        <f>IF(AND(#REF!="1",LEFT(#REF!,1)="a",#REF!=""),IF(TRIM(#REF!)&lt;&gt;"",1,0),0)</f>
        <v>#REF!</v>
      </c>
      <c r="AA52" s="3" t="e">
        <f>IF(AND(TRIM(#REF!)&lt;&gt;"",#REF!&lt;&gt;""),1,0)</f>
        <v>#REF!</v>
      </c>
    </row>
    <row r="53" spans="12:27" ht="36" customHeight="1" x14ac:dyDescent="0.3">
      <c r="L53" s="2" t="e">
        <f>IF(#REF!="1",IF(TRIM(#REF!)&lt;&gt;"",1,0),0)</f>
        <v>#REF!</v>
      </c>
      <c r="M53" s="2" t="e">
        <f>IF(#REF!="3",IF(TRIM(#REF!)&lt;&gt;"",1,0),0)</f>
        <v>#REF!</v>
      </c>
      <c r="N53" s="2" t="e">
        <f>IF(#REF!="1",IF(TRIM(#REF!)&lt;&gt;"",1,0),0)</f>
        <v>#REF!</v>
      </c>
      <c r="O53" s="2" t="e">
        <f>IF(#REF!="3",IF(TRIM(#REF!)&lt;&gt;"",1,0),0)</f>
        <v>#REF!</v>
      </c>
      <c r="P53" s="2" t="e">
        <f>IF(#REF!="1",IF(TRIM(#REF!)&lt;&gt;"",1,0),0)</f>
        <v>#REF!</v>
      </c>
      <c r="Q53" s="2" t="e">
        <f>IF(#REF!="3",IF(TRIM(#REF!)&lt;&gt;"",1,0),0)</f>
        <v>#REF!</v>
      </c>
      <c r="R53" s="2" t="e">
        <f>IF(#REF!="1",IF(TRIM(#REF!)&lt;&gt;"",1,0),0)</f>
        <v>#REF!</v>
      </c>
      <c r="S53" s="2" t="e">
        <f>IF(#REF!="3",IF(TRIM(#REF!)&lt;&gt;"",1,0),0)</f>
        <v>#REF!</v>
      </c>
      <c r="T53" s="2" t="e">
        <f>IF(#REF!="1",IF(TRIM(#REF!)&lt;&gt;"",1,0),0)</f>
        <v>#REF!</v>
      </c>
      <c r="U53" s="3" t="e">
        <f>IF(#REF!="3",IF(TRIM(#REF!)&lt;&gt;"",1,0),0)</f>
        <v>#REF!</v>
      </c>
      <c r="V53">
        <v>0</v>
      </c>
      <c r="W53" t="s">
        <v>58</v>
      </c>
      <c r="X53" s="3" t="e">
        <f>IF(COUNTIF(A:A,"*Stichpr*")&gt;0,IF(AND(RIGHT(#REF!,8)="Stichpr.",#REF!="1",#REF!=""),IF(TRIM(#REF!)&lt;&gt;"",1,0),0),IF(AND(#REF!="1",#REF!=""),IF(TRIM(#REF!)&lt;&gt;"",1,0),0))</f>
        <v>#REF!</v>
      </c>
      <c r="Y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3" s="3" t="e">
        <f>IF(AND(#REF!="1",LEFT(#REF!,1)="a",#REF!=""),IF(TRIM(#REF!)&lt;&gt;"",1,0),0)</f>
        <v>#REF!</v>
      </c>
      <c r="AA53" s="3" t="e">
        <f>IF(AND(TRIM(#REF!)&lt;&gt;"",#REF!&lt;&gt;""),1,0)</f>
        <v>#REF!</v>
      </c>
    </row>
    <row r="54" spans="12:27" ht="36" customHeight="1" x14ac:dyDescent="0.3"/>
    <row r="55" spans="12:27" ht="36" customHeight="1" x14ac:dyDescent="0.3"/>
    <row r="56" spans="12:27" ht="36" customHeight="1" x14ac:dyDescent="0.3">
      <c r="L56" s="2" t="e">
        <f>IF(#REF!="1",IF(TRIM(#REF!)&lt;&gt;"",1,0),0)</f>
        <v>#REF!</v>
      </c>
      <c r="M56" s="2" t="e">
        <f>IF(#REF!="3",IF(TRIM(#REF!)&lt;&gt;"",1,0),0)</f>
        <v>#REF!</v>
      </c>
      <c r="N56" s="2" t="e">
        <f>IF(#REF!="1",IF(TRIM(#REF!)&lt;&gt;"",1,0),0)</f>
        <v>#REF!</v>
      </c>
      <c r="O56" s="2" t="e">
        <f>IF(#REF!="3",IF(TRIM(#REF!)&lt;&gt;"",1,0),0)</f>
        <v>#REF!</v>
      </c>
      <c r="P56" s="2" t="e">
        <f>IF(#REF!="1",IF(TRIM(#REF!)&lt;&gt;"",1,0),0)</f>
        <v>#REF!</v>
      </c>
      <c r="Q56" s="2" t="e">
        <f>IF(#REF!="3",IF(TRIM(#REF!)&lt;&gt;"",1,0),0)</f>
        <v>#REF!</v>
      </c>
      <c r="R56" s="2" t="e">
        <f>IF(#REF!="1",IF(TRIM(#REF!)&lt;&gt;"",1,0),0)</f>
        <v>#REF!</v>
      </c>
      <c r="S56" s="2" t="e">
        <f>IF(#REF!="3",IF(TRIM(#REF!)&lt;&gt;"",1,0),0)</f>
        <v>#REF!</v>
      </c>
      <c r="T56" s="2" t="e">
        <f>IF(#REF!="1",IF(TRIM(#REF!)&lt;&gt;"",1,0),0)</f>
        <v>#REF!</v>
      </c>
      <c r="U56" s="3" t="e">
        <f>IF(#REF!="3",IF(TRIM(#REF!)&lt;&gt;"",1,0),0)</f>
        <v>#REF!</v>
      </c>
      <c r="V56">
        <v>0</v>
      </c>
      <c r="W56" t="s">
        <v>60</v>
      </c>
      <c r="X56" s="3" t="e">
        <f>IF(COUNTIF(A:A,"*Stichpr*")&gt;0,IF(AND(RIGHT(#REF!,8)="Stichpr.",#REF!="1",#REF!=""),IF(TRIM(#REF!)&lt;&gt;"",1,0),0),IF(AND(#REF!="1",#REF!=""),IF(TRIM(#REF!)&lt;&gt;"",1,0),0))</f>
        <v>#REF!</v>
      </c>
      <c r="Y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6" s="3" t="e">
        <f>IF(AND(#REF!="1",LEFT(#REF!,1)="a",#REF!=""),IF(TRIM(#REF!)&lt;&gt;"",1,0),0)</f>
        <v>#REF!</v>
      </c>
      <c r="AA56" s="3" t="e">
        <f>IF(AND(TRIM(#REF!)&lt;&gt;"",#REF!&lt;&gt;""),1,0)</f>
        <v>#REF!</v>
      </c>
    </row>
    <row r="57" spans="12:27" ht="36" customHeight="1" x14ac:dyDescent="0.3">
      <c r="L57" s="2" t="e">
        <f>IF(#REF!="1",IF(TRIM(#REF!)&lt;&gt;"",1,0),0)</f>
        <v>#REF!</v>
      </c>
      <c r="M57" s="2" t="e">
        <f>IF(#REF!="3",IF(TRIM(#REF!)&lt;&gt;"",1,0),0)</f>
        <v>#REF!</v>
      </c>
      <c r="N57" s="2" t="e">
        <f>IF(#REF!="1",IF(TRIM(#REF!)&lt;&gt;"",1,0),0)</f>
        <v>#REF!</v>
      </c>
      <c r="O57" s="2" t="e">
        <f>IF(#REF!="3",IF(TRIM(#REF!)&lt;&gt;"",1,0),0)</f>
        <v>#REF!</v>
      </c>
      <c r="P57" s="2" t="e">
        <f>IF(#REF!="1",IF(TRIM(#REF!)&lt;&gt;"",1,0),0)</f>
        <v>#REF!</v>
      </c>
      <c r="Q57" s="2" t="e">
        <f>IF(#REF!="3",IF(TRIM(#REF!)&lt;&gt;"",1,0),0)</f>
        <v>#REF!</v>
      </c>
      <c r="R57" s="2" t="e">
        <f>IF(#REF!="1",IF(TRIM(#REF!)&lt;&gt;"",1,0),0)</f>
        <v>#REF!</v>
      </c>
      <c r="S57" s="2" t="e">
        <f>IF(#REF!="3",IF(TRIM(#REF!)&lt;&gt;"",1,0),0)</f>
        <v>#REF!</v>
      </c>
      <c r="T57" s="2" t="e">
        <f>IF(#REF!="1",IF(TRIM(#REF!)&lt;&gt;"",1,0),0)</f>
        <v>#REF!</v>
      </c>
      <c r="U57" s="3" t="e">
        <f>IF(#REF!="3",IF(TRIM(#REF!)&lt;&gt;"",1,0),0)</f>
        <v>#REF!</v>
      </c>
      <c r="V57">
        <v>0</v>
      </c>
      <c r="W57" t="s">
        <v>61</v>
      </c>
      <c r="X57" s="3" t="e">
        <f>IF(COUNTIF(A:A,"*Stichpr*")&gt;0,IF(AND(RIGHT(#REF!,8)="Stichpr.",#REF!="1",#REF!=""),IF(TRIM(#REF!)&lt;&gt;"",1,0),0),IF(AND(#REF!="1",#REF!=""),IF(TRIM(#REF!)&lt;&gt;"",1,0),0))</f>
        <v>#REF!</v>
      </c>
      <c r="Y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7" s="3" t="e">
        <f>IF(AND(#REF!="1",LEFT(#REF!,1)="a",#REF!=""),IF(TRIM(#REF!)&lt;&gt;"",1,0),0)</f>
        <v>#REF!</v>
      </c>
      <c r="AA57" s="3" t="e">
        <f>IF(AND(TRIM(#REF!)&lt;&gt;"",#REF!&lt;&gt;""),1,0)</f>
        <v>#REF!</v>
      </c>
    </row>
    <row r="58" spans="12:27" ht="36" customHeight="1" x14ac:dyDescent="0.3">
      <c r="L58" s="2" t="e">
        <f>IF(#REF!="1",IF(TRIM(#REF!)&lt;&gt;"",1,0),0)</f>
        <v>#REF!</v>
      </c>
      <c r="M58" s="2" t="e">
        <f>IF(#REF!="3",IF(TRIM(#REF!)&lt;&gt;"",1,0),0)</f>
        <v>#REF!</v>
      </c>
      <c r="N58" s="2" t="e">
        <f>IF(#REF!="1",IF(TRIM(#REF!)&lt;&gt;"",1,0),0)</f>
        <v>#REF!</v>
      </c>
      <c r="O58" s="2" t="e">
        <f>IF(#REF!="3",IF(TRIM(#REF!)&lt;&gt;"",1,0),0)</f>
        <v>#REF!</v>
      </c>
      <c r="P58" s="2" t="e">
        <f>IF(#REF!="1",IF(TRIM(#REF!)&lt;&gt;"",1,0),0)</f>
        <v>#REF!</v>
      </c>
      <c r="Q58" s="2" t="e">
        <f>IF(#REF!="3",IF(TRIM(#REF!)&lt;&gt;"",1,0),0)</f>
        <v>#REF!</v>
      </c>
      <c r="R58" s="2" t="e">
        <f>IF(#REF!="1",IF(TRIM(#REF!)&lt;&gt;"",1,0),0)</f>
        <v>#REF!</v>
      </c>
      <c r="S58" s="2" t="e">
        <f>IF(#REF!="3",IF(TRIM(#REF!)&lt;&gt;"",1,0),0)</f>
        <v>#REF!</v>
      </c>
      <c r="T58" s="2" t="e">
        <f>IF(#REF!="1",IF(TRIM(#REF!)&lt;&gt;"",1,0),0)</f>
        <v>#REF!</v>
      </c>
      <c r="U58" s="3" t="e">
        <f>IF(#REF!="3",IF(TRIM(#REF!)&lt;&gt;"",1,0),0)</f>
        <v>#REF!</v>
      </c>
      <c r="V58">
        <v>0</v>
      </c>
      <c r="W58" t="s">
        <v>62</v>
      </c>
      <c r="X58" s="3" t="e">
        <f>IF(COUNTIF(A:A,"*Stichpr*")&gt;0,IF(AND(RIGHT(#REF!,8)="Stichpr.",#REF!="1",#REF!=""),IF(TRIM(#REF!)&lt;&gt;"",1,0),0),IF(AND(#REF!="1",#REF!=""),IF(TRIM(#REF!)&lt;&gt;"",1,0),0))</f>
        <v>#REF!</v>
      </c>
      <c r="Y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8" s="3" t="e">
        <f>IF(AND(#REF!="1",LEFT(#REF!,1)="a",#REF!=""),IF(TRIM(#REF!)&lt;&gt;"",1,0),0)</f>
        <v>#REF!</v>
      </c>
      <c r="AA58" s="3" t="e">
        <f>IF(AND(TRIM(#REF!)&lt;&gt;"",#REF!&lt;&gt;""),1,0)</f>
        <v>#REF!</v>
      </c>
    </row>
    <row r="59" spans="12:27" ht="36" customHeight="1" x14ac:dyDescent="0.3"/>
    <row r="60" spans="12:27" ht="36" customHeight="1" x14ac:dyDescent="0.3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63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">
      <c r="L61" s="2" t="e">
        <f>IF(#REF!="1",IF(TRIM(#REF!)&lt;&gt;"",1,0),0)</f>
        <v>#REF!</v>
      </c>
      <c r="M61" s="2" t="e">
        <f>IF(#REF!="3",IF(TRIM(#REF!)&lt;&gt;"",1,0),0)</f>
        <v>#REF!</v>
      </c>
      <c r="N61" s="2" t="e">
        <f>IF(#REF!="1",IF(TRIM(#REF!)&lt;&gt;"",1,0),0)</f>
        <v>#REF!</v>
      </c>
      <c r="O61" s="2" t="e">
        <f>IF(#REF!="3",IF(TRIM(#REF!)&lt;&gt;"",1,0),0)</f>
        <v>#REF!</v>
      </c>
      <c r="P61" s="2" t="e">
        <f>IF(#REF!="1",IF(TRIM(#REF!)&lt;&gt;"",1,0),0)</f>
        <v>#REF!</v>
      </c>
      <c r="Q61" s="2" t="e">
        <f>IF(#REF!="3",IF(TRIM(#REF!)&lt;&gt;"",1,0),0)</f>
        <v>#REF!</v>
      </c>
      <c r="R61" s="2" t="e">
        <f>IF(#REF!="1",IF(TRIM(#REF!)&lt;&gt;"",1,0),0)</f>
        <v>#REF!</v>
      </c>
      <c r="S61" s="2" t="e">
        <f>IF(#REF!="3",IF(TRIM(#REF!)&lt;&gt;"",1,0),0)</f>
        <v>#REF!</v>
      </c>
      <c r="T61" s="2" t="e">
        <f>IF(#REF!="1",IF(TRIM(#REF!)&lt;&gt;"",1,0),0)</f>
        <v>#REF!</v>
      </c>
      <c r="U61" s="3" t="e">
        <f>IF(#REF!="3",IF(TRIM(#REF!)&lt;&gt;"",1,0),0)</f>
        <v>#REF!</v>
      </c>
      <c r="V61">
        <v>0</v>
      </c>
      <c r="W61" t="s">
        <v>64</v>
      </c>
      <c r="X61" s="3" t="e">
        <f>IF(COUNTIF(A:A,"*Stichpr*")&gt;0,IF(AND(RIGHT(#REF!,8)="Stichpr.",#REF!="1",#REF!=""),IF(TRIM(#REF!)&lt;&gt;"",1,0),0),IF(AND(#REF!="1",#REF!=""),IF(TRIM(#REF!)&lt;&gt;"",1,0),0))</f>
        <v>#REF!</v>
      </c>
      <c r="Y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1" s="3" t="e">
        <f>IF(AND(#REF!="1",LEFT(#REF!,1)="a",#REF!=""),IF(TRIM(#REF!)&lt;&gt;"",1,0),0)</f>
        <v>#REF!</v>
      </c>
      <c r="AA61" s="3" t="e">
        <f>IF(AND(TRIM(#REF!)&lt;&gt;"",#REF!&lt;&gt;""),1,0)</f>
        <v>#REF!</v>
      </c>
    </row>
    <row r="62" spans="12:27" ht="36" customHeight="1" x14ac:dyDescent="0.3">
      <c r="L62" s="2" t="e">
        <f>IF(#REF!="1",IF(TRIM(#REF!)&lt;&gt;"",1,0),0)</f>
        <v>#REF!</v>
      </c>
      <c r="M62" s="2" t="e">
        <f>IF(#REF!="3",IF(TRIM(#REF!)&lt;&gt;"",1,0),0)</f>
        <v>#REF!</v>
      </c>
      <c r="N62" s="2" t="e">
        <f>IF(#REF!="1",IF(TRIM(#REF!)&lt;&gt;"",1,0),0)</f>
        <v>#REF!</v>
      </c>
      <c r="O62" s="2" t="e">
        <f>IF(#REF!="3",IF(TRIM(#REF!)&lt;&gt;"",1,0),0)</f>
        <v>#REF!</v>
      </c>
      <c r="P62" s="2" t="e">
        <f>IF(#REF!="1",IF(TRIM(#REF!)&lt;&gt;"",1,0),0)</f>
        <v>#REF!</v>
      </c>
      <c r="Q62" s="2" t="e">
        <f>IF(#REF!="3",IF(TRIM(#REF!)&lt;&gt;"",1,0),0)</f>
        <v>#REF!</v>
      </c>
      <c r="R62" s="2" t="e">
        <f>IF(#REF!="1",IF(TRIM(#REF!)&lt;&gt;"",1,0),0)</f>
        <v>#REF!</v>
      </c>
      <c r="S62" s="2" t="e">
        <f>IF(#REF!="3",IF(TRIM(#REF!)&lt;&gt;"",1,0),0)</f>
        <v>#REF!</v>
      </c>
      <c r="T62" s="2" t="e">
        <f>IF(#REF!="1",IF(TRIM(#REF!)&lt;&gt;"",1,0),0)</f>
        <v>#REF!</v>
      </c>
      <c r="U62" s="3" t="e">
        <f>IF(#REF!="3",IF(TRIM(#REF!)&lt;&gt;"",1,0),0)</f>
        <v>#REF!</v>
      </c>
      <c r="V62">
        <v>0</v>
      </c>
      <c r="W62" t="s">
        <v>65</v>
      </c>
      <c r="X62" s="3" t="e">
        <f>IF(COUNTIF(A:A,"*Stichpr*")&gt;0,IF(AND(RIGHT(#REF!,8)="Stichpr.",#REF!="1",#REF!=""),IF(TRIM(#REF!)&lt;&gt;"",1,0),0),IF(AND(#REF!="1",#REF!=""),IF(TRIM(#REF!)&lt;&gt;"",1,0),0))</f>
        <v>#REF!</v>
      </c>
      <c r="Y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2" s="3" t="e">
        <f>IF(AND(#REF!="1",LEFT(#REF!,1)="a",#REF!=""),IF(TRIM(#REF!)&lt;&gt;"",1,0),0)</f>
        <v>#REF!</v>
      </c>
      <c r="AA62" s="3" t="e">
        <f>IF(AND(TRIM(#REF!)&lt;&gt;"",#REF!&lt;&gt;""),1,0)</f>
        <v>#REF!</v>
      </c>
    </row>
    <row r="63" spans="12:27" ht="36" customHeight="1" x14ac:dyDescent="0.3">
      <c r="L63" s="2" t="e">
        <f>IF(#REF!="1",IF(TRIM(#REF!)&lt;&gt;"",1,0),0)</f>
        <v>#REF!</v>
      </c>
      <c r="M63" s="2" t="e">
        <f>IF(#REF!="3",IF(TRIM(#REF!)&lt;&gt;"",1,0),0)</f>
        <v>#REF!</v>
      </c>
      <c r="N63" s="2" t="e">
        <f>IF(#REF!="1",IF(TRIM(#REF!)&lt;&gt;"",1,0),0)</f>
        <v>#REF!</v>
      </c>
      <c r="O63" s="2" t="e">
        <f>IF(#REF!="3",IF(TRIM(#REF!)&lt;&gt;"",1,0),0)</f>
        <v>#REF!</v>
      </c>
      <c r="P63" s="2" t="e">
        <f>IF(#REF!="1",IF(TRIM(#REF!)&lt;&gt;"",1,0),0)</f>
        <v>#REF!</v>
      </c>
      <c r="Q63" s="2" t="e">
        <f>IF(#REF!="3",IF(TRIM(#REF!)&lt;&gt;"",1,0),0)</f>
        <v>#REF!</v>
      </c>
      <c r="R63" s="2" t="e">
        <f>IF(#REF!="1",IF(TRIM(#REF!)&lt;&gt;"",1,0),0)</f>
        <v>#REF!</v>
      </c>
      <c r="S63" s="2" t="e">
        <f>IF(#REF!="3",IF(TRIM(#REF!)&lt;&gt;"",1,0),0)</f>
        <v>#REF!</v>
      </c>
      <c r="T63" s="2" t="e">
        <f>IF(#REF!="1",IF(TRIM(#REF!)&lt;&gt;"",1,0),0)</f>
        <v>#REF!</v>
      </c>
      <c r="U63" s="3" t="e">
        <f>IF(#REF!="3",IF(TRIM(#REF!)&lt;&gt;"",1,0),0)</f>
        <v>#REF!</v>
      </c>
      <c r="V63">
        <v>0</v>
      </c>
      <c r="W63" t="s">
        <v>66</v>
      </c>
      <c r="X63" s="3" t="e">
        <f>IF(COUNTIF(A:A,"*Stichpr*")&gt;0,IF(AND(RIGHT(#REF!,8)="Stichpr.",#REF!="1",#REF!=""),IF(TRIM(#REF!)&lt;&gt;"",1,0),0),IF(AND(#REF!="1",#REF!=""),IF(TRIM(#REF!)&lt;&gt;"",1,0),0))</f>
        <v>#REF!</v>
      </c>
      <c r="Y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3" s="3" t="e">
        <f>IF(AND(#REF!="1",LEFT(#REF!,1)="a",#REF!=""),IF(TRIM(#REF!)&lt;&gt;"",1,0),0)</f>
        <v>#REF!</v>
      </c>
      <c r="AA63" s="3" t="e">
        <f>IF(AND(TRIM(#REF!)&lt;&gt;"",#REF!&lt;&gt;""),1,0)</f>
        <v>#REF!</v>
      </c>
    </row>
    <row r="64" spans="12:27" ht="36" customHeight="1" x14ac:dyDescent="0.3">
      <c r="L64" s="2" t="e">
        <f>IF(#REF!="1",IF(TRIM(#REF!)&lt;&gt;"",1,0),0)</f>
        <v>#REF!</v>
      </c>
      <c r="M64" s="2" t="e">
        <f>IF(#REF!="3",IF(TRIM(#REF!)&lt;&gt;"",1,0),0)</f>
        <v>#REF!</v>
      </c>
      <c r="N64" s="2" t="e">
        <f>IF(#REF!="1",IF(TRIM(#REF!)&lt;&gt;"",1,0),0)</f>
        <v>#REF!</v>
      </c>
      <c r="O64" s="2" t="e">
        <f>IF(#REF!="3",IF(TRIM(#REF!)&lt;&gt;"",1,0),0)</f>
        <v>#REF!</v>
      </c>
      <c r="P64" s="2" t="e">
        <f>IF(#REF!="1",IF(TRIM(#REF!)&lt;&gt;"",1,0),0)</f>
        <v>#REF!</v>
      </c>
      <c r="Q64" s="2" t="e">
        <f>IF(#REF!="3",IF(TRIM(#REF!)&lt;&gt;"",1,0),0)</f>
        <v>#REF!</v>
      </c>
      <c r="R64" s="2" t="e">
        <f>IF(#REF!="1",IF(TRIM(#REF!)&lt;&gt;"",1,0),0)</f>
        <v>#REF!</v>
      </c>
      <c r="S64" s="2" t="e">
        <f>IF(#REF!="3",IF(TRIM(#REF!)&lt;&gt;"",1,0),0)</f>
        <v>#REF!</v>
      </c>
      <c r="T64" s="2" t="e">
        <f>IF(#REF!="1",IF(TRIM(#REF!)&lt;&gt;"",1,0),0)</f>
        <v>#REF!</v>
      </c>
      <c r="U64" s="3" t="e">
        <f>IF(#REF!="3",IF(TRIM(#REF!)&lt;&gt;"",1,0),0)</f>
        <v>#REF!</v>
      </c>
      <c r="V64">
        <v>0</v>
      </c>
      <c r="W64" t="s">
        <v>67</v>
      </c>
      <c r="X64" s="3" t="e">
        <f>IF(COUNTIF(A:A,"*Stichpr*")&gt;0,IF(AND(RIGHT(#REF!,8)="Stichpr.",#REF!="1",#REF!=""),IF(TRIM(#REF!)&lt;&gt;"",1,0),0),IF(AND(#REF!="1",#REF!=""),IF(TRIM(#REF!)&lt;&gt;"",1,0),0))</f>
        <v>#REF!</v>
      </c>
      <c r="Y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4" s="3" t="e">
        <f>IF(AND(#REF!="1",LEFT(#REF!,1)="a",#REF!=""),IF(TRIM(#REF!)&lt;&gt;"",1,0),0)</f>
        <v>#REF!</v>
      </c>
      <c r="AA64" s="3" t="e">
        <f>IF(AND(TRIM(#REF!)&lt;&gt;"",#REF!&lt;&gt;""),1,0)</f>
        <v>#REF!</v>
      </c>
    </row>
    <row r="65" spans="12:27" ht="36" customHeight="1" x14ac:dyDescent="0.3">
      <c r="L65" s="2" t="e">
        <f>IF(#REF!="1",IF(TRIM(#REF!)&lt;&gt;"",1,0),0)</f>
        <v>#REF!</v>
      </c>
      <c r="M65" s="2" t="e">
        <f>IF(#REF!="3",IF(TRIM(#REF!)&lt;&gt;"",1,0),0)</f>
        <v>#REF!</v>
      </c>
      <c r="N65" s="2" t="e">
        <f>IF(#REF!="1",IF(TRIM(#REF!)&lt;&gt;"",1,0),0)</f>
        <v>#REF!</v>
      </c>
      <c r="O65" s="2" t="e">
        <f>IF(#REF!="3",IF(TRIM(#REF!)&lt;&gt;"",1,0),0)</f>
        <v>#REF!</v>
      </c>
      <c r="P65" s="2" t="e">
        <f>IF(#REF!="1",IF(TRIM(#REF!)&lt;&gt;"",1,0),0)</f>
        <v>#REF!</v>
      </c>
      <c r="Q65" s="2" t="e">
        <f>IF(#REF!="3",IF(TRIM(#REF!)&lt;&gt;"",1,0),0)</f>
        <v>#REF!</v>
      </c>
      <c r="R65" s="2" t="e">
        <f>IF(#REF!="1",IF(TRIM(#REF!)&lt;&gt;"",1,0),0)</f>
        <v>#REF!</v>
      </c>
      <c r="S65" s="2" t="e">
        <f>IF(#REF!="3",IF(TRIM(#REF!)&lt;&gt;"",1,0),0)</f>
        <v>#REF!</v>
      </c>
      <c r="T65" s="2" t="e">
        <f>IF(#REF!="1",IF(TRIM(#REF!)&lt;&gt;"",1,0),0)</f>
        <v>#REF!</v>
      </c>
      <c r="U65" s="3" t="e">
        <f>IF(#REF!="3",IF(TRIM(#REF!)&lt;&gt;"",1,0),0)</f>
        <v>#REF!</v>
      </c>
      <c r="V65">
        <v>0</v>
      </c>
      <c r="W65" t="s">
        <v>68</v>
      </c>
      <c r="X65" s="3" t="e">
        <f>IF(COUNTIF(A:A,"*Stichpr*")&gt;0,IF(AND(RIGHT(#REF!,8)="Stichpr.",#REF!="1",#REF!=""),IF(TRIM(#REF!)&lt;&gt;"",1,0),0),IF(AND(#REF!="1",#REF!=""),IF(TRIM(#REF!)&lt;&gt;"",1,0),0))</f>
        <v>#REF!</v>
      </c>
      <c r="Y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5" s="3" t="e">
        <f>IF(AND(#REF!="1",LEFT(#REF!,1)="a",#REF!=""),IF(TRIM(#REF!)&lt;&gt;"",1,0),0)</f>
        <v>#REF!</v>
      </c>
      <c r="AA65" s="3" t="e">
        <f>IF(AND(TRIM(#REF!)&lt;&gt;"",#REF!&lt;&gt;""),1,0)</f>
        <v>#REF!</v>
      </c>
    </row>
    <row r="66" spans="12:27" ht="36" customHeight="1" x14ac:dyDescent="0.3">
      <c r="L66" s="2" t="e">
        <f>IF(#REF!="1",IF(TRIM(#REF!)&lt;&gt;"",1,0),0)</f>
        <v>#REF!</v>
      </c>
      <c r="M66" s="2" t="e">
        <f>IF(#REF!="3",IF(TRIM(#REF!)&lt;&gt;"",1,0),0)</f>
        <v>#REF!</v>
      </c>
      <c r="N66" s="2" t="e">
        <f>IF(#REF!="1",IF(TRIM(#REF!)&lt;&gt;"",1,0),0)</f>
        <v>#REF!</v>
      </c>
      <c r="O66" s="2" t="e">
        <f>IF(#REF!="3",IF(TRIM(#REF!)&lt;&gt;"",1,0),0)</f>
        <v>#REF!</v>
      </c>
      <c r="P66" s="2" t="e">
        <f>IF(#REF!="1",IF(TRIM(#REF!)&lt;&gt;"",1,0),0)</f>
        <v>#REF!</v>
      </c>
      <c r="Q66" s="2" t="e">
        <f>IF(#REF!="3",IF(TRIM(#REF!)&lt;&gt;"",1,0),0)</f>
        <v>#REF!</v>
      </c>
      <c r="R66" s="2" t="e">
        <f>IF(#REF!="1",IF(TRIM(#REF!)&lt;&gt;"",1,0),0)</f>
        <v>#REF!</v>
      </c>
      <c r="S66" s="2" t="e">
        <f>IF(#REF!="3",IF(TRIM(#REF!)&lt;&gt;"",1,0),0)</f>
        <v>#REF!</v>
      </c>
      <c r="T66" s="2" t="e">
        <f>IF(#REF!="1",IF(TRIM(#REF!)&lt;&gt;"",1,0),0)</f>
        <v>#REF!</v>
      </c>
      <c r="U66" s="3" t="e">
        <f>IF(#REF!="3",IF(TRIM(#REF!)&lt;&gt;"",1,0),0)</f>
        <v>#REF!</v>
      </c>
      <c r="V66">
        <v>0</v>
      </c>
      <c r="W66" t="s">
        <v>69</v>
      </c>
      <c r="X66" s="3" t="e">
        <f>IF(COUNTIF(A:A,"*Stichpr*")&gt;0,IF(AND(RIGHT(#REF!,8)="Stichpr.",#REF!="1",#REF!=""),IF(TRIM(#REF!)&lt;&gt;"",1,0),0),IF(AND(#REF!="1",#REF!=""),IF(TRIM(#REF!)&lt;&gt;"",1,0),0))</f>
        <v>#REF!</v>
      </c>
      <c r="Y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6" s="3" t="e">
        <f>IF(AND(#REF!="1",LEFT(#REF!,1)="a",#REF!=""),IF(TRIM(#REF!)&lt;&gt;"",1,0),0)</f>
        <v>#REF!</v>
      </c>
      <c r="AA66" s="3" t="e">
        <f>IF(AND(TRIM(#REF!)&lt;&gt;"",#REF!&lt;&gt;""),1,0)</f>
        <v>#REF!</v>
      </c>
    </row>
    <row r="67" spans="12:27" ht="36" customHeight="1" x14ac:dyDescent="0.3">
      <c r="L67" s="2" t="e">
        <f>IF(#REF!="1",IF(TRIM(#REF!)&lt;&gt;"",1,0),0)</f>
        <v>#REF!</v>
      </c>
      <c r="M67" s="2" t="e">
        <f>IF(#REF!="3",IF(TRIM(#REF!)&lt;&gt;"",1,0),0)</f>
        <v>#REF!</v>
      </c>
      <c r="N67" s="2" t="e">
        <f>IF(#REF!="1",IF(TRIM(#REF!)&lt;&gt;"",1,0),0)</f>
        <v>#REF!</v>
      </c>
      <c r="O67" s="2" t="e">
        <f>IF(#REF!="3",IF(TRIM(#REF!)&lt;&gt;"",1,0),0)</f>
        <v>#REF!</v>
      </c>
      <c r="P67" s="2" t="e">
        <f>IF(#REF!="1",IF(TRIM(#REF!)&lt;&gt;"",1,0),0)</f>
        <v>#REF!</v>
      </c>
      <c r="Q67" s="2" t="e">
        <f>IF(#REF!="3",IF(TRIM(#REF!)&lt;&gt;"",1,0),0)</f>
        <v>#REF!</v>
      </c>
      <c r="R67" s="2" t="e">
        <f>IF(#REF!="1",IF(TRIM(#REF!)&lt;&gt;"",1,0),0)</f>
        <v>#REF!</v>
      </c>
      <c r="S67" s="2" t="e">
        <f>IF(#REF!="3",IF(TRIM(#REF!)&lt;&gt;"",1,0),0)</f>
        <v>#REF!</v>
      </c>
      <c r="T67" s="2" t="e">
        <f>IF(#REF!="1",IF(TRIM(#REF!)&lt;&gt;"",1,0),0)</f>
        <v>#REF!</v>
      </c>
      <c r="U67" s="3" t="e">
        <f>IF(#REF!="3",IF(TRIM(#REF!)&lt;&gt;"",1,0),0)</f>
        <v>#REF!</v>
      </c>
      <c r="V67">
        <v>0</v>
      </c>
      <c r="W67" t="s">
        <v>70</v>
      </c>
      <c r="X67" s="3" t="e">
        <f>IF(COUNTIF(A:A,"*Stichpr*")&gt;0,IF(AND(RIGHT(#REF!,8)="Stichpr.",#REF!="1",#REF!=""),IF(TRIM(#REF!)&lt;&gt;"",1,0),0),IF(AND(#REF!="1",#REF!=""),IF(TRIM(#REF!)&lt;&gt;"",1,0),0))</f>
        <v>#REF!</v>
      </c>
      <c r="Y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7" s="3" t="e">
        <f>IF(AND(#REF!="1",LEFT(#REF!,1)="a",#REF!=""),IF(TRIM(#REF!)&lt;&gt;"",1,0),0)</f>
        <v>#REF!</v>
      </c>
      <c r="AA67" s="3" t="e">
        <f>IF(AND(TRIM(#REF!)&lt;&gt;"",#REF!&lt;&gt;""),1,0)</f>
        <v>#REF!</v>
      </c>
    </row>
    <row r="68" spans="12:27" ht="36" customHeight="1" x14ac:dyDescent="0.3">
      <c r="L68" s="2" t="e">
        <f>IF(#REF!="1",IF(TRIM(#REF!)&lt;&gt;"",1,0),0)</f>
        <v>#REF!</v>
      </c>
      <c r="M68" s="2" t="e">
        <f>IF(#REF!="3",IF(TRIM(#REF!)&lt;&gt;"",1,0),0)</f>
        <v>#REF!</v>
      </c>
      <c r="N68" s="2" t="e">
        <f>IF(#REF!="1",IF(TRIM(#REF!)&lt;&gt;"",1,0),0)</f>
        <v>#REF!</v>
      </c>
      <c r="O68" s="2" t="e">
        <f>IF(#REF!="3",IF(TRIM(#REF!)&lt;&gt;"",1,0),0)</f>
        <v>#REF!</v>
      </c>
      <c r="P68" s="2" t="e">
        <f>IF(#REF!="1",IF(TRIM(#REF!)&lt;&gt;"",1,0),0)</f>
        <v>#REF!</v>
      </c>
      <c r="Q68" s="2" t="e">
        <f>IF(#REF!="3",IF(TRIM(#REF!)&lt;&gt;"",1,0),0)</f>
        <v>#REF!</v>
      </c>
      <c r="R68" s="2" t="e">
        <f>IF(#REF!="1",IF(TRIM(#REF!)&lt;&gt;"",1,0),0)</f>
        <v>#REF!</v>
      </c>
      <c r="S68" s="2" t="e">
        <f>IF(#REF!="3",IF(TRIM(#REF!)&lt;&gt;"",1,0),0)</f>
        <v>#REF!</v>
      </c>
      <c r="T68" s="2" t="e">
        <f>IF(#REF!="1",IF(TRIM(#REF!)&lt;&gt;"",1,0),0)</f>
        <v>#REF!</v>
      </c>
      <c r="U68" s="3" t="e">
        <f>IF(#REF!="3",IF(TRIM(#REF!)&lt;&gt;"",1,0),0)</f>
        <v>#REF!</v>
      </c>
      <c r="V68">
        <v>0</v>
      </c>
      <c r="W68" t="s">
        <v>71</v>
      </c>
      <c r="X68" s="3" t="e">
        <f>IF(COUNTIF(A:A,"*Stichpr*")&gt;0,IF(AND(RIGHT(#REF!,8)="Stichpr.",#REF!="1",#REF!=""),IF(TRIM(#REF!)&lt;&gt;"",1,0),0),IF(AND(#REF!="1",#REF!=""),IF(TRIM(#REF!)&lt;&gt;"",1,0),0))</f>
        <v>#REF!</v>
      </c>
      <c r="Y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8" s="3" t="e">
        <f>IF(AND(#REF!="1",LEFT(#REF!,1)="a",#REF!=""),IF(TRIM(#REF!)&lt;&gt;"",1,0),0)</f>
        <v>#REF!</v>
      </c>
      <c r="AA68" s="3" t="e">
        <f>IF(AND(TRIM(#REF!)&lt;&gt;"",#REF!&lt;&gt;""),1,0)</f>
        <v>#REF!</v>
      </c>
    </row>
    <row r="69" spans="12:27" ht="36" customHeight="1" x14ac:dyDescent="0.3">
      <c r="L69" s="2" t="e">
        <f>IF(#REF!="1",IF(TRIM(#REF!)&lt;&gt;"",1,0),0)</f>
        <v>#REF!</v>
      </c>
      <c r="M69" s="2" t="e">
        <f>IF(#REF!="3",IF(TRIM(#REF!)&lt;&gt;"",1,0),0)</f>
        <v>#REF!</v>
      </c>
      <c r="N69" s="2" t="e">
        <f>IF(#REF!="1",IF(TRIM(#REF!)&lt;&gt;"",1,0),0)</f>
        <v>#REF!</v>
      </c>
      <c r="O69" s="2" t="e">
        <f>IF(#REF!="3",IF(TRIM(#REF!)&lt;&gt;"",1,0),0)</f>
        <v>#REF!</v>
      </c>
      <c r="P69" s="2" t="e">
        <f>IF(#REF!="1",IF(TRIM(#REF!)&lt;&gt;"",1,0),0)</f>
        <v>#REF!</v>
      </c>
      <c r="Q69" s="2" t="e">
        <f>IF(#REF!="3",IF(TRIM(#REF!)&lt;&gt;"",1,0),0)</f>
        <v>#REF!</v>
      </c>
      <c r="R69" s="2" t="e">
        <f>IF(#REF!="1",IF(TRIM(#REF!)&lt;&gt;"",1,0),0)</f>
        <v>#REF!</v>
      </c>
      <c r="S69" s="2" t="e">
        <f>IF(#REF!="3",IF(TRIM(#REF!)&lt;&gt;"",1,0),0)</f>
        <v>#REF!</v>
      </c>
      <c r="T69" s="2" t="e">
        <f>IF(#REF!="1",IF(TRIM(#REF!)&lt;&gt;"",1,0),0)</f>
        <v>#REF!</v>
      </c>
      <c r="U69" s="3" t="e">
        <f>IF(#REF!="3",IF(TRIM(#REF!)&lt;&gt;"",1,0),0)</f>
        <v>#REF!</v>
      </c>
      <c r="V69">
        <v>0</v>
      </c>
      <c r="W69" t="s">
        <v>72</v>
      </c>
      <c r="X69" s="3" t="e">
        <f>IF(COUNTIF(A:A,"*Stichpr*")&gt;0,IF(AND(RIGHT(#REF!,8)="Stichpr.",#REF!="1",#REF!=""),IF(TRIM(#REF!)&lt;&gt;"",1,0),0),IF(AND(#REF!="1",#REF!=""),IF(TRIM(#REF!)&lt;&gt;"",1,0),0))</f>
        <v>#REF!</v>
      </c>
      <c r="Y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9" s="3" t="e">
        <f>IF(AND(#REF!="1",LEFT(#REF!,1)="a",#REF!=""),IF(TRIM(#REF!)&lt;&gt;"",1,0),0)</f>
        <v>#REF!</v>
      </c>
      <c r="AA69" s="3" t="e">
        <f>IF(AND(TRIM(#REF!)&lt;&gt;"",#REF!&lt;&gt;""),1,0)</f>
        <v>#REF!</v>
      </c>
    </row>
    <row r="70" spans="12:27" ht="36" customHeight="1" x14ac:dyDescent="0.3">
      <c r="L70" s="2" t="e">
        <f>IF(#REF!="1",IF(TRIM(#REF!)&lt;&gt;"",1,0),0)</f>
        <v>#REF!</v>
      </c>
      <c r="M70" s="2" t="e">
        <f>IF(#REF!="3",IF(TRIM(#REF!)&lt;&gt;"",1,0),0)</f>
        <v>#REF!</v>
      </c>
      <c r="N70" s="2" t="e">
        <f>IF(#REF!="1",IF(TRIM(#REF!)&lt;&gt;"",1,0),0)</f>
        <v>#REF!</v>
      </c>
      <c r="O70" s="2" t="e">
        <f>IF(#REF!="3",IF(TRIM(#REF!)&lt;&gt;"",1,0),0)</f>
        <v>#REF!</v>
      </c>
      <c r="P70" s="2" t="e">
        <f>IF(#REF!="1",IF(TRIM(#REF!)&lt;&gt;"",1,0),0)</f>
        <v>#REF!</v>
      </c>
      <c r="Q70" s="2" t="e">
        <f>IF(#REF!="3",IF(TRIM(#REF!)&lt;&gt;"",1,0),0)</f>
        <v>#REF!</v>
      </c>
      <c r="R70" s="2" t="e">
        <f>IF(#REF!="1",IF(TRIM(#REF!)&lt;&gt;"",1,0),0)</f>
        <v>#REF!</v>
      </c>
      <c r="S70" s="2" t="e">
        <f>IF(#REF!="3",IF(TRIM(#REF!)&lt;&gt;"",1,0),0)</f>
        <v>#REF!</v>
      </c>
      <c r="T70" s="2" t="e">
        <f>IF(#REF!="1",IF(TRIM(#REF!)&lt;&gt;"",1,0),0)</f>
        <v>#REF!</v>
      </c>
      <c r="U70" s="3" t="e">
        <f>IF(#REF!="3",IF(TRIM(#REF!)&lt;&gt;"",1,0),0)</f>
        <v>#REF!</v>
      </c>
      <c r="V70">
        <v>0</v>
      </c>
      <c r="W70" t="s">
        <v>73</v>
      </c>
      <c r="X70" s="3" t="e">
        <f>IF(COUNTIF(A:A,"*Stichpr*")&gt;0,IF(AND(RIGHT(#REF!,8)="Stichpr.",#REF!="1",#REF!=""),IF(TRIM(#REF!)&lt;&gt;"",1,0),0),IF(AND(#REF!="1",#REF!=""),IF(TRIM(#REF!)&lt;&gt;"",1,0),0))</f>
        <v>#REF!</v>
      </c>
      <c r="Y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0" s="3" t="e">
        <f>IF(AND(#REF!="1",LEFT(#REF!,1)="a",#REF!=""),IF(TRIM(#REF!)&lt;&gt;"",1,0),0)</f>
        <v>#REF!</v>
      </c>
      <c r="AA70" s="3" t="e">
        <f>IF(AND(TRIM(#REF!)&lt;&gt;"",#REF!&lt;&gt;""),1,0)</f>
        <v>#REF!</v>
      </c>
    </row>
    <row r="71" spans="12:27" ht="36" customHeight="1" x14ac:dyDescent="0.3">
      <c r="L71" s="2" t="e">
        <f>IF(#REF!="1",IF(TRIM(#REF!)&lt;&gt;"",1,0),0)</f>
        <v>#REF!</v>
      </c>
      <c r="M71" s="2" t="e">
        <f>IF(#REF!="3",IF(TRIM(#REF!)&lt;&gt;"",1,0),0)</f>
        <v>#REF!</v>
      </c>
      <c r="N71" s="2" t="e">
        <f>IF(#REF!="1",IF(TRIM(#REF!)&lt;&gt;"",1,0),0)</f>
        <v>#REF!</v>
      </c>
      <c r="O71" s="2" t="e">
        <f>IF(#REF!="3",IF(TRIM(#REF!)&lt;&gt;"",1,0),0)</f>
        <v>#REF!</v>
      </c>
      <c r="P71" s="2" t="e">
        <f>IF(#REF!="1",IF(TRIM(#REF!)&lt;&gt;"",1,0),0)</f>
        <v>#REF!</v>
      </c>
      <c r="Q71" s="2" t="e">
        <f>IF(#REF!="3",IF(TRIM(#REF!)&lt;&gt;"",1,0),0)</f>
        <v>#REF!</v>
      </c>
      <c r="R71" s="2" t="e">
        <f>IF(#REF!="1",IF(TRIM(#REF!)&lt;&gt;"",1,0),0)</f>
        <v>#REF!</v>
      </c>
      <c r="S71" s="2" t="e">
        <f>IF(#REF!="3",IF(TRIM(#REF!)&lt;&gt;"",1,0),0)</f>
        <v>#REF!</v>
      </c>
      <c r="T71" s="2" t="e">
        <f>IF(#REF!="1",IF(TRIM(#REF!)&lt;&gt;"",1,0),0)</f>
        <v>#REF!</v>
      </c>
      <c r="U71" s="3" t="e">
        <f>IF(#REF!="3",IF(TRIM(#REF!)&lt;&gt;"",1,0),0)</f>
        <v>#REF!</v>
      </c>
      <c r="V71">
        <v>0</v>
      </c>
      <c r="W71" t="s">
        <v>74</v>
      </c>
      <c r="X71" s="3" t="e">
        <f>IF(COUNTIF(A:A,"*Stichpr*")&gt;0,IF(AND(RIGHT(#REF!,8)="Stichpr.",#REF!="1",#REF!=""),IF(TRIM(#REF!)&lt;&gt;"",1,0),0),IF(AND(#REF!="1",#REF!=""),IF(TRIM(#REF!)&lt;&gt;"",1,0),0))</f>
        <v>#REF!</v>
      </c>
      <c r="Y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1" s="3" t="e">
        <f>IF(AND(#REF!="1",LEFT(#REF!,1)="a",#REF!=""),IF(TRIM(#REF!)&lt;&gt;"",1,0),0)</f>
        <v>#REF!</v>
      </c>
      <c r="AA71" s="3" t="e">
        <f>IF(AND(TRIM(#REF!)&lt;&gt;"",#REF!&lt;&gt;""),1,0)</f>
        <v>#REF!</v>
      </c>
    </row>
    <row r="72" spans="12:27" ht="36" customHeight="1" x14ac:dyDescent="0.3">
      <c r="L72" s="2" t="e">
        <f>IF(#REF!="1",IF(TRIM(#REF!)&lt;&gt;"",1,0),0)</f>
        <v>#REF!</v>
      </c>
      <c r="M72" s="2" t="e">
        <f>IF(#REF!="3",IF(TRIM(#REF!)&lt;&gt;"",1,0),0)</f>
        <v>#REF!</v>
      </c>
      <c r="N72" s="2" t="e">
        <f>IF(#REF!="1",IF(TRIM(#REF!)&lt;&gt;"",1,0),0)</f>
        <v>#REF!</v>
      </c>
      <c r="O72" s="2" t="e">
        <f>IF(#REF!="3",IF(TRIM(#REF!)&lt;&gt;"",1,0),0)</f>
        <v>#REF!</v>
      </c>
      <c r="P72" s="2" t="e">
        <f>IF(#REF!="1",IF(TRIM(#REF!)&lt;&gt;"",1,0),0)</f>
        <v>#REF!</v>
      </c>
      <c r="Q72" s="2" t="e">
        <f>IF(#REF!="3",IF(TRIM(#REF!)&lt;&gt;"",1,0),0)</f>
        <v>#REF!</v>
      </c>
      <c r="R72" s="2" t="e">
        <f>IF(#REF!="1",IF(TRIM(#REF!)&lt;&gt;"",1,0),0)</f>
        <v>#REF!</v>
      </c>
      <c r="S72" s="2" t="e">
        <f>IF(#REF!="3",IF(TRIM(#REF!)&lt;&gt;"",1,0),0)</f>
        <v>#REF!</v>
      </c>
      <c r="T72" s="2" t="e">
        <f>IF(#REF!="1",IF(TRIM(#REF!)&lt;&gt;"",1,0),0)</f>
        <v>#REF!</v>
      </c>
      <c r="U72" s="3" t="e">
        <f>IF(#REF!="3",IF(TRIM(#REF!)&lt;&gt;"",1,0),0)</f>
        <v>#REF!</v>
      </c>
      <c r="V72">
        <v>0</v>
      </c>
      <c r="W72" t="s">
        <v>75</v>
      </c>
      <c r="X72" s="3" t="e">
        <f>IF(COUNTIF(A:A,"*Stichpr*")&gt;0,IF(AND(RIGHT(#REF!,8)="Stichpr.",#REF!="1",#REF!=""),IF(TRIM(#REF!)&lt;&gt;"",1,0),0),IF(AND(#REF!="1",#REF!=""),IF(TRIM(#REF!)&lt;&gt;"",1,0),0))</f>
        <v>#REF!</v>
      </c>
      <c r="Y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2" s="3" t="e">
        <f>IF(AND(#REF!="1",LEFT(#REF!,1)="a",#REF!=""),IF(TRIM(#REF!)&lt;&gt;"",1,0),0)</f>
        <v>#REF!</v>
      </c>
      <c r="AA72" s="3" t="e">
        <f>IF(AND(TRIM(#REF!)&lt;&gt;"",#REF!&lt;&gt;""),1,0)</f>
        <v>#REF!</v>
      </c>
    </row>
    <row r="73" spans="12:27" ht="36" customHeight="1" x14ac:dyDescent="0.3">
      <c r="L73" s="2" t="e">
        <f>IF(#REF!="1",IF(TRIM(#REF!)&lt;&gt;"",1,0),0)</f>
        <v>#REF!</v>
      </c>
      <c r="M73" s="2" t="e">
        <f>IF(#REF!="3",IF(TRIM(#REF!)&lt;&gt;"",1,0),0)</f>
        <v>#REF!</v>
      </c>
      <c r="N73" s="2" t="e">
        <f>IF(#REF!="1",IF(TRIM(#REF!)&lt;&gt;"",1,0),0)</f>
        <v>#REF!</v>
      </c>
      <c r="O73" s="2" t="e">
        <f>IF(#REF!="3",IF(TRIM(#REF!)&lt;&gt;"",1,0),0)</f>
        <v>#REF!</v>
      </c>
      <c r="P73" s="2" t="e">
        <f>IF(#REF!="1",IF(TRIM(#REF!)&lt;&gt;"",1,0),0)</f>
        <v>#REF!</v>
      </c>
      <c r="Q73" s="2" t="e">
        <f>IF(#REF!="3",IF(TRIM(#REF!)&lt;&gt;"",1,0),0)</f>
        <v>#REF!</v>
      </c>
      <c r="R73" s="2" t="e">
        <f>IF(#REF!="1",IF(TRIM(#REF!)&lt;&gt;"",1,0),0)</f>
        <v>#REF!</v>
      </c>
      <c r="S73" s="2" t="e">
        <f>IF(#REF!="3",IF(TRIM(#REF!)&lt;&gt;"",1,0),0)</f>
        <v>#REF!</v>
      </c>
      <c r="T73" s="2" t="e">
        <f>IF(#REF!="1",IF(TRIM(#REF!)&lt;&gt;"",1,0),0)</f>
        <v>#REF!</v>
      </c>
      <c r="U73" s="3" t="e">
        <f>IF(#REF!="3",IF(TRIM(#REF!)&lt;&gt;"",1,0),0)</f>
        <v>#REF!</v>
      </c>
      <c r="V73">
        <v>0</v>
      </c>
      <c r="W73" t="s">
        <v>76</v>
      </c>
      <c r="X73" s="3" t="e">
        <f>IF(COUNTIF(A:A,"*Stichpr*")&gt;0,IF(AND(RIGHT(#REF!,8)="Stichpr.",#REF!="1",#REF!=""),IF(TRIM(#REF!)&lt;&gt;"",1,0),0),IF(AND(#REF!="1",#REF!=""),IF(TRIM(#REF!)&lt;&gt;"",1,0),0))</f>
        <v>#REF!</v>
      </c>
      <c r="Y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3" s="3" t="e">
        <f>IF(AND(#REF!="1",LEFT(#REF!,1)="a",#REF!=""),IF(TRIM(#REF!)&lt;&gt;"",1,0),0)</f>
        <v>#REF!</v>
      </c>
      <c r="AA73" s="3" t="e">
        <f>IF(AND(TRIM(#REF!)&lt;&gt;"",#REF!&lt;&gt;""),1,0)</f>
        <v>#REF!</v>
      </c>
    </row>
    <row r="74" spans="12:27" ht="36" customHeight="1" x14ac:dyDescent="0.3">
      <c r="L74" s="2" t="e">
        <f>IF(#REF!="1",IF(TRIM(#REF!)&lt;&gt;"",1,0),0)</f>
        <v>#REF!</v>
      </c>
      <c r="M74" s="2" t="e">
        <f>IF(#REF!="3",IF(TRIM(#REF!)&lt;&gt;"",1,0),0)</f>
        <v>#REF!</v>
      </c>
      <c r="N74" s="2" t="e">
        <f>IF(#REF!="1",IF(TRIM(#REF!)&lt;&gt;"",1,0),0)</f>
        <v>#REF!</v>
      </c>
      <c r="O74" s="2" t="e">
        <f>IF(#REF!="3",IF(TRIM(#REF!)&lt;&gt;"",1,0),0)</f>
        <v>#REF!</v>
      </c>
      <c r="P74" s="2" t="e">
        <f>IF(#REF!="1",IF(TRIM(#REF!)&lt;&gt;"",1,0),0)</f>
        <v>#REF!</v>
      </c>
      <c r="Q74" s="2" t="e">
        <f>IF(#REF!="3",IF(TRIM(#REF!)&lt;&gt;"",1,0),0)</f>
        <v>#REF!</v>
      </c>
      <c r="R74" s="2" t="e">
        <f>IF(#REF!="1",IF(TRIM(#REF!)&lt;&gt;"",1,0),0)</f>
        <v>#REF!</v>
      </c>
      <c r="S74" s="2" t="e">
        <f>IF(#REF!="3",IF(TRIM(#REF!)&lt;&gt;"",1,0),0)</f>
        <v>#REF!</v>
      </c>
      <c r="T74" s="2" t="e">
        <f>IF(#REF!="1",IF(TRIM(#REF!)&lt;&gt;"",1,0),0)</f>
        <v>#REF!</v>
      </c>
      <c r="U74" s="3" t="e">
        <f>IF(#REF!="3",IF(TRIM(#REF!)&lt;&gt;"",1,0),0)</f>
        <v>#REF!</v>
      </c>
      <c r="V74">
        <v>0</v>
      </c>
      <c r="W74" t="s">
        <v>77</v>
      </c>
      <c r="X74" s="3" t="e">
        <f>IF(COUNTIF(A:A,"*Stichpr*")&gt;0,IF(AND(RIGHT(#REF!,8)="Stichpr.",#REF!="1",#REF!=""),IF(TRIM(#REF!)&lt;&gt;"",1,0),0),IF(AND(#REF!="1",#REF!=""),IF(TRIM(#REF!)&lt;&gt;"",1,0),0))</f>
        <v>#REF!</v>
      </c>
      <c r="Y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4" s="3" t="e">
        <f>IF(AND(#REF!="1",LEFT(#REF!,1)="a",#REF!=""),IF(TRIM(#REF!)&lt;&gt;"",1,0),0)</f>
        <v>#REF!</v>
      </c>
      <c r="AA74" s="3" t="e">
        <f>IF(AND(TRIM(#REF!)&lt;&gt;"",#REF!&lt;&gt;""),1,0)</f>
        <v>#REF!</v>
      </c>
    </row>
    <row r="75" spans="12:27" ht="36" customHeight="1" x14ac:dyDescent="0.3"/>
    <row r="76" spans="12:27" ht="36" customHeight="1" x14ac:dyDescent="0.3">
      <c r="L76" s="2" t="e">
        <f>IF(#REF!="1",IF(TRIM(#REF!)&lt;&gt;"",1,0),0)</f>
        <v>#REF!</v>
      </c>
      <c r="M76" s="2" t="e">
        <f>IF(#REF!="3",IF(TRIM(#REF!)&lt;&gt;"",1,0),0)</f>
        <v>#REF!</v>
      </c>
      <c r="N76" s="2" t="e">
        <f>IF(#REF!="1",IF(TRIM(#REF!)&lt;&gt;"",1,0),0)</f>
        <v>#REF!</v>
      </c>
      <c r="O76" s="2" t="e">
        <f>IF(#REF!="3",IF(TRIM(#REF!)&lt;&gt;"",1,0),0)</f>
        <v>#REF!</v>
      </c>
      <c r="P76" s="2" t="e">
        <f>IF(#REF!="1",IF(TRIM(#REF!)&lt;&gt;"",1,0),0)</f>
        <v>#REF!</v>
      </c>
      <c r="Q76" s="2" t="e">
        <f>IF(#REF!="3",IF(TRIM(#REF!)&lt;&gt;"",1,0),0)</f>
        <v>#REF!</v>
      </c>
      <c r="R76" s="2" t="e">
        <f>IF(#REF!="1",IF(TRIM(#REF!)&lt;&gt;"",1,0),0)</f>
        <v>#REF!</v>
      </c>
      <c r="S76" s="2" t="e">
        <f>IF(#REF!="3",IF(TRIM(#REF!)&lt;&gt;"",1,0),0)</f>
        <v>#REF!</v>
      </c>
      <c r="T76" s="2" t="e">
        <f>IF(#REF!="1",IF(TRIM(#REF!)&lt;&gt;"",1,0),0)</f>
        <v>#REF!</v>
      </c>
      <c r="U76" s="3" t="e">
        <f>IF(#REF!="3",IF(TRIM(#REF!)&lt;&gt;"",1,0),0)</f>
        <v>#REF!</v>
      </c>
      <c r="V76">
        <v>0</v>
      </c>
      <c r="W76" t="s">
        <v>78</v>
      </c>
      <c r="X76" s="3" t="e">
        <f>IF(COUNTIF(A:A,"*Stichpr*")&gt;0,IF(AND(RIGHT(#REF!,8)="Stichpr.",#REF!="1",#REF!=""),IF(TRIM(#REF!)&lt;&gt;"",1,0),0),IF(AND(#REF!="1",#REF!=""),IF(TRIM(#REF!)&lt;&gt;"",1,0),0))</f>
        <v>#REF!</v>
      </c>
      <c r="Y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6" s="3" t="e">
        <f>IF(AND(#REF!="1",LEFT(#REF!,1)="a",#REF!=""),IF(TRIM(#REF!)&lt;&gt;"",1,0),0)</f>
        <v>#REF!</v>
      </c>
      <c r="AA76" s="3" t="e">
        <f>IF(AND(TRIM(#REF!)&lt;&gt;"",#REF!&lt;&gt;""),1,0)</f>
        <v>#REF!</v>
      </c>
    </row>
    <row r="77" spans="12:27" ht="36" customHeight="1" x14ac:dyDescent="0.3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79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"/>
    <row r="79" spans="12:27" ht="36" customHeight="1" x14ac:dyDescent="0.3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80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">
      <c r="L80" s="2" t="e">
        <f>IF(#REF!="1",IF(TRIM(#REF!)&lt;&gt;"",1,0),0)</f>
        <v>#REF!</v>
      </c>
      <c r="M80" s="2" t="e">
        <f>IF(#REF!="3",IF(TRIM(#REF!)&lt;&gt;"",1,0),0)</f>
        <v>#REF!</v>
      </c>
      <c r="N80" s="2" t="e">
        <f>IF(#REF!="1",IF(TRIM(#REF!)&lt;&gt;"",1,0),0)</f>
        <v>#REF!</v>
      </c>
      <c r="O80" s="2" t="e">
        <f>IF(#REF!="3",IF(TRIM(#REF!)&lt;&gt;"",1,0),0)</f>
        <v>#REF!</v>
      </c>
      <c r="P80" s="2" t="e">
        <f>IF(#REF!="1",IF(TRIM(#REF!)&lt;&gt;"",1,0),0)</f>
        <v>#REF!</v>
      </c>
      <c r="Q80" s="2" t="e">
        <f>IF(#REF!="3",IF(TRIM(#REF!)&lt;&gt;"",1,0),0)</f>
        <v>#REF!</v>
      </c>
      <c r="R80" s="2" t="e">
        <f>IF(#REF!="1",IF(TRIM(#REF!)&lt;&gt;"",1,0),0)</f>
        <v>#REF!</v>
      </c>
      <c r="S80" s="2" t="e">
        <f>IF(#REF!="3",IF(TRIM(#REF!)&lt;&gt;"",1,0),0)</f>
        <v>#REF!</v>
      </c>
      <c r="T80" s="2" t="e">
        <f>IF(#REF!="1",IF(TRIM(#REF!)&lt;&gt;"",1,0),0)</f>
        <v>#REF!</v>
      </c>
      <c r="U80" s="3" t="e">
        <f>IF(#REF!="3",IF(TRIM(#REF!)&lt;&gt;"",1,0),0)</f>
        <v>#REF!</v>
      </c>
      <c r="V80">
        <v>0</v>
      </c>
      <c r="W80" t="s">
        <v>81</v>
      </c>
      <c r="X80" s="3" t="e">
        <f>IF(COUNTIF(A:A,"*Stichpr*")&gt;0,IF(AND(RIGHT(#REF!,8)="Stichpr.",#REF!="1",#REF!=""),IF(TRIM(#REF!)&lt;&gt;"",1,0),0),IF(AND(#REF!="1",#REF!=""),IF(TRIM(#REF!)&lt;&gt;"",1,0),0))</f>
        <v>#REF!</v>
      </c>
      <c r="Y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0" s="3" t="e">
        <f>IF(AND(#REF!="1",LEFT(#REF!,1)="a",#REF!=""),IF(TRIM(#REF!)&lt;&gt;"",1,0),0)</f>
        <v>#REF!</v>
      </c>
      <c r="AA80" s="3" t="e">
        <f>IF(AND(TRIM(#REF!)&lt;&gt;"",#REF!&lt;&gt;""),1,0)</f>
        <v>#REF!</v>
      </c>
    </row>
    <row r="81" spans="12:27" ht="36" customHeight="1" x14ac:dyDescent="0.3">
      <c r="L81" s="2" t="e">
        <f>IF(#REF!="1",IF(TRIM(#REF!)&lt;&gt;"",1,0),0)</f>
        <v>#REF!</v>
      </c>
      <c r="M81" s="2" t="e">
        <f>IF(#REF!="3",IF(TRIM(#REF!)&lt;&gt;"",1,0),0)</f>
        <v>#REF!</v>
      </c>
      <c r="N81" s="2" t="e">
        <f>IF(#REF!="1",IF(TRIM(#REF!)&lt;&gt;"",1,0),0)</f>
        <v>#REF!</v>
      </c>
      <c r="O81" s="2" t="e">
        <f>IF(#REF!="3",IF(TRIM(#REF!)&lt;&gt;"",1,0),0)</f>
        <v>#REF!</v>
      </c>
      <c r="P81" s="2" t="e">
        <f>IF(#REF!="1",IF(TRIM(#REF!)&lt;&gt;"",1,0),0)</f>
        <v>#REF!</v>
      </c>
      <c r="Q81" s="2" t="e">
        <f>IF(#REF!="3",IF(TRIM(#REF!)&lt;&gt;"",1,0),0)</f>
        <v>#REF!</v>
      </c>
      <c r="R81" s="2" t="e">
        <f>IF(#REF!="1",IF(TRIM(#REF!)&lt;&gt;"",1,0),0)</f>
        <v>#REF!</v>
      </c>
      <c r="S81" s="2" t="e">
        <f>IF(#REF!="3",IF(TRIM(#REF!)&lt;&gt;"",1,0),0)</f>
        <v>#REF!</v>
      </c>
      <c r="T81" s="2" t="e">
        <f>IF(#REF!="1",IF(TRIM(#REF!)&lt;&gt;"",1,0),0)</f>
        <v>#REF!</v>
      </c>
      <c r="U81" s="3" t="e">
        <f>IF(#REF!="3",IF(TRIM(#REF!)&lt;&gt;"",1,0),0)</f>
        <v>#REF!</v>
      </c>
      <c r="V81">
        <v>0</v>
      </c>
      <c r="W81" t="s">
        <v>82</v>
      </c>
      <c r="X81" s="3" t="e">
        <f>IF(COUNTIF(A:A,"*Stichpr*")&gt;0,IF(AND(RIGHT(#REF!,8)="Stichpr.",#REF!="1",#REF!=""),IF(TRIM(#REF!)&lt;&gt;"",1,0),0),IF(AND(#REF!="1",#REF!=""),IF(TRIM(#REF!)&lt;&gt;"",1,0),0))</f>
        <v>#REF!</v>
      </c>
      <c r="Y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1" s="3" t="e">
        <f>IF(AND(#REF!="1",LEFT(#REF!,1)="a",#REF!=""),IF(TRIM(#REF!)&lt;&gt;"",1,0),0)</f>
        <v>#REF!</v>
      </c>
      <c r="AA81" s="3" t="e">
        <f>IF(AND(TRIM(#REF!)&lt;&gt;"",#REF!&lt;&gt;""),1,0)</f>
        <v>#REF!</v>
      </c>
    </row>
    <row r="82" spans="12:27" ht="36" customHeight="1" x14ac:dyDescent="0.3"/>
    <row r="83" spans="12:27" ht="36" customHeight="1" x14ac:dyDescent="0.3">
      <c r="L83" s="2" t="e">
        <f>IF(#REF!="1",IF(TRIM(#REF!)&lt;&gt;"",1,0),0)</f>
        <v>#REF!</v>
      </c>
      <c r="M83" s="2" t="e">
        <f>IF(#REF!="3",IF(TRIM(#REF!)&lt;&gt;"",1,0),0)</f>
        <v>#REF!</v>
      </c>
      <c r="N83" s="2" t="e">
        <f>IF(#REF!="1",IF(TRIM(#REF!)&lt;&gt;"",1,0),0)</f>
        <v>#REF!</v>
      </c>
      <c r="O83" s="2" t="e">
        <f>IF(#REF!="3",IF(TRIM(#REF!)&lt;&gt;"",1,0),0)</f>
        <v>#REF!</v>
      </c>
      <c r="P83" s="2" t="e">
        <f>IF(#REF!="1",IF(TRIM(#REF!)&lt;&gt;"",1,0),0)</f>
        <v>#REF!</v>
      </c>
      <c r="Q83" s="2" t="e">
        <f>IF(#REF!="3",IF(TRIM(#REF!)&lt;&gt;"",1,0),0)</f>
        <v>#REF!</v>
      </c>
      <c r="R83" s="2" t="e">
        <f>IF(#REF!="1",IF(TRIM(#REF!)&lt;&gt;"",1,0),0)</f>
        <v>#REF!</v>
      </c>
      <c r="S83" s="2" t="e">
        <f>IF(#REF!="3",IF(TRIM(#REF!)&lt;&gt;"",1,0),0)</f>
        <v>#REF!</v>
      </c>
      <c r="T83" s="2" t="e">
        <f>IF(#REF!="1",IF(TRIM(#REF!)&lt;&gt;"",1,0),0)</f>
        <v>#REF!</v>
      </c>
      <c r="U83" s="3" t="e">
        <f>IF(#REF!="3",IF(TRIM(#REF!)&lt;&gt;"",1,0),0)</f>
        <v>#REF!</v>
      </c>
      <c r="V83">
        <v>0</v>
      </c>
      <c r="W83" t="s">
        <v>83</v>
      </c>
      <c r="X83" s="3" t="e">
        <f>IF(COUNTIF(A:A,"*Stichpr*")&gt;0,IF(AND(RIGHT(#REF!,8)="Stichpr.",#REF!="1",#REF!=""),IF(TRIM(#REF!)&lt;&gt;"",1,0),0),IF(AND(#REF!="1",#REF!=""),IF(TRIM(#REF!)&lt;&gt;"",1,0),0))</f>
        <v>#REF!</v>
      </c>
      <c r="Y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3" s="3" t="e">
        <f>IF(AND(#REF!="1",LEFT(#REF!,1)="a",#REF!=""),IF(TRIM(#REF!)&lt;&gt;"",1,0),0)</f>
        <v>#REF!</v>
      </c>
      <c r="AA83" s="3" t="e">
        <f>IF(AND(TRIM(#REF!)&lt;&gt;"",#REF!&lt;&gt;""),1,0)</f>
        <v>#REF!</v>
      </c>
    </row>
    <row r="84" spans="12:27" ht="36" customHeight="1" x14ac:dyDescent="0.3"/>
    <row r="85" spans="12:27" ht="36" customHeight="1" x14ac:dyDescent="0.3">
      <c r="L85" s="2" t="e">
        <f>IF(#REF!="1",IF(TRIM(#REF!)&lt;&gt;"",1,0),0)</f>
        <v>#REF!</v>
      </c>
      <c r="M85" s="2" t="e">
        <f>IF(#REF!="3",IF(TRIM(#REF!)&lt;&gt;"",1,0),0)</f>
        <v>#REF!</v>
      </c>
      <c r="N85" s="2" t="e">
        <f>IF(#REF!="1",IF(TRIM(#REF!)&lt;&gt;"",1,0),0)</f>
        <v>#REF!</v>
      </c>
      <c r="O85" s="2" t="e">
        <f>IF(#REF!="3",IF(TRIM(#REF!)&lt;&gt;"",1,0),0)</f>
        <v>#REF!</v>
      </c>
      <c r="P85" s="2" t="e">
        <f>IF(#REF!="1",IF(TRIM(#REF!)&lt;&gt;"",1,0),0)</f>
        <v>#REF!</v>
      </c>
      <c r="Q85" s="2" t="e">
        <f>IF(#REF!="3",IF(TRIM(#REF!)&lt;&gt;"",1,0),0)</f>
        <v>#REF!</v>
      </c>
      <c r="R85" s="2" t="e">
        <f>IF(#REF!="1",IF(TRIM(#REF!)&lt;&gt;"",1,0),0)</f>
        <v>#REF!</v>
      </c>
      <c r="S85" s="2" t="e">
        <f>IF(#REF!="3",IF(TRIM(#REF!)&lt;&gt;"",1,0),0)</f>
        <v>#REF!</v>
      </c>
      <c r="T85" s="2" t="e">
        <f>IF(#REF!="1",IF(TRIM(#REF!)&lt;&gt;"",1,0),0)</f>
        <v>#REF!</v>
      </c>
      <c r="U85" s="3" t="e">
        <f>IF(#REF!="3",IF(TRIM(#REF!)&lt;&gt;"",1,0),0)</f>
        <v>#REF!</v>
      </c>
      <c r="V85">
        <v>0</v>
      </c>
      <c r="W85" t="s">
        <v>84</v>
      </c>
      <c r="X85" s="3" t="e">
        <f>IF(COUNTIF(A:A,"*Stichpr*")&gt;0,IF(AND(RIGHT(#REF!,8)="Stichpr.",#REF!="1",#REF!=""),IF(TRIM(#REF!)&lt;&gt;"",1,0),0),IF(AND(#REF!="1",#REF!=""),IF(TRIM(#REF!)&lt;&gt;"",1,0),0))</f>
        <v>#REF!</v>
      </c>
      <c r="Y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5" s="3" t="e">
        <f>IF(AND(#REF!="1",LEFT(#REF!,1)="a",#REF!=""),IF(TRIM(#REF!)&lt;&gt;"",1,0),0)</f>
        <v>#REF!</v>
      </c>
      <c r="AA85" s="3" t="e">
        <f>IF(AND(TRIM(#REF!)&lt;&gt;"",#REF!&lt;&gt;""),1,0)</f>
        <v>#REF!</v>
      </c>
    </row>
    <row r="86" spans="12:27" ht="36" customHeight="1" x14ac:dyDescent="0.3">
      <c r="L86" s="2" t="e">
        <f>IF(#REF!="1",IF(TRIM(#REF!)&lt;&gt;"",1,0),0)</f>
        <v>#REF!</v>
      </c>
      <c r="M86" s="2" t="e">
        <f>IF(#REF!="3",IF(TRIM(#REF!)&lt;&gt;"",1,0),0)</f>
        <v>#REF!</v>
      </c>
      <c r="N86" s="2" t="e">
        <f>IF(#REF!="1",IF(TRIM(#REF!)&lt;&gt;"",1,0),0)</f>
        <v>#REF!</v>
      </c>
      <c r="O86" s="2" t="e">
        <f>IF(#REF!="3",IF(TRIM(#REF!)&lt;&gt;"",1,0),0)</f>
        <v>#REF!</v>
      </c>
      <c r="P86" s="2" t="e">
        <f>IF(#REF!="1",IF(TRIM(#REF!)&lt;&gt;"",1,0),0)</f>
        <v>#REF!</v>
      </c>
      <c r="Q86" s="2" t="e">
        <f>IF(#REF!="3",IF(TRIM(#REF!)&lt;&gt;"",1,0),0)</f>
        <v>#REF!</v>
      </c>
      <c r="R86" s="2" t="e">
        <f>IF(#REF!="1",IF(TRIM(#REF!)&lt;&gt;"",1,0),0)</f>
        <v>#REF!</v>
      </c>
      <c r="S86" s="2" t="e">
        <f>IF(#REF!="3",IF(TRIM(#REF!)&lt;&gt;"",1,0),0)</f>
        <v>#REF!</v>
      </c>
      <c r="T86" s="2" t="e">
        <f>IF(#REF!="1",IF(TRIM(#REF!)&lt;&gt;"",1,0),0)</f>
        <v>#REF!</v>
      </c>
      <c r="U86" s="3" t="e">
        <f>IF(#REF!="3",IF(TRIM(#REF!)&lt;&gt;"",1,0),0)</f>
        <v>#REF!</v>
      </c>
      <c r="V86">
        <v>0</v>
      </c>
      <c r="W86" t="s">
        <v>85</v>
      </c>
      <c r="X86" s="3" t="e">
        <f>IF(COUNTIF(A:A,"*Stichpr*")&gt;0,IF(AND(RIGHT(#REF!,8)="Stichpr.",#REF!="1",#REF!=""),IF(TRIM(#REF!)&lt;&gt;"",1,0),0),IF(AND(#REF!="1",#REF!=""),IF(TRIM(#REF!)&lt;&gt;"",1,0),0))</f>
        <v>#REF!</v>
      </c>
      <c r="Y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6" s="3" t="e">
        <f>IF(AND(#REF!="1",LEFT(#REF!,1)="a",#REF!=""),IF(TRIM(#REF!)&lt;&gt;"",1,0),0)</f>
        <v>#REF!</v>
      </c>
      <c r="AA86" s="3" t="e">
        <f>IF(AND(TRIM(#REF!)&lt;&gt;"",#REF!&lt;&gt;""),1,0)</f>
        <v>#REF!</v>
      </c>
    </row>
    <row r="87" spans="12:27" ht="36" customHeight="1" x14ac:dyDescent="0.3">
      <c r="L87" s="2" t="e">
        <f>IF(#REF!="1",IF(TRIM(#REF!)&lt;&gt;"",1,0),0)</f>
        <v>#REF!</v>
      </c>
      <c r="M87" s="2" t="e">
        <f>IF(#REF!="3",IF(TRIM(#REF!)&lt;&gt;"",1,0),0)</f>
        <v>#REF!</v>
      </c>
      <c r="N87" s="2" t="e">
        <f>IF(#REF!="1",IF(TRIM(#REF!)&lt;&gt;"",1,0),0)</f>
        <v>#REF!</v>
      </c>
      <c r="O87" s="2" t="e">
        <f>IF(#REF!="3",IF(TRIM(#REF!)&lt;&gt;"",1,0),0)</f>
        <v>#REF!</v>
      </c>
      <c r="P87" s="2" t="e">
        <f>IF(#REF!="1",IF(TRIM(#REF!)&lt;&gt;"",1,0),0)</f>
        <v>#REF!</v>
      </c>
      <c r="Q87" s="2" t="e">
        <f>IF(#REF!="3",IF(TRIM(#REF!)&lt;&gt;"",1,0),0)</f>
        <v>#REF!</v>
      </c>
      <c r="R87" s="2" t="e">
        <f>IF(#REF!="1",IF(TRIM(#REF!)&lt;&gt;"",1,0),0)</f>
        <v>#REF!</v>
      </c>
      <c r="S87" s="2" t="e">
        <f>IF(#REF!="3",IF(TRIM(#REF!)&lt;&gt;"",1,0),0)</f>
        <v>#REF!</v>
      </c>
      <c r="T87" s="2" t="e">
        <f>IF(#REF!="1",IF(TRIM(#REF!)&lt;&gt;"",1,0),0)</f>
        <v>#REF!</v>
      </c>
      <c r="U87" s="3" t="e">
        <f>IF(#REF!="3",IF(TRIM(#REF!)&lt;&gt;"",1,0),0)</f>
        <v>#REF!</v>
      </c>
      <c r="V87">
        <v>0</v>
      </c>
      <c r="W87" t="s">
        <v>86</v>
      </c>
      <c r="X87" s="3" t="e">
        <f>IF(COUNTIF(A:A,"*Stichpr*")&gt;0,IF(AND(RIGHT(#REF!,8)="Stichpr.",#REF!="1",#REF!=""),IF(TRIM(#REF!)&lt;&gt;"",1,0),0),IF(AND(#REF!="1",#REF!=""),IF(TRIM(#REF!)&lt;&gt;"",1,0),0))</f>
        <v>#REF!</v>
      </c>
      <c r="Y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7" s="3" t="e">
        <f>IF(AND(#REF!="1",LEFT(#REF!,1)="a",#REF!=""),IF(TRIM(#REF!)&lt;&gt;"",1,0),0)</f>
        <v>#REF!</v>
      </c>
      <c r="AA87" s="3" t="e">
        <f>IF(AND(TRIM(#REF!)&lt;&gt;"",#REF!&lt;&gt;""),1,0)</f>
        <v>#REF!</v>
      </c>
    </row>
    <row r="88" spans="12:27" ht="36" customHeight="1" x14ac:dyDescent="0.3"/>
    <row r="89" spans="12:27" ht="36" customHeight="1" x14ac:dyDescent="0.3">
      <c r="L89" s="2" t="e">
        <f>IF(#REF!="1",IF(TRIM(#REF!)&lt;&gt;"",1,0),0)</f>
        <v>#REF!</v>
      </c>
      <c r="M89" s="2" t="e">
        <f>IF(#REF!="3",IF(TRIM(#REF!)&lt;&gt;"",1,0),0)</f>
        <v>#REF!</v>
      </c>
      <c r="N89" s="2" t="e">
        <f>IF(#REF!="1",IF(TRIM(#REF!)&lt;&gt;"",1,0),0)</f>
        <v>#REF!</v>
      </c>
      <c r="O89" s="2" t="e">
        <f>IF(#REF!="3",IF(TRIM(#REF!)&lt;&gt;"",1,0),0)</f>
        <v>#REF!</v>
      </c>
      <c r="P89" s="2" t="e">
        <f>IF(#REF!="1",IF(TRIM(#REF!)&lt;&gt;"",1,0),0)</f>
        <v>#REF!</v>
      </c>
      <c r="Q89" s="2" t="e">
        <f>IF(#REF!="3",IF(TRIM(#REF!)&lt;&gt;"",1,0),0)</f>
        <v>#REF!</v>
      </c>
      <c r="R89" s="2" t="e">
        <f>IF(#REF!="1",IF(TRIM(#REF!)&lt;&gt;"",1,0),0)</f>
        <v>#REF!</v>
      </c>
      <c r="S89" s="2" t="e">
        <f>IF(#REF!="3",IF(TRIM(#REF!)&lt;&gt;"",1,0),0)</f>
        <v>#REF!</v>
      </c>
      <c r="T89" s="2" t="e">
        <f>IF(#REF!="1",IF(TRIM(#REF!)&lt;&gt;"",1,0),0)</f>
        <v>#REF!</v>
      </c>
      <c r="U89" s="3" t="e">
        <f>IF(#REF!="3",IF(TRIM(#REF!)&lt;&gt;"",1,0),0)</f>
        <v>#REF!</v>
      </c>
      <c r="V89">
        <v>0</v>
      </c>
      <c r="W89" t="s">
        <v>87</v>
      </c>
      <c r="X89" s="3" t="e">
        <f>IF(COUNTIF(A:A,"*Stichpr*")&gt;0,IF(AND(RIGHT(#REF!,8)="Stichpr.",#REF!="1",#REF!=""),IF(TRIM(#REF!)&lt;&gt;"",1,0),0),IF(AND(#REF!="1",#REF!=""),IF(TRIM(#REF!)&lt;&gt;"",1,0),0))</f>
        <v>#REF!</v>
      </c>
      <c r="Y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9" s="3" t="e">
        <f>IF(AND(#REF!="1",LEFT(#REF!,1)="a",#REF!=""),IF(TRIM(#REF!)&lt;&gt;"",1,0),0)</f>
        <v>#REF!</v>
      </c>
      <c r="AA89" s="3" t="e">
        <f>IF(AND(TRIM(#REF!)&lt;&gt;"",#REF!&lt;&gt;""),1,0)</f>
        <v>#REF!</v>
      </c>
    </row>
    <row r="90" spans="12:27" ht="36" customHeight="1" x14ac:dyDescent="0.3">
      <c r="L90" s="2" t="e">
        <f>IF(#REF!="1",IF(TRIM(#REF!)&lt;&gt;"",1,0),0)</f>
        <v>#REF!</v>
      </c>
      <c r="M90" s="2" t="e">
        <f>IF(#REF!="3",IF(TRIM(#REF!)&lt;&gt;"",1,0),0)</f>
        <v>#REF!</v>
      </c>
      <c r="N90" s="2" t="e">
        <f>IF(#REF!="1",IF(TRIM(#REF!)&lt;&gt;"",1,0),0)</f>
        <v>#REF!</v>
      </c>
      <c r="O90" s="2" t="e">
        <f>IF(#REF!="3",IF(TRIM(#REF!)&lt;&gt;"",1,0),0)</f>
        <v>#REF!</v>
      </c>
      <c r="P90" s="2" t="e">
        <f>IF(#REF!="1",IF(TRIM(#REF!)&lt;&gt;"",1,0),0)</f>
        <v>#REF!</v>
      </c>
      <c r="Q90" s="2" t="e">
        <f>IF(#REF!="3",IF(TRIM(#REF!)&lt;&gt;"",1,0),0)</f>
        <v>#REF!</v>
      </c>
      <c r="R90" s="2" t="e">
        <f>IF(#REF!="1",IF(TRIM(#REF!)&lt;&gt;"",1,0),0)</f>
        <v>#REF!</v>
      </c>
      <c r="S90" s="2" t="e">
        <f>IF(#REF!="3",IF(TRIM(#REF!)&lt;&gt;"",1,0),0)</f>
        <v>#REF!</v>
      </c>
      <c r="T90" s="2" t="e">
        <f>IF(#REF!="1",IF(TRIM(#REF!)&lt;&gt;"",1,0),0)</f>
        <v>#REF!</v>
      </c>
      <c r="U90" s="3" t="e">
        <f>IF(#REF!="3",IF(TRIM(#REF!)&lt;&gt;"",1,0),0)</f>
        <v>#REF!</v>
      </c>
      <c r="V90">
        <v>0</v>
      </c>
      <c r="W90" t="s">
        <v>88</v>
      </c>
      <c r="X90" s="3" t="e">
        <f>IF(COUNTIF(A:A,"*Stichpr*")&gt;0,IF(AND(RIGHT(#REF!,8)="Stichpr.",#REF!="1",#REF!=""),IF(TRIM(#REF!)&lt;&gt;"",1,0),0),IF(AND(#REF!="1",#REF!=""),IF(TRIM(#REF!)&lt;&gt;"",1,0),0))</f>
        <v>#REF!</v>
      </c>
      <c r="Y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0" s="3" t="e">
        <f>IF(AND(#REF!="1",LEFT(#REF!,1)="a",#REF!=""),IF(TRIM(#REF!)&lt;&gt;"",1,0),0)</f>
        <v>#REF!</v>
      </c>
      <c r="AA90" s="3" t="e">
        <f>IF(AND(TRIM(#REF!)&lt;&gt;"",#REF!&lt;&gt;""),1,0)</f>
        <v>#REF!</v>
      </c>
    </row>
    <row r="91" spans="12:27" ht="36" customHeight="1" x14ac:dyDescent="0.3">
      <c r="L91" s="2" t="e">
        <f>IF(#REF!="1",IF(TRIM(#REF!)&lt;&gt;"",1,0),0)</f>
        <v>#REF!</v>
      </c>
      <c r="M91" s="2" t="e">
        <f>IF(#REF!="3",IF(TRIM(#REF!)&lt;&gt;"",1,0),0)</f>
        <v>#REF!</v>
      </c>
      <c r="N91" s="2" t="e">
        <f>IF(#REF!="1",IF(TRIM(#REF!)&lt;&gt;"",1,0),0)</f>
        <v>#REF!</v>
      </c>
      <c r="O91" s="2" t="e">
        <f>IF(#REF!="3",IF(TRIM(#REF!)&lt;&gt;"",1,0),0)</f>
        <v>#REF!</v>
      </c>
      <c r="P91" s="2" t="e">
        <f>IF(#REF!="1",IF(TRIM(#REF!)&lt;&gt;"",1,0),0)</f>
        <v>#REF!</v>
      </c>
      <c r="Q91" s="2" t="e">
        <f>IF(#REF!="3",IF(TRIM(#REF!)&lt;&gt;"",1,0),0)</f>
        <v>#REF!</v>
      </c>
      <c r="R91" s="2" t="e">
        <f>IF(#REF!="1",IF(TRIM(#REF!)&lt;&gt;"",1,0),0)</f>
        <v>#REF!</v>
      </c>
      <c r="S91" s="2" t="e">
        <f>IF(#REF!="3",IF(TRIM(#REF!)&lt;&gt;"",1,0),0)</f>
        <v>#REF!</v>
      </c>
      <c r="T91" s="2" t="e">
        <f>IF(#REF!="1",IF(TRIM(#REF!)&lt;&gt;"",1,0),0)</f>
        <v>#REF!</v>
      </c>
      <c r="U91" s="3" t="e">
        <f>IF(#REF!="3",IF(TRIM(#REF!)&lt;&gt;"",1,0),0)</f>
        <v>#REF!</v>
      </c>
      <c r="V91">
        <v>0</v>
      </c>
      <c r="W91" t="s">
        <v>89</v>
      </c>
      <c r="X91" s="3" t="e">
        <f>IF(COUNTIF(A:A,"*Stichpr*")&gt;0,IF(AND(RIGHT(#REF!,8)="Stichpr.",#REF!="1",#REF!=""),IF(TRIM(#REF!)&lt;&gt;"",1,0),0),IF(AND(#REF!="1",#REF!=""),IF(TRIM(#REF!)&lt;&gt;"",1,0),0))</f>
        <v>#REF!</v>
      </c>
      <c r="Y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1" s="3" t="e">
        <f>IF(AND(#REF!="1",LEFT(#REF!,1)="a",#REF!=""),IF(TRIM(#REF!)&lt;&gt;"",1,0),0)</f>
        <v>#REF!</v>
      </c>
      <c r="AA91" s="3" t="e">
        <f>IF(AND(TRIM(#REF!)&lt;&gt;"",#REF!&lt;&gt;""),1,0)</f>
        <v>#REF!</v>
      </c>
    </row>
    <row r="92" spans="12:27" ht="36" customHeight="1" x14ac:dyDescent="0.3"/>
    <row r="93" spans="12:27" ht="36" customHeight="1" x14ac:dyDescent="0.3">
      <c r="L93" s="2" t="e">
        <f>IF(#REF!="1",IF(TRIM(#REF!)&lt;&gt;"",1,0),0)</f>
        <v>#REF!</v>
      </c>
      <c r="M93" s="2" t="e">
        <f>IF(#REF!="3",IF(TRIM(#REF!)&lt;&gt;"",1,0),0)</f>
        <v>#REF!</v>
      </c>
      <c r="N93" s="2" t="e">
        <f>IF(#REF!="1",IF(TRIM(#REF!)&lt;&gt;"",1,0),0)</f>
        <v>#REF!</v>
      </c>
      <c r="O93" s="2" t="e">
        <f>IF(#REF!="3",IF(TRIM(#REF!)&lt;&gt;"",1,0),0)</f>
        <v>#REF!</v>
      </c>
      <c r="P93" s="2" t="e">
        <f>IF(#REF!="1",IF(TRIM(#REF!)&lt;&gt;"",1,0),0)</f>
        <v>#REF!</v>
      </c>
      <c r="Q93" s="2" t="e">
        <f>IF(#REF!="3",IF(TRIM(#REF!)&lt;&gt;"",1,0),0)</f>
        <v>#REF!</v>
      </c>
      <c r="R93" s="2" t="e">
        <f>IF(#REF!="1",IF(TRIM(#REF!)&lt;&gt;"",1,0),0)</f>
        <v>#REF!</v>
      </c>
      <c r="S93" s="2" t="e">
        <f>IF(#REF!="3",IF(TRIM(#REF!)&lt;&gt;"",1,0),0)</f>
        <v>#REF!</v>
      </c>
      <c r="T93" s="2" t="e">
        <f>IF(#REF!="1",IF(TRIM(#REF!)&lt;&gt;"",1,0),0)</f>
        <v>#REF!</v>
      </c>
      <c r="U93" s="3" t="e">
        <f>IF(#REF!="3",IF(TRIM(#REF!)&lt;&gt;"",1,0),0)</f>
        <v>#REF!</v>
      </c>
      <c r="V93">
        <v>0</v>
      </c>
      <c r="W93" t="s">
        <v>90</v>
      </c>
      <c r="X93" s="3" t="e">
        <f>IF(COUNTIF(A:A,"*Stichpr*")&gt;0,IF(AND(RIGHT(#REF!,8)="Stichpr.",#REF!="1",#REF!=""),IF(TRIM(#REF!)&lt;&gt;"",1,0),0),IF(AND(#REF!="1",#REF!=""),IF(TRIM(#REF!)&lt;&gt;"",1,0),0))</f>
        <v>#REF!</v>
      </c>
      <c r="Y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3" s="3" t="e">
        <f>IF(AND(#REF!="1",LEFT(#REF!,1)="a",#REF!=""),IF(TRIM(#REF!)&lt;&gt;"",1,0),0)</f>
        <v>#REF!</v>
      </c>
      <c r="AA93" s="3" t="e">
        <f>IF(AND(TRIM(#REF!)&lt;&gt;"",#REF!&lt;&gt;""),1,0)</f>
        <v>#REF!</v>
      </c>
    </row>
    <row r="94" spans="12:27" ht="36" customHeight="1" x14ac:dyDescent="0.3"/>
    <row r="95" spans="12:27" ht="36" customHeight="1" x14ac:dyDescent="0.3">
      <c r="L95" s="2" t="e">
        <f>IF(#REF!="1",IF(TRIM(#REF!)&lt;&gt;"",1,0),0)</f>
        <v>#REF!</v>
      </c>
      <c r="M95" s="2" t="e">
        <f>IF(#REF!="3",IF(TRIM(#REF!)&lt;&gt;"",1,0),0)</f>
        <v>#REF!</v>
      </c>
      <c r="N95" s="2" t="e">
        <f>IF(#REF!="1",IF(TRIM(#REF!)&lt;&gt;"",1,0),0)</f>
        <v>#REF!</v>
      </c>
      <c r="O95" s="2" t="e">
        <f>IF(#REF!="3",IF(TRIM(#REF!)&lt;&gt;"",1,0),0)</f>
        <v>#REF!</v>
      </c>
      <c r="P95" s="2" t="e">
        <f>IF(#REF!="1",IF(TRIM(#REF!)&lt;&gt;"",1,0),0)</f>
        <v>#REF!</v>
      </c>
      <c r="Q95" s="2" t="e">
        <f>IF(#REF!="3",IF(TRIM(#REF!)&lt;&gt;"",1,0),0)</f>
        <v>#REF!</v>
      </c>
      <c r="R95" s="2" t="e">
        <f>IF(#REF!="1",IF(TRIM(#REF!)&lt;&gt;"",1,0),0)</f>
        <v>#REF!</v>
      </c>
      <c r="S95" s="2" t="e">
        <f>IF(#REF!="3",IF(TRIM(#REF!)&lt;&gt;"",1,0),0)</f>
        <v>#REF!</v>
      </c>
      <c r="T95" s="2" t="e">
        <f>IF(#REF!="1",IF(TRIM(#REF!)&lt;&gt;"",1,0),0)</f>
        <v>#REF!</v>
      </c>
      <c r="U95" s="3" t="e">
        <f>IF(#REF!="3",IF(TRIM(#REF!)&lt;&gt;"",1,0),0)</f>
        <v>#REF!</v>
      </c>
      <c r="V95">
        <v>0</v>
      </c>
      <c r="W95" t="s">
        <v>91</v>
      </c>
      <c r="X95" s="3" t="e">
        <f>IF(COUNTIF(A:A,"*Stichpr*")&gt;0,IF(AND(RIGHT(#REF!,8)="Stichpr.",#REF!="1",#REF!=""),IF(TRIM(#REF!)&lt;&gt;"",1,0),0),IF(AND(#REF!="1",#REF!=""),IF(TRIM(#REF!)&lt;&gt;"",1,0),0))</f>
        <v>#REF!</v>
      </c>
      <c r="Y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5" s="3" t="e">
        <f>IF(AND(#REF!="1",LEFT(#REF!,1)="a",#REF!=""),IF(TRIM(#REF!)&lt;&gt;"",1,0),0)</f>
        <v>#REF!</v>
      </c>
      <c r="AA95" s="3" t="e">
        <f>IF(AND(TRIM(#REF!)&lt;&gt;"",#REF!&lt;&gt;""),1,0)</f>
        <v>#REF!</v>
      </c>
    </row>
    <row r="96" spans="12:27" ht="36" customHeight="1" x14ac:dyDescent="0.3">
      <c r="L96" s="2" t="e">
        <f>IF(#REF!="1",IF(TRIM(#REF!)&lt;&gt;"",1,0),0)</f>
        <v>#REF!</v>
      </c>
      <c r="M96" s="2" t="e">
        <f>IF(#REF!="3",IF(TRIM(#REF!)&lt;&gt;"",1,0),0)</f>
        <v>#REF!</v>
      </c>
      <c r="N96" s="2" t="e">
        <f>IF(#REF!="1",IF(TRIM(#REF!)&lt;&gt;"",1,0),0)</f>
        <v>#REF!</v>
      </c>
      <c r="O96" s="2" t="e">
        <f>IF(#REF!="3",IF(TRIM(#REF!)&lt;&gt;"",1,0),0)</f>
        <v>#REF!</v>
      </c>
      <c r="P96" s="2" t="e">
        <f>IF(#REF!="1",IF(TRIM(#REF!)&lt;&gt;"",1,0),0)</f>
        <v>#REF!</v>
      </c>
      <c r="Q96" s="2" t="e">
        <f>IF(#REF!="3",IF(TRIM(#REF!)&lt;&gt;"",1,0),0)</f>
        <v>#REF!</v>
      </c>
      <c r="R96" s="2" t="e">
        <f>IF(#REF!="1",IF(TRIM(#REF!)&lt;&gt;"",1,0),0)</f>
        <v>#REF!</v>
      </c>
      <c r="S96" s="2" t="e">
        <f>IF(#REF!="3",IF(TRIM(#REF!)&lt;&gt;"",1,0),0)</f>
        <v>#REF!</v>
      </c>
      <c r="T96" s="2" t="e">
        <f>IF(#REF!="1",IF(TRIM(#REF!)&lt;&gt;"",1,0),0)</f>
        <v>#REF!</v>
      </c>
      <c r="U96" s="3" t="e">
        <f>IF(#REF!="3",IF(TRIM(#REF!)&lt;&gt;"",1,0),0)</f>
        <v>#REF!</v>
      </c>
      <c r="V96">
        <v>0</v>
      </c>
      <c r="W96" t="s">
        <v>92</v>
      </c>
      <c r="X96" s="3" t="e">
        <f>IF(COUNTIF(A:A,"*Stichpr*")&gt;0,IF(AND(RIGHT(#REF!,8)="Stichpr.",#REF!="1",#REF!=""),IF(TRIM(#REF!)&lt;&gt;"",1,0),0),IF(AND(#REF!="1",#REF!=""),IF(TRIM(#REF!)&lt;&gt;"",1,0),0))</f>
        <v>#REF!</v>
      </c>
      <c r="Y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6" s="3" t="e">
        <f>IF(AND(#REF!="1",LEFT(#REF!,1)="a",#REF!=""),IF(TRIM(#REF!)&lt;&gt;"",1,0),0)</f>
        <v>#REF!</v>
      </c>
      <c r="AA96" s="3" t="e">
        <f>IF(AND(TRIM(#REF!)&lt;&gt;"",#REF!&lt;&gt;""),1,0)</f>
        <v>#REF!</v>
      </c>
    </row>
    <row r="97" spans="12:27" ht="36" customHeight="1" x14ac:dyDescent="0.3">
      <c r="L97" s="2" t="e">
        <f>IF(#REF!="1",IF(TRIM(#REF!)&lt;&gt;"",1,0),0)</f>
        <v>#REF!</v>
      </c>
      <c r="M97" s="2" t="e">
        <f>IF(#REF!="3",IF(TRIM(#REF!)&lt;&gt;"",1,0),0)</f>
        <v>#REF!</v>
      </c>
      <c r="N97" s="2" t="e">
        <f>IF(#REF!="1",IF(TRIM(#REF!)&lt;&gt;"",1,0),0)</f>
        <v>#REF!</v>
      </c>
      <c r="O97" s="2" t="e">
        <f>IF(#REF!="3",IF(TRIM(#REF!)&lt;&gt;"",1,0),0)</f>
        <v>#REF!</v>
      </c>
      <c r="P97" s="2" t="e">
        <f>IF(#REF!="1",IF(TRIM(#REF!)&lt;&gt;"",1,0),0)</f>
        <v>#REF!</v>
      </c>
      <c r="Q97" s="2" t="e">
        <f>IF(#REF!="3",IF(TRIM(#REF!)&lt;&gt;"",1,0),0)</f>
        <v>#REF!</v>
      </c>
      <c r="R97" s="2" t="e">
        <f>IF(#REF!="1",IF(TRIM(#REF!)&lt;&gt;"",1,0),0)</f>
        <v>#REF!</v>
      </c>
      <c r="S97" s="2" t="e">
        <f>IF(#REF!="3",IF(TRIM(#REF!)&lt;&gt;"",1,0),0)</f>
        <v>#REF!</v>
      </c>
      <c r="T97" s="2" t="e">
        <f>IF(#REF!="1",IF(TRIM(#REF!)&lt;&gt;"",1,0),0)</f>
        <v>#REF!</v>
      </c>
      <c r="U97" s="3" t="e">
        <f>IF(#REF!="3",IF(TRIM(#REF!)&lt;&gt;"",1,0),0)</f>
        <v>#REF!</v>
      </c>
      <c r="V97">
        <v>0</v>
      </c>
      <c r="W97" t="s">
        <v>93</v>
      </c>
      <c r="X97" s="3" t="e">
        <f>IF(COUNTIF(A:A,"*Stichpr*")&gt;0,IF(AND(RIGHT(#REF!,8)="Stichpr.",#REF!="1",#REF!=""),IF(TRIM(#REF!)&lt;&gt;"",1,0),0),IF(AND(#REF!="1",#REF!=""),IF(TRIM(#REF!)&lt;&gt;"",1,0),0))</f>
        <v>#REF!</v>
      </c>
      <c r="Y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7" s="3" t="e">
        <f>IF(AND(#REF!="1",LEFT(#REF!,1)="a",#REF!=""),IF(TRIM(#REF!)&lt;&gt;"",1,0),0)</f>
        <v>#REF!</v>
      </c>
      <c r="AA97" s="3" t="e">
        <f>IF(AND(TRIM(#REF!)&lt;&gt;"",#REF!&lt;&gt;""),1,0)</f>
        <v>#REF!</v>
      </c>
    </row>
    <row r="98" spans="12:27" ht="36" customHeight="1" x14ac:dyDescent="0.3"/>
    <row r="99" spans="12:27" ht="36" customHeight="1" x14ac:dyDescent="0.3">
      <c r="L99" s="2" t="e">
        <f>IF(#REF!="1",IF(TRIM(#REF!)&lt;&gt;"",1,0),0)</f>
        <v>#REF!</v>
      </c>
      <c r="M99" s="2" t="e">
        <f>IF(#REF!="3",IF(TRIM(#REF!)&lt;&gt;"",1,0),0)</f>
        <v>#REF!</v>
      </c>
      <c r="N99" s="2" t="e">
        <f>IF(#REF!="1",IF(TRIM(#REF!)&lt;&gt;"",1,0),0)</f>
        <v>#REF!</v>
      </c>
      <c r="O99" s="2" t="e">
        <f>IF(#REF!="3",IF(TRIM(#REF!)&lt;&gt;"",1,0),0)</f>
        <v>#REF!</v>
      </c>
      <c r="P99" s="2" t="e">
        <f>IF(#REF!="1",IF(TRIM(#REF!)&lt;&gt;"",1,0),0)</f>
        <v>#REF!</v>
      </c>
      <c r="Q99" s="2" t="e">
        <f>IF(#REF!="3",IF(TRIM(#REF!)&lt;&gt;"",1,0),0)</f>
        <v>#REF!</v>
      </c>
      <c r="R99" s="2" t="e">
        <f>IF(#REF!="1",IF(TRIM(#REF!)&lt;&gt;"",1,0),0)</f>
        <v>#REF!</v>
      </c>
      <c r="S99" s="2" t="e">
        <f>IF(#REF!="3",IF(TRIM(#REF!)&lt;&gt;"",1,0),0)</f>
        <v>#REF!</v>
      </c>
      <c r="T99" s="2" t="e">
        <f>IF(#REF!="1",IF(TRIM(#REF!)&lt;&gt;"",1,0),0)</f>
        <v>#REF!</v>
      </c>
      <c r="U99" s="3" t="e">
        <f>IF(#REF!="3",IF(TRIM(#REF!)&lt;&gt;"",1,0),0)</f>
        <v>#REF!</v>
      </c>
      <c r="V99">
        <v>0</v>
      </c>
      <c r="W99" t="s">
        <v>94</v>
      </c>
      <c r="X99" s="3" t="e">
        <f>IF(COUNTIF(A:A,"*Stichpr*")&gt;0,IF(AND(RIGHT(#REF!,8)="Stichpr.",#REF!="1",#REF!=""),IF(TRIM(#REF!)&lt;&gt;"",1,0),0),IF(AND(#REF!="1",#REF!=""),IF(TRIM(#REF!)&lt;&gt;"",1,0),0))</f>
        <v>#REF!</v>
      </c>
      <c r="Y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9" s="3" t="e">
        <f>IF(AND(#REF!="1",LEFT(#REF!,1)="a",#REF!=""),IF(TRIM(#REF!)&lt;&gt;"",1,0),0)</f>
        <v>#REF!</v>
      </c>
      <c r="AA99" s="3" t="e">
        <f>IF(AND(TRIM(#REF!)&lt;&gt;"",#REF!&lt;&gt;""),1,0)</f>
        <v>#REF!</v>
      </c>
    </row>
    <row r="100" spans="12:27" ht="36" customHeight="1" x14ac:dyDescent="0.3"/>
    <row r="101" spans="12:27" ht="36" customHeight="1" x14ac:dyDescent="0.3">
      <c r="L101" s="2" t="e">
        <f>IF(#REF!="1",IF(TRIM(#REF!)&lt;&gt;"",1,0),0)</f>
        <v>#REF!</v>
      </c>
      <c r="M101" s="2" t="e">
        <f>IF(#REF!="3",IF(TRIM(#REF!)&lt;&gt;"",1,0),0)</f>
        <v>#REF!</v>
      </c>
      <c r="N101" s="2" t="e">
        <f>IF(#REF!="1",IF(TRIM(#REF!)&lt;&gt;"",1,0),0)</f>
        <v>#REF!</v>
      </c>
      <c r="O101" s="2" t="e">
        <f>IF(#REF!="3",IF(TRIM(#REF!)&lt;&gt;"",1,0),0)</f>
        <v>#REF!</v>
      </c>
      <c r="P101" s="2" t="e">
        <f>IF(#REF!="1",IF(TRIM(#REF!)&lt;&gt;"",1,0),0)</f>
        <v>#REF!</v>
      </c>
      <c r="Q101" s="2" t="e">
        <f>IF(#REF!="3",IF(TRIM(#REF!)&lt;&gt;"",1,0),0)</f>
        <v>#REF!</v>
      </c>
      <c r="R101" s="2" t="e">
        <f>IF(#REF!="1",IF(TRIM(#REF!)&lt;&gt;"",1,0),0)</f>
        <v>#REF!</v>
      </c>
      <c r="S101" s="2" t="e">
        <f>IF(#REF!="3",IF(TRIM(#REF!)&lt;&gt;"",1,0),0)</f>
        <v>#REF!</v>
      </c>
      <c r="T101" s="2" t="e">
        <f>IF(#REF!="1",IF(TRIM(#REF!)&lt;&gt;"",1,0),0)</f>
        <v>#REF!</v>
      </c>
      <c r="U101" s="3" t="e">
        <f>IF(#REF!="3",IF(TRIM(#REF!)&lt;&gt;"",1,0),0)</f>
        <v>#REF!</v>
      </c>
      <c r="V101">
        <v>0</v>
      </c>
      <c r="W101" t="s">
        <v>95</v>
      </c>
      <c r="X101" s="3" t="e">
        <f>IF(COUNTIF(A:A,"*Stichpr*")&gt;0,IF(AND(RIGHT(#REF!,8)="Stichpr.",#REF!="1",#REF!=""),IF(TRIM(#REF!)&lt;&gt;"",1,0),0),IF(AND(#REF!="1",#REF!=""),IF(TRIM(#REF!)&lt;&gt;"",1,0),0))</f>
        <v>#REF!</v>
      </c>
      <c r="Y1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1" s="3" t="e">
        <f>IF(AND(#REF!="1",LEFT(#REF!,1)="a",#REF!=""),IF(TRIM(#REF!)&lt;&gt;"",1,0),0)</f>
        <v>#REF!</v>
      </c>
      <c r="AA101" s="3" t="e">
        <f>IF(AND(TRIM(#REF!)&lt;&gt;"",#REF!&lt;&gt;""),1,0)</f>
        <v>#REF!</v>
      </c>
    </row>
    <row r="102" spans="12:27" ht="36" customHeight="1" x14ac:dyDescent="0.3"/>
    <row r="103" spans="12:27" ht="36" customHeight="1" x14ac:dyDescent="0.3">
      <c r="L103" s="2" t="e">
        <f>IF(#REF!="1",IF(TRIM(#REF!)&lt;&gt;"",1,0),0)</f>
        <v>#REF!</v>
      </c>
      <c r="M103" s="2" t="e">
        <f>IF(#REF!="3",IF(TRIM(#REF!)&lt;&gt;"",1,0),0)</f>
        <v>#REF!</v>
      </c>
      <c r="N103" s="2" t="e">
        <f>IF(#REF!="1",IF(TRIM(#REF!)&lt;&gt;"",1,0),0)</f>
        <v>#REF!</v>
      </c>
      <c r="O103" s="2" t="e">
        <f>IF(#REF!="3",IF(TRIM(#REF!)&lt;&gt;"",1,0),0)</f>
        <v>#REF!</v>
      </c>
      <c r="P103" s="2" t="e">
        <f>IF(#REF!="1",IF(TRIM(#REF!)&lt;&gt;"",1,0),0)</f>
        <v>#REF!</v>
      </c>
      <c r="Q103" s="2" t="e">
        <f>IF(#REF!="3",IF(TRIM(#REF!)&lt;&gt;"",1,0),0)</f>
        <v>#REF!</v>
      </c>
      <c r="R103" s="2" t="e">
        <f>IF(#REF!="1",IF(TRIM(#REF!)&lt;&gt;"",1,0),0)</f>
        <v>#REF!</v>
      </c>
      <c r="S103" s="2" t="e">
        <f>IF(#REF!="3",IF(TRIM(#REF!)&lt;&gt;"",1,0),0)</f>
        <v>#REF!</v>
      </c>
      <c r="T103" s="2" t="e">
        <f>IF(#REF!="1",IF(TRIM(#REF!)&lt;&gt;"",1,0),0)</f>
        <v>#REF!</v>
      </c>
      <c r="U103" s="3" t="e">
        <f>IF(#REF!="3",IF(TRIM(#REF!)&lt;&gt;"",1,0),0)</f>
        <v>#REF!</v>
      </c>
      <c r="V103">
        <v>0</v>
      </c>
      <c r="W103" t="s">
        <v>96</v>
      </c>
      <c r="X103" s="3" t="e">
        <f>IF(COUNTIF(A:A,"*Stichpr*")&gt;0,IF(AND(RIGHT(#REF!,8)="Stichpr.",#REF!="1",#REF!=""),IF(TRIM(#REF!)&lt;&gt;"",1,0),0),IF(AND(#REF!="1",#REF!=""),IF(TRIM(#REF!)&lt;&gt;"",1,0),0))</f>
        <v>#REF!</v>
      </c>
      <c r="Y1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3" s="3" t="e">
        <f>IF(AND(#REF!="1",LEFT(#REF!,1)="a",#REF!=""),IF(TRIM(#REF!)&lt;&gt;"",1,0),0)</f>
        <v>#REF!</v>
      </c>
      <c r="AA103" s="3" t="e">
        <f>IF(AND(TRIM(#REF!)&lt;&gt;"",#REF!&lt;&gt;""),1,0)</f>
        <v>#REF!</v>
      </c>
    </row>
    <row r="104" spans="12:27" ht="36" customHeight="1" x14ac:dyDescent="0.3">
      <c r="L104" s="2" t="e">
        <f>IF(#REF!="1",IF(TRIM(#REF!)&lt;&gt;"",1,0),0)</f>
        <v>#REF!</v>
      </c>
      <c r="M104" s="2" t="e">
        <f>IF(#REF!="3",IF(TRIM(#REF!)&lt;&gt;"",1,0),0)</f>
        <v>#REF!</v>
      </c>
      <c r="N104" s="2" t="e">
        <f>IF(#REF!="1",IF(TRIM(#REF!)&lt;&gt;"",1,0),0)</f>
        <v>#REF!</v>
      </c>
      <c r="O104" s="2" t="e">
        <f>IF(#REF!="3",IF(TRIM(#REF!)&lt;&gt;"",1,0),0)</f>
        <v>#REF!</v>
      </c>
      <c r="P104" s="2" t="e">
        <f>IF(#REF!="1",IF(TRIM(#REF!)&lt;&gt;"",1,0),0)</f>
        <v>#REF!</v>
      </c>
      <c r="Q104" s="2" t="e">
        <f>IF(#REF!="3",IF(TRIM(#REF!)&lt;&gt;"",1,0),0)</f>
        <v>#REF!</v>
      </c>
      <c r="R104" s="2" t="e">
        <f>IF(#REF!="1",IF(TRIM(#REF!)&lt;&gt;"",1,0),0)</f>
        <v>#REF!</v>
      </c>
      <c r="S104" s="2" t="e">
        <f>IF(#REF!="3",IF(TRIM(#REF!)&lt;&gt;"",1,0),0)</f>
        <v>#REF!</v>
      </c>
      <c r="T104" s="2" t="e">
        <f>IF(#REF!="1",IF(TRIM(#REF!)&lt;&gt;"",1,0),0)</f>
        <v>#REF!</v>
      </c>
      <c r="U104" s="3" t="e">
        <f>IF(#REF!="3",IF(TRIM(#REF!)&lt;&gt;"",1,0),0)</f>
        <v>#REF!</v>
      </c>
      <c r="V104">
        <v>0</v>
      </c>
      <c r="W104" t="s">
        <v>97</v>
      </c>
      <c r="X104" s="3" t="e">
        <f>IF(COUNTIF(A:A,"*Stichpr*")&gt;0,IF(AND(RIGHT(#REF!,8)="Stichpr.",#REF!="1",#REF!=""),IF(TRIM(#REF!)&lt;&gt;"",1,0),0),IF(AND(#REF!="1",#REF!=""),IF(TRIM(#REF!)&lt;&gt;"",1,0),0))</f>
        <v>#REF!</v>
      </c>
      <c r="Y1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4" s="3" t="e">
        <f>IF(AND(#REF!="1",LEFT(#REF!,1)="a",#REF!=""),IF(TRIM(#REF!)&lt;&gt;"",1,0),0)</f>
        <v>#REF!</v>
      </c>
      <c r="AA104" s="3" t="e">
        <f>IF(AND(TRIM(#REF!)&lt;&gt;"",#REF!&lt;&gt;""),1,0)</f>
        <v>#REF!</v>
      </c>
    </row>
    <row r="105" spans="12:27" ht="36" customHeight="1" x14ac:dyDescent="0.3"/>
    <row r="106" spans="12:27" ht="36" customHeight="1" x14ac:dyDescent="0.3">
      <c r="L106" s="2" t="e">
        <f>IF(#REF!="1",IF(TRIM(#REF!)&lt;&gt;"",1,0),0)</f>
        <v>#REF!</v>
      </c>
      <c r="M106" s="2" t="e">
        <f>IF(#REF!="3",IF(TRIM(#REF!)&lt;&gt;"",1,0),0)</f>
        <v>#REF!</v>
      </c>
      <c r="N106" s="2" t="e">
        <f>IF(#REF!="1",IF(TRIM(#REF!)&lt;&gt;"",1,0),0)</f>
        <v>#REF!</v>
      </c>
      <c r="O106" s="2" t="e">
        <f>IF(#REF!="3",IF(TRIM(#REF!)&lt;&gt;"",1,0),0)</f>
        <v>#REF!</v>
      </c>
      <c r="P106" s="2" t="e">
        <f>IF(#REF!="1",IF(TRIM(#REF!)&lt;&gt;"",1,0),0)</f>
        <v>#REF!</v>
      </c>
      <c r="Q106" s="2" t="e">
        <f>IF(#REF!="3",IF(TRIM(#REF!)&lt;&gt;"",1,0),0)</f>
        <v>#REF!</v>
      </c>
      <c r="R106" s="2" t="e">
        <f>IF(#REF!="1",IF(TRIM(#REF!)&lt;&gt;"",1,0),0)</f>
        <v>#REF!</v>
      </c>
      <c r="S106" s="2" t="e">
        <f>IF(#REF!="3",IF(TRIM(#REF!)&lt;&gt;"",1,0),0)</f>
        <v>#REF!</v>
      </c>
      <c r="T106" s="2" t="e">
        <f>IF(#REF!="1",IF(TRIM(#REF!)&lt;&gt;"",1,0),0)</f>
        <v>#REF!</v>
      </c>
      <c r="U106" s="3" t="e">
        <f>IF(#REF!="3",IF(TRIM(#REF!)&lt;&gt;"",1,0),0)</f>
        <v>#REF!</v>
      </c>
      <c r="V106">
        <v>0</v>
      </c>
      <c r="W106" t="s">
        <v>98</v>
      </c>
      <c r="X106" s="3" t="e">
        <f>IF(COUNTIF(A:A,"*Stichpr*")&gt;0,IF(AND(RIGHT(#REF!,8)="Stichpr.",#REF!="1",#REF!=""),IF(TRIM(#REF!)&lt;&gt;"",1,0),0),IF(AND(#REF!="1",#REF!=""),IF(TRIM(#REF!)&lt;&gt;"",1,0),0))</f>
        <v>#REF!</v>
      </c>
      <c r="Y1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6" s="3" t="e">
        <f>IF(AND(#REF!="1",LEFT(#REF!,1)="a",#REF!=""),IF(TRIM(#REF!)&lt;&gt;"",1,0),0)</f>
        <v>#REF!</v>
      </c>
      <c r="AA106" s="3" t="e">
        <f>IF(AND(TRIM(#REF!)&lt;&gt;"",#REF!&lt;&gt;""),1,0)</f>
        <v>#REF!</v>
      </c>
    </row>
    <row r="107" spans="12:27" ht="36" customHeight="1" x14ac:dyDescent="0.3">
      <c r="L107" s="2" t="e">
        <f>IF(#REF!="1",IF(TRIM(#REF!)&lt;&gt;"",1,0),0)</f>
        <v>#REF!</v>
      </c>
      <c r="M107" s="2" t="e">
        <f>IF(#REF!="3",IF(TRIM(#REF!)&lt;&gt;"",1,0),0)</f>
        <v>#REF!</v>
      </c>
      <c r="N107" s="2" t="e">
        <f>IF(#REF!="1",IF(TRIM(#REF!)&lt;&gt;"",1,0),0)</f>
        <v>#REF!</v>
      </c>
      <c r="O107" s="2" t="e">
        <f>IF(#REF!="3",IF(TRIM(#REF!)&lt;&gt;"",1,0),0)</f>
        <v>#REF!</v>
      </c>
      <c r="P107" s="2" t="e">
        <f>IF(#REF!="1",IF(TRIM(#REF!)&lt;&gt;"",1,0),0)</f>
        <v>#REF!</v>
      </c>
      <c r="Q107" s="2" t="e">
        <f>IF(#REF!="3",IF(TRIM(#REF!)&lt;&gt;"",1,0),0)</f>
        <v>#REF!</v>
      </c>
      <c r="R107" s="2" t="e">
        <f>IF(#REF!="1",IF(TRIM(#REF!)&lt;&gt;"",1,0),0)</f>
        <v>#REF!</v>
      </c>
      <c r="S107" s="2" t="e">
        <f>IF(#REF!="3",IF(TRIM(#REF!)&lt;&gt;"",1,0),0)</f>
        <v>#REF!</v>
      </c>
      <c r="T107" s="2" t="e">
        <f>IF(#REF!="1",IF(TRIM(#REF!)&lt;&gt;"",1,0),0)</f>
        <v>#REF!</v>
      </c>
      <c r="U107" s="3" t="e">
        <f>IF(#REF!="3",IF(TRIM(#REF!)&lt;&gt;"",1,0),0)</f>
        <v>#REF!</v>
      </c>
      <c r="V107">
        <v>0</v>
      </c>
      <c r="W107" t="s">
        <v>99</v>
      </c>
      <c r="X107" s="3" t="e">
        <f>IF(COUNTIF(A:A,"*Stichpr*")&gt;0,IF(AND(RIGHT(#REF!,8)="Stichpr.",#REF!="1",#REF!=""),IF(TRIM(#REF!)&lt;&gt;"",1,0),0),IF(AND(#REF!="1",#REF!=""),IF(TRIM(#REF!)&lt;&gt;"",1,0),0))</f>
        <v>#REF!</v>
      </c>
      <c r="Y1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7" s="3" t="e">
        <f>IF(AND(#REF!="1",LEFT(#REF!,1)="a",#REF!=""),IF(TRIM(#REF!)&lt;&gt;"",1,0),0)</f>
        <v>#REF!</v>
      </c>
      <c r="AA107" s="3" t="e">
        <f>IF(AND(TRIM(#REF!)&lt;&gt;"",#REF!&lt;&gt;""),1,0)</f>
        <v>#REF!</v>
      </c>
    </row>
    <row r="108" spans="12:27" ht="36" customHeight="1" x14ac:dyDescent="0.3"/>
    <row r="109" spans="12:27" ht="36" customHeight="1" x14ac:dyDescent="0.3">
      <c r="L109" s="2" t="e">
        <f>IF(#REF!="1",IF(TRIM(#REF!)&lt;&gt;"",1,0),0)</f>
        <v>#REF!</v>
      </c>
      <c r="M109" s="2" t="e">
        <f>IF(#REF!="3",IF(TRIM(#REF!)&lt;&gt;"",1,0),0)</f>
        <v>#REF!</v>
      </c>
      <c r="N109" s="2" t="e">
        <f>IF(#REF!="1",IF(TRIM(#REF!)&lt;&gt;"",1,0),0)</f>
        <v>#REF!</v>
      </c>
      <c r="O109" s="2" t="e">
        <f>IF(#REF!="3",IF(TRIM(#REF!)&lt;&gt;"",1,0),0)</f>
        <v>#REF!</v>
      </c>
      <c r="P109" s="2" t="e">
        <f>IF(#REF!="1",IF(TRIM(#REF!)&lt;&gt;"",1,0),0)</f>
        <v>#REF!</v>
      </c>
      <c r="Q109" s="2" t="e">
        <f>IF(#REF!="3",IF(TRIM(#REF!)&lt;&gt;"",1,0),0)</f>
        <v>#REF!</v>
      </c>
      <c r="R109" s="2" t="e">
        <f>IF(#REF!="1",IF(TRIM(#REF!)&lt;&gt;"",1,0),0)</f>
        <v>#REF!</v>
      </c>
      <c r="S109" s="2" t="e">
        <f>IF(#REF!="3",IF(TRIM(#REF!)&lt;&gt;"",1,0),0)</f>
        <v>#REF!</v>
      </c>
      <c r="T109" s="2" t="e">
        <f>IF(#REF!="1",IF(TRIM(#REF!)&lt;&gt;"",1,0),0)</f>
        <v>#REF!</v>
      </c>
      <c r="U109" s="3" t="e">
        <f>IF(#REF!="3",IF(TRIM(#REF!)&lt;&gt;"",1,0),0)</f>
        <v>#REF!</v>
      </c>
      <c r="V109">
        <v>0</v>
      </c>
      <c r="W109" t="s">
        <v>100</v>
      </c>
      <c r="X109" s="3" t="e">
        <f>IF(COUNTIF(A:A,"*Stichpr*")&gt;0,IF(AND(RIGHT(#REF!,8)="Stichpr.",#REF!="1",#REF!=""),IF(TRIM(#REF!)&lt;&gt;"",1,0),0),IF(AND(#REF!="1",#REF!=""),IF(TRIM(#REF!)&lt;&gt;"",1,0),0))</f>
        <v>#REF!</v>
      </c>
      <c r="Y1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9" s="3" t="e">
        <f>IF(AND(#REF!="1",LEFT(#REF!,1)="a",#REF!=""),IF(TRIM(#REF!)&lt;&gt;"",1,0),0)</f>
        <v>#REF!</v>
      </c>
      <c r="AA109" s="3" t="e">
        <f>IF(AND(TRIM(#REF!)&lt;&gt;"",#REF!&lt;&gt;""),1,0)</f>
        <v>#REF!</v>
      </c>
    </row>
    <row r="110" spans="12:27" ht="36" customHeight="1" x14ac:dyDescent="0.3"/>
    <row r="111" spans="12:27" ht="36" customHeight="1" x14ac:dyDescent="0.3">
      <c r="L111" s="2" t="e">
        <f>IF(#REF!="1",IF(TRIM(#REF!)&lt;&gt;"",1,0),0)</f>
        <v>#REF!</v>
      </c>
      <c r="M111" s="2" t="e">
        <f>IF(#REF!="3",IF(TRIM(#REF!)&lt;&gt;"",1,0),0)</f>
        <v>#REF!</v>
      </c>
      <c r="N111" s="2" t="e">
        <f>IF(#REF!="1",IF(TRIM(#REF!)&lt;&gt;"",1,0),0)</f>
        <v>#REF!</v>
      </c>
      <c r="O111" s="2" t="e">
        <f>IF(#REF!="3",IF(TRIM(#REF!)&lt;&gt;"",1,0),0)</f>
        <v>#REF!</v>
      </c>
      <c r="P111" s="2" t="e">
        <f>IF(#REF!="1",IF(TRIM(#REF!)&lt;&gt;"",1,0),0)</f>
        <v>#REF!</v>
      </c>
      <c r="Q111" s="2" t="e">
        <f>IF(#REF!="3",IF(TRIM(#REF!)&lt;&gt;"",1,0),0)</f>
        <v>#REF!</v>
      </c>
      <c r="R111" s="2" t="e">
        <f>IF(#REF!="1",IF(TRIM(#REF!)&lt;&gt;"",1,0),0)</f>
        <v>#REF!</v>
      </c>
      <c r="S111" s="2" t="e">
        <f>IF(#REF!="3",IF(TRIM(#REF!)&lt;&gt;"",1,0),0)</f>
        <v>#REF!</v>
      </c>
      <c r="T111" s="2" t="e">
        <f>IF(#REF!="1",IF(TRIM(#REF!)&lt;&gt;"",1,0),0)</f>
        <v>#REF!</v>
      </c>
      <c r="U111" s="3" t="e">
        <f>IF(#REF!="3",IF(TRIM(#REF!)&lt;&gt;"",1,0),0)</f>
        <v>#REF!</v>
      </c>
      <c r="V111">
        <v>0</v>
      </c>
      <c r="W111" t="s">
        <v>101</v>
      </c>
      <c r="X111" s="3" t="e">
        <f>IF(COUNTIF(A:A,"*Stichpr*")&gt;0,IF(AND(RIGHT(#REF!,8)="Stichpr.",#REF!="1",#REF!=""),IF(TRIM(#REF!)&lt;&gt;"",1,0),0),IF(AND(#REF!="1",#REF!=""),IF(TRIM(#REF!)&lt;&gt;"",1,0),0))</f>
        <v>#REF!</v>
      </c>
      <c r="Y1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1" s="3" t="e">
        <f>IF(AND(#REF!="1",LEFT(#REF!,1)="a",#REF!=""),IF(TRIM(#REF!)&lt;&gt;"",1,0),0)</f>
        <v>#REF!</v>
      </c>
      <c r="AA111" s="3" t="e">
        <f>IF(AND(TRIM(#REF!)&lt;&gt;"",#REF!&lt;&gt;""),1,0)</f>
        <v>#REF!</v>
      </c>
    </row>
    <row r="112" spans="12:27" ht="36" customHeight="1" x14ac:dyDescent="0.3"/>
    <row r="113" spans="12:27" ht="36" customHeight="1" x14ac:dyDescent="0.3">
      <c r="L113" s="2" t="e">
        <f>IF(#REF!="1",IF(TRIM(#REF!)&lt;&gt;"",1,0),0)</f>
        <v>#REF!</v>
      </c>
      <c r="M113" s="2" t="e">
        <f>IF(#REF!="3",IF(TRIM(#REF!)&lt;&gt;"",1,0),0)</f>
        <v>#REF!</v>
      </c>
      <c r="N113" s="2" t="e">
        <f>IF(#REF!="1",IF(TRIM(#REF!)&lt;&gt;"",1,0),0)</f>
        <v>#REF!</v>
      </c>
      <c r="O113" s="2" t="e">
        <f>IF(#REF!="3",IF(TRIM(#REF!)&lt;&gt;"",1,0),0)</f>
        <v>#REF!</v>
      </c>
      <c r="P113" s="2" t="e">
        <f>IF(#REF!="1",IF(TRIM(#REF!)&lt;&gt;"",1,0),0)</f>
        <v>#REF!</v>
      </c>
      <c r="Q113" s="2" t="e">
        <f>IF(#REF!="3",IF(TRIM(#REF!)&lt;&gt;"",1,0),0)</f>
        <v>#REF!</v>
      </c>
      <c r="R113" s="2" t="e">
        <f>IF(#REF!="1",IF(TRIM(#REF!)&lt;&gt;"",1,0),0)</f>
        <v>#REF!</v>
      </c>
      <c r="S113" s="2" t="e">
        <f>IF(#REF!="3",IF(TRIM(#REF!)&lt;&gt;"",1,0),0)</f>
        <v>#REF!</v>
      </c>
      <c r="T113" s="2" t="e">
        <f>IF(#REF!="1",IF(TRIM(#REF!)&lt;&gt;"",1,0),0)</f>
        <v>#REF!</v>
      </c>
      <c r="U113" s="3" t="e">
        <f>IF(#REF!="3",IF(TRIM(#REF!)&lt;&gt;"",1,0),0)</f>
        <v>#REF!</v>
      </c>
      <c r="V113">
        <v>0</v>
      </c>
      <c r="W113" t="s">
        <v>102</v>
      </c>
      <c r="X113" s="3" t="e">
        <f>IF(COUNTIF(A:A,"*Stichpr*")&gt;0,IF(AND(RIGHT(#REF!,8)="Stichpr.",#REF!="1",#REF!=""),IF(TRIM(#REF!)&lt;&gt;"",1,0),0),IF(AND(#REF!="1",#REF!=""),IF(TRIM(#REF!)&lt;&gt;"",1,0),0))</f>
        <v>#REF!</v>
      </c>
      <c r="Y1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3" s="3" t="e">
        <f>IF(AND(#REF!="1",LEFT(#REF!,1)="a",#REF!=""),IF(TRIM(#REF!)&lt;&gt;"",1,0),0)</f>
        <v>#REF!</v>
      </c>
      <c r="AA113" s="3" t="e">
        <f>IF(AND(TRIM(#REF!)&lt;&gt;"",#REF!&lt;&gt;""),1,0)</f>
        <v>#REF!</v>
      </c>
    </row>
    <row r="114" spans="12:27" ht="36" customHeight="1" x14ac:dyDescent="0.3">
      <c r="L114" s="2" t="e">
        <f>IF(#REF!="1",IF(TRIM(#REF!)&lt;&gt;"",1,0),0)</f>
        <v>#REF!</v>
      </c>
      <c r="M114" s="2" t="e">
        <f>IF(#REF!="3",IF(TRIM(#REF!)&lt;&gt;"",1,0),0)</f>
        <v>#REF!</v>
      </c>
      <c r="N114" s="2" t="e">
        <f>IF(#REF!="1",IF(TRIM(#REF!)&lt;&gt;"",1,0),0)</f>
        <v>#REF!</v>
      </c>
      <c r="O114" s="2" t="e">
        <f>IF(#REF!="3",IF(TRIM(#REF!)&lt;&gt;"",1,0),0)</f>
        <v>#REF!</v>
      </c>
      <c r="P114" s="2" t="e">
        <f>IF(#REF!="1",IF(TRIM(#REF!)&lt;&gt;"",1,0),0)</f>
        <v>#REF!</v>
      </c>
      <c r="Q114" s="2" t="e">
        <f>IF(#REF!="3",IF(TRIM(#REF!)&lt;&gt;"",1,0),0)</f>
        <v>#REF!</v>
      </c>
      <c r="R114" s="2" t="e">
        <f>IF(#REF!="1",IF(TRIM(#REF!)&lt;&gt;"",1,0),0)</f>
        <v>#REF!</v>
      </c>
      <c r="S114" s="2" t="e">
        <f>IF(#REF!="3",IF(TRIM(#REF!)&lt;&gt;"",1,0),0)</f>
        <v>#REF!</v>
      </c>
      <c r="T114" s="2" t="e">
        <f>IF(#REF!="1",IF(TRIM(#REF!)&lt;&gt;"",1,0),0)</f>
        <v>#REF!</v>
      </c>
      <c r="U114" s="3" t="e">
        <f>IF(#REF!="3",IF(TRIM(#REF!)&lt;&gt;"",1,0),0)</f>
        <v>#REF!</v>
      </c>
      <c r="V114">
        <v>0</v>
      </c>
      <c r="W114" t="s">
        <v>103</v>
      </c>
      <c r="X114" s="3" t="e">
        <f>IF(COUNTIF(A:A,"*Stichpr*")&gt;0,IF(AND(RIGHT(#REF!,8)="Stichpr.",#REF!="1",#REF!=""),IF(TRIM(#REF!)&lt;&gt;"",1,0),0),IF(AND(#REF!="1",#REF!=""),IF(TRIM(#REF!)&lt;&gt;"",1,0),0))</f>
        <v>#REF!</v>
      </c>
      <c r="Y1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4" s="3" t="e">
        <f>IF(AND(#REF!="1",LEFT(#REF!,1)="a",#REF!=""),IF(TRIM(#REF!)&lt;&gt;"",1,0),0)</f>
        <v>#REF!</v>
      </c>
      <c r="AA114" s="3" t="e">
        <f>IF(AND(TRIM(#REF!)&lt;&gt;"",#REF!&lt;&gt;""),1,0)</f>
        <v>#REF!</v>
      </c>
    </row>
    <row r="115" spans="12:27" ht="36" customHeight="1" x14ac:dyDescent="0.3">
      <c r="L115" s="2" t="e">
        <f>IF(#REF!="1",IF(TRIM(#REF!)&lt;&gt;"",1,0),0)</f>
        <v>#REF!</v>
      </c>
      <c r="M115" s="2" t="e">
        <f>IF(#REF!="3",IF(TRIM(#REF!)&lt;&gt;"",1,0),0)</f>
        <v>#REF!</v>
      </c>
      <c r="N115" s="2" t="e">
        <f>IF(#REF!="1",IF(TRIM(#REF!)&lt;&gt;"",1,0),0)</f>
        <v>#REF!</v>
      </c>
      <c r="O115" s="2" t="e">
        <f>IF(#REF!="3",IF(TRIM(#REF!)&lt;&gt;"",1,0),0)</f>
        <v>#REF!</v>
      </c>
      <c r="P115" s="2" t="e">
        <f>IF(#REF!="1",IF(TRIM(#REF!)&lt;&gt;"",1,0),0)</f>
        <v>#REF!</v>
      </c>
      <c r="Q115" s="2" t="e">
        <f>IF(#REF!="3",IF(TRIM(#REF!)&lt;&gt;"",1,0),0)</f>
        <v>#REF!</v>
      </c>
      <c r="R115" s="2" t="e">
        <f>IF(#REF!="1",IF(TRIM(#REF!)&lt;&gt;"",1,0),0)</f>
        <v>#REF!</v>
      </c>
      <c r="S115" s="2" t="e">
        <f>IF(#REF!="3",IF(TRIM(#REF!)&lt;&gt;"",1,0),0)</f>
        <v>#REF!</v>
      </c>
      <c r="T115" s="2" t="e">
        <f>IF(#REF!="1",IF(TRIM(#REF!)&lt;&gt;"",1,0),0)</f>
        <v>#REF!</v>
      </c>
      <c r="U115" s="3" t="e">
        <f>IF(#REF!="3",IF(TRIM(#REF!)&lt;&gt;"",1,0),0)</f>
        <v>#REF!</v>
      </c>
      <c r="V115">
        <v>0</v>
      </c>
      <c r="W115" t="s">
        <v>104</v>
      </c>
      <c r="X115" s="3" t="e">
        <f>IF(COUNTIF(A:A,"*Stichpr*")&gt;0,IF(AND(RIGHT(#REF!,8)="Stichpr.",#REF!="1",#REF!=""),IF(TRIM(#REF!)&lt;&gt;"",1,0),0),IF(AND(#REF!="1",#REF!=""),IF(TRIM(#REF!)&lt;&gt;"",1,0),0))</f>
        <v>#REF!</v>
      </c>
      <c r="Y1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5" s="3" t="e">
        <f>IF(AND(#REF!="1",LEFT(#REF!,1)="a",#REF!=""),IF(TRIM(#REF!)&lt;&gt;"",1,0),0)</f>
        <v>#REF!</v>
      </c>
      <c r="AA115" s="3" t="e">
        <f>IF(AND(TRIM(#REF!)&lt;&gt;"",#REF!&lt;&gt;""),1,0)</f>
        <v>#REF!</v>
      </c>
    </row>
    <row r="116" spans="12:27" ht="36" customHeight="1" x14ac:dyDescent="0.3"/>
    <row r="117" spans="12:27" ht="36" customHeight="1" x14ac:dyDescent="0.3">
      <c r="L117" s="2" t="e">
        <f>IF(#REF!="1",IF(TRIM(#REF!)&lt;&gt;"",1,0),0)</f>
        <v>#REF!</v>
      </c>
      <c r="M117" s="2" t="e">
        <f>IF(#REF!="3",IF(TRIM(#REF!)&lt;&gt;"",1,0),0)</f>
        <v>#REF!</v>
      </c>
      <c r="N117" s="2" t="e">
        <f>IF(#REF!="1",IF(TRIM(#REF!)&lt;&gt;"",1,0),0)</f>
        <v>#REF!</v>
      </c>
      <c r="O117" s="2" t="e">
        <f>IF(#REF!="3",IF(TRIM(#REF!)&lt;&gt;"",1,0),0)</f>
        <v>#REF!</v>
      </c>
      <c r="P117" s="2" t="e">
        <f>IF(#REF!="1",IF(TRIM(#REF!)&lt;&gt;"",1,0),0)</f>
        <v>#REF!</v>
      </c>
      <c r="Q117" s="2" t="e">
        <f>IF(#REF!="3",IF(TRIM(#REF!)&lt;&gt;"",1,0),0)</f>
        <v>#REF!</v>
      </c>
      <c r="R117" s="2" t="e">
        <f>IF(#REF!="1",IF(TRIM(#REF!)&lt;&gt;"",1,0),0)</f>
        <v>#REF!</v>
      </c>
      <c r="S117" s="2" t="e">
        <f>IF(#REF!="3",IF(TRIM(#REF!)&lt;&gt;"",1,0),0)</f>
        <v>#REF!</v>
      </c>
      <c r="T117" s="2" t="e">
        <f>IF(#REF!="1",IF(TRIM(#REF!)&lt;&gt;"",1,0),0)</f>
        <v>#REF!</v>
      </c>
      <c r="U117" s="3" t="e">
        <f>IF(#REF!="3",IF(TRIM(#REF!)&lt;&gt;"",1,0),0)</f>
        <v>#REF!</v>
      </c>
      <c r="V117">
        <v>0</v>
      </c>
      <c r="W117" t="s">
        <v>105</v>
      </c>
      <c r="X117" s="3" t="e">
        <f>IF(COUNTIF(A:A,"*Stichpr*")&gt;0,IF(AND(RIGHT(#REF!,8)="Stichpr.",#REF!="1",#REF!=""),IF(TRIM(#REF!)&lt;&gt;"",1,0),0),IF(AND(#REF!="1",#REF!=""),IF(TRIM(#REF!)&lt;&gt;"",1,0),0))</f>
        <v>#REF!</v>
      </c>
      <c r="Y1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7" s="3" t="e">
        <f>IF(AND(#REF!="1",LEFT(#REF!,1)="a",#REF!=""),IF(TRIM(#REF!)&lt;&gt;"",1,0),0)</f>
        <v>#REF!</v>
      </c>
      <c r="AA117" s="3" t="e">
        <f>IF(AND(TRIM(#REF!)&lt;&gt;"",#REF!&lt;&gt;""),1,0)</f>
        <v>#REF!</v>
      </c>
    </row>
    <row r="118" spans="12:27" ht="36" customHeight="1" x14ac:dyDescent="0.3"/>
    <row r="119" spans="12:27" ht="36" customHeight="1" x14ac:dyDescent="0.3">
      <c r="L119" s="2" t="e">
        <f>IF(#REF!="1",IF(TRIM(#REF!)&lt;&gt;"",1,0),0)</f>
        <v>#REF!</v>
      </c>
      <c r="M119" s="2" t="e">
        <f>IF(#REF!="3",IF(TRIM(#REF!)&lt;&gt;"",1,0),0)</f>
        <v>#REF!</v>
      </c>
      <c r="N119" s="2" t="e">
        <f>IF(#REF!="1",IF(TRIM(#REF!)&lt;&gt;"",1,0),0)</f>
        <v>#REF!</v>
      </c>
      <c r="O119" s="2" t="e">
        <f>IF(#REF!="3",IF(TRIM(#REF!)&lt;&gt;"",1,0),0)</f>
        <v>#REF!</v>
      </c>
      <c r="P119" s="2" t="e">
        <f>IF(#REF!="1",IF(TRIM(#REF!)&lt;&gt;"",1,0),0)</f>
        <v>#REF!</v>
      </c>
      <c r="Q119" s="2" t="e">
        <f>IF(#REF!="3",IF(TRIM(#REF!)&lt;&gt;"",1,0),0)</f>
        <v>#REF!</v>
      </c>
      <c r="R119" s="2" t="e">
        <f>IF(#REF!="1",IF(TRIM(#REF!)&lt;&gt;"",1,0),0)</f>
        <v>#REF!</v>
      </c>
      <c r="S119" s="2" t="e">
        <f>IF(#REF!="3",IF(TRIM(#REF!)&lt;&gt;"",1,0),0)</f>
        <v>#REF!</v>
      </c>
      <c r="T119" s="2" t="e">
        <f>IF(#REF!="1",IF(TRIM(#REF!)&lt;&gt;"",1,0),0)</f>
        <v>#REF!</v>
      </c>
      <c r="U119" s="3" t="e">
        <f>IF(#REF!="3",IF(TRIM(#REF!)&lt;&gt;"",1,0),0)</f>
        <v>#REF!</v>
      </c>
      <c r="V119">
        <v>0</v>
      </c>
      <c r="W119" t="s">
        <v>106</v>
      </c>
      <c r="X119" s="3" t="e">
        <f>IF(COUNTIF(A:A,"*Stichpr*")&gt;0,IF(AND(RIGHT(#REF!,8)="Stichpr.",#REF!="1",#REF!=""),IF(TRIM(#REF!)&lt;&gt;"",1,0),0),IF(AND(#REF!="1",#REF!=""),IF(TRIM(#REF!)&lt;&gt;"",1,0),0))</f>
        <v>#REF!</v>
      </c>
      <c r="Y1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9" s="3" t="e">
        <f>IF(AND(#REF!="1",LEFT(#REF!,1)="a",#REF!=""),IF(TRIM(#REF!)&lt;&gt;"",1,0),0)</f>
        <v>#REF!</v>
      </c>
      <c r="AA119" s="3" t="e">
        <f>IF(AND(TRIM(#REF!)&lt;&gt;"",#REF!&lt;&gt;""),1,0)</f>
        <v>#REF!</v>
      </c>
    </row>
    <row r="120" spans="12:27" ht="36" customHeight="1" x14ac:dyDescent="0.3">
      <c r="L120" s="2" t="e">
        <f>IF(#REF!="1",IF(TRIM(#REF!)&lt;&gt;"",1,0),0)</f>
        <v>#REF!</v>
      </c>
      <c r="M120" s="2" t="e">
        <f>IF(#REF!="3",IF(TRIM(#REF!)&lt;&gt;"",1,0),0)</f>
        <v>#REF!</v>
      </c>
      <c r="N120" s="2" t="e">
        <f>IF(#REF!="1",IF(TRIM(#REF!)&lt;&gt;"",1,0),0)</f>
        <v>#REF!</v>
      </c>
      <c r="O120" s="2" t="e">
        <f>IF(#REF!="3",IF(TRIM(#REF!)&lt;&gt;"",1,0),0)</f>
        <v>#REF!</v>
      </c>
      <c r="P120" s="2" t="e">
        <f>IF(#REF!="1",IF(TRIM(#REF!)&lt;&gt;"",1,0),0)</f>
        <v>#REF!</v>
      </c>
      <c r="Q120" s="2" t="e">
        <f>IF(#REF!="3",IF(TRIM(#REF!)&lt;&gt;"",1,0),0)</f>
        <v>#REF!</v>
      </c>
      <c r="R120" s="2" t="e">
        <f>IF(#REF!="1",IF(TRIM(#REF!)&lt;&gt;"",1,0),0)</f>
        <v>#REF!</v>
      </c>
      <c r="S120" s="2" t="e">
        <f>IF(#REF!="3",IF(TRIM(#REF!)&lt;&gt;"",1,0),0)</f>
        <v>#REF!</v>
      </c>
      <c r="T120" s="2" t="e">
        <f>IF(#REF!="1",IF(TRIM(#REF!)&lt;&gt;"",1,0),0)</f>
        <v>#REF!</v>
      </c>
      <c r="U120" s="3" t="e">
        <f>IF(#REF!="3",IF(TRIM(#REF!)&lt;&gt;"",1,0),0)</f>
        <v>#REF!</v>
      </c>
      <c r="V120">
        <v>0</v>
      </c>
      <c r="W120" t="s">
        <v>107</v>
      </c>
      <c r="X120" s="3" t="e">
        <f>IF(COUNTIF(A:A,"*Stichpr*")&gt;0,IF(AND(RIGHT(#REF!,8)="Stichpr.",#REF!="1",#REF!=""),IF(TRIM(#REF!)&lt;&gt;"",1,0),0),IF(AND(#REF!="1",#REF!=""),IF(TRIM(#REF!)&lt;&gt;"",1,0),0))</f>
        <v>#REF!</v>
      </c>
      <c r="Y1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0" s="3" t="e">
        <f>IF(AND(#REF!="1",LEFT(#REF!,1)="a",#REF!=""),IF(TRIM(#REF!)&lt;&gt;"",1,0),0)</f>
        <v>#REF!</v>
      </c>
      <c r="AA120" s="3" t="e">
        <f>IF(AND(TRIM(#REF!)&lt;&gt;"",#REF!&lt;&gt;""),1,0)</f>
        <v>#REF!</v>
      </c>
    </row>
    <row r="121" spans="12:27" ht="36" customHeight="1" x14ac:dyDescent="0.3"/>
    <row r="122" spans="12:27" ht="36" customHeight="1" x14ac:dyDescent="0.3">
      <c r="L122" s="2" t="e">
        <f>IF(#REF!="1",IF(TRIM(#REF!)&lt;&gt;"",1,0),0)</f>
        <v>#REF!</v>
      </c>
      <c r="M122" s="2" t="e">
        <f>IF(#REF!="3",IF(TRIM(#REF!)&lt;&gt;"",1,0),0)</f>
        <v>#REF!</v>
      </c>
      <c r="N122" s="2" t="e">
        <f>IF(#REF!="1",IF(TRIM(#REF!)&lt;&gt;"",1,0),0)</f>
        <v>#REF!</v>
      </c>
      <c r="O122" s="2" t="e">
        <f>IF(#REF!="3",IF(TRIM(#REF!)&lt;&gt;"",1,0),0)</f>
        <v>#REF!</v>
      </c>
      <c r="P122" s="2" t="e">
        <f>IF(#REF!="1",IF(TRIM(#REF!)&lt;&gt;"",1,0),0)</f>
        <v>#REF!</v>
      </c>
      <c r="Q122" s="2" t="e">
        <f>IF(#REF!="3",IF(TRIM(#REF!)&lt;&gt;"",1,0),0)</f>
        <v>#REF!</v>
      </c>
      <c r="R122" s="2" t="e">
        <f>IF(#REF!="1",IF(TRIM(#REF!)&lt;&gt;"",1,0),0)</f>
        <v>#REF!</v>
      </c>
      <c r="S122" s="2" t="e">
        <f>IF(#REF!="3",IF(TRIM(#REF!)&lt;&gt;"",1,0),0)</f>
        <v>#REF!</v>
      </c>
      <c r="T122" s="2" t="e">
        <f>IF(#REF!="1",IF(TRIM(#REF!)&lt;&gt;"",1,0),0)</f>
        <v>#REF!</v>
      </c>
      <c r="U122" s="3" t="e">
        <f>IF(#REF!="3",IF(TRIM(#REF!)&lt;&gt;"",1,0),0)</f>
        <v>#REF!</v>
      </c>
      <c r="V122">
        <v>0</v>
      </c>
      <c r="W122" t="s">
        <v>108</v>
      </c>
      <c r="X122" s="3" t="e">
        <f>IF(COUNTIF(A:A,"*Stichpr*")&gt;0,IF(AND(RIGHT(#REF!,8)="Stichpr.",#REF!="1",#REF!=""),IF(TRIM(#REF!)&lt;&gt;"",1,0),0),IF(AND(#REF!="1",#REF!=""),IF(TRIM(#REF!)&lt;&gt;"",1,0),0))</f>
        <v>#REF!</v>
      </c>
      <c r="Y1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2" s="3" t="e">
        <f>IF(AND(#REF!="1",LEFT(#REF!,1)="a",#REF!=""),IF(TRIM(#REF!)&lt;&gt;"",1,0),0)</f>
        <v>#REF!</v>
      </c>
      <c r="AA122" s="3" t="e">
        <f>IF(AND(TRIM(#REF!)&lt;&gt;"",#REF!&lt;&gt;""),1,0)</f>
        <v>#REF!</v>
      </c>
    </row>
    <row r="123" spans="12:27" ht="36" customHeight="1" x14ac:dyDescent="0.3">
      <c r="L123" s="2" t="e">
        <f>IF(#REF!="1",IF(TRIM(#REF!)&lt;&gt;"",1,0),0)</f>
        <v>#REF!</v>
      </c>
      <c r="M123" s="2" t="e">
        <f>IF(#REF!="3",IF(TRIM(#REF!)&lt;&gt;"",1,0),0)</f>
        <v>#REF!</v>
      </c>
      <c r="N123" s="2" t="e">
        <f>IF(#REF!="1",IF(TRIM(#REF!)&lt;&gt;"",1,0),0)</f>
        <v>#REF!</v>
      </c>
      <c r="O123" s="2" t="e">
        <f>IF(#REF!="3",IF(TRIM(#REF!)&lt;&gt;"",1,0),0)</f>
        <v>#REF!</v>
      </c>
      <c r="P123" s="2" t="e">
        <f>IF(#REF!="1",IF(TRIM(#REF!)&lt;&gt;"",1,0),0)</f>
        <v>#REF!</v>
      </c>
      <c r="Q123" s="2" t="e">
        <f>IF(#REF!="3",IF(TRIM(#REF!)&lt;&gt;"",1,0),0)</f>
        <v>#REF!</v>
      </c>
      <c r="R123" s="2" t="e">
        <f>IF(#REF!="1",IF(TRIM(#REF!)&lt;&gt;"",1,0),0)</f>
        <v>#REF!</v>
      </c>
      <c r="S123" s="2" t="e">
        <f>IF(#REF!="3",IF(TRIM(#REF!)&lt;&gt;"",1,0),0)</f>
        <v>#REF!</v>
      </c>
      <c r="T123" s="2" t="e">
        <f>IF(#REF!="1",IF(TRIM(#REF!)&lt;&gt;"",1,0),0)</f>
        <v>#REF!</v>
      </c>
      <c r="U123" s="3" t="e">
        <f>IF(#REF!="3",IF(TRIM(#REF!)&lt;&gt;"",1,0),0)</f>
        <v>#REF!</v>
      </c>
      <c r="V123">
        <v>0</v>
      </c>
      <c r="W123" t="s">
        <v>109</v>
      </c>
      <c r="X123" s="3" t="e">
        <f>IF(COUNTIF(A:A,"*Stichpr*")&gt;0,IF(AND(RIGHT(#REF!,8)="Stichpr.",#REF!="1",#REF!=""),IF(TRIM(#REF!)&lt;&gt;"",1,0),0),IF(AND(#REF!="1",#REF!=""),IF(TRIM(#REF!)&lt;&gt;"",1,0),0))</f>
        <v>#REF!</v>
      </c>
      <c r="Y1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3" s="3" t="e">
        <f>IF(AND(#REF!="1",LEFT(#REF!,1)="a",#REF!=""),IF(TRIM(#REF!)&lt;&gt;"",1,0),0)</f>
        <v>#REF!</v>
      </c>
      <c r="AA123" s="3" t="e">
        <f>IF(AND(TRIM(#REF!)&lt;&gt;"",#REF!&lt;&gt;""),1,0)</f>
        <v>#REF!</v>
      </c>
    </row>
    <row r="124" spans="12:27" ht="36" customHeight="1" x14ac:dyDescent="0.3"/>
    <row r="125" spans="12:27" ht="36" customHeight="1" x14ac:dyDescent="0.3">
      <c r="L125" s="2" t="e">
        <f>IF(#REF!="1",IF(TRIM(#REF!)&lt;&gt;"",1,0),0)</f>
        <v>#REF!</v>
      </c>
      <c r="M125" s="2" t="e">
        <f>IF(#REF!="3",IF(TRIM(#REF!)&lt;&gt;"",1,0),0)</f>
        <v>#REF!</v>
      </c>
      <c r="N125" s="2" t="e">
        <f>IF(#REF!="1",IF(TRIM(#REF!)&lt;&gt;"",1,0),0)</f>
        <v>#REF!</v>
      </c>
      <c r="O125" s="2" t="e">
        <f>IF(#REF!="3",IF(TRIM(#REF!)&lt;&gt;"",1,0),0)</f>
        <v>#REF!</v>
      </c>
      <c r="P125" s="2" t="e">
        <f>IF(#REF!="1",IF(TRIM(#REF!)&lt;&gt;"",1,0),0)</f>
        <v>#REF!</v>
      </c>
      <c r="Q125" s="2" t="e">
        <f>IF(#REF!="3",IF(TRIM(#REF!)&lt;&gt;"",1,0),0)</f>
        <v>#REF!</v>
      </c>
      <c r="R125" s="2" t="e">
        <f>IF(#REF!="1",IF(TRIM(#REF!)&lt;&gt;"",1,0),0)</f>
        <v>#REF!</v>
      </c>
      <c r="S125" s="2" t="e">
        <f>IF(#REF!="3",IF(TRIM(#REF!)&lt;&gt;"",1,0),0)</f>
        <v>#REF!</v>
      </c>
      <c r="T125" s="2" t="e">
        <f>IF(#REF!="1",IF(TRIM(#REF!)&lt;&gt;"",1,0),0)</f>
        <v>#REF!</v>
      </c>
      <c r="U125" s="3" t="e">
        <f>IF(#REF!="3",IF(TRIM(#REF!)&lt;&gt;"",1,0),0)</f>
        <v>#REF!</v>
      </c>
      <c r="V125">
        <v>0</v>
      </c>
      <c r="W125" t="s">
        <v>110</v>
      </c>
      <c r="X125" s="3" t="e">
        <f>IF(COUNTIF(A:A,"*Stichpr*")&gt;0,IF(AND(RIGHT(#REF!,8)="Stichpr.",#REF!="1",#REF!=""),IF(TRIM(#REF!)&lt;&gt;"",1,0),0),IF(AND(#REF!="1",#REF!=""),IF(TRIM(#REF!)&lt;&gt;"",1,0),0))</f>
        <v>#REF!</v>
      </c>
      <c r="Y1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5" s="3" t="e">
        <f>IF(AND(#REF!="1",LEFT(#REF!,1)="a",#REF!=""),IF(TRIM(#REF!)&lt;&gt;"",1,0),0)</f>
        <v>#REF!</v>
      </c>
      <c r="AA125" s="3" t="e">
        <f>IF(AND(TRIM(#REF!)&lt;&gt;"",#REF!&lt;&gt;""),1,0)</f>
        <v>#REF!</v>
      </c>
    </row>
    <row r="126" spans="12:27" ht="36" customHeight="1" x14ac:dyDescent="0.3">
      <c r="L126" s="2" t="e">
        <f>IF(#REF!="1",IF(TRIM(#REF!)&lt;&gt;"",1,0),0)</f>
        <v>#REF!</v>
      </c>
      <c r="M126" s="2" t="e">
        <f>IF(#REF!="3",IF(TRIM(#REF!)&lt;&gt;"",1,0),0)</f>
        <v>#REF!</v>
      </c>
      <c r="N126" s="2" t="e">
        <f>IF(#REF!="1",IF(TRIM(#REF!)&lt;&gt;"",1,0),0)</f>
        <v>#REF!</v>
      </c>
      <c r="O126" s="2" t="e">
        <f>IF(#REF!="3",IF(TRIM(#REF!)&lt;&gt;"",1,0),0)</f>
        <v>#REF!</v>
      </c>
      <c r="P126" s="2" t="e">
        <f>IF(#REF!="1",IF(TRIM(#REF!)&lt;&gt;"",1,0),0)</f>
        <v>#REF!</v>
      </c>
      <c r="Q126" s="2" t="e">
        <f>IF(#REF!="3",IF(TRIM(#REF!)&lt;&gt;"",1,0),0)</f>
        <v>#REF!</v>
      </c>
      <c r="R126" s="2" t="e">
        <f>IF(#REF!="1",IF(TRIM(#REF!)&lt;&gt;"",1,0),0)</f>
        <v>#REF!</v>
      </c>
      <c r="S126" s="2" t="e">
        <f>IF(#REF!="3",IF(TRIM(#REF!)&lt;&gt;"",1,0),0)</f>
        <v>#REF!</v>
      </c>
      <c r="T126" s="2" t="e">
        <f>IF(#REF!="1",IF(TRIM(#REF!)&lt;&gt;"",1,0),0)</f>
        <v>#REF!</v>
      </c>
      <c r="U126" s="3" t="e">
        <f>IF(#REF!="3",IF(TRIM(#REF!)&lt;&gt;"",1,0),0)</f>
        <v>#REF!</v>
      </c>
      <c r="V126">
        <v>0</v>
      </c>
      <c r="W126" t="s">
        <v>111</v>
      </c>
      <c r="X126" s="3" t="e">
        <f>IF(COUNTIF(A:A,"*Stichpr*")&gt;0,IF(AND(RIGHT(#REF!,8)="Stichpr.",#REF!="1",#REF!=""),IF(TRIM(#REF!)&lt;&gt;"",1,0),0),IF(AND(#REF!="1",#REF!=""),IF(TRIM(#REF!)&lt;&gt;"",1,0),0))</f>
        <v>#REF!</v>
      </c>
      <c r="Y1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6" s="3" t="e">
        <f>IF(AND(#REF!="1",LEFT(#REF!,1)="a",#REF!=""),IF(TRIM(#REF!)&lt;&gt;"",1,0),0)</f>
        <v>#REF!</v>
      </c>
      <c r="AA126" s="3" t="e">
        <f>IF(AND(TRIM(#REF!)&lt;&gt;"",#REF!&lt;&gt;""),1,0)</f>
        <v>#REF!</v>
      </c>
    </row>
    <row r="127" spans="12:27" ht="36" customHeight="1" x14ac:dyDescent="0.3"/>
    <row r="128" spans="12:27" ht="36" customHeight="1" x14ac:dyDescent="0.3">
      <c r="L128" s="2" t="e">
        <f>IF(#REF!="1",IF(TRIM(#REF!)&lt;&gt;"",1,0),0)</f>
        <v>#REF!</v>
      </c>
      <c r="M128" s="2" t="e">
        <f>IF(#REF!="3",IF(TRIM(#REF!)&lt;&gt;"",1,0),0)</f>
        <v>#REF!</v>
      </c>
      <c r="N128" s="2" t="e">
        <f>IF(#REF!="1",IF(TRIM(#REF!)&lt;&gt;"",1,0),0)</f>
        <v>#REF!</v>
      </c>
      <c r="O128" s="2" t="e">
        <f>IF(#REF!="3",IF(TRIM(#REF!)&lt;&gt;"",1,0),0)</f>
        <v>#REF!</v>
      </c>
      <c r="P128" s="2" t="e">
        <f>IF(#REF!="1",IF(TRIM(#REF!)&lt;&gt;"",1,0),0)</f>
        <v>#REF!</v>
      </c>
      <c r="Q128" s="2" t="e">
        <f>IF(#REF!="3",IF(TRIM(#REF!)&lt;&gt;"",1,0),0)</f>
        <v>#REF!</v>
      </c>
      <c r="R128" s="2" t="e">
        <f>IF(#REF!="1",IF(TRIM(#REF!)&lt;&gt;"",1,0),0)</f>
        <v>#REF!</v>
      </c>
      <c r="S128" s="2" t="e">
        <f>IF(#REF!="3",IF(TRIM(#REF!)&lt;&gt;"",1,0),0)</f>
        <v>#REF!</v>
      </c>
      <c r="T128" s="2" t="e">
        <f>IF(#REF!="1",IF(TRIM(#REF!)&lt;&gt;"",1,0),0)</f>
        <v>#REF!</v>
      </c>
      <c r="U128" s="3" t="e">
        <f>IF(#REF!="3",IF(TRIM(#REF!)&lt;&gt;"",1,0),0)</f>
        <v>#REF!</v>
      </c>
      <c r="V128">
        <v>0</v>
      </c>
      <c r="W128" t="s">
        <v>112</v>
      </c>
      <c r="X128" s="3" t="e">
        <f>IF(COUNTIF(A:A,"*Stichpr*")&gt;0,IF(AND(RIGHT(#REF!,8)="Stichpr.",#REF!="1",#REF!=""),IF(TRIM(#REF!)&lt;&gt;"",1,0),0),IF(AND(#REF!="1",#REF!=""),IF(TRIM(#REF!)&lt;&gt;"",1,0),0))</f>
        <v>#REF!</v>
      </c>
      <c r="Y1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8" s="3" t="e">
        <f>IF(AND(#REF!="1",LEFT(#REF!,1)="a",#REF!=""),IF(TRIM(#REF!)&lt;&gt;"",1,0),0)</f>
        <v>#REF!</v>
      </c>
      <c r="AA128" s="3" t="e">
        <f>IF(AND(TRIM(#REF!)&lt;&gt;"",#REF!&lt;&gt;""),1,0)</f>
        <v>#REF!</v>
      </c>
    </row>
    <row r="129" spans="12:27" ht="36" customHeight="1" x14ac:dyDescent="0.3"/>
    <row r="130" spans="12:27" ht="36" customHeight="1" x14ac:dyDescent="0.3">
      <c r="L130" s="2" t="e">
        <f>IF(#REF!="1",IF(TRIM(#REF!)&lt;&gt;"",1,0),0)</f>
        <v>#REF!</v>
      </c>
      <c r="M130" s="2" t="e">
        <f>IF(#REF!="3",IF(TRIM(#REF!)&lt;&gt;"",1,0),0)</f>
        <v>#REF!</v>
      </c>
      <c r="N130" s="2" t="e">
        <f>IF(#REF!="1",IF(TRIM(#REF!)&lt;&gt;"",1,0),0)</f>
        <v>#REF!</v>
      </c>
      <c r="O130" s="2" t="e">
        <f>IF(#REF!="3",IF(TRIM(#REF!)&lt;&gt;"",1,0),0)</f>
        <v>#REF!</v>
      </c>
      <c r="P130" s="2" t="e">
        <f>IF(#REF!="1",IF(TRIM(#REF!)&lt;&gt;"",1,0),0)</f>
        <v>#REF!</v>
      </c>
      <c r="Q130" s="2" t="e">
        <f>IF(#REF!="3",IF(TRIM(#REF!)&lt;&gt;"",1,0),0)</f>
        <v>#REF!</v>
      </c>
      <c r="R130" s="2" t="e">
        <f>IF(#REF!="1",IF(TRIM(#REF!)&lt;&gt;"",1,0),0)</f>
        <v>#REF!</v>
      </c>
      <c r="S130" s="2" t="e">
        <f>IF(#REF!="3",IF(TRIM(#REF!)&lt;&gt;"",1,0),0)</f>
        <v>#REF!</v>
      </c>
      <c r="T130" s="2" t="e">
        <f>IF(#REF!="1",IF(TRIM(#REF!)&lt;&gt;"",1,0),0)</f>
        <v>#REF!</v>
      </c>
      <c r="U130" s="3" t="e">
        <f>IF(#REF!="3",IF(TRIM(#REF!)&lt;&gt;"",1,0),0)</f>
        <v>#REF!</v>
      </c>
      <c r="V130">
        <v>0</v>
      </c>
      <c r="W130" t="s">
        <v>113</v>
      </c>
      <c r="X130" s="3" t="e">
        <f>IF(COUNTIF(A:A,"*Stichpr*")&gt;0,IF(AND(RIGHT(#REF!,8)="Stichpr.",#REF!="1",#REF!=""),IF(TRIM(#REF!)&lt;&gt;"",1,0),0),IF(AND(#REF!="1",#REF!=""),IF(TRIM(#REF!)&lt;&gt;"",1,0),0))</f>
        <v>#REF!</v>
      </c>
      <c r="Y1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0" s="3" t="e">
        <f>IF(AND(#REF!="1",LEFT(#REF!,1)="a",#REF!=""),IF(TRIM(#REF!)&lt;&gt;"",1,0),0)</f>
        <v>#REF!</v>
      </c>
      <c r="AA130" s="3" t="e">
        <f>IF(AND(TRIM(#REF!)&lt;&gt;"",#REF!&lt;&gt;""),1,0)</f>
        <v>#REF!</v>
      </c>
    </row>
    <row r="131" spans="12:27" ht="36" customHeight="1" x14ac:dyDescent="0.3"/>
    <row r="132" spans="12:27" ht="36" customHeight="1" x14ac:dyDescent="0.3">
      <c r="L132" s="2" t="e">
        <f>IF(#REF!="1",IF(TRIM(#REF!)&lt;&gt;"",1,0),0)</f>
        <v>#REF!</v>
      </c>
      <c r="M132" s="2" t="e">
        <f>IF(#REF!="3",IF(TRIM(#REF!)&lt;&gt;"",1,0),0)</f>
        <v>#REF!</v>
      </c>
      <c r="N132" s="2" t="e">
        <f>IF(#REF!="1",IF(TRIM(#REF!)&lt;&gt;"",1,0),0)</f>
        <v>#REF!</v>
      </c>
      <c r="O132" s="2" t="e">
        <f>IF(#REF!="3",IF(TRIM(#REF!)&lt;&gt;"",1,0),0)</f>
        <v>#REF!</v>
      </c>
      <c r="P132" s="2" t="e">
        <f>IF(#REF!="1",IF(TRIM(#REF!)&lt;&gt;"",1,0),0)</f>
        <v>#REF!</v>
      </c>
      <c r="Q132" s="2" t="e">
        <f>IF(#REF!="3",IF(TRIM(#REF!)&lt;&gt;"",1,0),0)</f>
        <v>#REF!</v>
      </c>
      <c r="R132" s="2" t="e">
        <f>IF(#REF!="1",IF(TRIM(#REF!)&lt;&gt;"",1,0),0)</f>
        <v>#REF!</v>
      </c>
      <c r="S132" s="2" t="e">
        <f>IF(#REF!="3",IF(TRIM(#REF!)&lt;&gt;"",1,0),0)</f>
        <v>#REF!</v>
      </c>
      <c r="T132" s="2" t="e">
        <f>IF(#REF!="1",IF(TRIM(#REF!)&lt;&gt;"",1,0),0)</f>
        <v>#REF!</v>
      </c>
      <c r="U132" s="3" t="e">
        <f>IF(#REF!="3",IF(TRIM(#REF!)&lt;&gt;"",1,0),0)</f>
        <v>#REF!</v>
      </c>
      <c r="V132">
        <v>0</v>
      </c>
      <c r="W132" t="s">
        <v>114</v>
      </c>
      <c r="X132" s="3" t="e">
        <f>IF(COUNTIF(A:A,"*Stichpr*")&gt;0,IF(AND(RIGHT(#REF!,8)="Stichpr.",#REF!="1",#REF!=""),IF(TRIM(#REF!)&lt;&gt;"",1,0),0),IF(AND(#REF!="1",#REF!=""),IF(TRIM(#REF!)&lt;&gt;"",1,0),0))</f>
        <v>#REF!</v>
      </c>
      <c r="Y1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2" s="3" t="e">
        <f>IF(AND(#REF!="1",LEFT(#REF!,1)="a",#REF!=""),IF(TRIM(#REF!)&lt;&gt;"",1,0),0)</f>
        <v>#REF!</v>
      </c>
      <c r="AA132" s="3" t="e">
        <f>IF(AND(TRIM(#REF!)&lt;&gt;"",#REF!&lt;&gt;""),1,0)</f>
        <v>#REF!</v>
      </c>
    </row>
    <row r="133" spans="12:27" ht="36" customHeight="1" x14ac:dyDescent="0.3">
      <c r="L133" s="2" t="e">
        <f>IF(#REF!="1",IF(TRIM(#REF!)&lt;&gt;"",1,0),0)</f>
        <v>#REF!</v>
      </c>
      <c r="M133" s="2" t="e">
        <f>IF(#REF!="3",IF(TRIM(#REF!)&lt;&gt;"",1,0),0)</f>
        <v>#REF!</v>
      </c>
      <c r="N133" s="2" t="e">
        <f>IF(#REF!="1",IF(TRIM(#REF!)&lt;&gt;"",1,0),0)</f>
        <v>#REF!</v>
      </c>
      <c r="O133" s="2" t="e">
        <f>IF(#REF!="3",IF(TRIM(#REF!)&lt;&gt;"",1,0),0)</f>
        <v>#REF!</v>
      </c>
      <c r="P133" s="2" t="e">
        <f>IF(#REF!="1",IF(TRIM(#REF!)&lt;&gt;"",1,0),0)</f>
        <v>#REF!</v>
      </c>
      <c r="Q133" s="2" t="e">
        <f>IF(#REF!="3",IF(TRIM(#REF!)&lt;&gt;"",1,0),0)</f>
        <v>#REF!</v>
      </c>
      <c r="R133" s="2" t="e">
        <f>IF(#REF!="1",IF(TRIM(#REF!)&lt;&gt;"",1,0),0)</f>
        <v>#REF!</v>
      </c>
      <c r="S133" s="2" t="e">
        <f>IF(#REF!="3",IF(TRIM(#REF!)&lt;&gt;"",1,0),0)</f>
        <v>#REF!</v>
      </c>
      <c r="T133" s="2" t="e">
        <f>IF(#REF!="1",IF(TRIM(#REF!)&lt;&gt;"",1,0),0)</f>
        <v>#REF!</v>
      </c>
      <c r="U133" s="3" t="e">
        <f>IF(#REF!="3",IF(TRIM(#REF!)&lt;&gt;"",1,0),0)</f>
        <v>#REF!</v>
      </c>
      <c r="V133">
        <v>0</v>
      </c>
      <c r="W133" t="s">
        <v>115</v>
      </c>
      <c r="X133" s="3" t="e">
        <f>IF(COUNTIF(A:A,"*Stichpr*")&gt;0,IF(AND(RIGHT(#REF!,8)="Stichpr.",#REF!="1",#REF!=""),IF(TRIM(#REF!)&lt;&gt;"",1,0),0),IF(AND(#REF!="1",#REF!=""),IF(TRIM(#REF!)&lt;&gt;"",1,0),0))</f>
        <v>#REF!</v>
      </c>
      <c r="Y1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3" s="3" t="e">
        <f>IF(AND(#REF!="1",LEFT(#REF!,1)="a",#REF!=""),IF(TRIM(#REF!)&lt;&gt;"",1,0),0)</f>
        <v>#REF!</v>
      </c>
      <c r="AA133" s="3" t="e">
        <f>IF(AND(TRIM(#REF!)&lt;&gt;"",#REF!&lt;&gt;""),1,0)</f>
        <v>#REF!</v>
      </c>
    </row>
    <row r="134" spans="12:27" ht="36" customHeight="1" x14ac:dyDescent="0.3">
      <c r="L134" s="2" t="e">
        <f>IF(#REF!="1",IF(TRIM(#REF!)&lt;&gt;"",1,0),0)</f>
        <v>#REF!</v>
      </c>
      <c r="M134" s="2" t="e">
        <f>IF(#REF!="3",IF(TRIM(#REF!)&lt;&gt;"",1,0),0)</f>
        <v>#REF!</v>
      </c>
      <c r="N134" s="2" t="e">
        <f>IF(#REF!="1",IF(TRIM(#REF!)&lt;&gt;"",1,0),0)</f>
        <v>#REF!</v>
      </c>
      <c r="O134" s="2" t="e">
        <f>IF(#REF!="3",IF(TRIM(#REF!)&lt;&gt;"",1,0),0)</f>
        <v>#REF!</v>
      </c>
      <c r="P134" s="2" t="e">
        <f>IF(#REF!="1",IF(TRIM(#REF!)&lt;&gt;"",1,0),0)</f>
        <v>#REF!</v>
      </c>
      <c r="Q134" s="2" t="e">
        <f>IF(#REF!="3",IF(TRIM(#REF!)&lt;&gt;"",1,0),0)</f>
        <v>#REF!</v>
      </c>
      <c r="R134" s="2" t="e">
        <f>IF(#REF!="1",IF(TRIM(#REF!)&lt;&gt;"",1,0),0)</f>
        <v>#REF!</v>
      </c>
      <c r="S134" s="2" t="e">
        <f>IF(#REF!="3",IF(TRIM(#REF!)&lt;&gt;"",1,0),0)</f>
        <v>#REF!</v>
      </c>
      <c r="T134" s="2" t="e">
        <f>IF(#REF!="1",IF(TRIM(#REF!)&lt;&gt;"",1,0),0)</f>
        <v>#REF!</v>
      </c>
      <c r="U134" s="3" t="e">
        <f>IF(#REF!="3",IF(TRIM(#REF!)&lt;&gt;"",1,0),0)</f>
        <v>#REF!</v>
      </c>
      <c r="V134">
        <v>0</v>
      </c>
      <c r="W134" t="s">
        <v>116</v>
      </c>
      <c r="X134" s="3" t="e">
        <f>IF(COUNTIF(A:A,"*Stichpr*")&gt;0,IF(AND(RIGHT(#REF!,8)="Stichpr.",#REF!="1",#REF!=""),IF(TRIM(#REF!)&lt;&gt;"",1,0),0),IF(AND(#REF!="1",#REF!=""),IF(TRIM(#REF!)&lt;&gt;"",1,0),0))</f>
        <v>#REF!</v>
      </c>
      <c r="Y1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4" s="3" t="e">
        <f>IF(AND(#REF!="1",LEFT(#REF!,1)="a",#REF!=""),IF(TRIM(#REF!)&lt;&gt;"",1,0),0)</f>
        <v>#REF!</v>
      </c>
      <c r="AA134" s="3" t="e">
        <f>IF(AND(TRIM(#REF!)&lt;&gt;"",#REF!&lt;&gt;""),1,0)</f>
        <v>#REF!</v>
      </c>
    </row>
    <row r="135" spans="12:27" ht="36" customHeight="1" x14ac:dyDescent="0.3"/>
    <row r="136" spans="12:27" ht="36" customHeight="1" x14ac:dyDescent="0.3">
      <c r="L136" s="2" t="e">
        <f>IF(#REF!="1",IF(TRIM(#REF!)&lt;&gt;"",1,0),0)</f>
        <v>#REF!</v>
      </c>
      <c r="M136" s="2" t="e">
        <f>IF(#REF!="3",IF(TRIM(#REF!)&lt;&gt;"",1,0),0)</f>
        <v>#REF!</v>
      </c>
      <c r="N136" s="2" t="e">
        <f>IF(#REF!="1",IF(TRIM(#REF!)&lt;&gt;"",1,0),0)</f>
        <v>#REF!</v>
      </c>
      <c r="O136" s="2" t="e">
        <f>IF(#REF!="3",IF(TRIM(#REF!)&lt;&gt;"",1,0),0)</f>
        <v>#REF!</v>
      </c>
      <c r="P136" s="2" t="e">
        <f>IF(#REF!="1",IF(TRIM(#REF!)&lt;&gt;"",1,0),0)</f>
        <v>#REF!</v>
      </c>
      <c r="Q136" s="2" t="e">
        <f>IF(#REF!="3",IF(TRIM(#REF!)&lt;&gt;"",1,0),0)</f>
        <v>#REF!</v>
      </c>
      <c r="R136" s="2" t="e">
        <f>IF(#REF!="1",IF(TRIM(#REF!)&lt;&gt;"",1,0),0)</f>
        <v>#REF!</v>
      </c>
      <c r="S136" s="2" t="e">
        <f>IF(#REF!="3",IF(TRIM(#REF!)&lt;&gt;"",1,0),0)</f>
        <v>#REF!</v>
      </c>
      <c r="T136" s="2" t="e">
        <f>IF(#REF!="1",IF(TRIM(#REF!)&lt;&gt;"",1,0),0)</f>
        <v>#REF!</v>
      </c>
      <c r="U136" s="3" t="e">
        <f>IF(#REF!="3",IF(TRIM(#REF!)&lt;&gt;"",1,0),0)</f>
        <v>#REF!</v>
      </c>
      <c r="V136">
        <v>0</v>
      </c>
      <c r="W136" t="s">
        <v>117</v>
      </c>
      <c r="X136" s="3" t="e">
        <f>IF(COUNTIF(A:A,"*Stichpr*")&gt;0,IF(AND(RIGHT(#REF!,8)="Stichpr.",#REF!="1",#REF!=""),IF(TRIM(#REF!)&lt;&gt;"",1,0),0),IF(AND(#REF!="1",#REF!=""),IF(TRIM(#REF!)&lt;&gt;"",1,0),0))</f>
        <v>#REF!</v>
      </c>
      <c r="Y1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6" s="3" t="e">
        <f>IF(AND(#REF!="1",LEFT(#REF!,1)="a",#REF!=""),IF(TRIM(#REF!)&lt;&gt;"",1,0),0)</f>
        <v>#REF!</v>
      </c>
      <c r="AA136" s="3" t="e">
        <f>IF(AND(TRIM(#REF!)&lt;&gt;"",#REF!&lt;&gt;""),1,0)</f>
        <v>#REF!</v>
      </c>
    </row>
    <row r="137" spans="12:27" ht="36" customHeight="1" x14ac:dyDescent="0.3">
      <c r="L137" s="2" t="e">
        <f>IF(#REF!="1",IF(TRIM(#REF!)&lt;&gt;"",1,0),0)</f>
        <v>#REF!</v>
      </c>
      <c r="M137" s="2" t="e">
        <f>IF(#REF!="3",IF(TRIM(#REF!)&lt;&gt;"",1,0),0)</f>
        <v>#REF!</v>
      </c>
      <c r="N137" s="2" t="e">
        <f>IF(#REF!="1",IF(TRIM(#REF!)&lt;&gt;"",1,0),0)</f>
        <v>#REF!</v>
      </c>
      <c r="O137" s="2" t="e">
        <f>IF(#REF!="3",IF(TRIM(#REF!)&lt;&gt;"",1,0),0)</f>
        <v>#REF!</v>
      </c>
      <c r="P137" s="2" t="e">
        <f>IF(#REF!="1",IF(TRIM(#REF!)&lt;&gt;"",1,0),0)</f>
        <v>#REF!</v>
      </c>
      <c r="Q137" s="2" t="e">
        <f>IF(#REF!="3",IF(TRIM(#REF!)&lt;&gt;"",1,0),0)</f>
        <v>#REF!</v>
      </c>
      <c r="R137" s="2" t="e">
        <f>IF(#REF!="1",IF(TRIM(#REF!)&lt;&gt;"",1,0),0)</f>
        <v>#REF!</v>
      </c>
      <c r="S137" s="2" t="e">
        <f>IF(#REF!="3",IF(TRIM(#REF!)&lt;&gt;"",1,0),0)</f>
        <v>#REF!</v>
      </c>
      <c r="T137" s="2" t="e">
        <f>IF(#REF!="1",IF(TRIM(#REF!)&lt;&gt;"",1,0),0)</f>
        <v>#REF!</v>
      </c>
      <c r="U137" s="3" t="e">
        <f>IF(#REF!="3",IF(TRIM(#REF!)&lt;&gt;"",1,0),0)</f>
        <v>#REF!</v>
      </c>
      <c r="V137">
        <v>0</v>
      </c>
      <c r="W137" t="s">
        <v>118</v>
      </c>
      <c r="X137" s="3" t="e">
        <f>IF(COUNTIF(A:A,"*Stichpr*")&gt;0,IF(AND(RIGHT(#REF!,8)="Stichpr.",#REF!="1",#REF!=""),IF(TRIM(#REF!)&lt;&gt;"",1,0),0),IF(AND(#REF!="1",#REF!=""),IF(TRIM(#REF!)&lt;&gt;"",1,0),0))</f>
        <v>#REF!</v>
      </c>
      <c r="Y1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7" s="3" t="e">
        <f>IF(AND(#REF!="1",LEFT(#REF!,1)="a",#REF!=""),IF(TRIM(#REF!)&lt;&gt;"",1,0),0)</f>
        <v>#REF!</v>
      </c>
      <c r="AA137" s="3" t="e">
        <f>IF(AND(TRIM(#REF!)&lt;&gt;"",#REF!&lt;&gt;""),1,0)</f>
        <v>#REF!</v>
      </c>
    </row>
    <row r="138" spans="12:27" ht="36" customHeight="1" x14ac:dyDescent="0.3">
      <c r="L138" s="2" t="e">
        <f>IF(#REF!="1",IF(TRIM(#REF!)&lt;&gt;"",1,0),0)</f>
        <v>#REF!</v>
      </c>
      <c r="M138" s="2" t="e">
        <f>IF(#REF!="3",IF(TRIM(#REF!)&lt;&gt;"",1,0),0)</f>
        <v>#REF!</v>
      </c>
      <c r="N138" s="2" t="e">
        <f>IF(#REF!="1",IF(TRIM(#REF!)&lt;&gt;"",1,0),0)</f>
        <v>#REF!</v>
      </c>
      <c r="O138" s="2" t="e">
        <f>IF(#REF!="3",IF(TRIM(#REF!)&lt;&gt;"",1,0),0)</f>
        <v>#REF!</v>
      </c>
      <c r="P138" s="2" t="e">
        <f>IF(#REF!="1",IF(TRIM(#REF!)&lt;&gt;"",1,0),0)</f>
        <v>#REF!</v>
      </c>
      <c r="Q138" s="2" t="e">
        <f>IF(#REF!="3",IF(TRIM(#REF!)&lt;&gt;"",1,0),0)</f>
        <v>#REF!</v>
      </c>
      <c r="R138" s="2" t="e">
        <f>IF(#REF!="1",IF(TRIM(#REF!)&lt;&gt;"",1,0),0)</f>
        <v>#REF!</v>
      </c>
      <c r="S138" s="2" t="e">
        <f>IF(#REF!="3",IF(TRIM(#REF!)&lt;&gt;"",1,0),0)</f>
        <v>#REF!</v>
      </c>
      <c r="T138" s="2" t="e">
        <f>IF(#REF!="1",IF(TRIM(#REF!)&lt;&gt;"",1,0),0)</f>
        <v>#REF!</v>
      </c>
      <c r="U138" s="3" t="e">
        <f>IF(#REF!="3",IF(TRIM(#REF!)&lt;&gt;"",1,0),0)</f>
        <v>#REF!</v>
      </c>
      <c r="V138">
        <v>0</v>
      </c>
      <c r="W138" t="s">
        <v>119</v>
      </c>
      <c r="X138" s="3" t="e">
        <f>IF(COUNTIF(A:A,"*Stichpr*")&gt;0,IF(AND(RIGHT(#REF!,8)="Stichpr.",#REF!="1",#REF!=""),IF(TRIM(#REF!)&lt;&gt;"",1,0),0),IF(AND(#REF!="1",#REF!=""),IF(TRIM(#REF!)&lt;&gt;"",1,0),0))</f>
        <v>#REF!</v>
      </c>
      <c r="Y1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8" s="3" t="e">
        <f>IF(AND(#REF!="1",LEFT(#REF!,1)="a",#REF!=""),IF(TRIM(#REF!)&lt;&gt;"",1,0),0)</f>
        <v>#REF!</v>
      </c>
      <c r="AA138" s="3" t="e">
        <f>IF(AND(TRIM(#REF!)&lt;&gt;"",#REF!&lt;&gt;""),1,0)</f>
        <v>#REF!</v>
      </c>
    </row>
    <row r="139" spans="12:27" ht="36" customHeight="1" x14ac:dyDescent="0.3">
      <c r="L139" s="2" t="e">
        <f>IF(#REF!="1",IF(TRIM(#REF!)&lt;&gt;"",1,0),0)</f>
        <v>#REF!</v>
      </c>
      <c r="M139" s="2" t="e">
        <f>IF(#REF!="3",IF(TRIM(#REF!)&lt;&gt;"",1,0),0)</f>
        <v>#REF!</v>
      </c>
      <c r="N139" s="2" t="e">
        <f>IF(#REF!="1",IF(TRIM(#REF!)&lt;&gt;"",1,0),0)</f>
        <v>#REF!</v>
      </c>
      <c r="O139" s="2" t="e">
        <f>IF(#REF!="3",IF(TRIM(#REF!)&lt;&gt;"",1,0),0)</f>
        <v>#REF!</v>
      </c>
      <c r="P139" s="2" t="e">
        <f>IF(#REF!="1",IF(TRIM(#REF!)&lt;&gt;"",1,0),0)</f>
        <v>#REF!</v>
      </c>
      <c r="Q139" s="2" t="e">
        <f>IF(#REF!="3",IF(TRIM(#REF!)&lt;&gt;"",1,0),0)</f>
        <v>#REF!</v>
      </c>
      <c r="R139" s="2" t="e">
        <f>IF(#REF!="1",IF(TRIM(#REF!)&lt;&gt;"",1,0),0)</f>
        <v>#REF!</v>
      </c>
      <c r="S139" s="2" t="e">
        <f>IF(#REF!="3",IF(TRIM(#REF!)&lt;&gt;"",1,0),0)</f>
        <v>#REF!</v>
      </c>
      <c r="T139" s="2" t="e">
        <f>IF(#REF!="1",IF(TRIM(#REF!)&lt;&gt;"",1,0),0)</f>
        <v>#REF!</v>
      </c>
      <c r="U139" s="3" t="e">
        <f>IF(#REF!="3",IF(TRIM(#REF!)&lt;&gt;"",1,0),0)</f>
        <v>#REF!</v>
      </c>
      <c r="V139">
        <v>0</v>
      </c>
      <c r="W139" t="s">
        <v>120</v>
      </c>
      <c r="X139" s="3" t="e">
        <f>IF(COUNTIF(A:A,"*Stichpr*")&gt;0,IF(AND(RIGHT(#REF!,8)="Stichpr.",#REF!="1",#REF!=""),IF(TRIM(#REF!)&lt;&gt;"",1,0),0),IF(AND(#REF!="1",#REF!=""),IF(TRIM(#REF!)&lt;&gt;"",1,0),0))</f>
        <v>#REF!</v>
      </c>
      <c r="Y1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9" s="3" t="e">
        <f>IF(AND(#REF!="1",LEFT(#REF!,1)="a",#REF!=""),IF(TRIM(#REF!)&lt;&gt;"",1,0),0)</f>
        <v>#REF!</v>
      </c>
      <c r="AA139" s="3" t="e">
        <f>IF(AND(TRIM(#REF!)&lt;&gt;"",#REF!&lt;&gt;""),1,0)</f>
        <v>#REF!</v>
      </c>
    </row>
    <row r="140" spans="12:27" ht="36" customHeight="1" x14ac:dyDescent="0.3">
      <c r="L140" s="2" t="e">
        <f>IF(#REF!="1",IF(TRIM(#REF!)&lt;&gt;"",1,0),0)</f>
        <v>#REF!</v>
      </c>
      <c r="M140" s="2" t="e">
        <f>IF(#REF!="3",IF(TRIM(#REF!)&lt;&gt;"",1,0),0)</f>
        <v>#REF!</v>
      </c>
      <c r="N140" s="2" t="e">
        <f>IF(#REF!="1",IF(TRIM(#REF!)&lt;&gt;"",1,0),0)</f>
        <v>#REF!</v>
      </c>
      <c r="O140" s="2" t="e">
        <f>IF(#REF!="3",IF(TRIM(#REF!)&lt;&gt;"",1,0),0)</f>
        <v>#REF!</v>
      </c>
      <c r="P140" s="2" t="e">
        <f>IF(#REF!="1",IF(TRIM(#REF!)&lt;&gt;"",1,0),0)</f>
        <v>#REF!</v>
      </c>
      <c r="Q140" s="2" t="e">
        <f>IF(#REF!="3",IF(TRIM(#REF!)&lt;&gt;"",1,0),0)</f>
        <v>#REF!</v>
      </c>
      <c r="R140" s="2" t="e">
        <f>IF(#REF!="1",IF(TRIM(#REF!)&lt;&gt;"",1,0),0)</f>
        <v>#REF!</v>
      </c>
      <c r="S140" s="2" t="e">
        <f>IF(#REF!="3",IF(TRIM(#REF!)&lt;&gt;"",1,0),0)</f>
        <v>#REF!</v>
      </c>
      <c r="T140" s="2" t="e">
        <f>IF(#REF!="1",IF(TRIM(#REF!)&lt;&gt;"",1,0),0)</f>
        <v>#REF!</v>
      </c>
      <c r="U140" s="3" t="e">
        <f>IF(#REF!="3",IF(TRIM(#REF!)&lt;&gt;"",1,0),0)</f>
        <v>#REF!</v>
      </c>
      <c r="V140">
        <v>0</v>
      </c>
      <c r="W140" t="s">
        <v>121</v>
      </c>
      <c r="X140" s="3" t="e">
        <f>IF(COUNTIF(A:A,"*Stichpr*")&gt;0,IF(AND(RIGHT(#REF!,8)="Stichpr.",#REF!="1",#REF!=""),IF(TRIM(#REF!)&lt;&gt;"",1,0),0),IF(AND(#REF!="1",#REF!=""),IF(TRIM(#REF!)&lt;&gt;"",1,0),0))</f>
        <v>#REF!</v>
      </c>
      <c r="Y1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0" s="3" t="e">
        <f>IF(AND(#REF!="1",LEFT(#REF!,1)="a",#REF!=""),IF(TRIM(#REF!)&lt;&gt;"",1,0),0)</f>
        <v>#REF!</v>
      </c>
      <c r="AA140" s="3" t="e">
        <f>IF(AND(TRIM(#REF!)&lt;&gt;"",#REF!&lt;&gt;""),1,0)</f>
        <v>#REF!</v>
      </c>
    </row>
    <row r="141" spans="12:27" ht="36" customHeight="1" x14ac:dyDescent="0.3">
      <c r="L141" s="2" t="e">
        <f>IF(#REF!="1",IF(TRIM(#REF!)&lt;&gt;"",1,0),0)</f>
        <v>#REF!</v>
      </c>
      <c r="M141" s="2" t="e">
        <f>IF(#REF!="3",IF(TRIM(#REF!)&lt;&gt;"",1,0),0)</f>
        <v>#REF!</v>
      </c>
      <c r="N141" s="2" t="e">
        <f>IF(#REF!="1",IF(TRIM(#REF!)&lt;&gt;"",1,0),0)</f>
        <v>#REF!</v>
      </c>
      <c r="O141" s="2" t="e">
        <f>IF(#REF!="3",IF(TRIM(#REF!)&lt;&gt;"",1,0),0)</f>
        <v>#REF!</v>
      </c>
      <c r="P141" s="2" t="e">
        <f>IF(#REF!="1",IF(TRIM(#REF!)&lt;&gt;"",1,0),0)</f>
        <v>#REF!</v>
      </c>
      <c r="Q141" s="2" t="e">
        <f>IF(#REF!="3",IF(TRIM(#REF!)&lt;&gt;"",1,0),0)</f>
        <v>#REF!</v>
      </c>
      <c r="R141" s="2" t="e">
        <f>IF(#REF!="1",IF(TRIM(#REF!)&lt;&gt;"",1,0),0)</f>
        <v>#REF!</v>
      </c>
      <c r="S141" s="2" t="e">
        <f>IF(#REF!="3",IF(TRIM(#REF!)&lt;&gt;"",1,0),0)</f>
        <v>#REF!</v>
      </c>
      <c r="T141" s="2" t="e">
        <f>IF(#REF!="1",IF(TRIM(#REF!)&lt;&gt;"",1,0),0)</f>
        <v>#REF!</v>
      </c>
      <c r="U141" s="3" t="e">
        <f>IF(#REF!="3",IF(TRIM(#REF!)&lt;&gt;"",1,0),0)</f>
        <v>#REF!</v>
      </c>
      <c r="V141">
        <v>0</v>
      </c>
      <c r="W141" t="s">
        <v>122</v>
      </c>
      <c r="X141" s="3" t="e">
        <f>IF(COUNTIF(A:A,"*Stichpr*")&gt;0,IF(AND(RIGHT(#REF!,8)="Stichpr.",#REF!="1",#REF!=""),IF(TRIM(#REF!)&lt;&gt;"",1,0),0),IF(AND(#REF!="1",#REF!=""),IF(TRIM(#REF!)&lt;&gt;"",1,0),0))</f>
        <v>#REF!</v>
      </c>
      <c r="Y1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1" s="3" t="e">
        <f>IF(AND(#REF!="1",LEFT(#REF!,1)="a",#REF!=""),IF(TRIM(#REF!)&lt;&gt;"",1,0),0)</f>
        <v>#REF!</v>
      </c>
      <c r="AA141" s="3" t="e">
        <f>IF(AND(TRIM(#REF!)&lt;&gt;"",#REF!&lt;&gt;""),1,0)</f>
        <v>#REF!</v>
      </c>
    </row>
    <row r="142" spans="12:27" ht="36" customHeight="1" x14ac:dyDescent="0.3">
      <c r="L142" s="2" t="e">
        <f>IF(#REF!="1",IF(TRIM(#REF!)&lt;&gt;"",1,0),0)</f>
        <v>#REF!</v>
      </c>
      <c r="M142" s="2" t="e">
        <f>IF(#REF!="3",IF(TRIM(#REF!)&lt;&gt;"",1,0),0)</f>
        <v>#REF!</v>
      </c>
      <c r="N142" s="2" t="e">
        <f>IF(#REF!="1",IF(TRIM(#REF!)&lt;&gt;"",1,0),0)</f>
        <v>#REF!</v>
      </c>
      <c r="O142" s="2" t="e">
        <f>IF(#REF!="3",IF(TRIM(#REF!)&lt;&gt;"",1,0),0)</f>
        <v>#REF!</v>
      </c>
      <c r="P142" s="2" t="e">
        <f>IF(#REF!="1",IF(TRIM(#REF!)&lt;&gt;"",1,0),0)</f>
        <v>#REF!</v>
      </c>
      <c r="Q142" s="2" t="e">
        <f>IF(#REF!="3",IF(TRIM(#REF!)&lt;&gt;"",1,0),0)</f>
        <v>#REF!</v>
      </c>
      <c r="R142" s="2" t="e">
        <f>IF(#REF!="1",IF(TRIM(#REF!)&lt;&gt;"",1,0),0)</f>
        <v>#REF!</v>
      </c>
      <c r="S142" s="2" t="e">
        <f>IF(#REF!="3",IF(TRIM(#REF!)&lt;&gt;"",1,0),0)</f>
        <v>#REF!</v>
      </c>
      <c r="T142" s="2" t="e">
        <f>IF(#REF!="1",IF(TRIM(#REF!)&lt;&gt;"",1,0),0)</f>
        <v>#REF!</v>
      </c>
      <c r="U142" s="3" t="e">
        <f>IF(#REF!="3",IF(TRIM(#REF!)&lt;&gt;"",1,0),0)</f>
        <v>#REF!</v>
      </c>
      <c r="V142">
        <v>0</v>
      </c>
      <c r="W142" t="s">
        <v>123</v>
      </c>
      <c r="X142" s="3" t="e">
        <f>IF(COUNTIF(A:A,"*Stichpr*")&gt;0,IF(AND(RIGHT(#REF!,8)="Stichpr.",#REF!="1",#REF!=""),IF(TRIM(#REF!)&lt;&gt;"",1,0),0),IF(AND(#REF!="1",#REF!=""),IF(TRIM(#REF!)&lt;&gt;"",1,0),0))</f>
        <v>#REF!</v>
      </c>
      <c r="Y1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2" s="3" t="e">
        <f>IF(AND(#REF!="1",LEFT(#REF!,1)="a",#REF!=""),IF(TRIM(#REF!)&lt;&gt;"",1,0),0)</f>
        <v>#REF!</v>
      </c>
      <c r="AA142" s="3" t="e">
        <f>IF(AND(TRIM(#REF!)&lt;&gt;"",#REF!&lt;&gt;""),1,0)</f>
        <v>#REF!</v>
      </c>
    </row>
    <row r="143" spans="12:27" ht="36" customHeight="1" x14ac:dyDescent="0.3">
      <c r="L143" s="2" t="e">
        <f>IF(#REF!="1",IF(TRIM(#REF!)&lt;&gt;"",1,0),0)</f>
        <v>#REF!</v>
      </c>
      <c r="M143" s="2" t="e">
        <f>IF(#REF!="3",IF(TRIM(#REF!)&lt;&gt;"",1,0),0)</f>
        <v>#REF!</v>
      </c>
      <c r="N143" s="2" t="e">
        <f>IF(#REF!="1",IF(TRIM(#REF!)&lt;&gt;"",1,0),0)</f>
        <v>#REF!</v>
      </c>
      <c r="O143" s="2" t="e">
        <f>IF(#REF!="3",IF(TRIM(#REF!)&lt;&gt;"",1,0),0)</f>
        <v>#REF!</v>
      </c>
      <c r="P143" s="2" t="e">
        <f>IF(#REF!="1",IF(TRIM(#REF!)&lt;&gt;"",1,0),0)</f>
        <v>#REF!</v>
      </c>
      <c r="Q143" s="2" t="e">
        <f>IF(#REF!="3",IF(TRIM(#REF!)&lt;&gt;"",1,0),0)</f>
        <v>#REF!</v>
      </c>
      <c r="R143" s="2" t="e">
        <f>IF(#REF!="1",IF(TRIM(#REF!)&lt;&gt;"",1,0),0)</f>
        <v>#REF!</v>
      </c>
      <c r="S143" s="2" t="e">
        <f>IF(#REF!="3",IF(TRIM(#REF!)&lt;&gt;"",1,0),0)</f>
        <v>#REF!</v>
      </c>
      <c r="T143" s="2" t="e">
        <f>IF(#REF!="1",IF(TRIM(#REF!)&lt;&gt;"",1,0),0)</f>
        <v>#REF!</v>
      </c>
      <c r="U143" s="3" t="e">
        <f>IF(#REF!="3",IF(TRIM(#REF!)&lt;&gt;"",1,0),0)</f>
        <v>#REF!</v>
      </c>
      <c r="V143">
        <v>0</v>
      </c>
      <c r="W143" t="s">
        <v>124</v>
      </c>
      <c r="X143" s="3" t="e">
        <f>IF(COUNTIF(A:A,"*Stichpr*")&gt;0,IF(AND(RIGHT(#REF!,8)="Stichpr.",#REF!="1",#REF!=""),IF(TRIM(#REF!)&lt;&gt;"",1,0),0),IF(AND(#REF!="1",#REF!=""),IF(TRIM(#REF!)&lt;&gt;"",1,0),0))</f>
        <v>#REF!</v>
      </c>
      <c r="Y1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3" s="3" t="e">
        <f>IF(AND(#REF!="1",LEFT(#REF!,1)="a",#REF!=""),IF(TRIM(#REF!)&lt;&gt;"",1,0),0)</f>
        <v>#REF!</v>
      </c>
      <c r="AA143" s="3" t="e">
        <f>IF(AND(TRIM(#REF!)&lt;&gt;"",#REF!&lt;&gt;""),1,0)</f>
        <v>#REF!</v>
      </c>
    </row>
    <row r="144" spans="12:27" ht="36" customHeight="1" x14ac:dyDescent="0.3">
      <c r="L144" s="2" t="e">
        <f>IF(#REF!="1",IF(TRIM(#REF!)&lt;&gt;"",1,0),0)</f>
        <v>#REF!</v>
      </c>
      <c r="M144" s="2" t="e">
        <f>IF(#REF!="3",IF(TRIM(#REF!)&lt;&gt;"",1,0),0)</f>
        <v>#REF!</v>
      </c>
      <c r="N144" s="2" t="e">
        <f>IF(#REF!="1",IF(TRIM(#REF!)&lt;&gt;"",1,0),0)</f>
        <v>#REF!</v>
      </c>
      <c r="O144" s="2" t="e">
        <f>IF(#REF!="3",IF(TRIM(#REF!)&lt;&gt;"",1,0),0)</f>
        <v>#REF!</v>
      </c>
      <c r="P144" s="2" t="e">
        <f>IF(#REF!="1",IF(TRIM(#REF!)&lt;&gt;"",1,0),0)</f>
        <v>#REF!</v>
      </c>
      <c r="Q144" s="2" t="e">
        <f>IF(#REF!="3",IF(TRIM(#REF!)&lt;&gt;"",1,0),0)</f>
        <v>#REF!</v>
      </c>
      <c r="R144" s="2" t="e">
        <f>IF(#REF!="1",IF(TRIM(#REF!)&lt;&gt;"",1,0),0)</f>
        <v>#REF!</v>
      </c>
      <c r="S144" s="2" t="e">
        <f>IF(#REF!="3",IF(TRIM(#REF!)&lt;&gt;"",1,0),0)</f>
        <v>#REF!</v>
      </c>
      <c r="T144" s="2" t="e">
        <f>IF(#REF!="1",IF(TRIM(#REF!)&lt;&gt;"",1,0),0)</f>
        <v>#REF!</v>
      </c>
      <c r="U144" s="3" t="e">
        <f>IF(#REF!="3",IF(TRIM(#REF!)&lt;&gt;"",1,0),0)</f>
        <v>#REF!</v>
      </c>
      <c r="V144">
        <v>0</v>
      </c>
      <c r="W144" t="s">
        <v>125</v>
      </c>
      <c r="X144" s="3" t="e">
        <f>IF(COUNTIF(A:A,"*Stichpr*")&gt;0,IF(AND(RIGHT(#REF!,8)="Stichpr.",#REF!="1",#REF!=""),IF(TRIM(#REF!)&lt;&gt;"",1,0),0),IF(AND(#REF!="1",#REF!=""),IF(TRIM(#REF!)&lt;&gt;"",1,0),0))</f>
        <v>#REF!</v>
      </c>
      <c r="Y1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4" s="3" t="e">
        <f>IF(AND(#REF!="1",LEFT(#REF!,1)="a",#REF!=""),IF(TRIM(#REF!)&lt;&gt;"",1,0),0)</f>
        <v>#REF!</v>
      </c>
      <c r="AA144" s="3" t="e">
        <f>IF(AND(TRIM(#REF!)&lt;&gt;"",#REF!&lt;&gt;""),1,0)</f>
        <v>#REF!</v>
      </c>
    </row>
    <row r="145" spans="12:27" ht="36" customHeight="1" x14ac:dyDescent="0.3">
      <c r="L145" s="2" t="e">
        <f>IF(#REF!="1",IF(TRIM(#REF!)&lt;&gt;"",1,0),0)</f>
        <v>#REF!</v>
      </c>
      <c r="M145" s="2" t="e">
        <f>IF(#REF!="3",IF(TRIM(#REF!)&lt;&gt;"",1,0),0)</f>
        <v>#REF!</v>
      </c>
      <c r="N145" s="2" t="e">
        <f>IF(#REF!="1",IF(TRIM(#REF!)&lt;&gt;"",1,0),0)</f>
        <v>#REF!</v>
      </c>
      <c r="O145" s="2" t="e">
        <f>IF(#REF!="3",IF(TRIM(#REF!)&lt;&gt;"",1,0),0)</f>
        <v>#REF!</v>
      </c>
      <c r="P145" s="2" t="e">
        <f>IF(#REF!="1",IF(TRIM(#REF!)&lt;&gt;"",1,0),0)</f>
        <v>#REF!</v>
      </c>
      <c r="Q145" s="2" t="e">
        <f>IF(#REF!="3",IF(TRIM(#REF!)&lt;&gt;"",1,0),0)</f>
        <v>#REF!</v>
      </c>
      <c r="R145" s="2" t="e">
        <f>IF(#REF!="1",IF(TRIM(#REF!)&lt;&gt;"",1,0),0)</f>
        <v>#REF!</v>
      </c>
      <c r="S145" s="2" t="e">
        <f>IF(#REF!="3",IF(TRIM(#REF!)&lt;&gt;"",1,0),0)</f>
        <v>#REF!</v>
      </c>
      <c r="T145" s="2" t="e">
        <f>IF(#REF!="1",IF(TRIM(#REF!)&lt;&gt;"",1,0),0)</f>
        <v>#REF!</v>
      </c>
      <c r="U145" s="3" t="e">
        <f>IF(#REF!="3",IF(TRIM(#REF!)&lt;&gt;"",1,0),0)</f>
        <v>#REF!</v>
      </c>
      <c r="V145">
        <v>0</v>
      </c>
      <c r="W145" t="s">
        <v>126</v>
      </c>
      <c r="X145" s="3" t="e">
        <f>IF(COUNTIF(A:A,"*Stichpr*")&gt;0,IF(AND(RIGHT(#REF!,8)="Stichpr.",#REF!="1",#REF!=""),IF(TRIM(#REF!)&lt;&gt;"",1,0),0),IF(AND(#REF!="1",#REF!=""),IF(TRIM(#REF!)&lt;&gt;"",1,0),0))</f>
        <v>#REF!</v>
      </c>
      <c r="Y1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5" s="3" t="e">
        <f>IF(AND(#REF!="1",LEFT(#REF!,1)="a",#REF!=""),IF(TRIM(#REF!)&lt;&gt;"",1,0),0)</f>
        <v>#REF!</v>
      </c>
      <c r="AA145" s="3" t="e">
        <f>IF(AND(TRIM(#REF!)&lt;&gt;"",#REF!&lt;&gt;""),1,0)</f>
        <v>#REF!</v>
      </c>
    </row>
    <row r="146" spans="12:27" ht="36" customHeight="1" x14ac:dyDescent="0.3">
      <c r="L146" s="2" t="e">
        <f>IF(#REF!="1",IF(TRIM(#REF!)&lt;&gt;"",1,0),0)</f>
        <v>#REF!</v>
      </c>
      <c r="M146" s="2" t="e">
        <f>IF(#REF!="3",IF(TRIM(#REF!)&lt;&gt;"",1,0),0)</f>
        <v>#REF!</v>
      </c>
      <c r="N146" s="2" t="e">
        <f>IF(#REF!="1",IF(TRIM(#REF!)&lt;&gt;"",1,0),0)</f>
        <v>#REF!</v>
      </c>
      <c r="O146" s="2" t="e">
        <f>IF(#REF!="3",IF(TRIM(#REF!)&lt;&gt;"",1,0),0)</f>
        <v>#REF!</v>
      </c>
      <c r="P146" s="2" t="e">
        <f>IF(#REF!="1",IF(TRIM(#REF!)&lt;&gt;"",1,0),0)</f>
        <v>#REF!</v>
      </c>
      <c r="Q146" s="2" t="e">
        <f>IF(#REF!="3",IF(TRIM(#REF!)&lt;&gt;"",1,0),0)</f>
        <v>#REF!</v>
      </c>
      <c r="R146" s="2" t="e">
        <f>IF(#REF!="1",IF(TRIM(#REF!)&lt;&gt;"",1,0),0)</f>
        <v>#REF!</v>
      </c>
      <c r="S146" s="2" t="e">
        <f>IF(#REF!="3",IF(TRIM(#REF!)&lt;&gt;"",1,0),0)</f>
        <v>#REF!</v>
      </c>
      <c r="T146" s="2" t="e">
        <f>IF(#REF!="1",IF(TRIM(#REF!)&lt;&gt;"",1,0),0)</f>
        <v>#REF!</v>
      </c>
      <c r="U146" s="3" t="e">
        <f>IF(#REF!="3",IF(TRIM(#REF!)&lt;&gt;"",1,0),0)</f>
        <v>#REF!</v>
      </c>
      <c r="V146">
        <v>0</v>
      </c>
      <c r="W146" t="s">
        <v>127</v>
      </c>
      <c r="X146" s="3" t="e">
        <f>IF(COUNTIF(A:A,"*Stichpr*")&gt;0,IF(AND(RIGHT(#REF!,8)="Stichpr.",#REF!="1",#REF!=""),IF(TRIM(#REF!)&lt;&gt;"",1,0),0),IF(AND(#REF!="1",#REF!=""),IF(TRIM(#REF!)&lt;&gt;"",1,0),0))</f>
        <v>#REF!</v>
      </c>
      <c r="Y1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6" s="3" t="e">
        <f>IF(AND(#REF!="1",LEFT(#REF!,1)="a",#REF!=""),IF(TRIM(#REF!)&lt;&gt;"",1,0),0)</f>
        <v>#REF!</v>
      </c>
      <c r="AA146" s="3" t="e">
        <f>IF(AND(TRIM(#REF!)&lt;&gt;"",#REF!&lt;&gt;""),1,0)</f>
        <v>#REF!</v>
      </c>
    </row>
    <row r="147" spans="12:27" ht="36" customHeight="1" x14ac:dyDescent="0.3">
      <c r="L147" s="2" t="e">
        <f>IF(#REF!="1",IF(TRIM(#REF!)&lt;&gt;"",1,0),0)</f>
        <v>#REF!</v>
      </c>
      <c r="M147" s="2" t="e">
        <f>IF(#REF!="3",IF(TRIM(#REF!)&lt;&gt;"",1,0),0)</f>
        <v>#REF!</v>
      </c>
      <c r="N147" s="2" t="e">
        <f>IF(#REF!="1",IF(TRIM(#REF!)&lt;&gt;"",1,0),0)</f>
        <v>#REF!</v>
      </c>
      <c r="O147" s="2" t="e">
        <f>IF(#REF!="3",IF(TRIM(#REF!)&lt;&gt;"",1,0),0)</f>
        <v>#REF!</v>
      </c>
      <c r="P147" s="2" t="e">
        <f>IF(#REF!="1",IF(TRIM(#REF!)&lt;&gt;"",1,0),0)</f>
        <v>#REF!</v>
      </c>
      <c r="Q147" s="2" t="e">
        <f>IF(#REF!="3",IF(TRIM(#REF!)&lt;&gt;"",1,0),0)</f>
        <v>#REF!</v>
      </c>
      <c r="R147" s="2" t="e">
        <f>IF(#REF!="1",IF(TRIM(#REF!)&lt;&gt;"",1,0),0)</f>
        <v>#REF!</v>
      </c>
      <c r="S147" s="2" t="e">
        <f>IF(#REF!="3",IF(TRIM(#REF!)&lt;&gt;"",1,0),0)</f>
        <v>#REF!</v>
      </c>
      <c r="T147" s="2" t="e">
        <f>IF(#REF!="1",IF(TRIM(#REF!)&lt;&gt;"",1,0),0)</f>
        <v>#REF!</v>
      </c>
      <c r="U147" s="3" t="e">
        <f>IF(#REF!="3",IF(TRIM(#REF!)&lt;&gt;"",1,0),0)</f>
        <v>#REF!</v>
      </c>
      <c r="V147">
        <v>0</v>
      </c>
      <c r="W147" t="s">
        <v>128</v>
      </c>
      <c r="X147" s="3" t="e">
        <f>IF(COUNTIF(A:A,"*Stichpr*")&gt;0,IF(AND(RIGHT(#REF!,8)="Stichpr.",#REF!="1",#REF!=""),IF(TRIM(#REF!)&lt;&gt;"",1,0),0),IF(AND(#REF!="1",#REF!=""),IF(TRIM(#REF!)&lt;&gt;"",1,0),0))</f>
        <v>#REF!</v>
      </c>
      <c r="Y1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7" s="3" t="e">
        <f>IF(AND(#REF!="1",LEFT(#REF!,1)="a",#REF!=""),IF(TRIM(#REF!)&lt;&gt;"",1,0),0)</f>
        <v>#REF!</v>
      </c>
      <c r="AA147" s="3" t="e">
        <f>IF(AND(TRIM(#REF!)&lt;&gt;"",#REF!&lt;&gt;""),1,0)</f>
        <v>#REF!</v>
      </c>
    </row>
    <row r="148" spans="12:27" ht="36" customHeight="1" x14ac:dyDescent="0.3">
      <c r="L148" s="2" t="e">
        <f>IF(#REF!="1",IF(TRIM(#REF!)&lt;&gt;"",1,0),0)</f>
        <v>#REF!</v>
      </c>
      <c r="M148" s="2" t="e">
        <f>IF(#REF!="3",IF(TRIM(#REF!)&lt;&gt;"",1,0),0)</f>
        <v>#REF!</v>
      </c>
      <c r="N148" s="2" t="e">
        <f>IF(#REF!="1",IF(TRIM(#REF!)&lt;&gt;"",1,0),0)</f>
        <v>#REF!</v>
      </c>
      <c r="O148" s="2" t="e">
        <f>IF(#REF!="3",IF(TRIM(#REF!)&lt;&gt;"",1,0),0)</f>
        <v>#REF!</v>
      </c>
      <c r="P148" s="2" t="e">
        <f>IF(#REF!="1",IF(TRIM(#REF!)&lt;&gt;"",1,0),0)</f>
        <v>#REF!</v>
      </c>
      <c r="Q148" s="2" t="e">
        <f>IF(#REF!="3",IF(TRIM(#REF!)&lt;&gt;"",1,0),0)</f>
        <v>#REF!</v>
      </c>
      <c r="R148" s="2" t="e">
        <f>IF(#REF!="1",IF(TRIM(#REF!)&lt;&gt;"",1,0),0)</f>
        <v>#REF!</v>
      </c>
      <c r="S148" s="2" t="e">
        <f>IF(#REF!="3",IF(TRIM(#REF!)&lt;&gt;"",1,0),0)</f>
        <v>#REF!</v>
      </c>
      <c r="T148" s="2" t="e">
        <f>IF(#REF!="1",IF(TRIM(#REF!)&lt;&gt;"",1,0),0)</f>
        <v>#REF!</v>
      </c>
      <c r="U148" s="3" t="e">
        <f>IF(#REF!="3",IF(TRIM(#REF!)&lt;&gt;"",1,0),0)</f>
        <v>#REF!</v>
      </c>
      <c r="V148">
        <v>0</v>
      </c>
      <c r="W148" t="s">
        <v>129</v>
      </c>
      <c r="X148" s="3" t="e">
        <f>IF(COUNTIF(A:A,"*Stichpr*")&gt;0,IF(AND(RIGHT(#REF!,8)="Stichpr.",#REF!="1",#REF!=""),IF(TRIM(#REF!)&lt;&gt;"",1,0),0),IF(AND(#REF!="1",#REF!=""),IF(TRIM(#REF!)&lt;&gt;"",1,0),0))</f>
        <v>#REF!</v>
      </c>
      <c r="Y1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8" s="3" t="e">
        <f>IF(AND(#REF!="1",LEFT(#REF!,1)="a",#REF!=""),IF(TRIM(#REF!)&lt;&gt;"",1,0),0)</f>
        <v>#REF!</v>
      </c>
      <c r="AA148" s="3" t="e">
        <f>IF(AND(TRIM(#REF!)&lt;&gt;"",#REF!&lt;&gt;""),1,0)</f>
        <v>#REF!</v>
      </c>
    </row>
    <row r="149" spans="12:27" ht="36" customHeight="1" x14ac:dyDescent="0.3"/>
    <row r="150" spans="12:27" ht="36" customHeight="1" x14ac:dyDescent="0.3">
      <c r="L150" s="2" t="e">
        <f>IF(#REF!="1",IF(TRIM(#REF!)&lt;&gt;"",1,0),0)</f>
        <v>#REF!</v>
      </c>
      <c r="M150" s="2" t="e">
        <f>IF(#REF!="3",IF(TRIM(#REF!)&lt;&gt;"",1,0),0)</f>
        <v>#REF!</v>
      </c>
      <c r="N150" s="2" t="e">
        <f>IF(#REF!="1",IF(TRIM(#REF!)&lt;&gt;"",1,0),0)</f>
        <v>#REF!</v>
      </c>
      <c r="O150" s="2" t="e">
        <f>IF(#REF!="3",IF(TRIM(#REF!)&lt;&gt;"",1,0),0)</f>
        <v>#REF!</v>
      </c>
      <c r="P150" s="2" t="e">
        <f>IF(#REF!="1",IF(TRIM(#REF!)&lt;&gt;"",1,0),0)</f>
        <v>#REF!</v>
      </c>
      <c r="Q150" s="2" t="e">
        <f>IF(#REF!="3",IF(TRIM(#REF!)&lt;&gt;"",1,0),0)</f>
        <v>#REF!</v>
      </c>
      <c r="R150" s="2" t="e">
        <f>IF(#REF!="1",IF(TRIM(#REF!)&lt;&gt;"",1,0),0)</f>
        <v>#REF!</v>
      </c>
      <c r="S150" s="2" t="e">
        <f>IF(#REF!="3",IF(TRIM(#REF!)&lt;&gt;"",1,0),0)</f>
        <v>#REF!</v>
      </c>
      <c r="T150" s="2" t="e">
        <f>IF(#REF!="1",IF(TRIM(#REF!)&lt;&gt;"",1,0),0)</f>
        <v>#REF!</v>
      </c>
      <c r="U150" s="3" t="e">
        <f>IF(#REF!="3",IF(TRIM(#REF!)&lt;&gt;"",1,0),0)</f>
        <v>#REF!</v>
      </c>
      <c r="V150">
        <v>0</v>
      </c>
      <c r="W150" t="s">
        <v>130</v>
      </c>
      <c r="X150" s="3" t="e">
        <f>IF(COUNTIF(A:A,"*Stichpr*")&gt;0,IF(AND(RIGHT(#REF!,8)="Stichpr.",#REF!="1",#REF!=""),IF(TRIM(#REF!)&lt;&gt;"",1,0),0),IF(AND(#REF!="1",#REF!=""),IF(TRIM(#REF!)&lt;&gt;"",1,0),0))</f>
        <v>#REF!</v>
      </c>
      <c r="Y1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0" s="3" t="e">
        <f>IF(AND(#REF!="1",LEFT(#REF!,1)="a",#REF!=""),IF(TRIM(#REF!)&lt;&gt;"",1,0),0)</f>
        <v>#REF!</v>
      </c>
      <c r="AA150" s="3" t="e">
        <f>IF(AND(TRIM(#REF!)&lt;&gt;"",#REF!&lt;&gt;""),1,0)</f>
        <v>#REF!</v>
      </c>
    </row>
    <row r="151" spans="12:27" ht="36" customHeight="1" x14ac:dyDescent="0.3"/>
    <row r="152" spans="12:27" ht="36" customHeight="1" x14ac:dyDescent="0.3">
      <c r="L152" s="2" t="e">
        <f>IF(#REF!="1",IF(TRIM(#REF!)&lt;&gt;"",1,0),0)</f>
        <v>#REF!</v>
      </c>
      <c r="M152" s="2" t="e">
        <f>IF(#REF!="3",IF(TRIM(#REF!)&lt;&gt;"",1,0),0)</f>
        <v>#REF!</v>
      </c>
      <c r="N152" s="2" t="e">
        <f>IF(#REF!="1",IF(TRIM(#REF!)&lt;&gt;"",1,0),0)</f>
        <v>#REF!</v>
      </c>
      <c r="O152" s="2" t="e">
        <f>IF(#REF!="3",IF(TRIM(#REF!)&lt;&gt;"",1,0),0)</f>
        <v>#REF!</v>
      </c>
      <c r="P152" s="2" t="e">
        <f>IF(#REF!="1",IF(TRIM(#REF!)&lt;&gt;"",1,0),0)</f>
        <v>#REF!</v>
      </c>
      <c r="Q152" s="2" t="e">
        <f>IF(#REF!="3",IF(TRIM(#REF!)&lt;&gt;"",1,0),0)</f>
        <v>#REF!</v>
      </c>
      <c r="R152" s="2" t="e">
        <f>IF(#REF!="1",IF(TRIM(#REF!)&lt;&gt;"",1,0),0)</f>
        <v>#REF!</v>
      </c>
      <c r="S152" s="2" t="e">
        <f>IF(#REF!="3",IF(TRIM(#REF!)&lt;&gt;"",1,0),0)</f>
        <v>#REF!</v>
      </c>
      <c r="T152" s="2" t="e">
        <f>IF(#REF!="1",IF(TRIM(#REF!)&lt;&gt;"",1,0),0)</f>
        <v>#REF!</v>
      </c>
      <c r="U152" s="3" t="e">
        <f>IF(#REF!="3",IF(TRIM(#REF!)&lt;&gt;"",1,0),0)</f>
        <v>#REF!</v>
      </c>
      <c r="V152">
        <v>0</v>
      </c>
      <c r="W152" t="s">
        <v>131</v>
      </c>
      <c r="X152" s="3" t="e">
        <f>IF(COUNTIF(A:A,"*Stichpr*")&gt;0,IF(AND(RIGHT(#REF!,8)="Stichpr.",#REF!="1",#REF!=""),IF(TRIM(#REF!)&lt;&gt;"",1,0),0),IF(AND(#REF!="1",#REF!=""),IF(TRIM(#REF!)&lt;&gt;"",1,0),0))</f>
        <v>#REF!</v>
      </c>
      <c r="Y1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2" s="3" t="e">
        <f>IF(AND(#REF!="1",LEFT(#REF!,1)="a",#REF!=""),IF(TRIM(#REF!)&lt;&gt;"",1,0),0)</f>
        <v>#REF!</v>
      </c>
      <c r="AA152" s="3" t="e">
        <f>IF(AND(TRIM(#REF!)&lt;&gt;"",#REF!&lt;&gt;""),1,0)</f>
        <v>#REF!</v>
      </c>
    </row>
    <row r="153" spans="12:27" ht="36" customHeight="1" x14ac:dyDescent="0.3">
      <c r="L153" s="2" t="e">
        <f>IF(#REF!="1",IF(TRIM(#REF!)&lt;&gt;"",1,0),0)</f>
        <v>#REF!</v>
      </c>
      <c r="M153" s="2" t="e">
        <f>IF(#REF!="3",IF(TRIM(#REF!)&lt;&gt;"",1,0),0)</f>
        <v>#REF!</v>
      </c>
      <c r="N153" s="2" t="e">
        <f>IF(#REF!="1",IF(TRIM(#REF!)&lt;&gt;"",1,0),0)</f>
        <v>#REF!</v>
      </c>
      <c r="O153" s="2" t="e">
        <f>IF(#REF!="3",IF(TRIM(#REF!)&lt;&gt;"",1,0),0)</f>
        <v>#REF!</v>
      </c>
      <c r="P153" s="2" t="e">
        <f>IF(#REF!="1",IF(TRIM(#REF!)&lt;&gt;"",1,0),0)</f>
        <v>#REF!</v>
      </c>
      <c r="Q153" s="2" t="e">
        <f>IF(#REF!="3",IF(TRIM(#REF!)&lt;&gt;"",1,0),0)</f>
        <v>#REF!</v>
      </c>
      <c r="R153" s="2" t="e">
        <f>IF(#REF!="1",IF(TRIM(#REF!)&lt;&gt;"",1,0),0)</f>
        <v>#REF!</v>
      </c>
      <c r="S153" s="2" t="e">
        <f>IF(#REF!="3",IF(TRIM(#REF!)&lt;&gt;"",1,0),0)</f>
        <v>#REF!</v>
      </c>
      <c r="T153" s="2" t="e">
        <f>IF(#REF!="1",IF(TRIM(#REF!)&lt;&gt;"",1,0),0)</f>
        <v>#REF!</v>
      </c>
      <c r="U153" s="3" t="e">
        <f>IF(#REF!="3",IF(TRIM(#REF!)&lt;&gt;"",1,0),0)</f>
        <v>#REF!</v>
      </c>
      <c r="V153">
        <v>0</v>
      </c>
      <c r="W153" t="s">
        <v>132</v>
      </c>
      <c r="X153" s="3" t="e">
        <f>IF(COUNTIF(A:A,"*Stichpr*")&gt;0,IF(AND(RIGHT(#REF!,8)="Stichpr.",#REF!="1",#REF!=""),IF(TRIM(#REF!)&lt;&gt;"",1,0),0),IF(AND(#REF!="1",#REF!=""),IF(TRIM(#REF!)&lt;&gt;"",1,0),0))</f>
        <v>#REF!</v>
      </c>
      <c r="Y1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3" s="3" t="e">
        <f>IF(AND(#REF!="1",LEFT(#REF!,1)="a",#REF!=""),IF(TRIM(#REF!)&lt;&gt;"",1,0),0)</f>
        <v>#REF!</v>
      </c>
      <c r="AA153" s="3" t="e">
        <f>IF(AND(TRIM(#REF!)&lt;&gt;"",#REF!&lt;&gt;""),1,0)</f>
        <v>#REF!</v>
      </c>
    </row>
    <row r="154" spans="12:27" ht="36" customHeight="1" x14ac:dyDescent="0.3"/>
    <row r="155" spans="12:27" ht="36" customHeight="1" x14ac:dyDescent="0.3"/>
    <row r="156" spans="12:27" ht="36" customHeight="1" x14ac:dyDescent="0.3">
      <c r="L156" s="2" t="e">
        <f>IF(#REF!="1",IF(TRIM(#REF!)&lt;&gt;"",1,0),0)</f>
        <v>#REF!</v>
      </c>
      <c r="M156" s="2" t="e">
        <f>IF(#REF!="3",IF(TRIM(#REF!)&lt;&gt;"",1,0),0)</f>
        <v>#REF!</v>
      </c>
      <c r="N156" s="2" t="e">
        <f>IF(#REF!="1",IF(TRIM(#REF!)&lt;&gt;"",1,0),0)</f>
        <v>#REF!</v>
      </c>
      <c r="O156" s="2" t="e">
        <f>IF(#REF!="3",IF(TRIM(#REF!)&lt;&gt;"",1,0),0)</f>
        <v>#REF!</v>
      </c>
      <c r="P156" s="2" t="e">
        <f>IF(#REF!="1",IF(TRIM(#REF!)&lt;&gt;"",1,0),0)</f>
        <v>#REF!</v>
      </c>
      <c r="Q156" s="2" t="e">
        <f>IF(#REF!="3",IF(TRIM(#REF!)&lt;&gt;"",1,0),0)</f>
        <v>#REF!</v>
      </c>
      <c r="R156" s="2" t="e">
        <f>IF(#REF!="1",IF(TRIM(#REF!)&lt;&gt;"",1,0),0)</f>
        <v>#REF!</v>
      </c>
      <c r="S156" s="2" t="e">
        <f>IF(#REF!="3",IF(TRIM(#REF!)&lt;&gt;"",1,0),0)</f>
        <v>#REF!</v>
      </c>
      <c r="T156" s="2" t="e">
        <f>IF(#REF!="1",IF(TRIM(#REF!)&lt;&gt;"",1,0),0)</f>
        <v>#REF!</v>
      </c>
      <c r="U156" s="3" t="e">
        <f>IF(#REF!="3",IF(TRIM(#REF!)&lt;&gt;"",1,0),0)</f>
        <v>#REF!</v>
      </c>
      <c r="V156">
        <v>0</v>
      </c>
      <c r="W156" t="s">
        <v>133</v>
      </c>
      <c r="X156" s="3" t="e">
        <f>IF(COUNTIF(A:A,"*Stichpr*")&gt;0,IF(AND(RIGHT(#REF!,8)="Stichpr.",#REF!="1",#REF!=""),IF(TRIM(#REF!)&lt;&gt;"",1,0),0),IF(AND(#REF!="1",#REF!=""),IF(TRIM(#REF!)&lt;&gt;"",1,0),0))</f>
        <v>#REF!</v>
      </c>
      <c r="Y1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6" s="3" t="e">
        <f>IF(AND(#REF!="1",LEFT(#REF!,1)="a",#REF!=""),IF(TRIM(#REF!)&lt;&gt;"",1,0),0)</f>
        <v>#REF!</v>
      </c>
      <c r="AA156" s="3" t="e">
        <f>IF(AND(TRIM(#REF!)&lt;&gt;"",#REF!&lt;&gt;""),1,0)</f>
        <v>#REF!</v>
      </c>
    </row>
    <row r="157" spans="12:27" ht="36" customHeight="1" x14ac:dyDescent="0.3"/>
    <row r="158" spans="12:27" ht="36" customHeight="1" x14ac:dyDescent="0.3">
      <c r="L158" s="2" t="e">
        <f>IF(#REF!="1",IF(TRIM(#REF!)&lt;&gt;"",1,0),0)</f>
        <v>#REF!</v>
      </c>
      <c r="M158" s="2" t="e">
        <f>IF(#REF!="3",IF(TRIM(#REF!)&lt;&gt;"",1,0),0)</f>
        <v>#REF!</v>
      </c>
      <c r="N158" s="2" t="e">
        <f>IF(#REF!="1",IF(TRIM(#REF!)&lt;&gt;"",1,0),0)</f>
        <v>#REF!</v>
      </c>
      <c r="O158" s="2" t="e">
        <f>IF(#REF!="3",IF(TRIM(#REF!)&lt;&gt;"",1,0),0)</f>
        <v>#REF!</v>
      </c>
      <c r="P158" s="2" t="e">
        <f>IF(#REF!="1",IF(TRIM(#REF!)&lt;&gt;"",1,0),0)</f>
        <v>#REF!</v>
      </c>
      <c r="Q158" s="2" t="e">
        <f>IF(#REF!="3",IF(TRIM(#REF!)&lt;&gt;"",1,0),0)</f>
        <v>#REF!</v>
      </c>
      <c r="R158" s="2" t="e">
        <f>IF(#REF!="1",IF(TRIM(#REF!)&lt;&gt;"",1,0),0)</f>
        <v>#REF!</v>
      </c>
      <c r="S158" s="2" t="e">
        <f>IF(#REF!="3",IF(TRIM(#REF!)&lt;&gt;"",1,0),0)</f>
        <v>#REF!</v>
      </c>
      <c r="T158" s="2" t="e">
        <f>IF(#REF!="1",IF(TRIM(#REF!)&lt;&gt;"",1,0),0)</f>
        <v>#REF!</v>
      </c>
      <c r="U158" s="3" t="e">
        <f>IF(#REF!="3",IF(TRIM(#REF!)&lt;&gt;"",1,0),0)</f>
        <v>#REF!</v>
      </c>
      <c r="V158">
        <v>0</v>
      </c>
      <c r="W158" t="s">
        <v>134</v>
      </c>
      <c r="X158" s="3" t="e">
        <f>IF(COUNTIF(A:A,"*Stichpr*")&gt;0,IF(AND(RIGHT(#REF!,8)="Stichpr.",#REF!="1",#REF!=""),IF(TRIM(#REF!)&lt;&gt;"",1,0),0),IF(AND(#REF!="1",#REF!=""),IF(TRIM(#REF!)&lt;&gt;"",1,0),0))</f>
        <v>#REF!</v>
      </c>
      <c r="Y1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8" s="3" t="e">
        <f>IF(AND(#REF!="1",LEFT(#REF!,1)="a",#REF!=""),IF(TRIM(#REF!)&lt;&gt;"",1,0),0)</f>
        <v>#REF!</v>
      </c>
      <c r="AA158" s="3" t="e">
        <f>IF(AND(TRIM(#REF!)&lt;&gt;"",#REF!&lt;&gt;""),1,0)</f>
        <v>#REF!</v>
      </c>
    </row>
    <row r="159" spans="12:27" ht="36" customHeight="1" x14ac:dyDescent="0.3">
      <c r="L159" s="2" t="e">
        <f>IF(#REF!="1",IF(TRIM(#REF!)&lt;&gt;"",1,0),0)</f>
        <v>#REF!</v>
      </c>
      <c r="M159" s="2" t="e">
        <f>IF(#REF!="3",IF(TRIM(#REF!)&lt;&gt;"",1,0),0)</f>
        <v>#REF!</v>
      </c>
      <c r="N159" s="2" t="e">
        <f>IF(#REF!="1",IF(TRIM(#REF!)&lt;&gt;"",1,0),0)</f>
        <v>#REF!</v>
      </c>
      <c r="O159" s="2" t="e">
        <f>IF(#REF!="3",IF(TRIM(#REF!)&lt;&gt;"",1,0),0)</f>
        <v>#REF!</v>
      </c>
      <c r="P159" s="2" t="e">
        <f>IF(#REF!="1",IF(TRIM(#REF!)&lt;&gt;"",1,0),0)</f>
        <v>#REF!</v>
      </c>
      <c r="Q159" s="2" t="e">
        <f>IF(#REF!="3",IF(TRIM(#REF!)&lt;&gt;"",1,0),0)</f>
        <v>#REF!</v>
      </c>
      <c r="R159" s="2" t="e">
        <f>IF(#REF!="1",IF(TRIM(#REF!)&lt;&gt;"",1,0),0)</f>
        <v>#REF!</v>
      </c>
      <c r="S159" s="2" t="e">
        <f>IF(#REF!="3",IF(TRIM(#REF!)&lt;&gt;"",1,0),0)</f>
        <v>#REF!</v>
      </c>
      <c r="T159" s="2" t="e">
        <f>IF(#REF!="1",IF(TRIM(#REF!)&lt;&gt;"",1,0),0)</f>
        <v>#REF!</v>
      </c>
      <c r="U159" s="3" t="e">
        <f>IF(#REF!="3",IF(TRIM(#REF!)&lt;&gt;"",1,0),0)</f>
        <v>#REF!</v>
      </c>
      <c r="V159">
        <v>0</v>
      </c>
      <c r="W159" t="s">
        <v>135</v>
      </c>
      <c r="X159" s="3" t="e">
        <f>IF(COUNTIF(A:A,"*Stichpr*")&gt;0,IF(AND(RIGHT(#REF!,8)="Stichpr.",#REF!="1",#REF!=""),IF(TRIM(#REF!)&lt;&gt;"",1,0),0),IF(AND(#REF!="1",#REF!=""),IF(TRIM(#REF!)&lt;&gt;"",1,0),0))</f>
        <v>#REF!</v>
      </c>
      <c r="Y1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9" s="3" t="e">
        <f>IF(AND(#REF!="1",LEFT(#REF!,1)="a",#REF!=""),IF(TRIM(#REF!)&lt;&gt;"",1,0),0)</f>
        <v>#REF!</v>
      </c>
      <c r="AA159" s="3" t="e">
        <f>IF(AND(TRIM(#REF!)&lt;&gt;"",#REF!&lt;&gt;""),1,0)</f>
        <v>#REF!</v>
      </c>
    </row>
    <row r="160" spans="12:27" ht="36" customHeight="1" x14ac:dyDescent="0.3">
      <c r="L160" s="2" t="e">
        <f>IF(#REF!="1",IF(TRIM(#REF!)&lt;&gt;"",1,0),0)</f>
        <v>#REF!</v>
      </c>
      <c r="M160" s="2" t="e">
        <f>IF(#REF!="3",IF(TRIM(#REF!)&lt;&gt;"",1,0),0)</f>
        <v>#REF!</v>
      </c>
      <c r="N160" s="2" t="e">
        <f>IF(#REF!="1",IF(TRIM(#REF!)&lt;&gt;"",1,0),0)</f>
        <v>#REF!</v>
      </c>
      <c r="O160" s="2" t="e">
        <f>IF(#REF!="3",IF(TRIM(#REF!)&lt;&gt;"",1,0),0)</f>
        <v>#REF!</v>
      </c>
      <c r="P160" s="2" t="e">
        <f>IF(#REF!="1",IF(TRIM(#REF!)&lt;&gt;"",1,0),0)</f>
        <v>#REF!</v>
      </c>
      <c r="Q160" s="2" t="e">
        <f>IF(#REF!="3",IF(TRIM(#REF!)&lt;&gt;"",1,0),0)</f>
        <v>#REF!</v>
      </c>
      <c r="R160" s="2" t="e">
        <f>IF(#REF!="1",IF(TRIM(#REF!)&lt;&gt;"",1,0),0)</f>
        <v>#REF!</v>
      </c>
      <c r="S160" s="2" t="e">
        <f>IF(#REF!="3",IF(TRIM(#REF!)&lt;&gt;"",1,0),0)</f>
        <v>#REF!</v>
      </c>
      <c r="T160" s="2" t="e">
        <f>IF(#REF!="1",IF(TRIM(#REF!)&lt;&gt;"",1,0),0)</f>
        <v>#REF!</v>
      </c>
      <c r="U160" s="3" t="e">
        <f>IF(#REF!="3",IF(TRIM(#REF!)&lt;&gt;"",1,0),0)</f>
        <v>#REF!</v>
      </c>
      <c r="V160">
        <v>0</v>
      </c>
      <c r="W160" t="s">
        <v>136</v>
      </c>
      <c r="X160" s="3" t="e">
        <f>IF(COUNTIF(A:A,"*Stichpr*")&gt;0,IF(AND(RIGHT(#REF!,8)="Stichpr.",#REF!="1",#REF!=""),IF(TRIM(#REF!)&lt;&gt;"",1,0),0),IF(AND(#REF!="1",#REF!=""),IF(TRIM(#REF!)&lt;&gt;"",1,0),0))</f>
        <v>#REF!</v>
      </c>
      <c r="Y1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0" s="3" t="e">
        <f>IF(AND(#REF!="1",LEFT(#REF!,1)="a",#REF!=""),IF(TRIM(#REF!)&lt;&gt;"",1,0),0)</f>
        <v>#REF!</v>
      </c>
      <c r="AA160" s="3" t="e">
        <f>IF(AND(TRIM(#REF!)&lt;&gt;"",#REF!&lt;&gt;""),1,0)</f>
        <v>#REF!</v>
      </c>
    </row>
    <row r="161" spans="12:27" ht="36" customHeight="1" x14ac:dyDescent="0.3">
      <c r="L161" s="2" t="e">
        <f>IF(#REF!="1",IF(TRIM(#REF!)&lt;&gt;"",1,0),0)</f>
        <v>#REF!</v>
      </c>
      <c r="M161" s="2" t="e">
        <f>IF(#REF!="3",IF(TRIM(#REF!)&lt;&gt;"",1,0),0)</f>
        <v>#REF!</v>
      </c>
      <c r="N161" s="2" t="e">
        <f>IF(#REF!="1",IF(TRIM(#REF!)&lt;&gt;"",1,0),0)</f>
        <v>#REF!</v>
      </c>
      <c r="O161" s="2" t="e">
        <f>IF(#REF!="3",IF(TRIM(#REF!)&lt;&gt;"",1,0),0)</f>
        <v>#REF!</v>
      </c>
      <c r="P161" s="2" t="e">
        <f>IF(#REF!="1",IF(TRIM(#REF!)&lt;&gt;"",1,0),0)</f>
        <v>#REF!</v>
      </c>
      <c r="Q161" s="2" t="e">
        <f>IF(#REF!="3",IF(TRIM(#REF!)&lt;&gt;"",1,0),0)</f>
        <v>#REF!</v>
      </c>
      <c r="R161" s="2" t="e">
        <f>IF(#REF!="1",IF(TRIM(#REF!)&lt;&gt;"",1,0),0)</f>
        <v>#REF!</v>
      </c>
      <c r="S161" s="2" t="e">
        <f>IF(#REF!="3",IF(TRIM(#REF!)&lt;&gt;"",1,0),0)</f>
        <v>#REF!</v>
      </c>
      <c r="T161" s="2" t="e">
        <f>IF(#REF!="1",IF(TRIM(#REF!)&lt;&gt;"",1,0),0)</f>
        <v>#REF!</v>
      </c>
      <c r="U161" s="3" t="e">
        <f>IF(#REF!="3",IF(TRIM(#REF!)&lt;&gt;"",1,0),0)</f>
        <v>#REF!</v>
      </c>
      <c r="V161">
        <v>0</v>
      </c>
      <c r="W161" t="s">
        <v>137</v>
      </c>
      <c r="X161" s="3" t="e">
        <f>IF(COUNTIF(A:A,"*Stichpr*")&gt;0,IF(AND(RIGHT(#REF!,8)="Stichpr.",#REF!="1",#REF!=""),IF(TRIM(#REF!)&lt;&gt;"",1,0),0),IF(AND(#REF!="1",#REF!=""),IF(TRIM(#REF!)&lt;&gt;"",1,0),0))</f>
        <v>#REF!</v>
      </c>
      <c r="Y1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1" s="3" t="e">
        <f>IF(AND(#REF!="1",LEFT(#REF!,1)="a",#REF!=""),IF(TRIM(#REF!)&lt;&gt;"",1,0),0)</f>
        <v>#REF!</v>
      </c>
      <c r="AA161" s="3" t="e">
        <f>IF(AND(TRIM(#REF!)&lt;&gt;"",#REF!&lt;&gt;""),1,0)</f>
        <v>#REF!</v>
      </c>
    </row>
    <row r="162" spans="12:27" ht="36" customHeight="1" x14ac:dyDescent="0.3">
      <c r="L162" s="2" t="e">
        <f>IF(#REF!="1",IF(TRIM(#REF!)&lt;&gt;"",1,0),0)</f>
        <v>#REF!</v>
      </c>
      <c r="M162" s="2" t="e">
        <f>IF(#REF!="3",IF(TRIM(#REF!)&lt;&gt;"",1,0),0)</f>
        <v>#REF!</v>
      </c>
      <c r="N162" s="2" t="e">
        <f>IF(#REF!="1",IF(TRIM(#REF!)&lt;&gt;"",1,0),0)</f>
        <v>#REF!</v>
      </c>
      <c r="O162" s="2" t="e">
        <f>IF(#REF!="3",IF(TRIM(#REF!)&lt;&gt;"",1,0),0)</f>
        <v>#REF!</v>
      </c>
      <c r="P162" s="2" t="e">
        <f>IF(#REF!="1",IF(TRIM(#REF!)&lt;&gt;"",1,0),0)</f>
        <v>#REF!</v>
      </c>
      <c r="Q162" s="2" t="e">
        <f>IF(#REF!="3",IF(TRIM(#REF!)&lt;&gt;"",1,0),0)</f>
        <v>#REF!</v>
      </c>
      <c r="R162" s="2" t="e">
        <f>IF(#REF!="1",IF(TRIM(#REF!)&lt;&gt;"",1,0),0)</f>
        <v>#REF!</v>
      </c>
      <c r="S162" s="2" t="e">
        <f>IF(#REF!="3",IF(TRIM(#REF!)&lt;&gt;"",1,0),0)</f>
        <v>#REF!</v>
      </c>
      <c r="T162" s="2" t="e">
        <f>IF(#REF!="1",IF(TRIM(#REF!)&lt;&gt;"",1,0),0)</f>
        <v>#REF!</v>
      </c>
      <c r="U162" s="3" t="e">
        <f>IF(#REF!="3",IF(TRIM(#REF!)&lt;&gt;"",1,0),0)</f>
        <v>#REF!</v>
      </c>
      <c r="V162">
        <v>0</v>
      </c>
      <c r="W162" t="s">
        <v>138</v>
      </c>
      <c r="X162" s="3" t="e">
        <f>IF(COUNTIF(A:A,"*Stichpr*")&gt;0,IF(AND(RIGHT(#REF!,8)="Stichpr.",#REF!="1",#REF!=""),IF(TRIM(#REF!)&lt;&gt;"",1,0),0),IF(AND(#REF!="1",#REF!=""),IF(TRIM(#REF!)&lt;&gt;"",1,0),0))</f>
        <v>#REF!</v>
      </c>
      <c r="Y1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2" s="3" t="e">
        <f>IF(AND(#REF!="1",LEFT(#REF!,1)="a",#REF!=""),IF(TRIM(#REF!)&lt;&gt;"",1,0),0)</f>
        <v>#REF!</v>
      </c>
      <c r="AA162" s="3" t="e">
        <f>IF(AND(TRIM(#REF!)&lt;&gt;"",#REF!&lt;&gt;""),1,0)</f>
        <v>#REF!</v>
      </c>
    </row>
    <row r="163" spans="12:27" ht="36" customHeight="1" x14ac:dyDescent="0.3"/>
    <row r="164" spans="12:27" ht="36" customHeight="1" x14ac:dyDescent="0.3">
      <c r="L164" s="2" t="e">
        <f>IF(#REF!="1",IF(TRIM(#REF!)&lt;&gt;"",1,0),0)</f>
        <v>#REF!</v>
      </c>
      <c r="M164" s="2" t="e">
        <f>IF(#REF!="3",IF(TRIM(#REF!)&lt;&gt;"",1,0),0)</f>
        <v>#REF!</v>
      </c>
      <c r="N164" s="2" t="e">
        <f>IF(#REF!="1",IF(TRIM(#REF!)&lt;&gt;"",1,0),0)</f>
        <v>#REF!</v>
      </c>
      <c r="O164" s="2" t="e">
        <f>IF(#REF!="3",IF(TRIM(#REF!)&lt;&gt;"",1,0),0)</f>
        <v>#REF!</v>
      </c>
      <c r="P164" s="2" t="e">
        <f>IF(#REF!="1",IF(TRIM(#REF!)&lt;&gt;"",1,0),0)</f>
        <v>#REF!</v>
      </c>
      <c r="Q164" s="2" t="e">
        <f>IF(#REF!="3",IF(TRIM(#REF!)&lt;&gt;"",1,0),0)</f>
        <v>#REF!</v>
      </c>
      <c r="R164" s="2" t="e">
        <f>IF(#REF!="1",IF(TRIM(#REF!)&lt;&gt;"",1,0),0)</f>
        <v>#REF!</v>
      </c>
      <c r="S164" s="2" t="e">
        <f>IF(#REF!="3",IF(TRIM(#REF!)&lt;&gt;"",1,0),0)</f>
        <v>#REF!</v>
      </c>
      <c r="T164" s="2" t="e">
        <f>IF(#REF!="1",IF(TRIM(#REF!)&lt;&gt;"",1,0),0)</f>
        <v>#REF!</v>
      </c>
      <c r="U164" s="3" t="e">
        <f>IF(#REF!="3",IF(TRIM(#REF!)&lt;&gt;"",1,0),0)</f>
        <v>#REF!</v>
      </c>
      <c r="V164">
        <v>0</v>
      </c>
      <c r="W164" t="s">
        <v>139</v>
      </c>
      <c r="X164" s="3" t="e">
        <f>IF(COUNTIF(A:A,"*Stichpr*")&gt;0,IF(AND(RIGHT(#REF!,8)="Stichpr.",#REF!="1",#REF!=""),IF(TRIM(#REF!)&lt;&gt;"",1,0),0),IF(AND(#REF!="1",#REF!=""),IF(TRIM(#REF!)&lt;&gt;"",1,0),0))</f>
        <v>#REF!</v>
      </c>
      <c r="Y1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4" s="3" t="e">
        <f>IF(AND(#REF!="1",LEFT(#REF!,1)="a",#REF!=""),IF(TRIM(#REF!)&lt;&gt;"",1,0),0)</f>
        <v>#REF!</v>
      </c>
      <c r="AA164" s="3" t="e">
        <f>IF(AND(TRIM(#REF!)&lt;&gt;"",#REF!&lt;&gt;""),1,0)</f>
        <v>#REF!</v>
      </c>
    </row>
    <row r="165" spans="12:27" ht="36" customHeight="1" x14ac:dyDescent="0.3">
      <c r="L165" s="2" t="e">
        <f>IF(#REF!="1",IF(TRIM(#REF!)&lt;&gt;"",1,0),0)</f>
        <v>#REF!</v>
      </c>
      <c r="M165" s="2" t="e">
        <f>IF(#REF!="3",IF(TRIM(#REF!)&lt;&gt;"",1,0),0)</f>
        <v>#REF!</v>
      </c>
      <c r="N165" s="2" t="e">
        <f>IF(#REF!="1",IF(TRIM(#REF!)&lt;&gt;"",1,0),0)</f>
        <v>#REF!</v>
      </c>
      <c r="O165" s="2" t="e">
        <f>IF(#REF!="3",IF(TRIM(#REF!)&lt;&gt;"",1,0),0)</f>
        <v>#REF!</v>
      </c>
      <c r="P165" s="2" t="e">
        <f>IF(#REF!="1",IF(TRIM(#REF!)&lt;&gt;"",1,0),0)</f>
        <v>#REF!</v>
      </c>
      <c r="Q165" s="2" t="e">
        <f>IF(#REF!="3",IF(TRIM(#REF!)&lt;&gt;"",1,0),0)</f>
        <v>#REF!</v>
      </c>
      <c r="R165" s="2" t="e">
        <f>IF(#REF!="1",IF(TRIM(#REF!)&lt;&gt;"",1,0),0)</f>
        <v>#REF!</v>
      </c>
      <c r="S165" s="2" t="e">
        <f>IF(#REF!="3",IF(TRIM(#REF!)&lt;&gt;"",1,0),0)</f>
        <v>#REF!</v>
      </c>
      <c r="T165" s="2" t="e">
        <f>IF(#REF!="1",IF(TRIM(#REF!)&lt;&gt;"",1,0),0)</f>
        <v>#REF!</v>
      </c>
      <c r="U165" s="3" t="e">
        <f>IF(#REF!="3",IF(TRIM(#REF!)&lt;&gt;"",1,0),0)</f>
        <v>#REF!</v>
      </c>
      <c r="V165">
        <v>0</v>
      </c>
      <c r="W165" t="s">
        <v>140</v>
      </c>
      <c r="X165" s="3" t="e">
        <f>IF(COUNTIF(A:A,"*Stichpr*")&gt;0,IF(AND(RIGHT(#REF!,8)="Stichpr.",#REF!="1",#REF!=""),IF(TRIM(#REF!)&lt;&gt;"",1,0),0),IF(AND(#REF!="1",#REF!=""),IF(TRIM(#REF!)&lt;&gt;"",1,0),0))</f>
        <v>#REF!</v>
      </c>
      <c r="Y1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5" s="3" t="e">
        <f>IF(AND(#REF!="1",LEFT(#REF!,1)="a",#REF!=""),IF(TRIM(#REF!)&lt;&gt;"",1,0),0)</f>
        <v>#REF!</v>
      </c>
      <c r="AA165" s="3" t="e">
        <f>IF(AND(TRIM(#REF!)&lt;&gt;"",#REF!&lt;&gt;""),1,0)</f>
        <v>#REF!</v>
      </c>
    </row>
    <row r="166" spans="12:27" ht="36" customHeight="1" x14ac:dyDescent="0.3"/>
    <row r="167" spans="12:27" ht="36" customHeight="1" x14ac:dyDescent="0.3">
      <c r="L167" s="2" t="e">
        <f>IF(#REF!="1",IF(TRIM(#REF!)&lt;&gt;"",1,0),0)</f>
        <v>#REF!</v>
      </c>
      <c r="M167" s="2" t="e">
        <f>IF(#REF!="3",IF(TRIM(#REF!)&lt;&gt;"",1,0),0)</f>
        <v>#REF!</v>
      </c>
      <c r="N167" s="2" t="e">
        <f>IF(#REF!="1",IF(TRIM(#REF!)&lt;&gt;"",1,0),0)</f>
        <v>#REF!</v>
      </c>
      <c r="O167" s="2" t="e">
        <f>IF(#REF!="3",IF(TRIM(#REF!)&lt;&gt;"",1,0),0)</f>
        <v>#REF!</v>
      </c>
      <c r="P167" s="2" t="e">
        <f>IF(#REF!="1",IF(TRIM(#REF!)&lt;&gt;"",1,0),0)</f>
        <v>#REF!</v>
      </c>
      <c r="Q167" s="2" t="e">
        <f>IF(#REF!="3",IF(TRIM(#REF!)&lt;&gt;"",1,0),0)</f>
        <v>#REF!</v>
      </c>
      <c r="R167" s="2" t="e">
        <f>IF(#REF!="1",IF(TRIM(#REF!)&lt;&gt;"",1,0),0)</f>
        <v>#REF!</v>
      </c>
      <c r="S167" s="2" t="e">
        <f>IF(#REF!="3",IF(TRIM(#REF!)&lt;&gt;"",1,0),0)</f>
        <v>#REF!</v>
      </c>
      <c r="T167" s="2" t="e">
        <f>IF(#REF!="1",IF(TRIM(#REF!)&lt;&gt;"",1,0),0)</f>
        <v>#REF!</v>
      </c>
      <c r="U167" s="3" t="e">
        <f>IF(#REF!="3",IF(TRIM(#REF!)&lt;&gt;"",1,0),0)</f>
        <v>#REF!</v>
      </c>
      <c r="V167">
        <v>0</v>
      </c>
      <c r="W167" t="s">
        <v>141</v>
      </c>
      <c r="X167" s="3" t="e">
        <f>IF(COUNTIF(A:A,"*Stichpr*")&gt;0,IF(AND(RIGHT(#REF!,8)="Stichpr.",#REF!="1",#REF!=""),IF(TRIM(#REF!)&lt;&gt;"",1,0),0),IF(AND(#REF!="1",#REF!=""),IF(TRIM(#REF!)&lt;&gt;"",1,0),0))</f>
        <v>#REF!</v>
      </c>
      <c r="Y1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7" s="3" t="e">
        <f>IF(AND(#REF!="1",LEFT(#REF!,1)="a",#REF!=""),IF(TRIM(#REF!)&lt;&gt;"",1,0),0)</f>
        <v>#REF!</v>
      </c>
      <c r="AA167" s="3" t="e">
        <f>IF(AND(TRIM(#REF!)&lt;&gt;"",#REF!&lt;&gt;""),1,0)</f>
        <v>#REF!</v>
      </c>
    </row>
    <row r="168" spans="12:27" ht="36" customHeight="1" x14ac:dyDescent="0.3">
      <c r="L168" s="2" t="e">
        <f>IF(#REF!="1",IF(TRIM(#REF!)&lt;&gt;"",1,0),0)</f>
        <v>#REF!</v>
      </c>
      <c r="M168" s="2" t="e">
        <f>IF(#REF!="3",IF(TRIM(#REF!)&lt;&gt;"",1,0),0)</f>
        <v>#REF!</v>
      </c>
      <c r="N168" s="2" t="e">
        <f>IF(#REF!="1",IF(TRIM(#REF!)&lt;&gt;"",1,0),0)</f>
        <v>#REF!</v>
      </c>
      <c r="O168" s="2" t="e">
        <f>IF(#REF!="3",IF(TRIM(#REF!)&lt;&gt;"",1,0),0)</f>
        <v>#REF!</v>
      </c>
      <c r="P168" s="2" t="e">
        <f>IF(#REF!="1",IF(TRIM(#REF!)&lt;&gt;"",1,0),0)</f>
        <v>#REF!</v>
      </c>
      <c r="Q168" s="2" t="e">
        <f>IF(#REF!="3",IF(TRIM(#REF!)&lt;&gt;"",1,0),0)</f>
        <v>#REF!</v>
      </c>
      <c r="R168" s="2" t="e">
        <f>IF(#REF!="1",IF(TRIM(#REF!)&lt;&gt;"",1,0),0)</f>
        <v>#REF!</v>
      </c>
      <c r="S168" s="2" t="e">
        <f>IF(#REF!="3",IF(TRIM(#REF!)&lt;&gt;"",1,0),0)</f>
        <v>#REF!</v>
      </c>
      <c r="T168" s="2" t="e">
        <f>IF(#REF!="1",IF(TRIM(#REF!)&lt;&gt;"",1,0),0)</f>
        <v>#REF!</v>
      </c>
      <c r="U168" s="3" t="e">
        <f>IF(#REF!="3",IF(TRIM(#REF!)&lt;&gt;"",1,0),0)</f>
        <v>#REF!</v>
      </c>
      <c r="V168">
        <v>0</v>
      </c>
      <c r="W168" t="s">
        <v>142</v>
      </c>
      <c r="X168" s="3" t="e">
        <f>IF(COUNTIF(A:A,"*Stichpr*")&gt;0,IF(AND(RIGHT(#REF!,8)="Stichpr.",#REF!="1",#REF!=""),IF(TRIM(#REF!)&lt;&gt;"",1,0),0),IF(AND(#REF!="1",#REF!=""),IF(TRIM(#REF!)&lt;&gt;"",1,0),0))</f>
        <v>#REF!</v>
      </c>
      <c r="Y1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8" s="3" t="e">
        <f>IF(AND(#REF!="1",LEFT(#REF!,1)="a",#REF!=""),IF(TRIM(#REF!)&lt;&gt;"",1,0),0)</f>
        <v>#REF!</v>
      </c>
      <c r="AA168" s="3" t="e">
        <f>IF(AND(TRIM(#REF!)&lt;&gt;"",#REF!&lt;&gt;""),1,0)</f>
        <v>#REF!</v>
      </c>
    </row>
    <row r="169" spans="12:27" ht="36" customHeight="1" x14ac:dyDescent="0.3">
      <c r="L169" s="2" t="e">
        <f>IF(#REF!="1",IF(TRIM(#REF!)&lt;&gt;"",1,0),0)</f>
        <v>#REF!</v>
      </c>
      <c r="M169" s="2" t="e">
        <f>IF(#REF!="3",IF(TRIM(#REF!)&lt;&gt;"",1,0),0)</f>
        <v>#REF!</v>
      </c>
      <c r="N169" s="2" t="e">
        <f>IF(#REF!="1",IF(TRIM(#REF!)&lt;&gt;"",1,0),0)</f>
        <v>#REF!</v>
      </c>
      <c r="O169" s="2" t="e">
        <f>IF(#REF!="3",IF(TRIM(#REF!)&lt;&gt;"",1,0),0)</f>
        <v>#REF!</v>
      </c>
      <c r="P169" s="2" t="e">
        <f>IF(#REF!="1",IF(TRIM(#REF!)&lt;&gt;"",1,0),0)</f>
        <v>#REF!</v>
      </c>
      <c r="Q169" s="2" t="e">
        <f>IF(#REF!="3",IF(TRIM(#REF!)&lt;&gt;"",1,0),0)</f>
        <v>#REF!</v>
      </c>
      <c r="R169" s="2" t="e">
        <f>IF(#REF!="1",IF(TRIM(#REF!)&lt;&gt;"",1,0),0)</f>
        <v>#REF!</v>
      </c>
      <c r="S169" s="2" t="e">
        <f>IF(#REF!="3",IF(TRIM(#REF!)&lt;&gt;"",1,0),0)</f>
        <v>#REF!</v>
      </c>
      <c r="T169" s="2" t="e">
        <f>IF(#REF!="1",IF(TRIM(#REF!)&lt;&gt;"",1,0),0)</f>
        <v>#REF!</v>
      </c>
      <c r="U169" s="3" t="e">
        <f>IF(#REF!="3",IF(TRIM(#REF!)&lt;&gt;"",1,0),0)</f>
        <v>#REF!</v>
      </c>
      <c r="V169">
        <v>0</v>
      </c>
      <c r="W169" t="s">
        <v>143</v>
      </c>
      <c r="X169" s="3" t="e">
        <f>IF(COUNTIF(A:A,"*Stichpr*")&gt;0,IF(AND(RIGHT(#REF!,8)="Stichpr.",#REF!="1",#REF!=""),IF(TRIM(#REF!)&lt;&gt;"",1,0),0),IF(AND(#REF!="1",#REF!=""),IF(TRIM(#REF!)&lt;&gt;"",1,0),0))</f>
        <v>#REF!</v>
      </c>
      <c r="Y1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9" s="3" t="e">
        <f>IF(AND(#REF!="1",LEFT(#REF!,1)="a",#REF!=""),IF(TRIM(#REF!)&lt;&gt;"",1,0),0)</f>
        <v>#REF!</v>
      </c>
      <c r="AA169" s="3" t="e">
        <f>IF(AND(TRIM(#REF!)&lt;&gt;"",#REF!&lt;&gt;""),1,0)</f>
        <v>#REF!</v>
      </c>
    </row>
    <row r="170" spans="12:27" ht="36" customHeight="1" x14ac:dyDescent="0.3">
      <c r="L170" s="2" t="e">
        <f>IF(#REF!="1",IF(TRIM(#REF!)&lt;&gt;"",1,0),0)</f>
        <v>#REF!</v>
      </c>
      <c r="M170" s="2" t="e">
        <f>IF(#REF!="3",IF(TRIM(#REF!)&lt;&gt;"",1,0),0)</f>
        <v>#REF!</v>
      </c>
      <c r="N170" s="2" t="e">
        <f>IF(#REF!="1",IF(TRIM(#REF!)&lt;&gt;"",1,0),0)</f>
        <v>#REF!</v>
      </c>
      <c r="O170" s="2" t="e">
        <f>IF(#REF!="3",IF(TRIM(#REF!)&lt;&gt;"",1,0),0)</f>
        <v>#REF!</v>
      </c>
      <c r="P170" s="2" t="e">
        <f>IF(#REF!="1",IF(TRIM(#REF!)&lt;&gt;"",1,0),0)</f>
        <v>#REF!</v>
      </c>
      <c r="Q170" s="2" t="e">
        <f>IF(#REF!="3",IF(TRIM(#REF!)&lt;&gt;"",1,0),0)</f>
        <v>#REF!</v>
      </c>
      <c r="R170" s="2" t="e">
        <f>IF(#REF!="1",IF(TRIM(#REF!)&lt;&gt;"",1,0),0)</f>
        <v>#REF!</v>
      </c>
      <c r="S170" s="2" t="e">
        <f>IF(#REF!="3",IF(TRIM(#REF!)&lt;&gt;"",1,0),0)</f>
        <v>#REF!</v>
      </c>
      <c r="T170" s="2" t="e">
        <f>IF(#REF!="1",IF(TRIM(#REF!)&lt;&gt;"",1,0),0)</f>
        <v>#REF!</v>
      </c>
      <c r="U170" s="3" t="e">
        <f>IF(#REF!="3",IF(TRIM(#REF!)&lt;&gt;"",1,0),0)</f>
        <v>#REF!</v>
      </c>
      <c r="V170">
        <v>0</v>
      </c>
      <c r="W170" t="s">
        <v>144</v>
      </c>
      <c r="X170" s="3" t="e">
        <f>IF(COUNTIF(A:A,"*Stichpr*")&gt;0,IF(AND(RIGHT(#REF!,8)="Stichpr.",#REF!="1",#REF!=""),IF(TRIM(#REF!)&lt;&gt;"",1,0),0),IF(AND(#REF!="1",#REF!=""),IF(TRIM(#REF!)&lt;&gt;"",1,0),0))</f>
        <v>#REF!</v>
      </c>
      <c r="Y1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0" s="3" t="e">
        <f>IF(AND(#REF!="1",LEFT(#REF!,1)="a",#REF!=""),IF(TRIM(#REF!)&lt;&gt;"",1,0),0)</f>
        <v>#REF!</v>
      </c>
      <c r="AA170" s="3" t="e">
        <f>IF(AND(TRIM(#REF!)&lt;&gt;"",#REF!&lt;&gt;""),1,0)</f>
        <v>#REF!</v>
      </c>
    </row>
    <row r="171" spans="12:27" ht="36" customHeight="1" x14ac:dyDescent="0.3"/>
    <row r="172" spans="12:27" ht="36" customHeight="1" x14ac:dyDescent="0.3">
      <c r="L172" s="2" t="e">
        <f>IF(#REF!="1",IF(TRIM(#REF!)&lt;&gt;"",1,0),0)</f>
        <v>#REF!</v>
      </c>
      <c r="M172" s="2" t="e">
        <f>IF(#REF!="3",IF(TRIM(#REF!)&lt;&gt;"",1,0),0)</f>
        <v>#REF!</v>
      </c>
      <c r="N172" s="2" t="e">
        <f>IF(#REF!="1",IF(TRIM(#REF!)&lt;&gt;"",1,0),0)</f>
        <v>#REF!</v>
      </c>
      <c r="O172" s="2" t="e">
        <f>IF(#REF!="3",IF(TRIM(#REF!)&lt;&gt;"",1,0),0)</f>
        <v>#REF!</v>
      </c>
      <c r="P172" s="2" t="e">
        <f>IF(#REF!="1",IF(TRIM(#REF!)&lt;&gt;"",1,0),0)</f>
        <v>#REF!</v>
      </c>
      <c r="Q172" s="2" t="e">
        <f>IF(#REF!="3",IF(TRIM(#REF!)&lt;&gt;"",1,0),0)</f>
        <v>#REF!</v>
      </c>
      <c r="R172" s="2" t="e">
        <f>IF(#REF!="1",IF(TRIM(#REF!)&lt;&gt;"",1,0),0)</f>
        <v>#REF!</v>
      </c>
      <c r="S172" s="2" t="e">
        <f>IF(#REF!="3",IF(TRIM(#REF!)&lt;&gt;"",1,0),0)</f>
        <v>#REF!</v>
      </c>
      <c r="T172" s="2" t="e">
        <f>IF(#REF!="1",IF(TRIM(#REF!)&lt;&gt;"",1,0),0)</f>
        <v>#REF!</v>
      </c>
      <c r="U172" s="3" t="e">
        <f>IF(#REF!="3",IF(TRIM(#REF!)&lt;&gt;"",1,0),0)</f>
        <v>#REF!</v>
      </c>
      <c r="V172">
        <v>0</v>
      </c>
      <c r="W172" t="s">
        <v>145</v>
      </c>
      <c r="X172" s="3" t="e">
        <f>IF(COUNTIF(A:A,"*Stichpr*")&gt;0,IF(AND(RIGHT(#REF!,8)="Stichpr.",#REF!="1",#REF!=""),IF(TRIM(#REF!)&lt;&gt;"",1,0),0),IF(AND(#REF!="1",#REF!=""),IF(TRIM(#REF!)&lt;&gt;"",1,0),0))</f>
        <v>#REF!</v>
      </c>
      <c r="Y1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2" s="3" t="e">
        <f>IF(AND(#REF!="1",LEFT(#REF!,1)="a",#REF!=""),IF(TRIM(#REF!)&lt;&gt;"",1,0),0)</f>
        <v>#REF!</v>
      </c>
      <c r="AA172" s="3" t="e">
        <f>IF(AND(TRIM(#REF!)&lt;&gt;"",#REF!&lt;&gt;""),1,0)</f>
        <v>#REF!</v>
      </c>
    </row>
    <row r="173" spans="12:27" ht="36" customHeight="1" x14ac:dyDescent="0.3"/>
    <row r="174" spans="12:27" ht="36" customHeight="1" x14ac:dyDescent="0.3">
      <c r="L174" s="2" t="e">
        <f>IF(#REF!="1",IF(TRIM(#REF!)&lt;&gt;"",1,0),0)</f>
        <v>#REF!</v>
      </c>
      <c r="M174" s="2" t="e">
        <f>IF(#REF!="3",IF(TRIM(#REF!)&lt;&gt;"",1,0),0)</f>
        <v>#REF!</v>
      </c>
      <c r="N174" s="2" t="e">
        <f>IF(#REF!="1",IF(TRIM(#REF!)&lt;&gt;"",1,0),0)</f>
        <v>#REF!</v>
      </c>
      <c r="O174" s="2" t="e">
        <f>IF(#REF!="3",IF(TRIM(#REF!)&lt;&gt;"",1,0),0)</f>
        <v>#REF!</v>
      </c>
      <c r="P174" s="2" t="e">
        <f>IF(#REF!="1",IF(TRIM(#REF!)&lt;&gt;"",1,0),0)</f>
        <v>#REF!</v>
      </c>
      <c r="Q174" s="2" t="e">
        <f>IF(#REF!="3",IF(TRIM(#REF!)&lt;&gt;"",1,0),0)</f>
        <v>#REF!</v>
      </c>
      <c r="R174" s="2" t="e">
        <f>IF(#REF!="1",IF(TRIM(#REF!)&lt;&gt;"",1,0),0)</f>
        <v>#REF!</v>
      </c>
      <c r="S174" s="2" t="e">
        <f>IF(#REF!="3",IF(TRIM(#REF!)&lt;&gt;"",1,0),0)</f>
        <v>#REF!</v>
      </c>
      <c r="T174" s="2" t="e">
        <f>IF(#REF!="1",IF(TRIM(#REF!)&lt;&gt;"",1,0),0)</f>
        <v>#REF!</v>
      </c>
      <c r="U174" s="3" t="e">
        <f>IF(#REF!="3",IF(TRIM(#REF!)&lt;&gt;"",1,0),0)</f>
        <v>#REF!</v>
      </c>
      <c r="V174">
        <v>0</v>
      </c>
      <c r="W174" t="s">
        <v>146</v>
      </c>
      <c r="X174" s="3" t="e">
        <f>IF(COUNTIF(A:A,"*Stichpr*")&gt;0,IF(AND(RIGHT(#REF!,8)="Stichpr.",#REF!="1",#REF!=""),IF(TRIM(#REF!)&lt;&gt;"",1,0),0),IF(AND(#REF!="1",#REF!=""),IF(TRIM(#REF!)&lt;&gt;"",1,0),0))</f>
        <v>#REF!</v>
      </c>
      <c r="Y1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4" s="3" t="e">
        <f>IF(AND(#REF!="1",LEFT(#REF!,1)="a",#REF!=""),IF(TRIM(#REF!)&lt;&gt;"",1,0),0)</f>
        <v>#REF!</v>
      </c>
      <c r="AA174" s="3" t="e">
        <f>IF(AND(TRIM(#REF!)&lt;&gt;"",#REF!&lt;&gt;""),1,0)</f>
        <v>#REF!</v>
      </c>
    </row>
    <row r="175" spans="12:27" ht="36" customHeight="1" x14ac:dyDescent="0.3">
      <c r="L175" s="2" t="e">
        <f>IF(#REF!="1",IF(TRIM(#REF!)&lt;&gt;"",1,0),0)</f>
        <v>#REF!</v>
      </c>
      <c r="M175" s="2" t="e">
        <f>IF(#REF!="3",IF(TRIM(#REF!)&lt;&gt;"",1,0),0)</f>
        <v>#REF!</v>
      </c>
      <c r="N175" s="2" t="e">
        <f>IF(#REF!="1",IF(TRIM(#REF!)&lt;&gt;"",1,0),0)</f>
        <v>#REF!</v>
      </c>
      <c r="O175" s="2" t="e">
        <f>IF(#REF!="3",IF(TRIM(#REF!)&lt;&gt;"",1,0),0)</f>
        <v>#REF!</v>
      </c>
      <c r="P175" s="2" t="e">
        <f>IF(#REF!="1",IF(TRIM(#REF!)&lt;&gt;"",1,0),0)</f>
        <v>#REF!</v>
      </c>
      <c r="Q175" s="2" t="e">
        <f>IF(#REF!="3",IF(TRIM(#REF!)&lt;&gt;"",1,0),0)</f>
        <v>#REF!</v>
      </c>
      <c r="R175" s="2" t="e">
        <f>IF(#REF!="1",IF(TRIM(#REF!)&lt;&gt;"",1,0),0)</f>
        <v>#REF!</v>
      </c>
      <c r="S175" s="2" t="e">
        <f>IF(#REF!="3",IF(TRIM(#REF!)&lt;&gt;"",1,0),0)</f>
        <v>#REF!</v>
      </c>
      <c r="T175" s="2" t="e">
        <f>IF(#REF!="1",IF(TRIM(#REF!)&lt;&gt;"",1,0),0)</f>
        <v>#REF!</v>
      </c>
      <c r="U175" s="3" t="e">
        <f>IF(#REF!="3",IF(TRIM(#REF!)&lt;&gt;"",1,0),0)</f>
        <v>#REF!</v>
      </c>
      <c r="V175">
        <v>0</v>
      </c>
      <c r="W175" t="s">
        <v>147</v>
      </c>
      <c r="X175" s="3" t="e">
        <f>IF(COUNTIF(A:A,"*Stichpr*")&gt;0,IF(AND(RIGHT(#REF!,8)="Stichpr.",#REF!="1",#REF!=""),IF(TRIM(#REF!)&lt;&gt;"",1,0),0),IF(AND(#REF!="1",#REF!=""),IF(TRIM(#REF!)&lt;&gt;"",1,0),0))</f>
        <v>#REF!</v>
      </c>
      <c r="Y1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5" s="3" t="e">
        <f>IF(AND(#REF!="1",LEFT(#REF!,1)="a",#REF!=""),IF(TRIM(#REF!)&lt;&gt;"",1,0),0)</f>
        <v>#REF!</v>
      </c>
      <c r="AA175" s="3" t="e">
        <f>IF(AND(TRIM(#REF!)&lt;&gt;"",#REF!&lt;&gt;""),1,0)</f>
        <v>#REF!</v>
      </c>
    </row>
    <row r="176" spans="12:27" ht="36" customHeight="1" x14ac:dyDescent="0.3">
      <c r="L176" s="2" t="e">
        <f>IF(#REF!="1",IF(TRIM(#REF!)&lt;&gt;"",1,0),0)</f>
        <v>#REF!</v>
      </c>
      <c r="M176" s="2" t="e">
        <f>IF(#REF!="3",IF(TRIM(#REF!)&lt;&gt;"",1,0),0)</f>
        <v>#REF!</v>
      </c>
      <c r="N176" s="2" t="e">
        <f>IF(#REF!="1",IF(TRIM(#REF!)&lt;&gt;"",1,0),0)</f>
        <v>#REF!</v>
      </c>
      <c r="O176" s="2" t="e">
        <f>IF(#REF!="3",IF(TRIM(#REF!)&lt;&gt;"",1,0),0)</f>
        <v>#REF!</v>
      </c>
      <c r="P176" s="2" t="e">
        <f>IF(#REF!="1",IF(TRIM(#REF!)&lt;&gt;"",1,0),0)</f>
        <v>#REF!</v>
      </c>
      <c r="Q176" s="2" t="e">
        <f>IF(#REF!="3",IF(TRIM(#REF!)&lt;&gt;"",1,0),0)</f>
        <v>#REF!</v>
      </c>
      <c r="R176" s="2" t="e">
        <f>IF(#REF!="1",IF(TRIM(#REF!)&lt;&gt;"",1,0),0)</f>
        <v>#REF!</v>
      </c>
      <c r="S176" s="2" t="e">
        <f>IF(#REF!="3",IF(TRIM(#REF!)&lt;&gt;"",1,0),0)</f>
        <v>#REF!</v>
      </c>
      <c r="T176" s="2" t="e">
        <f>IF(#REF!="1",IF(TRIM(#REF!)&lt;&gt;"",1,0),0)</f>
        <v>#REF!</v>
      </c>
      <c r="U176" s="3" t="e">
        <f>IF(#REF!="3",IF(TRIM(#REF!)&lt;&gt;"",1,0),0)</f>
        <v>#REF!</v>
      </c>
      <c r="V176">
        <v>0</v>
      </c>
      <c r="W176" t="s">
        <v>148</v>
      </c>
      <c r="X176" s="3" t="e">
        <f>IF(COUNTIF(A:A,"*Stichpr*")&gt;0,IF(AND(RIGHT(#REF!,8)="Stichpr.",#REF!="1",#REF!=""),IF(TRIM(#REF!)&lt;&gt;"",1,0),0),IF(AND(#REF!="1",#REF!=""),IF(TRIM(#REF!)&lt;&gt;"",1,0),0))</f>
        <v>#REF!</v>
      </c>
      <c r="Y1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6" s="3" t="e">
        <f>IF(AND(#REF!="1",LEFT(#REF!,1)="a",#REF!=""),IF(TRIM(#REF!)&lt;&gt;"",1,0),0)</f>
        <v>#REF!</v>
      </c>
      <c r="AA176" s="3" t="e">
        <f>IF(AND(TRIM(#REF!)&lt;&gt;"",#REF!&lt;&gt;""),1,0)</f>
        <v>#REF!</v>
      </c>
    </row>
    <row r="177" spans="12:27" ht="36" customHeight="1" x14ac:dyDescent="0.3"/>
    <row r="178" spans="12:27" ht="36" customHeight="1" x14ac:dyDescent="0.3">
      <c r="L178" s="2" t="e">
        <f>IF(#REF!="1",IF(TRIM(#REF!)&lt;&gt;"",1,0),0)</f>
        <v>#REF!</v>
      </c>
      <c r="M178" s="2" t="e">
        <f>IF(#REF!="3",IF(TRIM(#REF!)&lt;&gt;"",1,0),0)</f>
        <v>#REF!</v>
      </c>
      <c r="N178" s="2" t="e">
        <f>IF(#REF!="1",IF(TRIM(#REF!)&lt;&gt;"",1,0),0)</f>
        <v>#REF!</v>
      </c>
      <c r="O178" s="2" t="e">
        <f>IF(#REF!="3",IF(TRIM(#REF!)&lt;&gt;"",1,0),0)</f>
        <v>#REF!</v>
      </c>
      <c r="P178" s="2" t="e">
        <f>IF(#REF!="1",IF(TRIM(#REF!)&lt;&gt;"",1,0),0)</f>
        <v>#REF!</v>
      </c>
      <c r="Q178" s="2" t="e">
        <f>IF(#REF!="3",IF(TRIM(#REF!)&lt;&gt;"",1,0),0)</f>
        <v>#REF!</v>
      </c>
      <c r="R178" s="2" t="e">
        <f>IF(#REF!="1",IF(TRIM(#REF!)&lt;&gt;"",1,0),0)</f>
        <v>#REF!</v>
      </c>
      <c r="S178" s="2" t="e">
        <f>IF(#REF!="3",IF(TRIM(#REF!)&lt;&gt;"",1,0),0)</f>
        <v>#REF!</v>
      </c>
      <c r="T178" s="2" t="e">
        <f>IF(#REF!="1",IF(TRIM(#REF!)&lt;&gt;"",1,0),0)</f>
        <v>#REF!</v>
      </c>
      <c r="U178" s="3" t="e">
        <f>IF(#REF!="3",IF(TRIM(#REF!)&lt;&gt;"",1,0),0)</f>
        <v>#REF!</v>
      </c>
      <c r="V178">
        <v>0</v>
      </c>
      <c r="W178" t="s">
        <v>149</v>
      </c>
      <c r="X178" s="3" t="e">
        <f>IF(COUNTIF(A:A,"*Stichpr*")&gt;0,IF(AND(RIGHT(#REF!,8)="Stichpr.",#REF!="1",#REF!=""),IF(TRIM(#REF!)&lt;&gt;"",1,0),0),IF(AND(#REF!="1",#REF!=""),IF(TRIM(#REF!)&lt;&gt;"",1,0),0))</f>
        <v>#REF!</v>
      </c>
      <c r="Y1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8" s="3" t="e">
        <f>IF(AND(#REF!="1",LEFT(#REF!,1)="a",#REF!=""),IF(TRIM(#REF!)&lt;&gt;"",1,0),0)</f>
        <v>#REF!</v>
      </c>
      <c r="AA178" s="3" t="e">
        <f>IF(AND(TRIM(#REF!)&lt;&gt;"",#REF!&lt;&gt;""),1,0)</f>
        <v>#REF!</v>
      </c>
    </row>
    <row r="179" spans="12:27" ht="36" customHeight="1" x14ac:dyDescent="0.3">
      <c r="L179" s="2" t="e">
        <f>IF(#REF!="1",IF(TRIM(#REF!)&lt;&gt;"",1,0),0)</f>
        <v>#REF!</v>
      </c>
      <c r="M179" s="2" t="e">
        <f>IF(#REF!="3",IF(TRIM(#REF!)&lt;&gt;"",1,0),0)</f>
        <v>#REF!</v>
      </c>
      <c r="N179" s="2" t="e">
        <f>IF(#REF!="1",IF(TRIM(#REF!)&lt;&gt;"",1,0),0)</f>
        <v>#REF!</v>
      </c>
      <c r="O179" s="2" t="e">
        <f>IF(#REF!="3",IF(TRIM(#REF!)&lt;&gt;"",1,0),0)</f>
        <v>#REF!</v>
      </c>
      <c r="P179" s="2" t="e">
        <f>IF(#REF!="1",IF(TRIM(#REF!)&lt;&gt;"",1,0),0)</f>
        <v>#REF!</v>
      </c>
      <c r="Q179" s="2" t="e">
        <f>IF(#REF!="3",IF(TRIM(#REF!)&lt;&gt;"",1,0),0)</f>
        <v>#REF!</v>
      </c>
      <c r="R179" s="2" t="e">
        <f>IF(#REF!="1",IF(TRIM(#REF!)&lt;&gt;"",1,0),0)</f>
        <v>#REF!</v>
      </c>
      <c r="S179" s="2" t="e">
        <f>IF(#REF!="3",IF(TRIM(#REF!)&lt;&gt;"",1,0),0)</f>
        <v>#REF!</v>
      </c>
      <c r="T179" s="2" t="e">
        <f>IF(#REF!="1",IF(TRIM(#REF!)&lt;&gt;"",1,0),0)</f>
        <v>#REF!</v>
      </c>
      <c r="U179" s="3" t="e">
        <f>IF(#REF!="3",IF(TRIM(#REF!)&lt;&gt;"",1,0),0)</f>
        <v>#REF!</v>
      </c>
      <c r="V179">
        <v>0</v>
      </c>
      <c r="W179" t="s">
        <v>150</v>
      </c>
      <c r="X179" s="3" t="e">
        <f>IF(COUNTIF(A:A,"*Stichpr*")&gt;0,IF(AND(RIGHT(#REF!,8)="Stichpr.",#REF!="1",#REF!=""),IF(TRIM(#REF!)&lt;&gt;"",1,0),0),IF(AND(#REF!="1",#REF!=""),IF(TRIM(#REF!)&lt;&gt;"",1,0),0))</f>
        <v>#REF!</v>
      </c>
      <c r="Y1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9" s="3" t="e">
        <f>IF(AND(#REF!="1",LEFT(#REF!,1)="a",#REF!=""),IF(TRIM(#REF!)&lt;&gt;"",1,0),0)</f>
        <v>#REF!</v>
      </c>
      <c r="AA179" s="3" t="e">
        <f>IF(AND(TRIM(#REF!)&lt;&gt;"",#REF!&lt;&gt;""),1,0)</f>
        <v>#REF!</v>
      </c>
    </row>
    <row r="180" spans="12:27" ht="36" customHeight="1" x14ac:dyDescent="0.3">
      <c r="L180" s="2" t="e">
        <f>IF(#REF!="1",IF(TRIM(#REF!)&lt;&gt;"",1,0),0)</f>
        <v>#REF!</v>
      </c>
      <c r="M180" s="2" t="e">
        <f>IF(#REF!="3",IF(TRIM(#REF!)&lt;&gt;"",1,0),0)</f>
        <v>#REF!</v>
      </c>
      <c r="N180" s="2" t="e">
        <f>IF(#REF!="1",IF(TRIM(#REF!)&lt;&gt;"",1,0),0)</f>
        <v>#REF!</v>
      </c>
      <c r="O180" s="2" t="e">
        <f>IF(#REF!="3",IF(TRIM(#REF!)&lt;&gt;"",1,0),0)</f>
        <v>#REF!</v>
      </c>
      <c r="P180" s="2" t="e">
        <f>IF(#REF!="1",IF(TRIM(#REF!)&lt;&gt;"",1,0),0)</f>
        <v>#REF!</v>
      </c>
      <c r="Q180" s="2" t="e">
        <f>IF(#REF!="3",IF(TRIM(#REF!)&lt;&gt;"",1,0),0)</f>
        <v>#REF!</v>
      </c>
      <c r="R180" s="2" t="e">
        <f>IF(#REF!="1",IF(TRIM(#REF!)&lt;&gt;"",1,0),0)</f>
        <v>#REF!</v>
      </c>
      <c r="S180" s="2" t="e">
        <f>IF(#REF!="3",IF(TRIM(#REF!)&lt;&gt;"",1,0),0)</f>
        <v>#REF!</v>
      </c>
      <c r="T180" s="2" t="e">
        <f>IF(#REF!="1",IF(TRIM(#REF!)&lt;&gt;"",1,0),0)</f>
        <v>#REF!</v>
      </c>
      <c r="U180" s="3" t="e">
        <f>IF(#REF!="3",IF(TRIM(#REF!)&lt;&gt;"",1,0),0)</f>
        <v>#REF!</v>
      </c>
      <c r="V180">
        <v>0</v>
      </c>
      <c r="W180" t="s">
        <v>151</v>
      </c>
      <c r="X180" s="3" t="e">
        <f>IF(COUNTIF(A:A,"*Stichpr*")&gt;0,IF(AND(RIGHT(#REF!,8)="Stichpr.",#REF!="1",#REF!=""),IF(TRIM(#REF!)&lt;&gt;"",1,0),0),IF(AND(#REF!="1",#REF!=""),IF(TRIM(#REF!)&lt;&gt;"",1,0),0))</f>
        <v>#REF!</v>
      </c>
      <c r="Y1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0" s="3" t="e">
        <f>IF(AND(#REF!="1",LEFT(#REF!,1)="a",#REF!=""),IF(TRIM(#REF!)&lt;&gt;"",1,0),0)</f>
        <v>#REF!</v>
      </c>
      <c r="AA180" s="3" t="e">
        <f>IF(AND(TRIM(#REF!)&lt;&gt;"",#REF!&lt;&gt;""),1,0)</f>
        <v>#REF!</v>
      </c>
    </row>
    <row r="181" spans="12:27" ht="36" customHeight="1" x14ac:dyDescent="0.3"/>
    <row r="182" spans="12:27" ht="36" customHeight="1" x14ac:dyDescent="0.3">
      <c r="L182" s="2" t="e">
        <f>IF(#REF!="1",IF(TRIM(#REF!)&lt;&gt;"",1,0),0)</f>
        <v>#REF!</v>
      </c>
      <c r="M182" s="2" t="e">
        <f>IF(#REF!="3",IF(TRIM(#REF!)&lt;&gt;"",1,0),0)</f>
        <v>#REF!</v>
      </c>
      <c r="N182" s="2" t="e">
        <f>IF(#REF!="1",IF(TRIM(#REF!)&lt;&gt;"",1,0),0)</f>
        <v>#REF!</v>
      </c>
      <c r="O182" s="2" t="e">
        <f>IF(#REF!="3",IF(TRIM(#REF!)&lt;&gt;"",1,0),0)</f>
        <v>#REF!</v>
      </c>
      <c r="P182" s="2" t="e">
        <f>IF(#REF!="1",IF(TRIM(#REF!)&lt;&gt;"",1,0),0)</f>
        <v>#REF!</v>
      </c>
      <c r="Q182" s="2" t="e">
        <f>IF(#REF!="3",IF(TRIM(#REF!)&lt;&gt;"",1,0),0)</f>
        <v>#REF!</v>
      </c>
      <c r="R182" s="2" t="e">
        <f>IF(#REF!="1",IF(TRIM(#REF!)&lt;&gt;"",1,0),0)</f>
        <v>#REF!</v>
      </c>
      <c r="S182" s="2" t="e">
        <f>IF(#REF!="3",IF(TRIM(#REF!)&lt;&gt;"",1,0),0)</f>
        <v>#REF!</v>
      </c>
      <c r="T182" s="2" t="e">
        <f>IF(#REF!="1",IF(TRIM(#REF!)&lt;&gt;"",1,0),0)</f>
        <v>#REF!</v>
      </c>
      <c r="U182" s="3" t="e">
        <f>IF(#REF!="3",IF(TRIM(#REF!)&lt;&gt;"",1,0),0)</f>
        <v>#REF!</v>
      </c>
      <c r="V182">
        <v>0</v>
      </c>
      <c r="W182" t="s">
        <v>152</v>
      </c>
      <c r="X182" s="3" t="e">
        <f>IF(COUNTIF(A:A,"*Stichpr*")&gt;0,IF(AND(RIGHT(#REF!,8)="Stichpr.",#REF!="1",#REF!=""),IF(TRIM(#REF!)&lt;&gt;"",1,0),0),IF(AND(#REF!="1",#REF!=""),IF(TRIM(#REF!)&lt;&gt;"",1,0),0))</f>
        <v>#REF!</v>
      </c>
      <c r="Y1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2" s="3" t="e">
        <f>IF(AND(#REF!="1",LEFT(#REF!,1)="a",#REF!=""),IF(TRIM(#REF!)&lt;&gt;"",1,0),0)</f>
        <v>#REF!</v>
      </c>
      <c r="AA182" s="3" t="e">
        <f>IF(AND(TRIM(#REF!)&lt;&gt;"",#REF!&lt;&gt;""),1,0)</f>
        <v>#REF!</v>
      </c>
    </row>
    <row r="183" spans="12:27" ht="36" customHeight="1" x14ac:dyDescent="0.3"/>
    <row r="184" spans="12:27" ht="36" customHeight="1" x14ac:dyDescent="0.3">
      <c r="L184" s="2" t="e">
        <f>IF(#REF!="1",IF(TRIM(#REF!)&lt;&gt;"",1,0),0)</f>
        <v>#REF!</v>
      </c>
      <c r="M184" s="2" t="e">
        <f>IF(#REF!="3",IF(TRIM(#REF!)&lt;&gt;"",1,0),0)</f>
        <v>#REF!</v>
      </c>
      <c r="N184" s="2" t="e">
        <f>IF(#REF!="1",IF(TRIM(#REF!)&lt;&gt;"",1,0),0)</f>
        <v>#REF!</v>
      </c>
      <c r="O184" s="2" t="e">
        <f>IF(#REF!="3",IF(TRIM(#REF!)&lt;&gt;"",1,0),0)</f>
        <v>#REF!</v>
      </c>
      <c r="P184" s="2" t="e">
        <f>IF(#REF!="1",IF(TRIM(#REF!)&lt;&gt;"",1,0),0)</f>
        <v>#REF!</v>
      </c>
      <c r="Q184" s="2" t="e">
        <f>IF(#REF!="3",IF(TRIM(#REF!)&lt;&gt;"",1,0),0)</f>
        <v>#REF!</v>
      </c>
      <c r="R184" s="2" t="e">
        <f>IF(#REF!="1",IF(TRIM(#REF!)&lt;&gt;"",1,0),0)</f>
        <v>#REF!</v>
      </c>
      <c r="S184" s="2" t="e">
        <f>IF(#REF!="3",IF(TRIM(#REF!)&lt;&gt;"",1,0),0)</f>
        <v>#REF!</v>
      </c>
      <c r="T184" s="2" t="e">
        <f>IF(#REF!="1",IF(TRIM(#REF!)&lt;&gt;"",1,0),0)</f>
        <v>#REF!</v>
      </c>
      <c r="U184" s="3" t="e">
        <f>IF(#REF!="3",IF(TRIM(#REF!)&lt;&gt;"",1,0),0)</f>
        <v>#REF!</v>
      </c>
      <c r="V184">
        <v>0</v>
      </c>
      <c r="W184" t="s">
        <v>153</v>
      </c>
      <c r="X184" s="3" t="e">
        <f>IF(COUNTIF(A:A,"*Stichpr*")&gt;0,IF(AND(RIGHT(#REF!,8)="Stichpr.",#REF!="1",#REF!=""),IF(TRIM(#REF!)&lt;&gt;"",1,0),0),IF(AND(#REF!="1",#REF!=""),IF(TRIM(#REF!)&lt;&gt;"",1,0),0))</f>
        <v>#REF!</v>
      </c>
      <c r="Y1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4" s="3" t="e">
        <f>IF(AND(#REF!="1",LEFT(#REF!,1)="a",#REF!=""),IF(TRIM(#REF!)&lt;&gt;"",1,0),0)</f>
        <v>#REF!</v>
      </c>
      <c r="AA184" s="3" t="e">
        <f>IF(AND(TRIM(#REF!)&lt;&gt;"",#REF!&lt;&gt;""),1,0)</f>
        <v>#REF!</v>
      </c>
    </row>
    <row r="185" spans="12:27" ht="36" customHeight="1" x14ac:dyDescent="0.3">
      <c r="L185" s="2" t="e">
        <f>IF(#REF!="1",IF(TRIM(#REF!)&lt;&gt;"",1,0),0)</f>
        <v>#REF!</v>
      </c>
      <c r="M185" s="2" t="e">
        <f>IF(#REF!="3",IF(TRIM(#REF!)&lt;&gt;"",1,0),0)</f>
        <v>#REF!</v>
      </c>
      <c r="N185" s="2" t="e">
        <f>IF(#REF!="1",IF(TRIM(#REF!)&lt;&gt;"",1,0),0)</f>
        <v>#REF!</v>
      </c>
      <c r="O185" s="2" t="e">
        <f>IF(#REF!="3",IF(TRIM(#REF!)&lt;&gt;"",1,0),0)</f>
        <v>#REF!</v>
      </c>
      <c r="P185" s="2" t="e">
        <f>IF(#REF!="1",IF(TRIM(#REF!)&lt;&gt;"",1,0),0)</f>
        <v>#REF!</v>
      </c>
      <c r="Q185" s="2" t="e">
        <f>IF(#REF!="3",IF(TRIM(#REF!)&lt;&gt;"",1,0),0)</f>
        <v>#REF!</v>
      </c>
      <c r="R185" s="2" t="e">
        <f>IF(#REF!="1",IF(TRIM(#REF!)&lt;&gt;"",1,0),0)</f>
        <v>#REF!</v>
      </c>
      <c r="S185" s="2" t="e">
        <f>IF(#REF!="3",IF(TRIM(#REF!)&lt;&gt;"",1,0),0)</f>
        <v>#REF!</v>
      </c>
      <c r="T185" s="2" t="e">
        <f>IF(#REF!="1",IF(TRIM(#REF!)&lt;&gt;"",1,0),0)</f>
        <v>#REF!</v>
      </c>
      <c r="U185" s="3" t="e">
        <f>IF(#REF!="3",IF(TRIM(#REF!)&lt;&gt;"",1,0),0)</f>
        <v>#REF!</v>
      </c>
      <c r="V185">
        <v>0</v>
      </c>
      <c r="W185" t="s">
        <v>154</v>
      </c>
      <c r="X185" s="3" t="e">
        <f>IF(COUNTIF(A:A,"*Stichpr*")&gt;0,IF(AND(RIGHT(#REF!,8)="Stichpr.",#REF!="1",#REF!=""),IF(TRIM(#REF!)&lt;&gt;"",1,0),0),IF(AND(#REF!="1",#REF!=""),IF(TRIM(#REF!)&lt;&gt;"",1,0),0))</f>
        <v>#REF!</v>
      </c>
      <c r="Y1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5" s="3" t="e">
        <f>IF(AND(#REF!="1",LEFT(#REF!,1)="a",#REF!=""),IF(TRIM(#REF!)&lt;&gt;"",1,0),0)</f>
        <v>#REF!</v>
      </c>
      <c r="AA185" s="3" t="e">
        <f>IF(AND(TRIM(#REF!)&lt;&gt;"",#REF!&lt;&gt;""),1,0)</f>
        <v>#REF!</v>
      </c>
    </row>
    <row r="186" spans="12:27" ht="36" customHeight="1" x14ac:dyDescent="0.3">
      <c r="L186" s="2" t="e">
        <f>IF(#REF!="1",IF(TRIM(#REF!)&lt;&gt;"",1,0),0)</f>
        <v>#REF!</v>
      </c>
      <c r="M186" s="2" t="e">
        <f>IF(#REF!="3",IF(TRIM(#REF!)&lt;&gt;"",1,0),0)</f>
        <v>#REF!</v>
      </c>
      <c r="N186" s="2" t="e">
        <f>IF(#REF!="1",IF(TRIM(#REF!)&lt;&gt;"",1,0),0)</f>
        <v>#REF!</v>
      </c>
      <c r="O186" s="2" t="e">
        <f>IF(#REF!="3",IF(TRIM(#REF!)&lt;&gt;"",1,0),0)</f>
        <v>#REF!</v>
      </c>
      <c r="P186" s="2" t="e">
        <f>IF(#REF!="1",IF(TRIM(#REF!)&lt;&gt;"",1,0),0)</f>
        <v>#REF!</v>
      </c>
      <c r="Q186" s="2" t="e">
        <f>IF(#REF!="3",IF(TRIM(#REF!)&lt;&gt;"",1,0),0)</f>
        <v>#REF!</v>
      </c>
      <c r="R186" s="2" t="e">
        <f>IF(#REF!="1",IF(TRIM(#REF!)&lt;&gt;"",1,0),0)</f>
        <v>#REF!</v>
      </c>
      <c r="S186" s="2" t="e">
        <f>IF(#REF!="3",IF(TRIM(#REF!)&lt;&gt;"",1,0),0)</f>
        <v>#REF!</v>
      </c>
      <c r="T186" s="2" t="e">
        <f>IF(#REF!="1",IF(TRIM(#REF!)&lt;&gt;"",1,0),0)</f>
        <v>#REF!</v>
      </c>
      <c r="U186" s="3" t="e">
        <f>IF(#REF!="3",IF(TRIM(#REF!)&lt;&gt;"",1,0),0)</f>
        <v>#REF!</v>
      </c>
      <c r="V186">
        <v>0</v>
      </c>
      <c r="W186" t="s">
        <v>155</v>
      </c>
      <c r="X186" s="3" t="e">
        <f>IF(COUNTIF(A:A,"*Stichpr*")&gt;0,IF(AND(RIGHT(#REF!,8)="Stichpr.",#REF!="1",#REF!=""),IF(TRIM(#REF!)&lt;&gt;"",1,0),0),IF(AND(#REF!="1",#REF!=""),IF(TRIM(#REF!)&lt;&gt;"",1,0),0))</f>
        <v>#REF!</v>
      </c>
      <c r="Y1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6" s="3" t="e">
        <f>IF(AND(#REF!="1",LEFT(#REF!,1)="a",#REF!=""),IF(TRIM(#REF!)&lt;&gt;"",1,0),0)</f>
        <v>#REF!</v>
      </c>
      <c r="AA186" s="3" t="e">
        <f>IF(AND(TRIM(#REF!)&lt;&gt;"",#REF!&lt;&gt;""),1,0)</f>
        <v>#REF!</v>
      </c>
    </row>
    <row r="187" spans="12:27" ht="36" customHeight="1" x14ac:dyDescent="0.3"/>
    <row r="188" spans="12:27" ht="36" customHeight="1" x14ac:dyDescent="0.3">
      <c r="L188" s="2" t="e">
        <f>IF(#REF!="1",IF(TRIM(#REF!)&lt;&gt;"",1,0),0)</f>
        <v>#REF!</v>
      </c>
      <c r="M188" s="2" t="e">
        <f>IF(#REF!="3",IF(TRIM(#REF!)&lt;&gt;"",1,0),0)</f>
        <v>#REF!</v>
      </c>
      <c r="N188" s="2" t="e">
        <f>IF(#REF!="1",IF(TRIM(#REF!)&lt;&gt;"",1,0),0)</f>
        <v>#REF!</v>
      </c>
      <c r="O188" s="2" t="e">
        <f>IF(#REF!="3",IF(TRIM(#REF!)&lt;&gt;"",1,0),0)</f>
        <v>#REF!</v>
      </c>
      <c r="P188" s="2" t="e">
        <f>IF(#REF!="1",IF(TRIM(#REF!)&lt;&gt;"",1,0),0)</f>
        <v>#REF!</v>
      </c>
      <c r="Q188" s="2" t="e">
        <f>IF(#REF!="3",IF(TRIM(#REF!)&lt;&gt;"",1,0),0)</f>
        <v>#REF!</v>
      </c>
      <c r="R188" s="2" t="e">
        <f>IF(#REF!="1",IF(TRIM(#REF!)&lt;&gt;"",1,0),0)</f>
        <v>#REF!</v>
      </c>
      <c r="S188" s="2" t="e">
        <f>IF(#REF!="3",IF(TRIM(#REF!)&lt;&gt;"",1,0),0)</f>
        <v>#REF!</v>
      </c>
      <c r="T188" s="2" t="e">
        <f>IF(#REF!="1",IF(TRIM(#REF!)&lt;&gt;"",1,0),0)</f>
        <v>#REF!</v>
      </c>
      <c r="U188" s="3" t="e">
        <f>IF(#REF!="3",IF(TRIM(#REF!)&lt;&gt;"",1,0),0)</f>
        <v>#REF!</v>
      </c>
      <c r="V188">
        <v>0</v>
      </c>
      <c r="W188" t="s">
        <v>156</v>
      </c>
      <c r="X188" s="3" t="e">
        <f>IF(COUNTIF(A:A,"*Stichpr*")&gt;0,IF(AND(RIGHT(#REF!,8)="Stichpr.",#REF!="1",#REF!=""),IF(TRIM(#REF!)&lt;&gt;"",1,0),0),IF(AND(#REF!="1",#REF!=""),IF(TRIM(#REF!)&lt;&gt;"",1,0),0))</f>
        <v>#REF!</v>
      </c>
      <c r="Y1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8" s="3" t="e">
        <f>IF(AND(#REF!="1",LEFT(#REF!,1)="a",#REF!=""),IF(TRIM(#REF!)&lt;&gt;"",1,0),0)</f>
        <v>#REF!</v>
      </c>
      <c r="AA188" s="3" t="e">
        <f>IF(AND(TRIM(#REF!)&lt;&gt;"",#REF!&lt;&gt;""),1,0)</f>
        <v>#REF!</v>
      </c>
    </row>
    <row r="189" spans="12:27" ht="36" customHeight="1" x14ac:dyDescent="0.3"/>
    <row r="190" spans="12:27" ht="36" customHeight="1" x14ac:dyDescent="0.3">
      <c r="L190" s="2" t="e">
        <f>IF(#REF!="1",IF(TRIM(#REF!)&lt;&gt;"",1,0),0)</f>
        <v>#REF!</v>
      </c>
      <c r="M190" s="2" t="e">
        <f>IF(#REF!="3",IF(TRIM(#REF!)&lt;&gt;"",1,0),0)</f>
        <v>#REF!</v>
      </c>
      <c r="N190" s="2" t="e">
        <f>IF(#REF!="1",IF(TRIM(#REF!)&lt;&gt;"",1,0),0)</f>
        <v>#REF!</v>
      </c>
      <c r="O190" s="2" t="e">
        <f>IF(#REF!="3",IF(TRIM(#REF!)&lt;&gt;"",1,0),0)</f>
        <v>#REF!</v>
      </c>
      <c r="P190" s="2" t="e">
        <f>IF(#REF!="1",IF(TRIM(#REF!)&lt;&gt;"",1,0),0)</f>
        <v>#REF!</v>
      </c>
      <c r="Q190" s="2" t="e">
        <f>IF(#REF!="3",IF(TRIM(#REF!)&lt;&gt;"",1,0),0)</f>
        <v>#REF!</v>
      </c>
      <c r="R190" s="2" t="e">
        <f>IF(#REF!="1",IF(TRIM(#REF!)&lt;&gt;"",1,0),0)</f>
        <v>#REF!</v>
      </c>
      <c r="S190" s="2" t="e">
        <f>IF(#REF!="3",IF(TRIM(#REF!)&lt;&gt;"",1,0),0)</f>
        <v>#REF!</v>
      </c>
      <c r="T190" s="2" t="e">
        <f>IF(#REF!="1",IF(TRIM(#REF!)&lt;&gt;"",1,0),0)</f>
        <v>#REF!</v>
      </c>
      <c r="U190" s="3" t="e">
        <f>IF(#REF!="3",IF(TRIM(#REF!)&lt;&gt;"",1,0),0)</f>
        <v>#REF!</v>
      </c>
      <c r="V190">
        <v>0</v>
      </c>
      <c r="W190" t="s">
        <v>157</v>
      </c>
      <c r="X190" s="3" t="e">
        <f>IF(COUNTIF(A:A,"*Stichpr*")&gt;0,IF(AND(RIGHT(#REF!,8)="Stichpr.",#REF!="1",#REF!=""),IF(TRIM(#REF!)&lt;&gt;"",1,0),0),IF(AND(#REF!="1",#REF!=""),IF(TRIM(#REF!)&lt;&gt;"",1,0),0))</f>
        <v>#REF!</v>
      </c>
      <c r="Y1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0" s="3" t="e">
        <f>IF(AND(#REF!="1",LEFT(#REF!,1)="a",#REF!=""),IF(TRIM(#REF!)&lt;&gt;"",1,0),0)</f>
        <v>#REF!</v>
      </c>
      <c r="AA190" s="3" t="e">
        <f>IF(AND(TRIM(#REF!)&lt;&gt;"",#REF!&lt;&gt;""),1,0)</f>
        <v>#REF!</v>
      </c>
    </row>
    <row r="191" spans="12:27" ht="36" customHeight="1" x14ac:dyDescent="0.3"/>
    <row r="192" spans="12:27" ht="36" customHeight="1" x14ac:dyDescent="0.3">
      <c r="L192" s="2" t="e">
        <f>IF(#REF!="1",IF(TRIM(#REF!)&lt;&gt;"",1,0),0)</f>
        <v>#REF!</v>
      </c>
      <c r="M192" s="2" t="e">
        <f>IF(#REF!="3",IF(TRIM(#REF!)&lt;&gt;"",1,0),0)</f>
        <v>#REF!</v>
      </c>
      <c r="N192" s="2" t="e">
        <f>IF(#REF!="1",IF(TRIM(#REF!)&lt;&gt;"",1,0),0)</f>
        <v>#REF!</v>
      </c>
      <c r="O192" s="2" t="e">
        <f>IF(#REF!="3",IF(TRIM(#REF!)&lt;&gt;"",1,0),0)</f>
        <v>#REF!</v>
      </c>
      <c r="P192" s="2" t="e">
        <f>IF(#REF!="1",IF(TRIM(#REF!)&lt;&gt;"",1,0),0)</f>
        <v>#REF!</v>
      </c>
      <c r="Q192" s="2" t="e">
        <f>IF(#REF!="3",IF(TRIM(#REF!)&lt;&gt;"",1,0),0)</f>
        <v>#REF!</v>
      </c>
      <c r="R192" s="2" t="e">
        <f>IF(#REF!="1",IF(TRIM(#REF!)&lt;&gt;"",1,0),0)</f>
        <v>#REF!</v>
      </c>
      <c r="S192" s="2" t="e">
        <f>IF(#REF!="3",IF(TRIM(#REF!)&lt;&gt;"",1,0),0)</f>
        <v>#REF!</v>
      </c>
      <c r="T192" s="2" t="e">
        <f>IF(#REF!="1",IF(TRIM(#REF!)&lt;&gt;"",1,0),0)</f>
        <v>#REF!</v>
      </c>
      <c r="U192" s="3" t="e">
        <f>IF(#REF!="3",IF(TRIM(#REF!)&lt;&gt;"",1,0),0)</f>
        <v>#REF!</v>
      </c>
      <c r="V192">
        <v>0</v>
      </c>
      <c r="W192" t="s">
        <v>158</v>
      </c>
      <c r="X192" s="3" t="e">
        <f>IF(COUNTIF(A:A,"*Stichpr*")&gt;0,IF(AND(RIGHT(#REF!,8)="Stichpr.",#REF!="1",#REF!=""),IF(TRIM(#REF!)&lt;&gt;"",1,0),0),IF(AND(#REF!="1",#REF!=""),IF(TRIM(#REF!)&lt;&gt;"",1,0),0))</f>
        <v>#REF!</v>
      </c>
      <c r="Y1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2" s="3" t="e">
        <f>IF(AND(#REF!="1",LEFT(#REF!,1)="a",#REF!=""),IF(TRIM(#REF!)&lt;&gt;"",1,0),0)</f>
        <v>#REF!</v>
      </c>
      <c r="AA192" s="3" t="e">
        <f>IF(AND(TRIM(#REF!)&lt;&gt;"",#REF!&lt;&gt;""),1,0)</f>
        <v>#REF!</v>
      </c>
    </row>
    <row r="193" spans="12:27" ht="36" customHeight="1" x14ac:dyDescent="0.3">
      <c r="L193" s="2" t="e">
        <f>IF(#REF!="1",IF(TRIM(#REF!)&lt;&gt;"",1,0),0)</f>
        <v>#REF!</v>
      </c>
      <c r="M193" s="2" t="e">
        <f>IF(#REF!="3",IF(TRIM(#REF!)&lt;&gt;"",1,0),0)</f>
        <v>#REF!</v>
      </c>
      <c r="N193" s="2" t="e">
        <f>IF(#REF!="1",IF(TRIM(#REF!)&lt;&gt;"",1,0),0)</f>
        <v>#REF!</v>
      </c>
      <c r="O193" s="2" t="e">
        <f>IF(#REF!="3",IF(TRIM(#REF!)&lt;&gt;"",1,0),0)</f>
        <v>#REF!</v>
      </c>
      <c r="P193" s="2" t="e">
        <f>IF(#REF!="1",IF(TRIM(#REF!)&lt;&gt;"",1,0),0)</f>
        <v>#REF!</v>
      </c>
      <c r="Q193" s="2" t="e">
        <f>IF(#REF!="3",IF(TRIM(#REF!)&lt;&gt;"",1,0),0)</f>
        <v>#REF!</v>
      </c>
      <c r="R193" s="2" t="e">
        <f>IF(#REF!="1",IF(TRIM(#REF!)&lt;&gt;"",1,0),0)</f>
        <v>#REF!</v>
      </c>
      <c r="S193" s="2" t="e">
        <f>IF(#REF!="3",IF(TRIM(#REF!)&lt;&gt;"",1,0),0)</f>
        <v>#REF!</v>
      </c>
      <c r="T193" s="2" t="e">
        <f>IF(#REF!="1",IF(TRIM(#REF!)&lt;&gt;"",1,0),0)</f>
        <v>#REF!</v>
      </c>
      <c r="U193" s="3" t="e">
        <f>IF(#REF!="3",IF(TRIM(#REF!)&lt;&gt;"",1,0),0)</f>
        <v>#REF!</v>
      </c>
      <c r="V193">
        <v>0</v>
      </c>
      <c r="W193" t="s">
        <v>159</v>
      </c>
      <c r="X193" s="3" t="e">
        <f>IF(COUNTIF(A:A,"*Stichpr*")&gt;0,IF(AND(RIGHT(#REF!,8)="Stichpr.",#REF!="1",#REF!=""),IF(TRIM(#REF!)&lt;&gt;"",1,0),0),IF(AND(#REF!="1",#REF!=""),IF(TRIM(#REF!)&lt;&gt;"",1,0),0))</f>
        <v>#REF!</v>
      </c>
      <c r="Y1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3" s="3" t="e">
        <f>IF(AND(#REF!="1",LEFT(#REF!,1)="a",#REF!=""),IF(TRIM(#REF!)&lt;&gt;"",1,0),0)</f>
        <v>#REF!</v>
      </c>
      <c r="AA193" s="3" t="e">
        <f>IF(AND(TRIM(#REF!)&lt;&gt;"",#REF!&lt;&gt;""),1,0)</f>
        <v>#REF!</v>
      </c>
    </row>
    <row r="194" spans="12:27" ht="36" customHeight="1" x14ac:dyDescent="0.3"/>
    <row r="195" spans="12:27" ht="36" customHeight="1" x14ac:dyDescent="0.3">
      <c r="L195" s="2" t="e">
        <f>IF(#REF!="1",IF(TRIM(#REF!)&lt;&gt;"",1,0),0)</f>
        <v>#REF!</v>
      </c>
      <c r="M195" s="2" t="e">
        <f>IF(#REF!="3",IF(TRIM(#REF!)&lt;&gt;"",1,0),0)</f>
        <v>#REF!</v>
      </c>
      <c r="N195" s="2" t="e">
        <f>IF(#REF!="1",IF(TRIM(#REF!)&lt;&gt;"",1,0),0)</f>
        <v>#REF!</v>
      </c>
      <c r="O195" s="2" t="e">
        <f>IF(#REF!="3",IF(TRIM(#REF!)&lt;&gt;"",1,0),0)</f>
        <v>#REF!</v>
      </c>
      <c r="P195" s="2" t="e">
        <f>IF(#REF!="1",IF(TRIM(#REF!)&lt;&gt;"",1,0),0)</f>
        <v>#REF!</v>
      </c>
      <c r="Q195" s="2" t="e">
        <f>IF(#REF!="3",IF(TRIM(#REF!)&lt;&gt;"",1,0),0)</f>
        <v>#REF!</v>
      </c>
      <c r="R195" s="2" t="e">
        <f>IF(#REF!="1",IF(TRIM(#REF!)&lt;&gt;"",1,0),0)</f>
        <v>#REF!</v>
      </c>
      <c r="S195" s="2" t="e">
        <f>IF(#REF!="3",IF(TRIM(#REF!)&lt;&gt;"",1,0),0)</f>
        <v>#REF!</v>
      </c>
      <c r="T195" s="2" t="e">
        <f>IF(#REF!="1",IF(TRIM(#REF!)&lt;&gt;"",1,0),0)</f>
        <v>#REF!</v>
      </c>
      <c r="U195" s="3" t="e">
        <f>IF(#REF!="3",IF(TRIM(#REF!)&lt;&gt;"",1,0),0)</f>
        <v>#REF!</v>
      </c>
      <c r="V195">
        <v>0</v>
      </c>
      <c r="W195" t="s">
        <v>160</v>
      </c>
      <c r="X195" s="3" t="e">
        <f>IF(COUNTIF(A:A,"*Stichpr*")&gt;0,IF(AND(RIGHT(#REF!,8)="Stichpr.",#REF!="1",#REF!=""),IF(TRIM(#REF!)&lt;&gt;"",1,0),0),IF(AND(#REF!="1",#REF!=""),IF(TRIM(#REF!)&lt;&gt;"",1,0),0))</f>
        <v>#REF!</v>
      </c>
      <c r="Y1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5" s="3" t="e">
        <f>IF(AND(#REF!="1",LEFT(#REF!,1)="a",#REF!=""),IF(TRIM(#REF!)&lt;&gt;"",1,0),0)</f>
        <v>#REF!</v>
      </c>
      <c r="AA195" s="3" t="e">
        <f>IF(AND(TRIM(#REF!)&lt;&gt;"",#REF!&lt;&gt;""),1,0)</f>
        <v>#REF!</v>
      </c>
    </row>
    <row r="196" spans="12:27" ht="36" customHeight="1" x14ac:dyDescent="0.3"/>
    <row r="197" spans="12:27" ht="36" customHeight="1" x14ac:dyDescent="0.3">
      <c r="L197" s="2" t="e">
        <f>IF(#REF!="1",IF(TRIM(#REF!)&lt;&gt;"",1,0),0)</f>
        <v>#REF!</v>
      </c>
      <c r="M197" s="2" t="e">
        <f>IF(#REF!="3",IF(TRIM(#REF!)&lt;&gt;"",1,0),0)</f>
        <v>#REF!</v>
      </c>
      <c r="N197" s="2" t="e">
        <f>IF(#REF!="1",IF(TRIM(#REF!)&lt;&gt;"",1,0),0)</f>
        <v>#REF!</v>
      </c>
      <c r="O197" s="2" t="e">
        <f>IF(#REF!="3",IF(TRIM(#REF!)&lt;&gt;"",1,0),0)</f>
        <v>#REF!</v>
      </c>
      <c r="P197" s="2" t="e">
        <f>IF(#REF!="1",IF(TRIM(#REF!)&lt;&gt;"",1,0),0)</f>
        <v>#REF!</v>
      </c>
      <c r="Q197" s="2" t="e">
        <f>IF(#REF!="3",IF(TRIM(#REF!)&lt;&gt;"",1,0),0)</f>
        <v>#REF!</v>
      </c>
      <c r="R197" s="2" t="e">
        <f>IF(#REF!="1",IF(TRIM(#REF!)&lt;&gt;"",1,0),0)</f>
        <v>#REF!</v>
      </c>
      <c r="S197" s="2" t="e">
        <f>IF(#REF!="3",IF(TRIM(#REF!)&lt;&gt;"",1,0),0)</f>
        <v>#REF!</v>
      </c>
      <c r="T197" s="2" t="e">
        <f>IF(#REF!="1",IF(TRIM(#REF!)&lt;&gt;"",1,0),0)</f>
        <v>#REF!</v>
      </c>
      <c r="U197" s="3" t="e">
        <f>IF(#REF!="3",IF(TRIM(#REF!)&lt;&gt;"",1,0),0)</f>
        <v>#REF!</v>
      </c>
      <c r="V197">
        <v>0</v>
      </c>
      <c r="W197" t="s">
        <v>161</v>
      </c>
      <c r="X197" s="3" t="e">
        <f>IF(COUNTIF(A:A,"*Stichpr*")&gt;0,IF(AND(RIGHT(#REF!,8)="Stichpr.",#REF!="1",#REF!=""),IF(TRIM(#REF!)&lt;&gt;"",1,0),0),IF(AND(#REF!="1",#REF!=""),IF(TRIM(#REF!)&lt;&gt;"",1,0),0))</f>
        <v>#REF!</v>
      </c>
      <c r="Y1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7" s="3" t="e">
        <f>IF(AND(#REF!="1",LEFT(#REF!,1)="a",#REF!=""),IF(TRIM(#REF!)&lt;&gt;"",1,0),0)</f>
        <v>#REF!</v>
      </c>
      <c r="AA197" s="3" t="e">
        <f>IF(AND(TRIM(#REF!)&lt;&gt;"",#REF!&lt;&gt;""),1,0)</f>
        <v>#REF!</v>
      </c>
    </row>
    <row r="198" spans="12:27" ht="36" customHeight="1" x14ac:dyDescent="0.3"/>
    <row r="199" spans="12:27" ht="36" customHeight="1" x14ac:dyDescent="0.3">
      <c r="L199" s="2" t="e">
        <f>IF(#REF!="1",IF(TRIM(#REF!)&lt;&gt;"",1,0),0)</f>
        <v>#REF!</v>
      </c>
      <c r="M199" s="2" t="e">
        <f>IF(#REF!="3",IF(TRIM(#REF!)&lt;&gt;"",1,0),0)</f>
        <v>#REF!</v>
      </c>
      <c r="N199" s="2" t="e">
        <f>IF(#REF!="1",IF(TRIM(#REF!)&lt;&gt;"",1,0),0)</f>
        <v>#REF!</v>
      </c>
      <c r="O199" s="2" t="e">
        <f>IF(#REF!="3",IF(TRIM(#REF!)&lt;&gt;"",1,0),0)</f>
        <v>#REF!</v>
      </c>
      <c r="P199" s="2" t="e">
        <f>IF(#REF!="1",IF(TRIM(#REF!)&lt;&gt;"",1,0),0)</f>
        <v>#REF!</v>
      </c>
      <c r="Q199" s="2" t="e">
        <f>IF(#REF!="3",IF(TRIM(#REF!)&lt;&gt;"",1,0),0)</f>
        <v>#REF!</v>
      </c>
      <c r="R199" s="2" t="e">
        <f>IF(#REF!="1",IF(TRIM(#REF!)&lt;&gt;"",1,0),0)</f>
        <v>#REF!</v>
      </c>
      <c r="S199" s="2" t="e">
        <f>IF(#REF!="3",IF(TRIM(#REF!)&lt;&gt;"",1,0),0)</f>
        <v>#REF!</v>
      </c>
      <c r="T199" s="2" t="e">
        <f>IF(#REF!="1",IF(TRIM(#REF!)&lt;&gt;"",1,0),0)</f>
        <v>#REF!</v>
      </c>
      <c r="U199" s="3" t="e">
        <f>IF(#REF!="3",IF(TRIM(#REF!)&lt;&gt;"",1,0),0)</f>
        <v>#REF!</v>
      </c>
      <c r="V199">
        <v>0</v>
      </c>
      <c r="W199" t="s">
        <v>162</v>
      </c>
      <c r="X199" s="3" t="e">
        <f>IF(COUNTIF(A:A,"*Stichpr*")&gt;0,IF(AND(RIGHT(#REF!,8)="Stichpr.",#REF!="1",#REF!=""),IF(TRIM(#REF!)&lt;&gt;"",1,0),0),IF(AND(#REF!="1",#REF!=""),IF(TRIM(#REF!)&lt;&gt;"",1,0),0))</f>
        <v>#REF!</v>
      </c>
      <c r="Y1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9" s="3" t="e">
        <f>IF(AND(#REF!="1",LEFT(#REF!,1)="a",#REF!=""),IF(TRIM(#REF!)&lt;&gt;"",1,0),0)</f>
        <v>#REF!</v>
      </c>
      <c r="AA199" s="3" t="e">
        <f>IF(AND(TRIM(#REF!)&lt;&gt;"",#REF!&lt;&gt;""),1,0)</f>
        <v>#REF!</v>
      </c>
    </row>
    <row r="200" spans="12:27" ht="36" customHeight="1" x14ac:dyDescent="0.3"/>
    <row r="201" spans="12:27" ht="36" customHeight="1" x14ac:dyDescent="0.3">
      <c r="L201" s="2" t="e">
        <f>IF(#REF!="1",IF(TRIM(#REF!)&lt;&gt;"",1,0),0)</f>
        <v>#REF!</v>
      </c>
      <c r="M201" s="2" t="e">
        <f>IF(#REF!="3",IF(TRIM(#REF!)&lt;&gt;"",1,0),0)</f>
        <v>#REF!</v>
      </c>
      <c r="N201" s="2" t="e">
        <f>IF(#REF!="1",IF(TRIM(#REF!)&lt;&gt;"",1,0),0)</f>
        <v>#REF!</v>
      </c>
      <c r="O201" s="2" t="e">
        <f>IF(#REF!="3",IF(TRIM(#REF!)&lt;&gt;"",1,0),0)</f>
        <v>#REF!</v>
      </c>
      <c r="P201" s="2" t="e">
        <f>IF(#REF!="1",IF(TRIM(#REF!)&lt;&gt;"",1,0),0)</f>
        <v>#REF!</v>
      </c>
      <c r="Q201" s="2" t="e">
        <f>IF(#REF!="3",IF(TRIM(#REF!)&lt;&gt;"",1,0),0)</f>
        <v>#REF!</v>
      </c>
      <c r="R201" s="2" t="e">
        <f>IF(#REF!="1",IF(TRIM(#REF!)&lt;&gt;"",1,0),0)</f>
        <v>#REF!</v>
      </c>
      <c r="S201" s="2" t="e">
        <f>IF(#REF!="3",IF(TRIM(#REF!)&lt;&gt;"",1,0),0)</f>
        <v>#REF!</v>
      </c>
      <c r="T201" s="2" t="e">
        <f>IF(#REF!="1",IF(TRIM(#REF!)&lt;&gt;"",1,0),0)</f>
        <v>#REF!</v>
      </c>
      <c r="U201" s="3" t="e">
        <f>IF(#REF!="3",IF(TRIM(#REF!)&lt;&gt;"",1,0),0)</f>
        <v>#REF!</v>
      </c>
      <c r="V201">
        <v>0</v>
      </c>
      <c r="W201" t="s">
        <v>163</v>
      </c>
      <c r="X201" s="3" t="e">
        <f>IF(COUNTIF(A:A,"*Stichpr*")&gt;0,IF(AND(RIGHT(#REF!,8)="Stichpr.",#REF!="1",#REF!=""),IF(TRIM(#REF!)&lt;&gt;"",1,0),0),IF(AND(#REF!="1",#REF!=""),IF(TRIM(#REF!)&lt;&gt;"",1,0),0))</f>
        <v>#REF!</v>
      </c>
      <c r="Y2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1" s="3" t="e">
        <f>IF(AND(#REF!="1",LEFT(#REF!,1)="a",#REF!=""),IF(TRIM(#REF!)&lt;&gt;"",1,0),0)</f>
        <v>#REF!</v>
      </c>
      <c r="AA201" s="3" t="e">
        <f>IF(AND(TRIM(#REF!)&lt;&gt;"",#REF!&lt;&gt;""),1,0)</f>
        <v>#REF!</v>
      </c>
    </row>
    <row r="202" spans="12:27" ht="36" customHeight="1" x14ac:dyDescent="0.3">
      <c r="L202" s="2" t="e">
        <f>IF(#REF!="1",IF(TRIM(#REF!)&lt;&gt;"",1,0),0)</f>
        <v>#REF!</v>
      </c>
      <c r="M202" s="2" t="e">
        <f>IF(#REF!="3",IF(TRIM(#REF!)&lt;&gt;"",1,0),0)</f>
        <v>#REF!</v>
      </c>
      <c r="N202" s="2" t="e">
        <f>IF(#REF!="1",IF(TRIM(#REF!)&lt;&gt;"",1,0),0)</f>
        <v>#REF!</v>
      </c>
      <c r="O202" s="2" t="e">
        <f>IF(#REF!="3",IF(TRIM(#REF!)&lt;&gt;"",1,0),0)</f>
        <v>#REF!</v>
      </c>
      <c r="P202" s="2" t="e">
        <f>IF(#REF!="1",IF(TRIM(#REF!)&lt;&gt;"",1,0),0)</f>
        <v>#REF!</v>
      </c>
      <c r="Q202" s="2" t="e">
        <f>IF(#REF!="3",IF(TRIM(#REF!)&lt;&gt;"",1,0),0)</f>
        <v>#REF!</v>
      </c>
      <c r="R202" s="2" t="e">
        <f>IF(#REF!="1",IF(TRIM(#REF!)&lt;&gt;"",1,0),0)</f>
        <v>#REF!</v>
      </c>
      <c r="S202" s="2" t="e">
        <f>IF(#REF!="3",IF(TRIM(#REF!)&lt;&gt;"",1,0),0)</f>
        <v>#REF!</v>
      </c>
      <c r="T202" s="2" t="e">
        <f>IF(#REF!="1",IF(TRIM(#REF!)&lt;&gt;"",1,0),0)</f>
        <v>#REF!</v>
      </c>
      <c r="U202" s="3" t="e">
        <f>IF(#REF!="3",IF(TRIM(#REF!)&lt;&gt;"",1,0),0)</f>
        <v>#REF!</v>
      </c>
      <c r="V202">
        <v>0</v>
      </c>
      <c r="W202" t="s">
        <v>164</v>
      </c>
      <c r="X202" s="3" t="e">
        <f>IF(COUNTIF(A:A,"*Stichpr*")&gt;0,IF(AND(RIGHT(#REF!,8)="Stichpr.",#REF!="1",#REF!=""),IF(TRIM(#REF!)&lt;&gt;"",1,0),0),IF(AND(#REF!="1",#REF!=""),IF(TRIM(#REF!)&lt;&gt;"",1,0),0))</f>
        <v>#REF!</v>
      </c>
      <c r="Y2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2" s="3" t="e">
        <f>IF(AND(#REF!="1",LEFT(#REF!,1)="a",#REF!=""),IF(TRIM(#REF!)&lt;&gt;"",1,0),0)</f>
        <v>#REF!</v>
      </c>
      <c r="AA202" s="3" t="e">
        <f>IF(AND(TRIM(#REF!)&lt;&gt;"",#REF!&lt;&gt;""),1,0)</f>
        <v>#REF!</v>
      </c>
    </row>
    <row r="203" spans="12:27" ht="36" customHeight="1" x14ac:dyDescent="0.3"/>
    <row r="204" spans="12:27" ht="36" customHeight="1" x14ac:dyDescent="0.3">
      <c r="L204" s="2" t="e">
        <f>IF(#REF!="1",IF(TRIM(#REF!)&lt;&gt;"",1,0),0)</f>
        <v>#REF!</v>
      </c>
      <c r="M204" s="2" t="e">
        <f>IF(#REF!="3",IF(TRIM(#REF!)&lt;&gt;"",1,0),0)</f>
        <v>#REF!</v>
      </c>
      <c r="N204" s="2" t="e">
        <f>IF(#REF!="1",IF(TRIM(#REF!)&lt;&gt;"",1,0),0)</f>
        <v>#REF!</v>
      </c>
      <c r="O204" s="2" t="e">
        <f>IF(#REF!="3",IF(TRIM(#REF!)&lt;&gt;"",1,0),0)</f>
        <v>#REF!</v>
      </c>
      <c r="P204" s="2" t="e">
        <f>IF(#REF!="1",IF(TRIM(#REF!)&lt;&gt;"",1,0),0)</f>
        <v>#REF!</v>
      </c>
      <c r="Q204" s="2" t="e">
        <f>IF(#REF!="3",IF(TRIM(#REF!)&lt;&gt;"",1,0),0)</f>
        <v>#REF!</v>
      </c>
      <c r="R204" s="2" t="e">
        <f>IF(#REF!="1",IF(TRIM(#REF!)&lt;&gt;"",1,0),0)</f>
        <v>#REF!</v>
      </c>
      <c r="S204" s="2" t="e">
        <f>IF(#REF!="3",IF(TRIM(#REF!)&lt;&gt;"",1,0),0)</f>
        <v>#REF!</v>
      </c>
      <c r="T204" s="2" t="e">
        <f>IF(#REF!="1",IF(TRIM(#REF!)&lt;&gt;"",1,0),0)</f>
        <v>#REF!</v>
      </c>
      <c r="U204" s="3" t="e">
        <f>IF(#REF!="3",IF(TRIM(#REF!)&lt;&gt;"",1,0),0)</f>
        <v>#REF!</v>
      </c>
      <c r="V204">
        <v>0</v>
      </c>
      <c r="W204" t="s">
        <v>165</v>
      </c>
      <c r="X204" s="3" t="e">
        <f>IF(COUNTIF(A:A,"*Stichpr*")&gt;0,IF(AND(RIGHT(#REF!,8)="Stichpr.",#REF!="1",#REF!=""),IF(TRIM(#REF!)&lt;&gt;"",1,0),0),IF(AND(#REF!="1",#REF!=""),IF(TRIM(#REF!)&lt;&gt;"",1,0),0))</f>
        <v>#REF!</v>
      </c>
      <c r="Y2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4" s="3" t="e">
        <f>IF(AND(#REF!="1",LEFT(#REF!,1)="a",#REF!=""),IF(TRIM(#REF!)&lt;&gt;"",1,0),0)</f>
        <v>#REF!</v>
      </c>
      <c r="AA204" s="3" t="e">
        <f>IF(AND(TRIM(#REF!)&lt;&gt;"",#REF!&lt;&gt;""),1,0)</f>
        <v>#REF!</v>
      </c>
    </row>
    <row r="205" spans="12:27" ht="36" customHeight="1" x14ac:dyDescent="0.3">
      <c r="L205" s="2" t="e">
        <f>IF(#REF!="1",IF(TRIM(#REF!)&lt;&gt;"",1,0),0)</f>
        <v>#REF!</v>
      </c>
      <c r="M205" s="2" t="e">
        <f>IF(#REF!="3",IF(TRIM(#REF!)&lt;&gt;"",1,0),0)</f>
        <v>#REF!</v>
      </c>
      <c r="N205" s="2" t="e">
        <f>IF(#REF!="1",IF(TRIM(#REF!)&lt;&gt;"",1,0),0)</f>
        <v>#REF!</v>
      </c>
      <c r="O205" s="2" t="e">
        <f>IF(#REF!="3",IF(TRIM(#REF!)&lt;&gt;"",1,0),0)</f>
        <v>#REF!</v>
      </c>
      <c r="P205" s="2" t="e">
        <f>IF(#REF!="1",IF(TRIM(#REF!)&lt;&gt;"",1,0),0)</f>
        <v>#REF!</v>
      </c>
      <c r="Q205" s="2" t="e">
        <f>IF(#REF!="3",IF(TRIM(#REF!)&lt;&gt;"",1,0),0)</f>
        <v>#REF!</v>
      </c>
      <c r="R205" s="2" t="e">
        <f>IF(#REF!="1",IF(TRIM(#REF!)&lt;&gt;"",1,0),0)</f>
        <v>#REF!</v>
      </c>
      <c r="S205" s="2" t="e">
        <f>IF(#REF!="3",IF(TRIM(#REF!)&lt;&gt;"",1,0),0)</f>
        <v>#REF!</v>
      </c>
      <c r="T205" s="2" t="e">
        <f>IF(#REF!="1",IF(TRIM(#REF!)&lt;&gt;"",1,0),0)</f>
        <v>#REF!</v>
      </c>
      <c r="U205" s="3" t="e">
        <f>IF(#REF!="3",IF(TRIM(#REF!)&lt;&gt;"",1,0),0)</f>
        <v>#REF!</v>
      </c>
      <c r="V205">
        <v>0</v>
      </c>
      <c r="W205" t="s">
        <v>166</v>
      </c>
      <c r="X205" s="3" t="e">
        <f>IF(COUNTIF(A:A,"*Stichpr*")&gt;0,IF(AND(RIGHT(#REF!,8)="Stichpr.",#REF!="1",#REF!=""),IF(TRIM(#REF!)&lt;&gt;"",1,0),0),IF(AND(#REF!="1",#REF!=""),IF(TRIM(#REF!)&lt;&gt;"",1,0),0))</f>
        <v>#REF!</v>
      </c>
      <c r="Y2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5" s="3" t="e">
        <f>IF(AND(#REF!="1",LEFT(#REF!,1)="a",#REF!=""),IF(TRIM(#REF!)&lt;&gt;"",1,0),0)</f>
        <v>#REF!</v>
      </c>
      <c r="AA205" s="3" t="e">
        <f>IF(AND(TRIM(#REF!)&lt;&gt;"",#REF!&lt;&gt;""),1,0)</f>
        <v>#REF!</v>
      </c>
    </row>
    <row r="206" spans="12:27" ht="36" customHeight="1" x14ac:dyDescent="0.3"/>
    <row r="207" spans="12:27" ht="36" customHeight="1" x14ac:dyDescent="0.3">
      <c r="L207" s="2" t="e">
        <f>IF(#REF!="1",IF(TRIM(#REF!)&lt;&gt;"",1,0),0)</f>
        <v>#REF!</v>
      </c>
      <c r="M207" s="2" t="e">
        <f>IF(#REF!="3",IF(TRIM(#REF!)&lt;&gt;"",1,0),0)</f>
        <v>#REF!</v>
      </c>
      <c r="N207" s="2" t="e">
        <f>IF(#REF!="1",IF(TRIM(#REF!)&lt;&gt;"",1,0),0)</f>
        <v>#REF!</v>
      </c>
      <c r="O207" s="2" t="e">
        <f>IF(#REF!="3",IF(TRIM(#REF!)&lt;&gt;"",1,0),0)</f>
        <v>#REF!</v>
      </c>
      <c r="P207" s="2" t="e">
        <f>IF(#REF!="1",IF(TRIM(#REF!)&lt;&gt;"",1,0),0)</f>
        <v>#REF!</v>
      </c>
      <c r="Q207" s="2" t="e">
        <f>IF(#REF!="3",IF(TRIM(#REF!)&lt;&gt;"",1,0),0)</f>
        <v>#REF!</v>
      </c>
      <c r="R207" s="2" t="e">
        <f>IF(#REF!="1",IF(TRIM(#REF!)&lt;&gt;"",1,0),0)</f>
        <v>#REF!</v>
      </c>
      <c r="S207" s="2" t="e">
        <f>IF(#REF!="3",IF(TRIM(#REF!)&lt;&gt;"",1,0),0)</f>
        <v>#REF!</v>
      </c>
      <c r="T207" s="2" t="e">
        <f>IF(#REF!="1",IF(TRIM(#REF!)&lt;&gt;"",1,0),0)</f>
        <v>#REF!</v>
      </c>
      <c r="U207" s="3" t="e">
        <f>IF(#REF!="3",IF(TRIM(#REF!)&lt;&gt;"",1,0),0)</f>
        <v>#REF!</v>
      </c>
      <c r="V207">
        <v>0</v>
      </c>
      <c r="W207" t="s">
        <v>167</v>
      </c>
      <c r="X207" s="3" t="e">
        <f>IF(COUNTIF(A:A,"*Stichpr*")&gt;0,IF(AND(RIGHT(#REF!,8)="Stichpr.",#REF!="1",#REF!=""),IF(TRIM(#REF!)&lt;&gt;"",1,0),0),IF(AND(#REF!="1",#REF!=""),IF(TRIM(#REF!)&lt;&gt;"",1,0),0))</f>
        <v>#REF!</v>
      </c>
      <c r="Y2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7" s="3" t="e">
        <f>IF(AND(#REF!="1",LEFT(#REF!,1)="a",#REF!=""),IF(TRIM(#REF!)&lt;&gt;"",1,0),0)</f>
        <v>#REF!</v>
      </c>
      <c r="AA207" s="3" t="e">
        <f>IF(AND(TRIM(#REF!)&lt;&gt;"",#REF!&lt;&gt;""),1,0)</f>
        <v>#REF!</v>
      </c>
    </row>
    <row r="208" spans="12:27" ht="36" customHeight="1" x14ac:dyDescent="0.3">
      <c r="L208" s="2" t="e">
        <f>IF(#REF!="1",IF(TRIM(#REF!)&lt;&gt;"",1,0),0)</f>
        <v>#REF!</v>
      </c>
      <c r="M208" s="2" t="e">
        <f>IF(#REF!="3",IF(TRIM(#REF!)&lt;&gt;"",1,0),0)</f>
        <v>#REF!</v>
      </c>
      <c r="N208" s="2" t="e">
        <f>IF(#REF!="1",IF(TRIM(#REF!)&lt;&gt;"",1,0),0)</f>
        <v>#REF!</v>
      </c>
      <c r="O208" s="2" t="e">
        <f>IF(#REF!="3",IF(TRIM(#REF!)&lt;&gt;"",1,0),0)</f>
        <v>#REF!</v>
      </c>
      <c r="P208" s="2" t="e">
        <f>IF(#REF!="1",IF(TRIM(#REF!)&lt;&gt;"",1,0),0)</f>
        <v>#REF!</v>
      </c>
      <c r="Q208" s="2" t="e">
        <f>IF(#REF!="3",IF(TRIM(#REF!)&lt;&gt;"",1,0),0)</f>
        <v>#REF!</v>
      </c>
      <c r="R208" s="2" t="e">
        <f>IF(#REF!="1",IF(TRIM(#REF!)&lt;&gt;"",1,0),0)</f>
        <v>#REF!</v>
      </c>
      <c r="S208" s="2" t="e">
        <f>IF(#REF!="3",IF(TRIM(#REF!)&lt;&gt;"",1,0),0)</f>
        <v>#REF!</v>
      </c>
      <c r="T208" s="2" t="e">
        <f>IF(#REF!="1",IF(TRIM(#REF!)&lt;&gt;"",1,0),0)</f>
        <v>#REF!</v>
      </c>
      <c r="U208" s="3" t="e">
        <f>IF(#REF!="3",IF(TRIM(#REF!)&lt;&gt;"",1,0),0)</f>
        <v>#REF!</v>
      </c>
      <c r="V208">
        <v>0</v>
      </c>
      <c r="W208" t="s">
        <v>168</v>
      </c>
      <c r="X208" s="3" t="e">
        <f>IF(COUNTIF(A:A,"*Stichpr*")&gt;0,IF(AND(RIGHT(#REF!,8)="Stichpr.",#REF!="1",#REF!=""),IF(TRIM(#REF!)&lt;&gt;"",1,0),0),IF(AND(#REF!="1",#REF!=""),IF(TRIM(#REF!)&lt;&gt;"",1,0),0))</f>
        <v>#REF!</v>
      </c>
      <c r="Y2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8" s="3" t="e">
        <f>IF(AND(#REF!="1",LEFT(#REF!,1)="a",#REF!=""),IF(TRIM(#REF!)&lt;&gt;"",1,0),0)</f>
        <v>#REF!</v>
      </c>
      <c r="AA208" s="3" t="e">
        <f>IF(AND(TRIM(#REF!)&lt;&gt;"",#REF!&lt;&gt;""),1,0)</f>
        <v>#REF!</v>
      </c>
    </row>
    <row r="209" spans="12:27" ht="36" customHeight="1" x14ac:dyDescent="0.3"/>
    <row r="210" spans="12:27" ht="36" customHeight="1" x14ac:dyDescent="0.3">
      <c r="L210" s="2" t="e">
        <f>IF(#REF!="1",IF(TRIM(#REF!)&lt;&gt;"",1,0),0)</f>
        <v>#REF!</v>
      </c>
      <c r="M210" s="2" t="e">
        <f>IF(#REF!="3",IF(TRIM(#REF!)&lt;&gt;"",1,0),0)</f>
        <v>#REF!</v>
      </c>
      <c r="N210" s="2" t="e">
        <f>IF(#REF!="1",IF(TRIM(#REF!)&lt;&gt;"",1,0),0)</f>
        <v>#REF!</v>
      </c>
      <c r="O210" s="2" t="e">
        <f>IF(#REF!="3",IF(TRIM(#REF!)&lt;&gt;"",1,0),0)</f>
        <v>#REF!</v>
      </c>
      <c r="P210" s="2" t="e">
        <f>IF(#REF!="1",IF(TRIM(#REF!)&lt;&gt;"",1,0),0)</f>
        <v>#REF!</v>
      </c>
      <c r="Q210" s="2" t="e">
        <f>IF(#REF!="3",IF(TRIM(#REF!)&lt;&gt;"",1,0),0)</f>
        <v>#REF!</v>
      </c>
      <c r="R210" s="2" t="e">
        <f>IF(#REF!="1",IF(TRIM(#REF!)&lt;&gt;"",1,0),0)</f>
        <v>#REF!</v>
      </c>
      <c r="S210" s="2" t="e">
        <f>IF(#REF!="3",IF(TRIM(#REF!)&lt;&gt;"",1,0),0)</f>
        <v>#REF!</v>
      </c>
      <c r="T210" s="2" t="e">
        <f>IF(#REF!="1",IF(TRIM(#REF!)&lt;&gt;"",1,0),0)</f>
        <v>#REF!</v>
      </c>
      <c r="U210" s="3" t="e">
        <f>IF(#REF!="3",IF(TRIM(#REF!)&lt;&gt;"",1,0),0)</f>
        <v>#REF!</v>
      </c>
      <c r="V210">
        <v>0</v>
      </c>
      <c r="W210" t="s">
        <v>169</v>
      </c>
      <c r="X210" s="3" t="e">
        <f>IF(COUNTIF(A:A,"*Stichpr*")&gt;0,IF(AND(RIGHT(#REF!,8)="Stichpr.",#REF!="1",#REF!=""),IF(TRIM(#REF!)&lt;&gt;"",1,0),0),IF(AND(#REF!="1",#REF!=""),IF(TRIM(#REF!)&lt;&gt;"",1,0),0))</f>
        <v>#REF!</v>
      </c>
      <c r="Y2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0" s="3" t="e">
        <f>IF(AND(#REF!="1",LEFT(#REF!,1)="a",#REF!=""),IF(TRIM(#REF!)&lt;&gt;"",1,0),0)</f>
        <v>#REF!</v>
      </c>
      <c r="AA210" s="3" t="e">
        <f>IF(AND(TRIM(#REF!)&lt;&gt;"",#REF!&lt;&gt;""),1,0)</f>
        <v>#REF!</v>
      </c>
    </row>
    <row r="211" spans="12:27" ht="36" customHeight="1" x14ac:dyDescent="0.3"/>
    <row r="212" spans="12:27" ht="36" customHeight="1" x14ac:dyDescent="0.3">
      <c r="L212" s="2" t="e">
        <f>IF(#REF!="1",IF(TRIM(#REF!)&lt;&gt;"",1,0),0)</f>
        <v>#REF!</v>
      </c>
      <c r="M212" s="2" t="e">
        <f>IF(#REF!="3",IF(TRIM(#REF!)&lt;&gt;"",1,0),0)</f>
        <v>#REF!</v>
      </c>
      <c r="N212" s="2" t="e">
        <f>IF(#REF!="1",IF(TRIM(#REF!)&lt;&gt;"",1,0),0)</f>
        <v>#REF!</v>
      </c>
      <c r="O212" s="2" t="e">
        <f>IF(#REF!="3",IF(TRIM(#REF!)&lt;&gt;"",1,0),0)</f>
        <v>#REF!</v>
      </c>
      <c r="P212" s="2" t="e">
        <f>IF(#REF!="1",IF(TRIM(#REF!)&lt;&gt;"",1,0),0)</f>
        <v>#REF!</v>
      </c>
      <c r="Q212" s="2" t="e">
        <f>IF(#REF!="3",IF(TRIM(#REF!)&lt;&gt;"",1,0),0)</f>
        <v>#REF!</v>
      </c>
      <c r="R212" s="2" t="e">
        <f>IF(#REF!="1",IF(TRIM(#REF!)&lt;&gt;"",1,0),0)</f>
        <v>#REF!</v>
      </c>
      <c r="S212" s="2" t="e">
        <f>IF(#REF!="3",IF(TRIM(#REF!)&lt;&gt;"",1,0),0)</f>
        <v>#REF!</v>
      </c>
      <c r="T212" s="2" t="e">
        <f>IF(#REF!="1",IF(TRIM(#REF!)&lt;&gt;"",1,0),0)</f>
        <v>#REF!</v>
      </c>
      <c r="U212" s="3" t="e">
        <f>IF(#REF!="3",IF(TRIM(#REF!)&lt;&gt;"",1,0),0)</f>
        <v>#REF!</v>
      </c>
      <c r="V212">
        <v>0</v>
      </c>
      <c r="W212" t="s">
        <v>170</v>
      </c>
      <c r="X212" s="3" t="e">
        <f>IF(COUNTIF(A:A,"*Stichpr*")&gt;0,IF(AND(RIGHT(#REF!,8)="Stichpr.",#REF!="1",#REF!=""),IF(TRIM(#REF!)&lt;&gt;"",1,0),0),IF(AND(#REF!="1",#REF!=""),IF(TRIM(#REF!)&lt;&gt;"",1,0),0))</f>
        <v>#REF!</v>
      </c>
      <c r="Y2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2" s="3" t="e">
        <f>IF(AND(#REF!="1",LEFT(#REF!,1)="a",#REF!=""),IF(TRIM(#REF!)&lt;&gt;"",1,0),0)</f>
        <v>#REF!</v>
      </c>
      <c r="AA212" s="3" t="e">
        <f>IF(AND(TRIM(#REF!)&lt;&gt;"",#REF!&lt;&gt;""),1,0)</f>
        <v>#REF!</v>
      </c>
    </row>
    <row r="213" spans="12:27" ht="36" customHeight="1" x14ac:dyDescent="0.3"/>
    <row r="214" spans="12:27" ht="36" customHeight="1" x14ac:dyDescent="0.3">
      <c r="L214" s="2" t="e">
        <f>IF(#REF!="1",IF(TRIM(#REF!)&lt;&gt;"",1,0),0)</f>
        <v>#REF!</v>
      </c>
      <c r="M214" s="2" t="e">
        <f>IF(#REF!="3",IF(TRIM(#REF!)&lt;&gt;"",1,0),0)</f>
        <v>#REF!</v>
      </c>
      <c r="N214" s="2" t="e">
        <f>IF(#REF!="1",IF(TRIM(#REF!)&lt;&gt;"",1,0),0)</f>
        <v>#REF!</v>
      </c>
      <c r="O214" s="2" t="e">
        <f>IF(#REF!="3",IF(TRIM(#REF!)&lt;&gt;"",1,0),0)</f>
        <v>#REF!</v>
      </c>
      <c r="P214" s="2" t="e">
        <f>IF(#REF!="1",IF(TRIM(#REF!)&lt;&gt;"",1,0),0)</f>
        <v>#REF!</v>
      </c>
      <c r="Q214" s="2" t="e">
        <f>IF(#REF!="3",IF(TRIM(#REF!)&lt;&gt;"",1,0),0)</f>
        <v>#REF!</v>
      </c>
      <c r="R214" s="2" t="e">
        <f>IF(#REF!="1",IF(TRIM(#REF!)&lt;&gt;"",1,0),0)</f>
        <v>#REF!</v>
      </c>
      <c r="S214" s="2" t="e">
        <f>IF(#REF!="3",IF(TRIM(#REF!)&lt;&gt;"",1,0),0)</f>
        <v>#REF!</v>
      </c>
      <c r="T214" s="2" t="e">
        <f>IF(#REF!="1",IF(TRIM(#REF!)&lt;&gt;"",1,0),0)</f>
        <v>#REF!</v>
      </c>
      <c r="U214" s="3" t="e">
        <f>IF(#REF!="3",IF(TRIM(#REF!)&lt;&gt;"",1,0),0)</f>
        <v>#REF!</v>
      </c>
      <c r="V214">
        <v>0</v>
      </c>
      <c r="W214" t="s">
        <v>171</v>
      </c>
      <c r="X214" s="3" t="e">
        <f>IF(COUNTIF(A:A,"*Stichpr*")&gt;0,IF(AND(RIGHT(#REF!,8)="Stichpr.",#REF!="1",#REF!=""),IF(TRIM(#REF!)&lt;&gt;"",1,0),0),IF(AND(#REF!="1",#REF!=""),IF(TRIM(#REF!)&lt;&gt;"",1,0),0))</f>
        <v>#REF!</v>
      </c>
      <c r="Y2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4" s="3" t="e">
        <f>IF(AND(#REF!="1",LEFT(#REF!,1)="a",#REF!=""),IF(TRIM(#REF!)&lt;&gt;"",1,0),0)</f>
        <v>#REF!</v>
      </c>
      <c r="AA214" s="3" t="e">
        <f>IF(AND(TRIM(#REF!)&lt;&gt;"",#REF!&lt;&gt;""),1,0)</f>
        <v>#REF!</v>
      </c>
    </row>
    <row r="215" spans="12:27" ht="36" customHeight="1" x14ac:dyDescent="0.3">
      <c r="L215" s="2" t="e">
        <f>IF(#REF!="1",IF(TRIM(#REF!)&lt;&gt;"",1,0),0)</f>
        <v>#REF!</v>
      </c>
      <c r="M215" s="2" t="e">
        <f>IF(#REF!="3",IF(TRIM(#REF!)&lt;&gt;"",1,0),0)</f>
        <v>#REF!</v>
      </c>
      <c r="N215" s="2" t="e">
        <f>IF(#REF!="1",IF(TRIM(#REF!)&lt;&gt;"",1,0),0)</f>
        <v>#REF!</v>
      </c>
      <c r="O215" s="2" t="e">
        <f>IF(#REF!="3",IF(TRIM(#REF!)&lt;&gt;"",1,0),0)</f>
        <v>#REF!</v>
      </c>
      <c r="P215" s="2" t="e">
        <f>IF(#REF!="1",IF(TRIM(#REF!)&lt;&gt;"",1,0),0)</f>
        <v>#REF!</v>
      </c>
      <c r="Q215" s="2" t="e">
        <f>IF(#REF!="3",IF(TRIM(#REF!)&lt;&gt;"",1,0),0)</f>
        <v>#REF!</v>
      </c>
      <c r="R215" s="2" t="e">
        <f>IF(#REF!="1",IF(TRIM(#REF!)&lt;&gt;"",1,0),0)</f>
        <v>#REF!</v>
      </c>
      <c r="S215" s="2" t="e">
        <f>IF(#REF!="3",IF(TRIM(#REF!)&lt;&gt;"",1,0),0)</f>
        <v>#REF!</v>
      </c>
      <c r="T215" s="2" t="e">
        <f>IF(#REF!="1",IF(TRIM(#REF!)&lt;&gt;"",1,0),0)</f>
        <v>#REF!</v>
      </c>
      <c r="U215" s="3" t="e">
        <f>IF(#REF!="3",IF(TRIM(#REF!)&lt;&gt;"",1,0),0)</f>
        <v>#REF!</v>
      </c>
      <c r="V215">
        <v>0</v>
      </c>
      <c r="W215" t="s">
        <v>172</v>
      </c>
      <c r="X215" s="3" t="e">
        <f>IF(COUNTIF(A:A,"*Stichpr*")&gt;0,IF(AND(RIGHT(#REF!,8)="Stichpr.",#REF!="1",#REF!=""),IF(TRIM(#REF!)&lt;&gt;"",1,0),0),IF(AND(#REF!="1",#REF!=""),IF(TRIM(#REF!)&lt;&gt;"",1,0),0))</f>
        <v>#REF!</v>
      </c>
      <c r="Y2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5" s="3" t="e">
        <f>IF(AND(#REF!="1",LEFT(#REF!,1)="a",#REF!=""),IF(TRIM(#REF!)&lt;&gt;"",1,0),0)</f>
        <v>#REF!</v>
      </c>
      <c r="AA215" s="3" t="e">
        <f>IF(AND(TRIM(#REF!)&lt;&gt;"",#REF!&lt;&gt;""),1,0)</f>
        <v>#REF!</v>
      </c>
    </row>
    <row r="216" spans="12:27" ht="36" customHeight="1" x14ac:dyDescent="0.3">
      <c r="L216" s="2" t="e">
        <f>IF(#REF!="1",IF(TRIM(#REF!)&lt;&gt;"",1,0),0)</f>
        <v>#REF!</v>
      </c>
      <c r="M216" s="2" t="e">
        <f>IF(#REF!="3",IF(TRIM(#REF!)&lt;&gt;"",1,0),0)</f>
        <v>#REF!</v>
      </c>
      <c r="N216" s="2" t="e">
        <f>IF(#REF!="1",IF(TRIM(#REF!)&lt;&gt;"",1,0),0)</f>
        <v>#REF!</v>
      </c>
      <c r="O216" s="2" t="e">
        <f>IF(#REF!="3",IF(TRIM(#REF!)&lt;&gt;"",1,0),0)</f>
        <v>#REF!</v>
      </c>
      <c r="P216" s="2" t="e">
        <f>IF(#REF!="1",IF(TRIM(#REF!)&lt;&gt;"",1,0),0)</f>
        <v>#REF!</v>
      </c>
      <c r="Q216" s="2" t="e">
        <f>IF(#REF!="3",IF(TRIM(#REF!)&lt;&gt;"",1,0),0)</f>
        <v>#REF!</v>
      </c>
      <c r="R216" s="2" t="e">
        <f>IF(#REF!="1",IF(TRIM(#REF!)&lt;&gt;"",1,0),0)</f>
        <v>#REF!</v>
      </c>
      <c r="S216" s="2" t="e">
        <f>IF(#REF!="3",IF(TRIM(#REF!)&lt;&gt;"",1,0),0)</f>
        <v>#REF!</v>
      </c>
      <c r="T216" s="2" t="e">
        <f>IF(#REF!="1",IF(TRIM(#REF!)&lt;&gt;"",1,0),0)</f>
        <v>#REF!</v>
      </c>
      <c r="U216" s="3" t="e">
        <f>IF(#REF!="3",IF(TRIM(#REF!)&lt;&gt;"",1,0),0)</f>
        <v>#REF!</v>
      </c>
      <c r="V216">
        <v>0</v>
      </c>
      <c r="W216" t="s">
        <v>173</v>
      </c>
      <c r="X216" s="3" t="e">
        <f>IF(COUNTIF(A:A,"*Stichpr*")&gt;0,IF(AND(RIGHT(#REF!,8)="Stichpr.",#REF!="1",#REF!=""),IF(TRIM(#REF!)&lt;&gt;"",1,0),0),IF(AND(#REF!="1",#REF!=""),IF(TRIM(#REF!)&lt;&gt;"",1,0),0))</f>
        <v>#REF!</v>
      </c>
      <c r="Y2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6" s="3" t="e">
        <f>IF(AND(#REF!="1",LEFT(#REF!,1)="a",#REF!=""),IF(TRIM(#REF!)&lt;&gt;"",1,0),0)</f>
        <v>#REF!</v>
      </c>
      <c r="AA216" s="3" t="e">
        <f>IF(AND(TRIM(#REF!)&lt;&gt;"",#REF!&lt;&gt;""),1,0)</f>
        <v>#REF!</v>
      </c>
    </row>
    <row r="217" spans="12:27" ht="36" customHeight="1" x14ac:dyDescent="0.3"/>
    <row r="218" spans="12:27" ht="36" customHeight="1" x14ac:dyDescent="0.3">
      <c r="L218" s="2" t="e">
        <f>IF(#REF!="1",IF(TRIM(#REF!)&lt;&gt;"",1,0),0)</f>
        <v>#REF!</v>
      </c>
      <c r="M218" s="2" t="e">
        <f>IF(#REF!="3",IF(TRIM(#REF!)&lt;&gt;"",1,0),0)</f>
        <v>#REF!</v>
      </c>
      <c r="N218" s="2" t="e">
        <f>IF(#REF!="1",IF(TRIM(#REF!)&lt;&gt;"",1,0),0)</f>
        <v>#REF!</v>
      </c>
      <c r="O218" s="2" t="e">
        <f>IF(#REF!="3",IF(TRIM(#REF!)&lt;&gt;"",1,0),0)</f>
        <v>#REF!</v>
      </c>
      <c r="P218" s="2" t="e">
        <f>IF(#REF!="1",IF(TRIM(#REF!)&lt;&gt;"",1,0),0)</f>
        <v>#REF!</v>
      </c>
      <c r="Q218" s="2" t="e">
        <f>IF(#REF!="3",IF(TRIM(#REF!)&lt;&gt;"",1,0),0)</f>
        <v>#REF!</v>
      </c>
      <c r="R218" s="2" t="e">
        <f>IF(#REF!="1",IF(TRIM(#REF!)&lt;&gt;"",1,0),0)</f>
        <v>#REF!</v>
      </c>
      <c r="S218" s="2" t="e">
        <f>IF(#REF!="3",IF(TRIM(#REF!)&lt;&gt;"",1,0),0)</f>
        <v>#REF!</v>
      </c>
      <c r="T218" s="2" t="e">
        <f>IF(#REF!="1",IF(TRIM(#REF!)&lt;&gt;"",1,0),0)</f>
        <v>#REF!</v>
      </c>
      <c r="U218" s="3" t="e">
        <f>IF(#REF!="3",IF(TRIM(#REF!)&lt;&gt;"",1,0),0)</f>
        <v>#REF!</v>
      </c>
      <c r="V218">
        <v>0</v>
      </c>
      <c r="W218" t="s">
        <v>174</v>
      </c>
      <c r="X218" s="3" t="e">
        <f>IF(COUNTIF(A:A,"*Stichpr*")&gt;0,IF(AND(RIGHT(#REF!,8)="Stichpr.",#REF!="1",#REF!=""),IF(TRIM(#REF!)&lt;&gt;"",1,0),0),IF(AND(#REF!="1",#REF!=""),IF(TRIM(#REF!)&lt;&gt;"",1,0),0))</f>
        <v>#REF!</v>
      </c>
      <c r="Y2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8" s="3" t="e">
        <f>IF(AND(#REF!="1",LEFT(#REF!,1)="a",#REF!=""),IF(TRIM(#REF!)&lt;&gt;"",1,0),0)</f>
        <v>#REF!</v>
      </c>
      <c r="AA218" s="3" t="e">
        <f>IF(AND(TRIM(#REF!)&lt;&gt;"",#REF!&lt;&gt;""),1,0)</f>
        <v>#REF!</v>
      </c>
    </row>
    <row r="219" spans="12:27" ht="36" customHeight="1" x14ac:dyDescent="0.3">
      <c r="L219" s="2" t="e">
        <f>IF(#REF!="1",IF(TRIM(#REF!)&lt;&gt;"",1,0),0)</f>
        <v>#REF!</v>
      </c>
      <c r="M219" s="2" t="e">
        <f>IF(#REF!="3",IF(TRIM(#REF!)&lt;&gt;"",1,0),0)</f>
        <v>#REF!</v>
      </c>
      <c r="N219" s="2" t="e">
        <f>IF(#REF!="1",IF(TRIM(#REF!)&lt;&gt;"",1,0),0)</f>
        <v>#REF!</v>
      </c>
      <c r="O219" s="2" t="e">
        <f>IF(#REF!="3",IF(TRIM(#REF!)&lt;&gt;"",1,0),0)</f>
        <v>#REF!</v>
      </c>
      <c r="P219" s="2" t="e">
        <f>IF(#REF!="1",IF(TRIM(#REF!)&lt;&gt;"",1,0),0)</f>
        <v>#REF!</v>
      </c>
      <c r="Q219" s="2" t="e">
        <f>IF(#REF!="3",IF(TRIM(#REF!)&lt;&gt;"",1,0),0)</f>
        <v>#REF!</v>
      </c>
      <c r="R219" s="2" t="e">
        <f>IF(#REF!="1",IF(TRIM(#REF!)&lt;&gt;"",1,0),0)</f>
        <v>#REF!</v>
      </c>
      <c r="S219" s="2" t="e">
        <f>IF(#REF!="3",IF(TRIM(#REF!)&lt;&gt;"",1,0),0)</f>
        <v>#REF!</v>
      </c>
      <c r="T219" s="2" t="e">
        <f>IF(#REF!="1",IF(TRIM(#REF!)&lt;&gt;"",1,0),0)</f>
        <v>#REF!</v>
      </c>
      <c r="U219" s="3" t="e">
        <f>IF(#REF!="3",IF(TRIM(#REF!)&lt;&gt;"",1,0),0)</f>
        <v>#REF!</v>
      </c>
      <c r="V219">
        <v>0</v>
      </c>
      <c r="W219" t="s">
        <v>175</v>
      </c>
      <c r="X219" s="3" t="e">
        <f>IF(COUNTIF(A:A,"*Stichpr*")&gt;0,IF(AND(RIGHT(#REF!,8)="Stichpr.",#REF!="1",#REF!=""),IF(TRIM(#REF!)&lt;&gt;"",1,0),0),IF(AND(#REF!="1",#REF!=""),IF(TRIM(#REF!)&lt;&gt;"",1,0),0))</f>
        <v>#REF!</v>
      </c>
      <c r="Y2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9" s="3" t="e">
        <f>IF(AND(#REF!="1",LEFT(#REF!,1)="a",#REF!=""),IF(TRIM(#REF!)&lt;&gt;"",1,0),0)</f>
        <v>#REF!</v>
      </c>
      <c r="AA219" s="3" t="e">
        <f>IF(AND(TRIM(#REF!)&lt;&gt;"",#REF!&lt;&gt;""),1,0)</f>
        <v>#REF!</v>
      </c>
    </row>
    <row r="220" spans="12:27" ht="36" customHeight="1" x14ac:dyDescent="0.3">
      <c r="L220" s="2" t="e">
        <f>IF(#REF!="1",IF(TRIM(#REF!)&lt;&gt;"",1,0),0)</f>
        <v>#REF!</v>
      </c>
      <c r="M220" s="2" t="e">
        <f>IF(#REF!="3",IF(TRIM(#REF!)&lt;&gt;"",1,0),0)</f>
        <v>#REF!</v>
      </c>
      <c r="N220" s="2" t="e">
        <f>IF(#REF!="1",IF(TRIM(#REF!)&lt;&gt;"",1,0),0)</f>
        <v>#REF!</v>
      </c>
      <c r="O220" s="2" t="e">
        <f>IF(#REF!="3",IF(TRIM(#REF!)&lt;&gt;"",1,0),0)</f>
        <v>#REF!</v>
      </c>
      <c r="P220" s="2" t="e">
        <f>IF(#REF!="1",IF(TRIM(#REF!)&lt;&gt;"",1,0),0)</f>
        <v>#REF!</v>
      </c>
      <c r="Q220" s="2" t="e">
        <f>IF(#REF!="3",IF(TRIM(#REF!)&lt;&gt;"",1,0),0)</f>
        <v>#REF!</v>
      </c>
      <c r="R220" s="2" t="e">
        <f>IF(#REF!="1",IF(TRIM(#REF!)&lt;&gt;"",1,0),0)</f>
        <v>#REF!</v>
      </c>
      <c r="S220" s="2" t="e">
        <f>IF(#REF!="3",IF(TRIM(#REF!)&lt;&gt;"",1,0),0)</f>
        <v>#REF!</v>
      </c>
      <c r="T220" s="2" t="e">
        <f>IF(#REF!="1",IF(TRIM(#REF!)&lt;&gt;"",1,0),0)</f>
        <v>#REF!</v>
      </c>
      <c r="U220" s="3" t="e">
        <f>IF(#REF!="3",IF(TRIM(#REF!)&lt;&gt;"",1,0),0)</f>
        <v>#REF!</v>
      </c>
      <c r="V220">
        <v>0</v>
      </c>
      <c r="W220" t="s">
        <v>176</v>
      </c>
      <c r="X220" s="3" t="e">
        <f>IF(COUNTIF(A:A,"*Stichpr*")&gt;0,IF(AND(RIGHT(#REF!,8)="Stichpr.",#REF!="1",#REF!=""),IF(TRIM(#REF!)&lt;&gt;"",1,0),0),IF(AND(#REF!="1",#REF!=""),IF(TRIM(#REF!)&lt;&gt;"",1,0),0))</f>
        <v>#REF!</v>
      </c>
      <c r="Y2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0" s="3" t="e">
        <f>IF(AND(#REF!="1",LEFT(#REF!,1)="a",#REF!=""),IF(TRIM(#REF!)&lt;&gt;"",1,0),0)</f>
        <v>#REF!</v>
      </c>
      <c r="AA220" s="3" t="e">
        <f>IF(AND(TRIM(#REF!)&lt;&gt;"",#REF!&lt;&gt;""),1,0)</f>
        <v>#REF!</v>
      </c>
    </row>
    <row r="221" spans="12:27" ht="36" customHeight="1" x14ac:dyDescent="0.3">
      <c r="L221" s="2" t="e">
        <f>IF(#REF!="1",IF(TRIM(#REF!)&lt;&gt;"",1,0),0)</f>
        <v>#REF!</v>
      </c>
      <c r="M221" s="2" t="e">
        <f>IF(#REF!="3",IF(TRIM(#REF!)&lt;&gt;"",1,0),0)</f>
        <v>#REF!</v>
      </c>
      <c r="N221" s="2" t="e">
        <f>IF(#REF!="1",IF(TRIM(#REF!)&lt;&gt;"",1,0),0)</f>
        <v>#REF!</v>
      </c>
      <c r="O221" s="2" t="e">
        <f>IF(#REF!="3",IF(TRIM(#REF!)&lt;&gt;"",1,0),0)</f>
        <v>#REF!</v>
      </c>
      <c r="P221" s="2" t="e">
        <f>IF(#REF!="1",IF(TRIM(#REF!)&lt;&gt;"",1,0),0)</f>
        <v>#REF!</v>
      </c>
      <c r="Q221" s="2" t="e">
        <f>IF(#REF!="3",IF(TRIM(#REF!)&lt;&gt;"",1,0),0)</f>
        <v>#REF!</v>
      </c>
      <c r="R221" s="2" t="e">
        <f>IF(#REF!="1",IF(TRIM(#REF!)&lt;&gt;"",1,0),0)</f>
        <v>#REF!</v>
      </c>
      <c r="S221" s="2" t="e">
        <f>IF(#REF!="3",IF(TRIM(#REF!)&lt;&gt;"",1,0),0)</f>
        <v>#REF!</v>
      </c>
      <c r="T221" s="2" t="e">
        <f>IF(#REF!="1",IF(TRIM(#REF!)&lt;&gt;"",1,0),0)</f>
        <v>#REF!</v>
      </c>
      <c r="U221" s="3" t="e">
        <f>IF(#REF!="3",IF(TRIM(#REF!)&lt;&gt;"",1,0),0)</f>
        <v>#REF!</v>
      </c>
      <c r="V221">
        <v>0</v>
      </c>
      <c r="W221" t="s">
        <v>177</v>
      </c>
      <c r="X221" s="3" t="e">
        <f>IF(COUNTIF(A:A,"*Stichpr*")&gt;0,IF(AND(RIGHT(#REF!,8)="Stichpr.",#REF!="1",#REF!=""),IF(TRIM(#REF!)&lt;&gt;"",1,0),0),IF(AND(#REF!="1",#REF!=""),IF(TRIM(#REF!)&lt;&gt;"",1,0),0))</f>
        <v>#REF!</v>
      </c>
      <c r="Y2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1" s="3" t="e">
        <f>IF(AND(#REF!="1",LEFT(#REF!,1)="a",#REF!=""),IF(TRIM(#REF!)&lt;&gt;"",1,0),0)</f>
        <v>#REF!</v>
      </c>
      <c r="AA221" s="3" t="e">
        <f>IF(AND(TRIM(#REF!)&lt;&gt;"",#REF!&lt;&gt;""),1,0)</f>
        <v>#REF!</v>
      </c>
    </row>
    <row r="222" spans="12:27" ht="36" customHeight="1" x14ac:dyDescent="0.3">
      <c r="L222" s="2" t="e">
        <f>IF(#REF!="1",IF(TRIM(#REF!)&lt;&gt;"",1,0),0)</f>
        <v>#REF!</v>
      </c>
      <c r="M222" s="2" t="e">
        <f>IF(#REF!="3",IF(TRIM(#REF!)&lt;&gt;"",1,0),0)</f>
        <v>#REF!</v>
      </c>
      <c r="N222" s="2" t="e">
        <f>IF(#REF!="1",IF(TRIM(#REF!)&lt;&gt;"",1,0),0)</f>
        <v>#REF!</v>
      </c>
      <c r="O222" s="2" t="e">
        <f>IF(#REF!="3",IF(TRIM(#REF!)&lt;&gt;"",1,0),0)</f>
        <v>#REF!</v>
      </c>
      <c r="P222" s="2" t="e">
        <f>IF(#REF!="1",IF(TRIM(#REF!)&lt;&gt;"",1,0),0)</f>
        <v>#REF!</v>
      </c>
      <c r="Q222" s="2" t="e">
        <f>IF(#REF!="3",IF(TRIM(#REF!)&lt;&gt;"",1,0),0)</f>
        <v>#REF!</v>
      </c>
      <c r="R222" s="2" t="e">
        <f>IF(#REF!="1",IF(TRIM(#REF!)&lt;&gt;"",1,0),0)</f>
        <v>#REF!</v>
      </c>
      <c r="S222" s="2" t="e">
        <f>IF(#REF!="3",IF(TRIM(#REF!)&lt;&gt;"",1,0),0)</f>
        <v>#REF!</v>
      </c>
      <c r="T222" s="2" t="e">
        <f>IF(#REF!="1",IF(TRIM(#REF!)&lt;&gt;"",1,0),0)</f>
        <v>#REF!</v>
      </c>
      <c r="U222" s="3" t="e">
        <f>IF(#REF!="3",IF(TRIM(#REF!)&lt;&gt;"",1,0),0)</f>
        <v>#REF!</v>
      </c>
      <c r="V222">
        <v>0</v>
      </c>
      <c r="W222" t="s">
        <v>178</v>
      </c>
      <c r="X222" s="3" t="e">
        <f>IF(COUNTIF(A:A,"*Stichpr*")&gt;0,IF(AND(RIGHT(#REF!,8)="Stichpr.",#REF!="1",#REF!=""),IF(TRIM(#REF!)&lt;&gt;"",1,0),0),IF(AND(#REF!="1",#REF!=""),IF(TRIM(#REF!)&lt;&gt;"",1,0),0))</f>
        <v>#REF!</v>
      </c>
      <c r="Y2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2" s="3" t="e">
        <f>IF(AND(#REF!="1",LEFT(#REF!,1)="a",#REF!=""),IF(TRIM(#REF!)&lt;&gt;"",1,0),0)</f>
        <v>#REF!</v>
      </c>
      <c r="AA222" s="3" t="e">
        <f>IF(AND(TRIM(#REF!)&lt;&gt;"",#REF!&lt;&gt;""),1,0)</f>
        <v>#REF!</v>
      </c>
    </row>
    <row r="223" spans="12:27" ht="36" customHeight="1" x14ac:dyDescent="0.3">
      <c r="L223" s="2" t="e">
        <f>IF(#REF!="1",IF(TRIM(#REF!)&lt;&gt;"",1,0),0)</f>
        <v>#REF!</v>
      </c>
      <c r="M223" s="2" t="e">
        <f>IF(#REF!="3",IF(TRIM(#REF!)&lt;&gt;"",1,0),0)</f>
        <v>#REF!</v>
      </c>
      <c r="N223" s="2" t="e">
        <f>IF(#REF!="1",IF(TRIM(#REF!)&lt;&gt;"",1,0),0)</f>
        <v>#REF!</v>
      </c>
      <c r="O223" s="2" t="e">
        <f>IF(#REF!="3",IF(TRIM(#REF!)&lt;&gt;"",1,0),0)</f>
        <v>#REF!</v>
      </c>
      <c r="P223" s="2" t="e">
        <f>IF(#REF!="1",IF(TRIM(#REF!)&lt;&gt;"",1,0),0)</f>
        <v>#REF!</v>
      </c>
      <c r="Q223" s="2" t="e">
        <f>IF(#REF!="3",IF(TRIM(#REF!)&lt;&gt;"",1,0),0)</f>
        <v>#REF!</v>
      </c>
      <c r="R223" s="2" t="e">
        <f>IF(#REF!="1",IF(TRIM(#REF!)&lt;&gt;"",1,0),0)</f>
        <v>#REF!</v>
      </c>
      <c r="S223" s="2" t="e">
        <f>IF(#REF!="3",IF(TRIM(#REF!)&lt;&gt;"",1,0),0)</f>
        <v>#REF!</v>
      </c>
      <c r="T223" s="2" t="e">
        <f>IF(#REF!="1",IF(TRIM(#REF!)&lt;&gt;"",1,0),0)</f>
        <v>#REF!</v>
      </c>
      <c r="U223" s="3" t="e">
        <f>IF(#REF!="3",IF(TRIM(#REF!)&lt;&gt;"",1,0),0)</f>
        <v>#REF!</v>
      </c>
      <c r="V223">
        <v>0</v>
      </c>
      <c r="W223" t="s">
        <v>179</v>
      </c>
      <c r="X223" s="3" t="e">
        <f>IF(COUNTIF(A:A,"*Stichpr*")&gt;0,IF(AND(RIGHT(#REF!,8)="Stichpr.",#REF!="1",#REF!=""),IF(TRIM(#REF!)&lt;&gt;"",1,0),0),IF(AND(#REF!="1",#REF!=""),IF(TRIM(#REF!)&lt;&gt;"",1,0),0))</f>
        <v>#REF!</v>
      </c>
      <c r="Y2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3" s="3" t="e">
        <f>IF(AND(#REF!="1",LEFT(#REF!,1)="a",#REF!=""),IF(TRIM(#REF!)&lt;&gt;"",1,0),0)</f>
        <v>#REF!</v>
      </c>
      <c r="AA223" s="3" t="e">
        <f>IF(AND(TRIM(#REF!)&lt;&gt;"",#REF!&lt;&gt;""),1,0)</f>
        <v>#REF!</v>
      </c>
    </row>
    <row r="224" spans="12:27" ht="36" customHeight="1" x14ac:dyDescent="0.3">
      <c r="L224" s="2" t="e">
        <f>IF(#REF!="1",IF(TRIM(#REF!)&lt;&gt;"",1,0),0)</f>
        <v>#REF!</v>
      </c>
      <c r="M224" s="2" t="e">
        <f>IF(#REF!="3",IF(TRIM(#REF!)&lt;&gt;"",1,0),0)</f>
        <v>#REF!</v>
      </c>
      <c r="N224" s="2" t="e">
        <f>IF(#REF!="1",IF(TRIM(#REF!)&lt;&gt;"",1,0),0)</f>
        <v>#REF!</v>
      </c>
      <c r="O224" s="2" t="e">
        <f>IF(#REF!="3",IF(TRIM(#REF!)&lt;&gt;"",1,0),0)</f>
        <v>#REF!</v>
      </c>
      <c r="P224" s="2" t="e">
        <f>IF(#REF!="1",IF(TRIM(#REF!)&lt;&gt;"",1,0),0)</f>
        <v>#REF!</v>
      </c>
      <c r="Q224" s="2" t="e">
        <f>IF(#REF!="3",IF(TRIM(#REF!)&lt;&gt;"",1,0),0)</f>
        <v>#REF!</v>
      </c>
      <c r="R224" s="2" t="e">
        <f>IF(#REF!="1",IF(TRIM(#REF!)&lt;&gt;"",1,0),0)</f>
        <v>#REF!</v>
      </c>
      <c r="S224" s="2" t="e">
        <f>IF(#REF!="3",IF(TRIM(#REF!)&lt;&gt;"",1,0),0)</f>
        <v>#REF!</v>
      </c>
      <c r="T224" s="2" t="e">
        <f>IF(#REF!="1",IF(TRIM(#REF!)&lt;&gt;"",1,0),0)</f>
        <v>#REF!</v>
      </c>
      <c r="U224" s="3" t="e">
        <f>IF(#REF!="3",IF(TRIM(#REF!)&lt;&gt;"",1,0),0)</f>
        <v>#REF!</v>
      </c>
      <c r="V224">
        <v>0</v>
      </c>
      <c r="W224" t="s">
        <v>180</v>
      </c>
      <c r="X224" s="3" t="e">
        <f>IF(COUNTIF(A:A,"*Stichpr*")&gt;0,IF(AND(RIGHT(#REF!,8)="Stichpr.",#REF!="1",#REF!=""),IF(TRIM(#REF!)&lt;&gt;"",1,0),0),IF(AND(#REF!="1",#REF!=""),IF(TRIM(#REF!)&lt;&gt;"",1,0),0))</f>
        <v>#REF!</v>
      </c>
      <c r="Y2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4" s="3" t="e">
        <f>IF(AND(#REF!="1",LEFT(#REF!,1)="a",#REF!=""),IF(TRIM(#REF!)&lt;&gt;"",1,0),0)</f>
        <v>#REF!</v>
      </c>
      <c r="AA224" s="3" t="e">
        <f>IF(AND(TRIM(#REF!)&lt;&gt;"",#REF!&lt;&gt;""),1,0)</f>
        <v>#REF!</v>
      </c>
    </row>
    <row r="225" spans="12:27" ht="36" customHeight="1" x14ac:dyDescent="0.3">
      <c r="L225" s="2" t="e">
        <f>IF(#REF!="1",IF(TRIM(#REF!)&lt;&gt;"",1,0),0)</f>
        <v>#REF!</v>
      </c>
      <c r="M225" s="2" t="e">
        <f>IF(#REF!="3",IF(TRIM(#REF!)&lt;&gt;"",1,0),0)</f>
        <v>#REF!</v>
      </c>
      <c r="N225" s="2" t="e">
        <f>IF(#REF!="1",IF(TRIM(#REF!)&lt;&gt;"",1,0),0)</f>
        <v>#REF!</v>
      </c>
      <c r="O225" s="2" t="e">
        <f>IF(#REF!="3",IF(TRIM(#REF!)&lt;&gt;"",1,0),0)</f>
        <v>#REF!</v>
      </c>
      <c r="P225" s="2" t="e">
        <f>IF(#REF!="1",IF(TRIM(#REF!)&lt;&gt;"",1,0),0)</f>
        <v>#REF!</v>
      </c>
      <c r="Q225" s="2" t="e">
        <f>IF(#REF!="3",IF(TRIM(#REF!)&lt;&gt;"",1,0),0)</f>
        <v>#REF!</v>
      </c>
      <c r="R225" s="2" t="e">
        <f>IF(#REF!="1",IF(TRIM(#REF!)&lt;&gt;"",1,0),0)</f>
        <v>#REF!</v>
      </c>
      <c r="S225" s="2" t="e">
        <f>IF(#REF!="3",IF(TRIM(#REF!)&lt;&gt;"",1,0),0)</f>
        <v>#REF!</v>
      </c>
      <c r="T225" s="2" t="e">
        <f>IF(#REF!="1",IF(TRIM(#REF!)&lt;&gt;"",1,0),0)</f>
        <v>#REF!</v>
      </c>
      <c r="U225" s="3" t="e">
        <f>IF(#REF!="3",IF(TRIM(#REF!)&lt;&gt;"",1,0),0)</f>
        <v>#REF!</v>
      </c>
      <c r="V225">
        <v>0</v>
      </c>
      <c r="W225" t="s">
        <v>181</v>
      </c>
      <c r="X225" s="3" t="e">
        <f>IF(COUNTIF(A:A,"*Stichpr*")&gt;0,IF(AND(RIGHT(#REF!,8)="Stichpr.",#REF!="1",#REF!=""),IF(TRIM(#REF!)&lt;&gt;"",1,0),0),IF(AND(#REF!="1",#REF!=""),IF(TRIM(#REF!)&lt;&gt;"",1,0),0))</f>
        <v>#REF!</v>
      </c>
      <c r="Y2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5" s="3" t="e">
        <f>IF(AND(#REF!="1",LEFT(#REF!,1)="a",#REF!=""),IF(TRIM(#REF!)&lt;&gt;"",1,0),0)</f>
        <v>#REF!</v>
      </c>
      <c r="AA225" s="3" t="e">
        <f>IF(AND(TRIM(#REF!)&lt;&gt;"",#REF!&lt;&gt;""),1,0)</f>
        <v>#REF!</v>
      </c>
    </row>
    <row r="226" spans="12:27" ht="36" customHeight="1" x14ac:dyDescent="0.3">
      <c r="L226" s="2" t="e">
        <f>IF(#REF!="1",IF(TRIM(#REF!)&lt;&gt;"",1,0),0)</f>
        <v>#REF!</v>
      </c>
      <c r="M226" s="2" t="e">
        <f>IF(#REF!="3",IF(TRIM(#REF!)&lt;&gt;"",1,0),0)</f>
        <v>#REF!</v>
      </c>
      <c r="N226" s="2" t="e">
        <f>IF(#REF!="1",IF(TRIM(#REF!)&lt;&gt;"",1,0),0)</f>
        <v>#REF!</v>
      </c>
      <c r="O226" s="2" t="e">
        <f>IF(#REF!="3",IF(TRIM(#REF!)&lt;&gt;"",1,0),0)</f>
        <v>#REF!</v>
      </c>
      <c r="P226" s="2" t="e">
        <f>IF(#REF!="1",IF(TRIM(#REF!)&lt;&gt;"",1,0),0)</f>
        <v>#REF!</v>
      </c>
      <c r="Q226" s="2" t="e">
        <f>IF(#REF!="3",IF(TRIM(#REF!)&lt;&gt;"",1,0),0)</f>
        <v>#REF!</v>
      </c>
      <c r="R226" s="2" t="e">
        <f>IF(#REF!="1",IF(TRIM(#REF!)&lt;&gt;"",1,0),0)</f>
        <v>#REF!</v>
      </c>
      <c r="S226" s="2" t="e">
        <f>IF(#REF!="3",IF(TRIM(#REF!)&lt;&gt;"",1,0),0)</f>
        <v>#REF!</v>
      </c>
      <c r="T226" s="2" t="e">
        <f>IF(#REF!="1",IF(TRIM(#REF!)&lt;&gt;"",1,0),0)</f>
        <v>#REF!</v>
      </c>
      <c r="U226" s="3" t="e">
        <f>IF(#REF!="3",IF(TRIM(#REF!)&lt;&gt;"",1,0),0)</f>
        <v>#REF!</v>
      </c>
      <c r="V226">
        <v>0</v>
      </c>
      <c r="W226" t="s">
        <v>182</v>
      </c>
      <c r="X226" s="3" t="e">
        <f>IF(COUNTIF(A:A,"*Stichpr*")&gt;0,IF(AND(RIGHT(#REF!,8)="Stichpr.",#REF!="1",#REF!=""),IF(TRIM(#REF!)&lt;&gt;"",1,0),0),IF(AND(#REF!="1",#REF!=""),IF(TRIM(#REF!)&lt;&gt;"",1,0),0))</f>
        <v>#REF!</v>
      </c>
      <c r="Y2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6" s="3" t="e">
        <f>IF(AND(#REF!="1",LEFT(#REF!,1)="a",#REF!=""),IF(TRIM(#REF!)&lt;&gt;"",1,0),0)</f>
        <v>#REF!</v>
      </c>
      <c r="AA226" s="3" t="e">
        <f>IF(AND(TRIM(#REF!)&lt;&gt;"",#REF!&lt;&gt;""),1,0)</f>
        <v>#REF!</v>
      </c>
    </row>
    <row r="227" spans="12:27" ht="36" customHeight="1" x14ac:dyDescent="0.3">
      <c r="L227" s="2" t="e">
        <f>IF(#REF!="1",IF(TRIM(#REF!)&lt;&gt;"",1,0),0)</f>
        <v>#REF!</v>
      </c>
      <c r="M227" s="2" t="e">
        <f>IF(#REF!="3",IF(TRIM(#REF!)&lt;&gt;"",1,0),0)</f>
        <v>#REF!</v>
      </c>
      <c r="N227" s="2" t="e">
        <f>IF(#REF!="1",IF(TRIM(#REF!)&lt;&gt;"",1,0),0)</f>
        <v>#REF!</v>
      </c>
      <c r="O227" s="2" t="e">
        <f>IF(#REF!="3",IF(TRIM(#REF!)&lt;&gt;"",1,0),0)</f>
        <v>#REF!</v>
      </c>
      <c r="P227" s="2" t="e">
        <f>IF(#REF!="1",IF(TRIM(#REF!)&lt;&gt;"",1,0),0)</f>
        <v>#REF!</v>
      </c>
      <c r="Q227" s="2" t="e">
        <f>IF(#REF!="3",IF(TRIM(#REF!)&lt;&gt;"",1,0),0)</f>
        <v>#REF!</v>
      </c>
      <c r="R227" s="2" t="e">
        <f>IF(#REF!="1",IF(TRIM(#REF!)&lt;&gt;"",1,0),0)</f>
        <v>#REF!</v>
      </c>
      <c r="S227" s="2" t="e">
        <f>IF(#REF!="3",IF(TRIM(#REF!)&lt;&gt;"",1,0),0)</f>
        <v>#REF!</v>
      </c>
      <c r="T227" s="2" t="e">
        <f>IF(#REF!="1",IF(TRIM(#REF!)&lt;&gt;"",1,0),0)</f>
        <v>#REF!</v>
      </c>
      <c r="U227" s="3" t="e">
        <f>IF(#REF!="3",IF(TRIM(#REF!)&lt;&gt;"",1,0),0)</f>
        <v>#REF!</v>
      </c>
      <c r="V227">
        <v>0</v>
      </c>
      <c r="W227" t="s">
        <v>183</v>
      </c>
      <c r="X227" s="3" t="e">
        <f>IF(COUNTIF(A:A,"*Stichpr*")&gt;0,IF(AND(RIGHT(#REF!,8)="Stichpr.",#REF!="1",#REF!=""),IF(TRIM(#REF!)&lt;&gt;"",1,0),0),IF(AND(#REF!="1",#REF!=""),IF(TRIM(#REF!)&lt;&gt;"",1,0),0))</f>
        <v>#REF!</v>
      </c>
      <c r="Y2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7" s="3" t="e">
        <f>IF(AND(#REF!="1",LEFT(#REF!,1)="a",#REF!=""),IF(TRIM(#REF!)&lt;&gt;"",1,0),0)</f>
        <v>#REF!</v>
      </c>
      <c r="AA227" s="3" t="e">
        <f>IF(AND(TRIM(#REF!)&lt;&gt;"",#REF!&lt;&gt;""),1,0)</f>
        <v>#REF!</v>
      </c>
    </row>
    <row r="228" spans="12:27" ht="36" customHeight="1" x14ac:dyDescent="0.3">
      <c r="L228" s="2" t="e">
        <f>IF(#REF!="1",IF(TRIM(#REF!)&lt;&gt;"",1,0),0)</f>
        <v>#REF!</v>
      </c>
      <c r="M228" s="2" t="e">
        <f>IF(#REF!="3",IF(TRIM(#REF!)&lt;&gt;"",1,0),0)</f>
        <v>#REF!</v>
      </c>
      <c r="N228" s="2" t="e">
        <f>IF(#REF!="1",IF(TRIM(#REF!)&lt;&gt;"",1,0),0)</f>
        <v>#REF!</v>
      </c>
      <c r="O228" s="2" t="e">
        <f>IF(#REF!="3",IF(TRIM(#REF!)&lt;&gt;"",1,0),0)</f>
        <v>#REF!</v>
      </c>
      <c r="P228" s="2" t="e">
        <f>IF(#REF!="1",IF(TRIM(#REF!)&lt;&gt;"",1,0),0)</f>
        <v>#REF!</v>
      </c>
      <c r="Q228" s="2" t="e">
        <f>IF(#REF!="3",IF(TRIM(#REF!)&lt;&gt;"",1,0),0)</f>
        <v>#REF!</v>
      </c>
      <c r="R228" s="2" t="e">
        <f>IF(#REF!="1",IF(TRIM(#REF!)&lt;&gt;"",1,0),0)</f>
        <v>#REF!</v>
      </c>
      <c r="S228" s="2" t="e">
        <f>IF(#REF!="3",IF(TRIM(#REF!)&lt;&gt;"",1,0),0)</f>
        <v>#REF!</v>
      </c>
      <c r="T228" s="2" t="e">
        <f>IF(#REF!="1",IF(TRIM(#REF!)&lt;&gt;"",1,0),0)</f>
        <v>#REF!</v>
      </c>
      <c r="U228" s="3" t="e">
        <f>IF(#REF!="3",IF(TRIM(#REF!)&lt;&gt;"",1,0),0)</f>
        <v>#REF!</v>
      </c>
      <c r="V228">
        <v>0</v>
      </c>
      <c r="W228" t="s">
        <v>184</v>
      </c>
      <c r="X228" s="3" t="e">
        <f>IF(COUNTIF(A:A,"*Stichpr*")&gt;0,IF(AND(RIGHT(#REF!,8)="Stichpr.",#REF!="1",#REF!=""),IF(TRIM(#REF!)&lt;&gt;"",1,0),0),IF(AND(#REF!="1",#REF!=""),IF(TRIM(#REF!)&lt;&gt;"",1,0),0))</f>
        <v>#REF!</v>
      </c>
      <c r="Y2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8" s="3" t="e">
        <f>IF(AND(#REF!="1",LEFT(#REF!,1)="a",#REF!=""),IF(TRIM(#REF!)&lt;&gt;"",1,0),0)</f>
        <v>#REF!</v>
      </c>
      <c r="AA228" s="3" t="e">
        <f>IF(AND(TRIM(#REF!)&lt;&gt;"",#REF!&lt;&gt;""),1,0)</f>
        <v>#REF!</v>
      </c>
    </row>
    <row r="229" spans="12:27" ht="36" customHeight="1" x14ac:dyDescent="0.3">
      <c r="L229" s="2" t="e">
        <f>IF(#REF!="1",IF(TRIM(#REF!)&lt;&gt;"",1,0),0)</f>
        <v>#REF!</v>
      </c>
      <c r="M229" s="2" t="e">
        <f>IF(#REF!="3",IF(TRIM(#REF!)&lt;&gt;"",1,0),0)</f>
        <v>#REF!</v>
      </c>
      <c r="N229" s="2" t="e">
        <f>IF(#REF!="1",IF(TRIM(#REF!)&lt;&gt;"",1,0),0)</f>
        <v>#REF!</v>
      </c>
      <c r="O229" s="2" t="e">
        <f>IF(#REF!="3",IF(TRIM(#REF!)&lt;&gt;"",1,0),0)</f>
        <v>#REF!</v>
      </c>
      <c r="P229" s="2" t="e">
        <f>IF(#REF!="1",IF(TRIM(#REF!)&lt;&gt;"",1,0),0)</f>
        <v>#REF!</v>
      </c>
      <c r="Q229" s="2" t="e">
        <f>IF(#REF!="3",IF(TRIM(#REF!)&lt;&gt;"",1,0),0)</f>
        <v>#REF!</v>
      </c>
      <c r="R229" s="2" t="e">
        <f>IF(#REF!="1",IF(TRIM(#REF!)&lt;&gt;"",1,0),0)</f>
        <v>#REF!</v>
      </c>
      <c r="S229" s="2" t="e">
        <f>IF(#REF!="3",IF(TRIM(#REF!)&lt;&gt;"",1,0),0)</f>
        <v>#REF!</v>
      </c>
      <c r="T229" s="2" t="e">
        <f>IF(#REF!="1",IF(TRIM(#REF!)&lt;&gt;"",1,0),0)</f>
        <v>#REF!</v>
      </c>
      <c r="U229" s="3" t="e">
        <f>IF(#REF!="3",IF(TRIM(#REF!)&lt;&gt;"",1,0),0)</f>
        <v>#REF!</v>
      </c>
      <c r="V229">
        <v>0</v>
      </c>
      <c r="W229" t="s">
        <v>185</v>
      </c>
      <c r="X229" s="3" t="e">
        <f>IF(COUNTIF(A:A,"*Stichpr*")&gt;0,IF(AND(RIGHT(#REF!,8)="Stichpr.",#REF!="1",#REF!=""),IF(TRIM(#REF!)&lt;&gt;"",1,0),0),IF(AND(#REF!="1",#REF!=""),IF(TRIM(#REF!)&lt;&gt;"",1,0),0))</f>
        <v>#REF!</v>
      </c>
      <c r="Y2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9" s="3" t="e">
        <f>IF(AND(#REF!="1",LEFT(#REF!,1)="a",#REF!=""),IF(TRIM(#REF!)&lt;&gt;"",1,0),0)</f>
        <v>#REF!</v>
      </c>
      <c r="AA229" s="3" t="e">
        <f>IF(AND(TRIM(#REF!)&lt;&gt;"",#REF!&lt;&gt;""),1,0)</f>
        <v>#REF!</v>
      </c>
    </row>
    <row r="230" spans="12:27" ht="36" customHeight="1" x14ac:dyDescent="0.3">
      <c r="L230" s="2" t="e">
        <f>IF(#REF!="1",IF(TRIM(#REF!)&lt;&gt;"",1,0),0)</f>
        <v>#REF!</v>
      </c>
      <c r="M230" s="2" t="e">
        <f>IF(#REF!="3",IF(TRIM(#REF!)&lt;&gt;"",1,0),0)</f>
        <v>#REF!</v>
      </c>
      <c r="N230" s="2" t="e">
        <f>IF(#REF!="1",IF(TRIM(#REF!)&lt;&gt;"",1,0),0)</f>
        <v>#REF!</v>
      </c>
      <c r="O230" s="2" t="e">
        <f>IF(#REF!="3",IF(TRIM(#REF!)&lt;&gt;"",1,0),0)</f>
        <v>#REF!</v>
      </c>
      <c r="P230" s="2" t="e">
        <f>IF(#REF!="1",IF(TRIM(#REF!)&lt;&gt;"",1,0),0)</f>
        <v>#REF!</v>
      </c>
      <c r="Q230" s="2" t="e">
        <f>IF(#REF!="3",IF(TRIM(#REF!)&lt;&gt;"",1,0),0)</f>
        <v>#REF!</v>
      </c>
      <c r="R230" s="2" t="e">
        <f>IF(#REF!="1",IF(TRIM(#REF!)&lt;&gt;"",1,0),0)</f>
        <v>#REF!</v>
      </c>
      <c r="S230" s="2" t="e">
        <f>IF(#REF!="3",IF(TRIM(#REF!)&lt;&gt;"",1,0),0)</f>
        <v>#REF!</v>
      </c>
      <c r="T230" s="2" t="e">
        <f>IF(#REF!="1",IF(TRIM(#REF!)&lt;&gt;"",1,0),0)</f>
        <v>#REF!</v>
      </c>
      <c r="U230" s="3" t="e">
        <f>IF(#REF!="3",IF(TRIM(#REF!)&lt;&gt;"",1,0),0)</f>
        <v>#REF!</v>
      </c>
      <c r="V230">
        <v>0</v>
      </c>
      <c r="W230" t="s">
        <v>186</v>
      </c>
      <c r="X230" s="3" t="e">
        <f>IF(COUNTIF(A:A,"*Stichpr*")&gt;0,IF(AND(RIGHT(#REF!,8)="Stichpr.",#REF!="1",#REF!=""),IF(TRIM(#REF!)&lt;&gt;"",1,0),0),IF(AND(#REF!="1",#REF!=""),IF(TRIM(#REF!)&lt;&gt;"",1,0),0))</f>
        <v>#REF!</v>
      </c>
      <c r="Y2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0" s="3" t="e">
        <f>IF(AND(#REF!="1",LEFT(#REF!,1)="a",#REF!=""),IF(TRIM(#REF!)&lt;&gt;"",1,0),0)</f>
        <v>#REF!</v>
      </c>
      <c r="AA230" s="3" t="e">
        <f>IF(AND(TRIM(#REF!)&lt;&gt;"",#REF!&lt;&gt;""),1,0)</f>
        <v>#REF!</v>
      </c>
    </row>
    <row r="231" spans="12:27" ht="36" customHeight="1" x14ac:dyDescent="0.3"/>
    <row r="232" spans="12:27" ht="36" customHeight="1" x14ac:dyDescent="0.3">
      <c r="L232" s="2" t="e">
        <f>IF(#REF!="1",IF(TRIM(#REF!)&lt;&gt;"",1,0),0)</f>
        <v>#REF!</v>
      </c>
      <c r="M232" s="2" t="e">
        <f>IF(#REF!="3",IF(TRIM(#REF!)&lt;&gt;"",1,0),0)</f>
        <v>#REF!</v>
      </c>
      <c r="N232" s="2" t="e">
        <f>IF(#REF!="1",IF(TRIM(#REF!)&lt;&gt;"",1,0),0)</f>
        <v>#REF!</v>
      </c>
      <c r="O232" s="2" t="e">
        <f>IF(#REF!="3",IF(TRIM(#REF!)&lt;&gt;"",1,0),0)</f>
        <v>#REF!</v>
      </c>
      <c r="P232" s="2" t="e">
        <f>IF(#REF!="1",IF(TRIM(#REF!)&lt;&gt;"",1,0),0)</f>
        <v>#REF!</v>
      </c>
      <c r="Q232" s="2" t="e">
        <f>IF(#REF!="3",IF(TRIM(#REF!)&lt;&gt;"",1,0),0)</f>
        <v>#REF!</v>
      </c>
      <c r="R232" s="2" t="e">
        <f>IF(#REF!="1",IF(TRIM(#REF!)&lt;&gt;"",1,0),0)</f>
        <v>#REF!</v>
      </c>
      <c r="S232" s="2" t="e">
        <f>IF(#REF!="3",IF(TRIM(#REF!)&lt;&gt;"",1,0),0)</f>
        <v>#REF!</v>
      </c>
      <c r="T232" s="2" t="e">
        <f>IF(#REF!="1",IF(TRIM(#REF!)&lt;&gt;"",1,0),0)</f>
        <v>#REF!</v>
      </c>
      <c r="U232" s="3" t="e">
        <f>IF(#REF!="3",IF(TRIM(#REF!)&lt;&gt;"",1,0),0)</f>
        <v>#REF!</v>
      </c>
      <c r="V232">
        <v>0</v>
      </c>
      <c r="W232" t="s">
        <v>187</v>
      </c>
      <c r="X232" s="3" t="e">
        <f>IF(COUNTIF(A:A,"*Stichpr*")&gt;0,IF(AND(RIGHT(#REF!,8)="Stichpr.",#REF!="1",#REF!=""),IF(TRIM(#REF!)&lt;&gt;"",1,0),0),IF(AND(#REF!="1",#REF!=""),IF(TRIM(#REF!)&lt;&gt;"",1,0),0))</f>
        <v>#REF!</v>
      </c>
      <c r="Y2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2" s="3" t="e">
        <f>IF(AND(#REF!="1",LEFT(#REF!,1)="a",#REF!=""),IF(TRIM(#REF!)&lt;&gt;"",1,0),0)</f>
        <v>#REF!</v>
      </c>
      <c r="AA232" s="3" t="e">
        <f>IF(AND(TRIM(#REF!)&lt;&gt;"",#REF!&lt;&gt;""),1,0)</f>
        <v>#REF!</v>
      </c>
    </row>
    <row r="233" spans="12:27" ht="36" customHeight="1" x14ac:dyDescent="0.3"/>
    <row r="234" spans="12:27" ht="36" customHeight="1" x14ac:dyDescent="0.3"/>
    <row r="235" spans="12:27" ht="36" customHeight="1" x14ac:dyDescent="0.3">
      <c r="L235" s="2" t="e">
        <f>IF(#REF!="1",IF(TRIM(#REF!)&lt;&gt;"",1,0),0)</f>
        <v>#REF!</v>
      </c>
      <c r="M235" s="2" t="e">
        <f>IF(#REF!="3",IF(TRIM(#REF!)&lt;&gt;"",1,0),0)</f>
        <v>#REF!</v>
      </c>
      <c r="N235" s="2" t="e">
        <f>IF(#REF!="1",IF(TRIM(#REF!)&lt;&gt;"",1,0),0)</f>
        <v>#REF!</v>
      </c>
      <c r="O235" s="2" t="e">
        <f>IF(#REF!="3",IF(TRIM(#REF!)&lt;&gt;"",1,0),0)</f>
        <v>#REF!</v>
      </c>
      <c r="P235" s="2" t="e">
        <f>IF(#REF!="1",IF(TRIM(#REF!)&lt;&gt;"",1,0),0)</f>
        <v>#REF!</v>
      </c>
      <c r="Q235" s="2" t="e">
        <f>IF(#REF!="3",IF(TRIM(#REF!)&lt;&gt;"",1,0),0)</f>
        <v>#REF!</v>
      </c>
      <c r="R235" s="2" t="e">
        <f>IF(#REF!="1",IF(TRIM(#REF!)&lt;&gt;"",1,0),0)</f>
        <v>#REF!</v>
      </c>
      <c r="S235" s="2" t="e">
        <f>IF(#REF!="3",IF(TRIM(#REF!)&lt;&gt;"",1,0),0)</f>
        <v>#REF!</v>
      </c>
      <c r="T235" s="2" t="e">
        <f>IF(#REF!="1",IF(TRIM(#REF!)&lt;&gt;"",1,0),0)</f>
        <v>#REF!</v>
      </c>
      <c r="U235" s="3" t="e">
        <f>IF(#REF!="3",IF(TRIM(#REF!)&lt;&gt;"",1,0),0)</f>
        <v>#REF!</v>
      </c>
      <c r="V235">
        <v>0</v>
      </c>
      <c r="W235" t="s">
        <v>188</v>
      </c>
      <c r="X235" s="3" t="e">
        <f>IF(COUNTIF(A:A,"*Stichpr*")&gt;0,IF(AND(RIGHT(#REF!,8)="Stichpr.",#REF!="1",#REF!=""),IF(TRIM(#REF!)&lt;&gt;"",1,0),0),IF(AND(#REF!="1",#REF!=""),IF(TRIM(#REF!)&lt;&gt;"",1,0),0))</f>
        <v>#REF!</v>
      </c>
      <c r="Y2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5" s="3" t="e">
        <f>IF(AND(#REF!="1",LEFT(#REF!,1)="a",#REF!=""),IF(TRIM(#REF!)&lt;&gt;"",1,0),0)</f>
        <v>#REF!</v>
      </c>
      <c r="AA235" s="3" t="e">
        <f>IF(AND(TRIM(#REF!)&lt;&gt;"",#REF!&lt;&gt;""),1,0)</f>
        <v>#REF!</v>
      </c>
    </row>
    <row r="236" spans="12:27" ht="36" customHeight="1" x14ac:dyDescent="0.3">
      <c r="L236" s="2" t="e">
        <f>IF(#REF!="1",IF(TRIM(#REF!)&lt;&gt;"",1,0),0)</f>
        <v>#REF!</v>
      </c>
      <c r="M236" s="2" t="e">
        <f>IF(#REF!="3",IF(TRIM(#REF!)&lt;&gt;"",1,0),0)</f>
        <v>#REF!</v>
      </c>
      <c r="N236" s="2" t="e">
        <f>IF(#REF!="1",IF(TRIM(#REF!)&lt;&gt;"",1,0),0)</f>
        <v>#REF!</v>
      </c>
      <c r="O236" s="2" t="e">
        <f>IF(#REF!="3",IF(TRIM(#REF!)&lt;&gt;"",1,0),0)</f>
        <v>#REF!</v>
      </c>
      <c r="P236" s="2" t="e">
        <f>IF(#REF!="1",IF(TRIM(#REF!)&lt;&gt;"",1,0),0)</f>
        <v>#REF!</v>
      </c>
      <c r="Q236" s="2" t="e">
        <f>IF(#REF!="3",IF(TRIM(#REF!)&lt;&gt;"",1,0),0)</f>
        <v>#REF!</v>
      </c>
      <c r="R236" s="2" t="e">
        <f>IF(#REF!="1",IF(TRIM(#REF!)&lt;&gt;"",1,0),0)</f>
        <v>#REF!</v>
      </c>
      <c r="S236" s="2" t="e">
        <f>IF(#REF!="3",IF(TRIM(#REF!)&lt;&gt;"",1,0),0)</f>
        <v>#REF!</v>
      </c>
      <c r="T236" s="2" t="e">
        <f>IF(#REF!="1",IF(TRIM(#REF!)&lt;&gt;"",1,0),0)</f>
        <v>#REF!</v>
      </c>
      <c r="U236" s="3" t="e">
        <f>IF(#REF!="3",IF(TRIM(#REF!)&lt;&gt;"",1,0),0)</f>
        <v>#REF!</v>
      </c>
      <c r="V236">
        <v>0</v>
      </c>
      <c r="W236" t="s">
        <v>189</v>
      </c>
      <c r="X236" s="3" t="e">
        <f>IF(COUNTIF(A:A,"*Stichpr*")&gt;0,IF(AND(RIGHT(#REF!,8)="Stichpr.",#REF!="1",#REF!=""),IF(TRIM(#REF!)&lt;&gt;"",1,0),0),IF(AND(#REF!="1",#REF!=""),IF(TRIM(#REF!)&lt;&gt;"",1,0),0))</f>
        <v>#REF!</v>
      </c>
      <c r="Y2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6" s="3" t="e">
        <f>IF(AND(#REF!="1",LEFT(#REF!,1)="a",#REF!=""),IF(TRIM(#REF!)&lt;&gt;"",1,0),0)</f>
        <v>#REF!</v>
      </c>
      <c r="AA236" s="3" t="e">
        <f>IF(AND(TRIM(#REF!)&lt;&gt;"",#REF!&lt;&gt;""),1,0)</f>
        <v>#REF!</v>
      </c>
    </row>
    <row r="237" spans="12:27" ht="36" customHeight="1" x14ac:dyDescent="0.3"/>
    <row r="238" spans="12:27" ht="36" customHeight="1" x14ac:dyDescent="0.3">
      <c r="L238" s="2" t="e">
        <f>IF(#REF!="1",IF(TRIM(#REF!)&lt;&gt;"",1,0),0)</f>
        <v>#REF!</v>
      </c>
      <c r="M238" s="2" t="e">
        <f>IF(#REF!="3",IF(TRIM(#REF!)&lt;&gt;"",1,0),0)</f>
        <v>#REF!</v>
      </c>
      <c r="N238" s="2" t="e">
        <f>IF(#REF!="1",IF(TRIM(#REF!)&lt;&gt;"",1,0),0)</f>
        <v>#REF!</v>
      </c>
      <c r="O238" s="2" t="e">
        <f>IF(#REF!="3",IF(TRIM(#REF!)&lt;&gt;"",1,0),0)</f>
        <v>#REF!</v>
      </c>
      <c r="P238" s="2" t="e">
        <f>IF(#REF!="1",IF(TRIM(#REF!)&lt;&gt;"",1,0),0)</f>
        <v>#REF!</v>
      </c>
      <c r="Q238" s="2" t="e">
        <f>IF(#REF!="3",IF(TRIM(#REF!)&lt;&gt;"",1,0),0)</f>
        <v>#REF!</v>
      </c>
      <c r="R238" s="2" t="e">
        <f>IF(#REF!="1",IF(TRIM(#REF!)&lt;&gt;"",1,0),0)</f>
        <v>#REF!</v>
      </c>
      <c r="S238" s="2" t="e">
        <f>IF(#REF!="3",IF(TRIM(#REF!)&lt;&gt;"",1,0),0)</f>
        <v>#REF!</v>
      </c>
      <c r="T238" s="2" t="e">
        <f>IF(#REF!="1",IF(TRIM(#REF!)&lt;&gt;"",1,0),0)</f>
        <v>#REF!</v>
      </c>
      <c r="U238" s="3" t="e">
        <f>IF(#REF!="3",IF(TRIM(#REF!)&lt;&gt;"",1,0),0)</f>
        <v>#REF!</v>
      </c>
      <c r="V238">
        <v>0</v>
      </c>
      <c r="W238" t="s">
        <v>190</v>
      </c>
      <c r="X238" s="3" t="e">
        <f>IF(COUNTIF(A:A,"*Stichpr*")&gt;0,IF(AND(RIGHT(#REF!,8)="Stichpr.",#REF!="1",#REF!=""),IF(TRIM(#REF!)&lt;&gt;"",1,0),0),IF(AND(#REF!="1",#REF!=""),IF(TRIM(#REF!)&lt;&gt;"",1,0),0))</f>
        <v>#REF!</v>
      </c>
      <c r="Y2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8" s="3" t="e">
        <f>IF(AND(#REF!="1",LEFT(#REF!,1)="a",#REF!=""),IF(TRIM(#REF!)&lt;&gt;"",1,0),0)</f>
        <v>#REF!</v>
      </c>
      <c r="AA238" s="3" t="e">
        <f>IF(AND(TRIM(#REF!)&lt;&gt;"",#REF!&lt;&gt;""),1,0)</f>
        <v>#REF!</v>
      </c>
    </row>
    <row r="239" spans="12:27" ht="36" customHeight="1" x14ac:dyDescent="0.3">
      <c r="L239" s="2" t="e">
        <f>IF(#REF!="1",IF(TRIM(#REF!)&lt;&gt;"",1,0),0)</f>
        <v>#REF!</v>
      </c>
      <c r="M239" s="2" t="e">
        <f>IF(#REF!="3",IF(TRIM(#REF!)&lt;&gt;"",1,0),0)</f>
        <v>#REF!</v>
      </c>
      <c r="N239" s="2" t="e">
        <f>IF(#REF!="1",IF(TRIM(#REF!)&lt;&gt;"",1,0),0)</f>
        <v>#REF!</v>
      </c>
      <c r="O239" s="2" t="e">
        <f>IF(#REF!="3",IF(TRIM(#REF!)&lt;&gt;"",1,0),0)</f>
        <v>#REF!</v>
      </c>
      <c r="P239" s="2" t="e">
        <f>IF(#REF!="1",IF(TRIM(#REF!)&lt;&gt;"",1,0),0)</f>
        <v>#REF!</v>
      </c>
      <c r="Q239" s="2" t="e">
        <f>IF(#REF!="3",IF(TRIM(#REF!)&lt;&gt;"",1,0),0)</f>
        <v>#REF!</v>
      </c>
      <c r="R239" s="2" t="e">
        <f>IF(#REF!="1",IF(TRIM(#REF!)&lt;&gt;"",1,0),0)</f>
        <v>#REF!</v>
      </c>
      <c r="S239" s="2" t="e">
        <f>IF(#REF!="3",IF(TRIM(#REF!)&lt;&gt;"",1,0),0)</f>
        <v>#REF!</v>
      </c>
      <c r="T239" s="2" t="e">
        <f>IF(#REF!="1",IF(TRIM(#REF!)&lt;&gt;"",1,0),0)</f>
        <v>#REF!</v>
      </c>
      <c r="U239" s="3" t="e">
        <f>IF(#REF!="3",IF(TRIM(#REF!)&lt;&gt;"",1,0),0)</f>
        <v>#REF!</v>
      </c>
      <c r="V239">
        <v>0</v>
      </c>
      <c r="W239" t="s">
        <v>191</v>
      </c>
      <c r="X239" s="3" t="e">
        <f>IF(COUNTIF(A:A,"*Stichpr*")&gt;0,IF(AND(RIGHT(#REF!,8)="Stichpr.",#REF!="1",#REF!=""),IF(TRIM(#REF!)&lt;&gt;"",1,0),0),IF(AND(#REF!="1",#REF!=""),IF(TRIM(#REF!)&lt;&gt;"",1,0),0))</f>
        <v>#REF!</v>
      </c>
      <c r="Y2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9" s="3" t="e">
        <f>IF(AND(#REF!="1",LEFT(#REF!,1)="a",#REF!=""),IF(TRIM(#REF!)&lt;&gt;"",1,0),0)</f>
        <v>#REF!</v>
      </c>
      <c r="AA239" s="3" t="e">
        <f>IF(AND(TRIM(#REF!)&lt;&gt;"",#REF!&lt;&gt;""),1,0)</f>
        <v>#REF!</v>
      </c>
    </row>
    <row r="240" spans="12:27" ht="36" customHeight="1" x14ac:dyDescent="0.3"/>
    <row r="241" spans="12:27" ht="36" customHeight="1" x14ac:dyDescent="0.3">
      <c r="L241" s="2" t="e">
        <f>IF(#REF!="1",IF(TRIM(#REF!)&lt;&gt;"",1,0),0)</f>
        <v>#REF!</v>
      </c>
      <c r="M241" s="2" t="e">
        <f>IF(#REF!="3",IF(TRIM(#REF!)&lt;&gt;"",1,0),0)</f>
        <v>#REF!</v>
      </c>
      <c r="N241" s="2" t="e">
        <f>IF(#REF!="1",IF(TRIM(#REF!)&lt;&gt;"",1,0),0)</f>
        <v>#REF!</v>
      </c>
      <c r="O241" s="2" t="e">
        <f>IF(#REF!="3",IF(TRIM(#REF!)&lt;&gt;"",1,0),0)</f>
        <v>#REF!</v>
      </c>
      <c r="P241" s="2" t="e">
        <f>IF(#REF!="1",IF(TRIM(#REF!)&lt;&gt;"",1,0),0)</f>
        <v>#REF!</v>
      </c>
      <c r="Q241" s="2" t="e">
        <f>IF(#REF!="3",IF(TRIM(#REF!)&lt;&gt;"",1,0),0)</f>
        <v>#REF!</v>
      </c>
      <c r="R241" s="2" t="e">
        <f>IF(#REF!="1",IF(TRIM(#REF!)&lt;&gt;"",1,0),0)</f>
        <v>#REF!</v>
      </c>
      <c r="S241" s="2" t="e">
        <f>IF(#REF!="3",IF(TRIM(#REF!)&lt;&gt;"",1,0),0)</f>
        <v>#REF!</v>
      </c>
      <c r="T241" s="2" t="e">
        <f>IF(#REF!="1",IF(TRIM(#REF!)&lt;&gt;"",1,0),0)</f>
        <v>#REF!</v>
      </c>
      <c r="U241" s="3" t="e">
        <f>IF(#REF!="3",IF(TRIM(#REF!)&lt;&gt;"",1,0),0)</f>
        <v>#REF!</v>
      </c>
      <c r="V241">
        <v>0</v>
      </c>
      <c r="W241" t="s">
        <v>192</v>
      </c>
      <c r="X241" s="3" t="e">
        <f>IF(COUNTIF(A:A,"*Stichpr*")&gt;0,IF(AND(RIGHT(#REF!,8)="Stichpr.",#REF!="1",#REF!=""),IF(TRIM(#REF!)&lt;&gt;"",1,0),0),IF(AND(#REF!="1",#REF!=""),IF(TRIM(#REF!)&lt;&gt;"",1,0),0))</f>
        <v>#REF!</v>
      </c>
      <c r="Y2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1" s="3" t="e">
        <f>IF(AND(#REF!="1",LEFT(#REF!,1)="a",#REF!=""),IF(TRIM(#REF!)&lt;&gt;"",1,0),0)</f>
        <v>#REF!</v>
      </c>
      <c r="AA241" s="3" t="e">
        <f>IF(AND(TRIM(#REF!)&lt;&gt;"",#REF!&lt;&gt;""),1,0)</f>
        <v>#REF!</v>
      </c>
    </row>
    <row r="242" spans="12:27" ht="36" customHeight="1" x14ac:dyDescent="0.3">
      <c r="L242" s="2" t="e">
        <f>IF(#REF!="1",IF(TRIM(#REF!)&lt;&gt;"",1,0),0)</f>
        <v>#REF!</v>
      </c>
      <c r="M242" s="2" t="e">
        <f>IF(#REF!="3",IF(TRIM(#REF!)&lt;&gt;"",1,0),0)</f>
        <v>#REF!</v>
      </c>
      <c r="N242" s="2" t="e">
        <f>IF(#REF!="1",IF(TRIM(#REF!)&lt;&gt;"",1,0),0)</f>
        <v>#REF!</v>
      </c>
      <c r="O242" s="2" t="e">
        <f>IF(#REF!="3",IF(TRIM(#REF!)&lt;&gt;"",1,0),0)</f>
        <v>#REF!</v>
      </c>
      <c r="P242" s="2" t="e">
        <f>IF(#REF!="1",IF(TRIM(#REF!)&lt;&gt;"",1,0),0)</f>
        <v>#REF!</v>
      </c>
      <c r="Q242" s="2" t="e">
        <f>IF(#REF!="3",IF(TRIM(#REF!)&lt;&gt;"",1,0),0)</f>
        <v>#REF!</v>
      </c>
      <c r="R242" s="2" t="e">
        <f>IF(#REF!="1",IF(TRIM(#REF!)&lt;&gt;"",1,0),0)</f>
        <v>#REF!</v>
      </c>
      <c r="S242" s="2" t="e">
        <f>IF(#REF!="3",IF(TRIM(#REF!)&lt;&gt;"",1,0),0)</f>
        <v>#REF!</v>
      </c>
      <c r="T242" s="2" t="e">
        <f>IF(#REF!="1",IF(TRIM(#REF!)&lt;&gt;"",1,0),0)</f>
        <v>#REF!</v>
      </c>
      <c r="U242" s="3" t="e">
        <f>IF(#REF!="3",IF(TRIM(#REF!)&lt;&gt;"",1,0),0)</f>
        <v>#REF!</v>
      </c>
      <c r="V242">
        <v>0</v>
      </c>
      <c r="W242" t="s">
        <v>193</v>
      </c>
      <c r="X242" s="3" t="e">
        <f>IF(COUNTIF(A:A,"*Stichpr*")&gt;0,IF(AND(RIGHT(#REF!,8)="Stichpr.",#REF!="1",#REF!=""),IF(TRIM(#REF!)&lt;&gt;"",1,0),0),IF(AND(#REF!="1",#REF!=""),IF(TRIM(#REF!)&lt;&gt;"",1,0),0))</f>
        <v>#REF!</v>
      </c>
      <c r="Y2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2" s="3" t="e">
        <f>IF(AND(#REF!="1",LEFT(#REF!,1)="a",#REF!=""),IF(TRIM(#REF!)&lt;&gt;"",1,0),0)</f>
        <v>#REF!</v>
      </c>
      <c r="AA242" s="3" t="e">
        <f>IF(AND(TRIM(#REF!)&lt;&gt;"",#REF!&lt;&gt;""),1,0)</f>
        <v>#REF!</v>
      </c>
    </row>
    <row r="243" spans="12:27" ht="36" customHeight="1" x14ac:dyDescent="0.3"/>
    <row r="244" spans="12:27" ht="36" customHeight="1" x14ac:dyDescent="0.3">
      <c r="L244" s="2" t="e">
        <f>IF(#REF!="1",IF(TRIM(#REF!)&lt;&gt;"",1,0),0)</f>
        <v>#REF!</v>
      </c>
      <c r="M244" s="2" t="e">
        <f>IF(#REF!="3",IF(TRIM(#REF!)&lt;&gt;"",1,0),0)</f>
        <v>#REF!</v>
      </c>
      <c r="N244" s="2" t="e">
        <f>IF(#REF!="1",IF(TRIM(#REF!)&lt;&gt;"",1,0),0)</f>
        <v>#REF!</v>
      </c>
      <c r="O244" s="2" t="e">
        <f>IF(#REF!="3",IF(TRIM(#REF!)&lt;&gt;"",1,0),0)</f>
        <v>#REF!</v>
      </c>
      <c r="P244" s="2" t="e">
        <f>IF(#REF!="1",IF(TRIM(#REF!)&lt;&gt;"",1,0),0)</f>
        <v>#REF!</v>
      </c>
      <c r="Q244" s="2" t="e">
        <f>IF(#REF!="3",IF(TRIM(#REF!)&lt;&gt;"",1,0),0)</f>
        <v>#REF!</v>
      </c>
      <c r="R244" s="2" t="e">
        <f>IF(#REF!="1",IF(TRIM(#REF!)&lt;&gt;"",1,0),0)</f>
        <v>#REF!</v>
      </c>
      <c r="S244" s="2" t="e">
        <f>IF(#REF!="3",IF(TRIM(#REF!)&lt;&gt;"",1,0),0)</f>
        <v>#REF!</v>
      </c>
      <c r="T244" s="2" t="e">
        <f>IF(#REF!="1",IF(TRIM(#REF!)&lt;&gt;"",1,0),0)</f>
        <v>#REF!</v>
      </c>
      <c r="U244" s="3" t="e">
        <f>IF(#REF!="3",IF(TRIM(#REF!)&lt;&gt;"",1,0),0)</f>
        <v>#REF!</v>
      </c>
      <c r="V244">
        <v>0</v>
      </c>
      <c r="W244" t="s">
        <v>194</v>
      </c>
      <c r="X244" s="3" t="e">
        <f>IF(COUNTIF(A:A,"*Stichpr*")&gt;0,IF(AND(RIGHT(#REF!,8)="Stichpr.",#REF!="1",#REF!=""),IF(TRIM(#REF!)&lt;&gt;"",1,0),0),IF(AND(#REF!="1",#REF!=""),IF(TRIM(#REF!)&lt;&gt;"",1,0),0))</f>
        <v>#REF!</v>
      </c>
      <c r="Y2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4" s="3" t="e">
        <f>IF(AND(#REF!="1",LEFT(#REF!,1)="a",#REF!=""),IF(TRIM(#REF!)&lt;&gt;"",1,0),0)</f>
        <v>#REF!</v>
      </c>
      <c r="AA244" s="3" t="e">
        <f>IF(AND(TRIM(#REF!)&lt;&gt;"",#REF!&lt;&gt;""),1,0)</f>
        <v>#REF!</v>
      </c>
    </row>
    <row r="245" spans="12:27" ht="36" customHeight="1" x14ac:dyDescent="0.3">
      <c r="L245" s="2" t="e">
        <f>IF(#REF!="1",IF(TRIM(#REF!)&lt;&gt;"",1,0),0)</f>
        <v>#REF!</v>
      </c>
      <c r="M245" s="2" t="e">
        <f>IF(#REF!="3",IF(TRIM(#REF!)&lt;&gt;"",1,0),0)</f>
        <v>#REF!</v>
      </c>
      <c r="N245" s="2" t="e">
        <f>IF(#REF!="1",IF(TRIM(#REF!)&lt;&gt;"",1,0),0)</f>
        <v>#REF!</v>
      </c>
      <c r="O245" s="2" t="e">
        <f>IF(#REF!="3",IF(TRIM(#REF!)&lt;&gt;"",1,0),0)</f>
        <v>#REF!</v>
      </c>
      <c r="P245" s="2" t="e">
        <f>IF(#REF!="1",IF(TRIM(#REF!)&lt;&gt;"",1,0),0)</f>
        <v>#REF!</v>
      </c>
      <c r="Q245" s="2" t="e">
        <f>IF(#REF!="3",IF(TRIM(#REF!)&lt;&gt;"",1,0),0)</f>
        <v>#REF!</v>
      </c>
      <c r="R245" s="2" t="e">
        <f>IF(#REF!="1",IF(TRIM(#REF!)&lt;&gt;"",1,0),0)</f>
        <v>#REF!</v>
      </c>
      <c r="S245" s="2" t="e">
        <f>IF(#REF!="3",IF(TRIM(#REF!)&lt;&gt;"",1,0),0)</f>
        <v>#REF!</v>
      </c>
      <c r="T245" s="2" t="e">
        <f>IF(#REF!="1",IF(TRIM(#REF!)&lt;&gt;"",1,0),0)</f>
        <v>#REF!</v>
      </c>
      <c r="U245" s="3" t="e">
        <f>IF(#REF!="3",IF(TRIM(#REF!)&lt;&gt;"",1,0),0)</f>
        <v>#REF!</v>
      </c>
      <c r="V245">
        <v>0</v>
      </c>
      <c r="W245" t="s">
        <v>195</v>
      </c>
      <c r="X245" s="3" t="e">
        <f>IF(COUNTIF(A:A,"*Stichpr*")&gt;0,IF(AND(RIGHT(#REF!,8)="Stichpr.",#REF!="1",#REF!=""),IF(TRIM(#REF!)&lt;&gt;"",1,0),0),IF(AND(#REF!="1",#REF!=""),IF(TRIM(#REF!)&lt;&gt;"",1,0),0))</f>
        <v>#REF!</v>
      </c>
      <c r="Y2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5" s="3" t="e">
        <f>IF(AND(#REF!="1",LEFT(#REF!,1)="a",#REF!=""),IF(TRIM(#REF!)&lt;&gt;"",1,0),0)</f>
        <v>#REF!</v>
      </c>
      <c r="AA245" s="3" t="e">
        <f>IF(AND(TRIM(#REF!)&lt;&gt;"",#REF!&lt;&gt;""),1,0)</f>
        <v>#REF!</v>
      </c>
    </row>
    <row r="246" spans="12:27" ht="36" customHeight="1" x14ac:dyDescent="0.3">
      <c r="L246" s="2" t="e">
        <f>IF(#REF!="1",IF(TRIM(#REF!)&lt;&gt;"",1,0),0)</f>
        <v>#REF!</v>
      </c>
      <c r="M246" s="2" t="e">
        <f>IF(#REF!="3",IF(TRIM(#REF!)&lt;&gt;"",1,0),0)</f>
        <v>#REF!</v>
      </c>
      <c r="N246" s="2" t="e">
        <f>IF(#REF!="1",IF(TRIM(#REF!)&lt;&gt;"",1,0),0)</f>
        <v>#REF!</v>
      </c>
      <c r="O246" s="2" t="e">
        <f>IF(#REF!="3",IF(TRIM(#REF!)&lt;&gt;"",1,0),0)</f>
        <v>#REF!</v>
      </c>
      <c r="P246" s="2" t="e">
        <f>IF(#REF!="1",IF(TRIM(#REF!)&lt;&gt;"",1,0),0)</f>
        <v>#REF!</v>
      </c>
      <c r="Q246" s="2" t="e">
        <f>IF(#REF!="3",IF(TRIM(#REF!)&lt;&gt;"",1,0),0)</f>
        <v>#REF!</v>
      </c>
      <c r="R246" s="2" t="e">
        <f>IF(#REF!="1",IF(TRIM(#REF!)&lt;&gt;"",1,0),0)</f>
        <v>#REF!</v>
      </c>
      <c r="S246" s="2" t="e">
        <f>IF(#REF!="3",IF(TRIM(#REF!)&lt;&gt;"",1,0),0)</f>
        <v>#REF!</v>
      </c>
      <c r="T246" s="2" t="e">
        <f>IF(#REF!="1",IF(TRIM(#REF!)&lt;&gt;"",1,0),0)</f>
        <v>#REF!</v>
      </c>
      <c r="U246" s="3" t="e">
        <f>IF(#REF!="3",IF(TRIM(#REF!)&lt;&gt;"",1,0),0)</f>
        <v>#REF!</v>
      </c>
      <c r="V246">
        <v>0</v>
      </c>
      <c r="W246" t="s">
        <v>196</v>
      </c>
      <c r="X246" s="3" t="e">
        <f>IF(COUNTIF(A:A,"*Stichpr*")&gt;0,IF(AND(RIGHT(#REF!,8)="Stichpr.",#REF!="1",#REF!=""),IF(TRIM(#REF!)&lt;&gt;"",1,0),0),IF(AND(#REF!="1",#REF!=""),IF(TRIM(#REF!)&lt;&gt;"",1,0),0))</f>
        <v>#REF!</v>
      </c>
      <c r="Y2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6" s="3" t="e">
        <f>IF(AND(#REF!="1",LEFT(#REF!,1)="a",#REF!=""),IF(TRIM(#REF!)&lt;&gt;"",1,0),0)</f>
        <v>#REF!</v>
      </c>
      <c r="AA246" s="3" t="e">
        <f>IF(AND(TRIM(#REF!)&lt;&gt;"",#REF!&lt;&gt;""),1,0)</f>
        <v>#REF!</v>
      </c>
    </row>
    <row r="247" spans="12:27" ht="36" customHeight="1" x14ac:dyDescent="0.3">
      <c r="L247" s="2" t="e">
        <f>IF(#REF!="1",IF(TRIM(#REF!)&lt;&gt;"",1,0),0)</f>
        <v>#REF!</v>
      </c>
      <c r="M247" s="2" t="e">
        <f>IF(#REF!="3",IF(TRIM(#REF!)&lt;&gt;"",1,0),0)</f>
        <v>#REF!</v>
      </c>
      <c r="N247" s="2" t="e">
        <f>IF(#REF!="1",IF(TRIM(#REF!)&lt;&gt;"",1,0),0)</f>
        <v>#REF!</v>
      </c>
      <c r="O247" s="2" t="e">
        <f>IF(#REF!="3",IF(TRIM(#REF!)&lt;&gt;"",1,0),0)</f>
        <v>#REF!</v>
      </c>
      <c r="P247" s="2" t="e">
        <f>IF(#REF!="1",IF(TRIM(#REF!)&lt;&gt;"",1,0),0)</f>
        <v>#REF!</v>
      </c>
      <c r="Q247" s="2" t="e">
        <f>IF(#REF!="3",IF(TRIM(#REF!)&lt;&gt;"",1,0),0)</f>
        <v>#REF!</v>
      </c>
      <c r="R247" s="2" t="e">
        <f>IF(#REF!="1",IF(TRIM(#REF!)&lt;&gt;"",1,0),0)</f>
        <v>#REF!</v>
      </c>
      <c r="S247" s="2" t="e">
        <f>IF(#REF!="3",IF(TRIM(#REF!)&lt;&gt;"",1,0),0)</f>
        <v>#REF!</v>
      </c>
      <c r="T247" s="2" t="e">
        <f>IF(#REF!="1",IF(TRIM(#REF!)&lt;&gt;"",1,0),0)</f>
        <v>#REF!</v>
      </c>
      <c r="U247" s="3" t="e">
        <f>IF(#REF!="3",IF(TRIM(#REF!)&lt;&gt;"",1,0),0)</f>
        <v>#REF!</v>
      </c>
      <c r="V247">
        <v>0</v>
      </c>
      <c r="W247" t="s">
        <v>197</v>
      </c>
      <c r="X247" s="3" t="e">
        <f>IF(COUNTIF(A:A,"*Stichpr*")&gt;0,IF(AND(RIGHT(#REF!,8)="Stichpr.",#REF!="1",#REF!=""),IF(TRIM(#REF!)&lt;&gt;"",1,0),0),IF(AND(#REF!="1",#REF!=""),IF(TRIM(#REF!)&lt;&gt;"",1,0),0))</f>
        <v>#REF!</v>
      </c>
      <c r="Y2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7" s="3" t="e">
        <f>IF(AND(#REF!="1",LEFT(#REF!,1)="a",#REF!=""),IF(TRIM(#REF!)&lt;&gt;"",1,0),0)</f>
        <v>#REF!</v>
      </c>
      <c r="AA247" s="3" t="e">
        <f>IF(AND(TRIM(#REF!)&lt;&gt;"",#REF!&lt;&gt;""),1,0)</f>
        <v>#REF!</v>
      </c>
    </row>
    <row r="248" spans="12:27" ht="36" customHeight="1" x14ac:dyDescent="0.3">
      <c r="L248" s="2" t="e">
        <f>IF(#REF!="1",IF(TRIM(#REF!)&lt;&gt;"",1,0),0)</f>
        <v>#REF!</v>
      </c>
      <c r="M248" s="2" t="e">
        <f>IF(#REF!="3",IF(TRIM(#REF!)&lt;&gt;"",1,0),0)</f>
        <v>#REF!</v>
      </c>
      <c r="N248" s="2" t="e">
        <f>IF(#REF!="1",IF(TRIM(#REF!)&lt;&gt;"",1,0),0)</f>
        <v>#REF!</v>
      </c>
      <c r="O248" s="2" t="e">
        <f>IF(#REF!="3",IF(TRIM(#REF!)&lt;&gt;"",1,0),0)</f>
        <v>#REF!</v>
      </c>
      <c r="P248" s="2" t="e">
        <f>IF(#REF!="1",IF(TRIM(#REF!)&lt;&gt;"",1,0),0)</f>
        <v>#REF!</v>
      </c>
      <c r="Q248" s="2" t="e">
        <f>IF(#REF!="3",IF(TRIM(#REF!)&lt;&gt;"",1,0),0)</f>
        <v>#REF!</v>
      </c>
      <c r="R248" s="2" t="e">
        <f>IF(#REF!="1",IF(TRIM(#REF!)&lt;&gt;"",1,0),0)</f>
        <v>#REF!</v>
      </c>
      <c r="S248" s="2" t="e">
        <f>IF(#REF!="3",IF(TRIM(#REF!)&lt;&gt;"",1,0),0)</f>
        <v>#REF!</v>
      </c>
      <c r="T248" s="2" t="e">
        <f>IF(#REF!="1",IF(TRIM(#REF!)&lt;&gt;"",1,0),0)</f>
        <v>#REF!</v>
      </c>
      <c r="U248" s="3" t="e">
        <f>IF(#REF!="3",IF(TRIM(#REF!)&lt;&gt;"",1,0),0)</f>
        <v>#REF!</v>
      </c>
      <c r="V248">
        <v>0</v>
      </c>
      <c r="W248" t="s">
        <v>198</v>
      </c>
      <c r="X248" s="3" t="e">
        <f>IF(COUNTIF(A:A,"*Stichpr*")&gt;0,IF(AND(RIGHT(#REF!,8)="Stichpr.",#REF!="1",#REF!=""),IF(TRIM(#REF!)&lt;&gt;"",1,0),0),IF(AND(#REF!="1",#REF!=""),IF(TRIM(#REF!)&lt;&gt;"",1,0),0))</f>
        <v>#REF!</v>
      </c>
      <c r="Y2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8" s="3" t="e">
        <f>IF(AND(#REF!="1",LEFT(#REF!,1)="a",#REF!=""),IF(TRIM(#REF!)&lt;&gt;"",1,0),0)</f>
        <v>#REF!</v>
      </c>
      <c r="AA248" s="3" t="e">
        <f>IF(AND(TRIM(#REF!)&lt;&gt;"",#REF!&lt;&gt;""),1,0)</f>
        <v>#REF!</v>
      </c>
    </row>
    <row r="249" spans="12:27" ht="36" customHeight="1" x14ac:dyDescent="0.3"/>
    <row r="250" spans="12:27" ht="36" customHeight="1" x14ac:dyDescent="0.3">
      <c r="L250" s="2" t="e">
        <f>IF(#REF!="1",IF(TRIM(#REF!)&lt;&gt;"",1,0),0)</f>
        <v>#REF!</v>
      </c>
      <c r="M250" s="2" t="e">
        <f>IF(#REF!="3",IF(TRIM(#REF!)&lt;&gt;"",1,0),0)</f>
        <v>#REF!</v>
      </c>
      <c r="N250" s="2" t="e">
        <f>IF(#REF!="1",IF(TRIM(#REF!)&lt;&gt;"",1,0),0)</f>
        <v>#REF!</v>
      </c>
      <c r="O250" s="2" t="e">
        <f>IF(#REF!="3",IF(TRIM(#REF!)&lt;&gt;"",1,0),0)</f>
        <v>#REF!</v>
      </c>
      <c r="P250" s="2" t="e">
        <f>IF(#REF!="1",IF(TRIM(#REF!)&lt;&gt;"",1,0),0)</f>
        <v>#REF!</v>
      </c>
      <c r="Q250" s="2" t="e">
        <f>IF(#REF!="3",IF(TRIM(#REF!)&lt;&gt;"",1,0),0)</f>
        <v>#REF!</v>
      </c>
      <c r="R250" s="2" t="e">
        <f>IF(#REF!="1",IF(TRIM(#REF!)&lt;&gt;"",1,0),0)</f>
        <v>#REF!</v>
      </c>
      <c r="S250" s="2" t="e">
        <f>IF(#REF!="3",IF(TRIM(#REF!)&lt;&gt;"",1,0),0)</f>
        <v>#REF!</v>
      </c>
      <c r="T250" s="2" t="e">
        <f>IF(#REF!="1",IF(TRIM(#REF!)&lt;&gt;"",1,0),0)</f>
        <v>#REF!</v>
      </c>
      <c r="U250" s="3" t="e">
        <f>IF(#REF!="3",IF(TRIM(#REF!)&lt;&gt;"",1,0),0)</f>
        <v>#REF!</v>
      </c>
      <c r="V250">
        <v>0</v>
      </c>
      <c r="W250" t="s">
        <v>199</v>
      </c>
      <c r="X250" s="3" t="e">
        <f>IF(COUNTIF(A:A,"*Stichpr*")&gt;0,IF(AND(RIGHT(#REF!,8)="Stichpr.",#REF!="1",#REF!=""),IF(TRIM(#REF!)&lt;&gt;"",1,0),0),IF(AND(#REF!="1",#REF!=""),IF(TRIM(#REF!)&lt;&gt;"",1,0),0))</f>
        <v>#REF!</v>
      </c>
      <c r="Y2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0" s="3" t="e">
        <f>IF(AND(#REF!="1",LEFT(#REF!,1)="a",#REF!=""),IF(TRIM(#REF!)&lt;&gt;"",1,0),0)</f>
        <v>#REF!</v>
      </c>
      <c r="AA250" s="3" t="e">
        <f>IF(AND(TRIM(#REF!)&lt;&gt;"",#REF!&lt;&gt;""),1,0)</f>
        <v>#REF!</v>
      </c>
    </row>
    <row r="251" spans="12:27" ht="36" customHeight="1" x14ac:dyDescent="0.3">
      <c r="L251" s="2" t="e">
        <f>IF(#REF!="1",IF(TRIM(#REF!)&lt;&gt;"",1,0),0)</f>
        <v>#REF!</v>
      </c>
      <c r="M251" s="2" t="e">
        <f>IF(#REF!="3",IF(TRIM(#REF!)&lt;&gt;"",1,0),0)</f>
        <v>#REF!</v>
      </c>
      <c r="N251" s="2" t="e">
        <f>IF(#REF!="1",IF(TRIM(#REF!)&lt;&gt;"",1,0),0)</f>
        <v>#REF!</v>
      </c>
      <c r="O251" s="2" t="e">
        <f>IF(#REF!="3",IF(TRIM(#REF!)&lt;&gt;"",1,0),0)</f>
        <v>#REF!</v>
      </c>
      <c r="P251" s="2" t="e">
        <f>IF(#REF!="1",IF(TRIM(#REF!)&lt;&gt;"",1,0),0)</f>
        <v>#REF!</v>
      </c>
      <c r="Q251" s="2" t="e">
        <f>IF(#REF!="3",IF(TRIM(#REF!)&lt;&gt;"",1,0),0)</f>
        <v>#REF!</v>
      </c>
      <c r="R251" s="2" t="e">
        <f>IF(#REF!="1",IF(TRIM(#REF!)&lt;&gt;"",1,0),0)</f>
        <v>#REF!</v>
      </c>
      <c r="S251" s="2" t="e">
        <f>IF(#REF!="3",IF(TRIM(#REF!)&lt;&gt;"",1,0),0)</f>
        <v>#REF!</v>
      </c>
      <c r="T251" s="2" t="e">
        <f>IF(#REF!="1",IF(TRIM(#REF!)&lt;&gt;"",1,0),0)</f>
        <v>#REF!</v>
      </c>
      <c r="U251" s="3" t="e">
        <f>IF(#REF!="3",IF(TRIM(#REF!)&lt;&gt;"",1,0),0)</f>
        <v>#REF!</v>
      </c>
      <c r="V251">
        <v>0</v>
      </c>
      <c r="W251" t="s">
        <v>200</v>
      </c>
      <c r="X251" s="3" t="e">
        <f>IF(COUNTIF(A:A,"*Stichpr*")&gt;0,IF(AND(RIGHT(#REF!,8)="Stichpr.",#REF!="1",#REF!=""),IF(TRIM(#REF!)&lt;&gt;"",1,0),0),IF(AND(#REF!="1",#REF!=""),IF(TRIM(#REF!)&lt;&gt;"",1,0),0))</f>
        <v>#REF!</v>
      </c>
      <c r="Y2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1" s="3" t="e">
        <f>IF(AND(#REF!="1",LEFT(#REF!,1)="a",#REF!=""),IF(TRIM(#REF!)&lt;&gt;"",1,0),0)</f>
        <v>#REF!</v>
      </c>
      <c r="AA251" s="3" t="e">
        <f>IF(AND(TRIM(#REF!)&lt;&gt;"",#REF!&lt;&gt;""),1,0)</f>
        <v>#REF!</v>
      </c>
    </row>
    <row r="252" spans="12:27" ht="36" customHeight="1" x14ac:dyDescent="0.3"/>
    <row r="253" spans="12:27" ht="36" customHeight="1" x14ac:dyDescent="0.3">
      <c r="L253" s="2" t="e">
        <f>IF(#REF!="1",IF(TRIM(#REF!)&lt;&gt;"",1,0),0)</f>
        <v>#REF!</v>
      </c>
      <c r="M253" s="2" t="e">
        <f>IF(#REF!="3",IF(TRIM(#REF!)&lt;&gt;"",1,0),0)</f>
        <v>#REF!</v>
      </c>
      <c r="N253" s="2" t="e">
        <f>IF(#REF!="1",IF(TRIM(#REF!)&lt;&gt;"",1,0),0)</f>
        <v>#REF!</v>
      </c>
      <c r="O253" s="2" t="e">
        <f>IF(#REF!="3",IF(TRIM(#REF!)&lt;&gt;"",1,0),0)</f>
        <v>#REF!</v>
      </c>
      <c r="P253" s="2" t="e">
        <f>IF(#REF!="1",IF(TRIM(#REF!)&lt;&gt;"",1,0),0)</f>
        <v>#REF!</v>
      </c>
      <c r="Q253" s="2" t="e">
        <f>IF(#REF!="3",IF(TRIM(#REF!)&lt;&gt;"",1,0),0)</f>
        <v>#REF!</v>
      </c>
      <c r="R253" s="2" t="e">
        <f>IF(#REF!="1",IF(TRIM(#REF!)&lt;&gt;"",1,0),0)</f>
        <v>#REF!</v>
      </c>
      <c r="S253" s="2" t="e">
        <f>IF(#REF!="3",IF(TRIM(#REF!)&lt;&gt;"",1,0),0)</f>
        <v>#REF!</v>
      </c>
      <c r="T253" s="2" t="e">
        <f>IF(#REF!="1",IF(TRIM(#REF!)&lt;&gt;"",1,0),0)</f>
        <v>#REF!</v>
      </c>
      <c r="U253" s="3" t="e">
        <f>IF(#REF!="3",IF(TRIM(#REF!)&lt;&gt;"",1,0),0)</f>
        <v>#REF!</v>
      </c>
      <c r="V253">
        <v>0</v>
      </c>
      <c r="W253" t="s">
        <v>201</v>
      </c>
      <c r="X253" s="3" t="e">
        <f>IF(COUNTIF(A:A,"*Stichpr*")&gt;0,IF(AND(RIGHT(#REF!,8)="Stichpr.",#REF!="1",#REF!=""),IF(TRIM(#REF!)&lt;&gt;"",1,0),0),IF(AND(#REF!="1",#REF!=""),IF(TRIM(#REF!)&lt;&gt;"",1,0),0))</f>
        <v>#REF!</v>
      </c>
      <c r="Y2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3" s="3" t="e">
        <f>IF(AND(#REF!="1",LEFT(#REF!,1)="a",#REF!=""),IF(TRIM(#REF!)&lt;&gt;"",1,0),0)</f>
        <v>#REF!</v>
      </c>
      <c r="AA253" s="3" t="e">
        <f>IF(AND(TRIM(#REF!)&lt;&gt;"",#REF!&lt;&gt;""),1,0)</f>
        <v>#REF!</v>
      </c>
    </row>
    <row r="254" spans="12:27" ht="36" customHeight="1" x14ac:dyDescent="0.3"/>
    <row r="255" spans="12:27" ht="36" customHeight="1" x14ac:dyDescent="0.3">
      <c r="L255" s="2" t="e">
        <f>IF(#REF!="1",IF(TRIM(#REF!)&lt;&gt;"",1,0),0)</f>
        <v>#REF!</v>
      </c>
      <c r="M255" s="2" t="e">
        <f>IF(#REF!="3",IF(TRIM(#REF!)&lt;&gt;"",1,0),0)</f>
        <v>#REF!</v>
      </c>
      <c r="N255" s="2" t="e">
        <f>IF(#REF!="1",IF(TRIM(#REF!)&lt;&gt;"",1,0),0)</f>
        <v>#REF!</v>
      </c>
      <c r="O255" s="2" t="e">
        <f>IF(#REF!="3",IF(TRIM(#REF!)&lt;&gt;"",1,0),0)</f>
        <v>#REF!</v>
      </c>
      <c r="P255" s="2" t="e">
        <f>IF(#REF!="1",IF(TRIM(#REF!)&lt;&gt;"",1,0),0)</f>
        <v>#REF!</v>
      </c>
      <c r="Q255" s="2" t="e">
        <f>IF(#REF!="3",IF(TRIM(#REF!)&lt;&gt;"",1,0),0)</f>
        <v>#REF!</v>
      </c>
      <c r="R255" s="2" t="e">
        <f>IF(#REF!="1",IF(TRIM(#REF!)&lt;&gt;"",1,0),0)</f>
        <v>#REF!</v>
      </c>
      <c r="S255" s="2" t="e">
        <f>IF(#REF!="3",IF(TRIM(#REF!)&lt;&gt;"",1,0),0)</f>
        <v>#REF!</v>
      </c>
      <c r="T255" s="2" t="e">
        <f>IF(#REF!="1",IF(TRIM(#REF!)&lt;&gt;"",1,0),0)</f>
        <v>#REF!</v>
      </c>
      <c r="U255" s="3" t="e">
        <f>IF(#REF!="3",IF(TRIM(#REF!)&lt;&gt;"",1,0),0)</f>
        <v>#REF!</v>
      </c>
      <c r="V255">
        <v>0</v>
      </c>
      <c r="W255" t="s">
        <v>202</v>
      </c>
      <c r="X255" s="3" t="e">
        <f>IF(COUNTIF(A:A,"*Stichpr*")&gt;0,IF(AND(RIGHT(#REF!,8)="Stichpr.",#REF!="1",#REF!=""),IF(TRIM(#REF!)&lt;&gt;"",1,0),0),IF(AND(#REF!="1",#REF!=""),IF(TRIM(#REF!)&lt;&gt;"",1,0),0))</f>
        <v>#REF!</v>
      </c>
      <c r="Y2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5" s="3" t="e">
        <f>IF(AND(#REF!="1",LEFT(#REF!,1)="a",#REF!=""),IF(TRIM(#REF!)&lt;&gt;"",1,0),0)</f>
        <v>#REF!</v>
      </c>
      <c r="AA255" s="3" t="e">
        <f>IF(AND(TRIM(#REF!)&lt;&gt;"",#REF!&lt;&gt;""),1,0)</f>
        <v>#REF!</v>
      </c>
    </row>
    <row r="256" spans="12:27" ht="36" customHeight="1" x14ac:dyDescent="0.3"/>
    <row r="257" spans="12:27" ht="36" customHeight="1" x14ac:dyDescent="0.3">
      <c r="L257" s="2" t="e">
        <f>IF(#REF!="1",IF(TRIM(#REF!)&lt;&gt;"",1,0),0)</f>
        <v>#REF!</v>
      </c>
      <c r="M257" s="2" t="e">
        <f>IF(#REF!="3",IF(TRIM(#REF!)&lt;&gt;"",1,0),0)</f>
        <v>#REF!</v>
      </c>
      <c r="N257" s="2" t="e">
        <f>IF(#REF!="1",IF(TRIM(#REF!)&lt;&gt;"",1,0),0)</f>
        <v>#REF!</v>
      </c>
      <c r="O257" s="2" t="e">
        <f>IF(#REF!="3",IF(TRIM(#REF!)&lt;&gt;"",1,0),0)</f>
        <v>#REF!</v>
      </c>
      <c r="P257" s="2" t="e">
        <f>IF(#REF!="1",IF(TRIM(#REF!)&lt;&gt;"",1,0),0)</f>
        <v>#REF!</v>
      </c>
      <c r="Q257" s="2" t="e">
        <f>IF(#REF!="3",IF(TRIM(#REF!)&lt;&gt;"",1,0),0)</f>
        <v>#REF!</v>
      </c>
      <c r="R257" s="2" t="e">
        <f>IF(#REF!="1",IF(TRIM(#REF!)&lt;&gt;"",1,0),0)</f>
        <v>#REF!</v>
      </c>
      <c r="S257" s="2" t="e">
        <f>IF(#REF!="3",IF(TRIM(#REF!)&lt;&gt;"",1,0),0)</f>
        <v>#REF!</v>
      </c>
      <c r="T257" s="2" t="e">
        <f>IF(#REF!="1",IF(TRIM(#REF!)&lt;&gt;"",1,0),0)</f>
        <v>#REF!</v>
      </c>
      <c r="U257" s="3" t="e">
        <f>IF(#REF!="3",IF(TRIM(#REF!)&lt;&gt;"",1,0),0)</f>
        <v>#REF!</v>
      </c>
      <c r="V257">
        <v>0</v>
      </c>
      <c r="W257" t="s">
        <v>203</v>
      </c>
      <c r="X257" s="3" t="e">
        <f>IF(COUNTIF(A:A,"*Stichpr*")&gt;0,IF(AND(RIGHT(#REF!,8)="Stichpr.",#REF!="1",#REF!=""),IF(TRIM(#REF!)&lt;&gt;"",1,0),0),IF(AND(#REF!="1",#REF!=""),IF(TRIM(#REF!)&lt;&gt;"",1,0),0))</f>
        <v>#REF!</v>
      </c>
      <c r="Y2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7" s="3" t="e">
        <f>IF(AND(#REF!="1",LEFT(#REF!,1)="a",#REF!=""),IF(TRIM(#REF!)&lt;&gt;"",1,0),0)</f>
        <v>#REF!</v>
      </c>
      <c r="AA257" s="3" t="e">
        <f>IF(AND(TRIM(#REF!)&lt;&gt;"",#REF!&lt;&gt;""),1,0)</f>
        <v>#REF!</v>
      </c>
    </row>
    <row r="258" spans="12:27" ht="36" customHeight="1" x14ac:dyDescent="0.3">
      <c r="L258" s="2" t="e">
        <f>IF(#REF!="1",IF(TRIM(#REF!)&lt;&gt;"",1,0),0)</f>
        <v>#REF!</v>
      </c>
      <c r="M258" s="2" t="e">
        <f>IF(#REF!="3",IF(TRIM(#REF!)&lt;&gt;"",1,0),0)</f>
        <v>#REF!</v>
      </c>
      <c r="N258" s="2" t="e">
        <f>IF(#REF!="1",IF(TRIM(#REF!)&lt;&gt;"",1,0),0)</f>
        <v>#REF!</v>
      </c>
      <c r="O258" s="2" t="e">
        <f>IF(#REF!="3",IF(TRIM(#REF!)&lt;&gt;"",1,0),0)</f>
        <v>#REF!</v>
      </c>
      <c r="P258" s="2" t="e">
        <f>IF(#REF!="1",IF(TRIM(#REF!)&lt;&gt;"",1,0),0)</f>
        <v>#REF!</v>
      </c>
      <c r="Q258" s="2" t="e">
        <f>IF(#REF!="3",IF(TRIM(#REF!)&lt;&gt;"",1,0),0)</f>
        <v>#REF!</v>
      </c>
      <c r="R258" s="2" t="e">
        <f>IF(#REF!="1",IF(TRIM(#REF!)&lt;&gt;"",1,0),0)</f>
        <v>#REF!</v>
      </c>
      <c r="S258" s="2" t="e">
        <f>IF(#REF!="3",IF(TRIM(#REF!)&lt;&gt;"",1,0),0)</f>
        <v>#REF!</v>
      </c>
      <c r="T258" s="2" t="e">
        <f>IF(#REF!="1",IF(TRIM(#REF!)&lt;&gt;"",1,0),0)</f>
        <v>#REF!</v>
      </c>
      <c r="U258" s="3" t="e">
        <f>IF(#REF!="3",IF(TRIM(#REF!)&lt;&gt;"",1,0),0)</f>
        <v>#REF!</v>
      </c>
      <c r="V258">
        <v>0</v>
      </c>
      <c r="W258" t="s">
        <v>204</v>
      </c>
      <c r="X258" s="3" t="e">
        <f>IF(COUNTIF(A:A,"*Stichpr*")&gt;0,IF(AND(RIGHT(#REF!,8)="Stichpr.",#REF!="1",#REF!=""),IF(TRIM(#REF!)&lt;&gt;"",1,0),0),IF(AND(#REF!="1",#REF!=""),IF(TRIM(#REF!)&lt;&gt;"",1,0),0))</f>
        <v>#REF!</v>
      </c>
      <c r="Y2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8" s="3" t="e">
        <f>IF(AND(#REF!="1",LEFT(#REF!,1)="a",#REF!=""),IF(TRIM(#REF!)&lt;&gt;"",1,0),0)</f>
        <v>#REF!</v>
      </c>
      <c r="AA258" s="3" t="e">
        <f>IF(AND(TRIM(#REF!)&lt;&gt;"",#REF!&lt;&gt;""),1,0)</f>
        <v>#REF!</v>
      </c>
    </row>
    <row r="259" spans="12:27" ht="36" customHeight="1" x14ac:dyDescent="0.3">
      <c r="L259" s="2" t="e">
        <f>IF(#REF!="1",IF(TRIM(#REF!)&lt;&gt;"",1,0),0)</f>
        <v>#REF!</v>
      </c>
      <c r="M259" s="2" t="e">
        <f>IF(#REF!="3",IF(TRIM(#REF!)&lt;&gt;"",1,0),0)</f>
        <v>#REF!</v>
      </c>
      <c r="N259" s="2" t="e">
        <f>IF(#REF!="1",IF(TRIM(#REF!)&lt;&gt;"",1,0),0)</f>
        <v>#REF!</v>
      </c>
      <c r="O259" s="2" t="e">
        <f>IF(#REF!="3",IF(TRIM(#REF!)&lt;&gt;"",1,0),0)</f>
        <v>#REF!</v>
      </c>
      <c r="P259" s="2" t="e">
        <f>IF(#REF!="1",IF(TRIM(#REF!)&lt;&gt;"",1,0),0)</f>
        <v>#REF!</v>
      </c>
      <c r="Q259" s="2" t="e">
        <f>IF(#REF!="3",IF(TRIM(#REF!)&lt;&gt;"",1,0),0)</f>
        <v>#REF!</v>
      </c>
      <c r="R259" s="2" t="e">
        <f>IF(#REF!="1",IF(TRIM(#REF!)&lt;&gt;"",1,0),0)</f>
        <v>#REF!</v>
      </c>
      <c r="S259" s="2" t="e">
        <f>IF(#REF!="3",IF(TRIM(#REF!)&lt;&gt;"",1,0),0)</f>
        <v>#REF!</v>
      </c>
      <c r="T259" s="2" t="e">
        <f>IF(#REF!="1",IF(TRIM(#REF!)&lt;&gt;"",1,0),0)</f>
        <v>#REF!</v>
      </c>
      <c r="U259" s="3" t="e">
        <f>IF(#REF!="3",IF(TRIM(#REF!)&lt;&gt;"",1,0),0)</f>
        <v>#REF!</v>
      </c>
      <c r="V259">
        <v>0</v>
      </c>
      <c r="W259" t="s">
        <v>205</v>
      </c>
      <c r="X259" s="3" t="e">
        <f>IF(COUNTIF(A:A,"*Stichpr*")&gt;0,IF(AND(RIGHT(#REF!,8)="Stichpr.",#REF!="1",#REF!=""),IF(TRIM(#REF!)&lt;&gt;"",1,0),0),IF(AND(#REF!="1",#REF!=""),IF(TRIM(#REF!)&lt;&gt;"",1,0),0))</f>
        <v>#REF!</v>
      </c>
      <c r="Y2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9" s="3" t="e">
        <f>IF(AND(#REF!="1",LEFT(#REF!,1)="a",#REF!=""),IF(TRIM(#REF!)&lt;&gt;"",1,0),0)</f>
        <v>#REF!</v>
      </c>
      <c r="AA259" s="3" t="e">
        <f>IF(AND(TRIM(#REF!)&lt;&gt;"",#REF!&lt;&gt;""),1,0)</f>
        <v>#REF!</v>
      </c>
    </row>
    <row r="260" spans="12:27" ht="36" customHeight="1" x14ac:dyDescent="0.3">
      <c r="L260" s="2" t="e">
        <f>IF(#REF!="1",IF(TRIM(#REF!)&lt;&gt;"",1,0),0)</f>
        <v>#REF!</v>
      </c>
      <c r="M260" s="2" t="e">
        <f>IF(#REF!="3",IF(TRIM(#REF!)&lt;&gt;"",1,0),0)</f>
        <v>#REF!</v>
      </c>
      <c r="N260" s="2" t="e">
        <f>IF(#REF!="1",IF(TRIM(#REF!)&lt;&gt;"",1,0),0)</f>
        <v>#REF!</v>
      </c>
      <c r="O260" s="2" t="e">
        <f>IF(#REF!="3",IF(TRIM(#REF!)&lt;&gt;"",1,0),0)</f>
        <v>#REF!</v>
      </c>
      <c r="P260" s="2" t="e">
        <f>IF(#REF!="1",IF(TRIM(#REF!)&lt;&gt;"",1,0),0)</f>
        <v>#REF!</v>
      </c>
      <c r="Q260" s="2" t="e">
        <f>IF(#REF!="3",IF(TRIM(#REF!)&lt;&gt;"",1,0),0)</f>
        <v>#REF!</v>
      </c>
      <c r="R260" s="2" t="e">
        <f>IF(#REF!="1",IF(TRIM(#REF!)&lt;&gt;"",1,0),0)</f>
        <v>#REF!</v>
      </c>
      <c r="S260" s="2" t="e">
        <f>IF(#REF!="3",IF(TRIM(#REF!)&lt;&gt;"",1,0),0)</f>
        <v>#REF!</v>
      </c>
      <c r="T260" s="2" t="e">
        <f>IF(#REF!="1",IF(TRIM(#REF!)&lt;&gt;"",1,0),0)</f>
        <v>#REF!</v>
      </c>
      <c r="U260" s="3" t="e">
        <f>IF(#REF!="3",IF(TRIM(#REF!)&lt;&gt;"",1,0),0)</f>
        <v>#REF!</v>
      </c>
      <c r="V260">
        <v>0</v>
      </c>
      <c r="W260" t="s">
        <v>206</v>
      </c>
      <c r="X260" s="3" t="e">
        <f>IF(COUNTIF(A:A,"*Stichpr*")&gt;0,IF(AND(RIGHT(#REF!,8)="Stichpr.",#REF!="1",#REF!=""),IF(TRIM(#REF!)&lt;&gt;"",1,0),0),IF(AND(#REF!="1",#REF!=""),IF(TRIM(#REF!)&lt;&gt;"",1,0),0))</f>
        <v>#REF!</v>
      </c>
      <c r="Y2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0" s="3" t="e">
        <f>IF(AND(#REF!="1",LEFT(#REF!,1)="a",#REF!=""),IF(TRIM(#REF!)&lt;&gt;"",1,0),0)</f>
        <v>#REF!</v>
      </c>
      <c r="AA260" s="3" t="e">
        <f>IF(AND(TRIM(#REF!)&lt;&gt;"",#REF!&lt;&gt;""),1,0)</f>
        <v>#REF!</v>
      </c>
    </row>
    <row r="261" spans="12:27" ht="36" customHeight="1" x14ac:dyDescent="0.3"/>
    <row r="262" spans="12:27" ht="36" customHeight="1" x14ac:dyDescent="0.3">
      <c r="L262" s="2" t="e">
        <f>IF(#REF!="1",IF(TRIM(#REF!)&lt;&gt;"",1,0),0)</f>
        <v>#REF!</v>
      </c>
      <c r="M262" s="2" t="e">
        <f>IF(#REF!="3",IF(TRIM(#REF!)&lt;&gt;"",1,0),0)</f>
        <v>#REF!</v>
      </c>
      <c r="N262" s="2" t="e">
        <f>IF(#REF!="1",IF(TRIM(#REF!)&lt;&gt;"",1,0),0)</f>
        <v>#REF!</v>
      </c>
      <c r="O262" s="2" t="e">
        <f>IF(#REF!="3",IF(TRIM(#REF!)&lt;&gt;"",1,0),0)</f>
        <v>#REF!</v>
      </c>
      <c r="P262" s="2" t="e">
        <f>IF(#REF!="1",IF(TRIM(#REF!)&lt;&gt;"",1,0),0)</f>
        <v>#REF!</v>
      </c>
      <c r="Q262" s="2" t="e">
        <f>IF(#REF!="3",IF(TRIM(#REF!)&lt;&gt;"",1,0),0)</f>
        <v>#REF!</v>
      </c>
      <c r="R262" s="2" t="e">
        <f>IF(#REF!="1",IF(TRIM(#REF!)&lt;&gt;"",1,0),0)</f>
        <v>#REF!</v>
      </c>
      <c r="S262" s="2" t="e">
        <f>IF(#REF!="3",IF(TRIM(#REF!)&lt;&gt;"",1,0),0)</f>
        <v>#REF!</v>
      </c>
      <c r="T262" s="2" t="e">
        <f>IF(#REF!="1",IF(TRIM(#REF!)&lt;&gt;"",1,0),0)</f>
        <v>#REF!</v>
      </c>
      <c r="U262" s="3" t="e">
        <f>IF(#REF!="3",IF(TRIM(#REF!)&lt;&gt;"",1,0),0)</f>
        <v>#REF!</v>
      </c>
      <c r="V262">
        <v>0</v>
      </c>
      <c r="W262" t="s">
        <v>207</v>
      </c>
      <c r="X262" s="3" t="e">
        <f>IF(COUNTIF(A:A,"*Stichpr*")&gt;0,IF(AND(RIGHT(#REF!,8)="Stichpr.",#REF!="1",#REF!=""),IF(TRIM(#REF!)&lt;&gt;"",1,0),0),IF(AND(#REF!="1",#REF!=""),IF(TRIM(#REF!)&lt;&gt;"",1,0),0))</f>
        <v>#REF!</v>
      </c>
      <c r="Y2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2" s="3" t="e">
        <f>IF(AND(#REF!="1",LEFT(#REF!,1)="a",#REF!=""),IF(TRIM(#REF!)&lt;&gt;"",1,0),0)</f>
        <v>#REF!</v>
      </c>
      <c r="AA262" s="3" t="e">
        <f>IF(AND(TRIM(#REF!)&lt;&gt;"",#REF!&lt;&gt;""),1,0)</f>
        <v>#REF!</v>
      </c>
    </row>
    <row r="263" spans="12:27" ht="36" customHeight="1" x14ac:dyDescent="0.3"/>
    <row r="264" spans="12:27" ht="36" customHeight="1" x14ac:dyDescent="0.3">
      <c r="L264" s="2" t="e">
        <f>IF(#REF!="1",IF(TRIM(#REF!)&lt;&gt;"",1,0),0)</f>
        <v>#REF!</v>
      </c>
      <c r="M264" s="2" t="e">
        <f>IF(#REF!="3",IF(TRIM(#REF!)&lt;&gt;"",1,0),0)</f>
        <v>#REF!</v>
      </c>
      <c r="N264" s="2" t="e">
        <f>IF(#REF!="1",IF(TRIM(#REF!)&lt;&gt;"",1,0),0)</f>
        <v>#REF!</v>
      </c>
      <c r="O264" s="2" t="e">
        <f>IF(#REF!="3",IF(TRIM(#REF!)&lt;&gt;"",1,0),0)</f>
        <v>#REF!</v>
      </c>
      <c r="P264" s="2" t="e">
        <f>IF(#REF!="1",IF(TRIM(#REF!)&lt;&gt;"",1,0),0)</f>
        <v>#REF!</v>
      </c>
      <c r="Q264" s="2" t="e">
        <f>IF(#REF!="3",IF(TRIM(#REF!)&lt;&gt;"",1,0),0)</f>
        <v>#REF!</v>
      </c>
      <c r="R264" s="2" t="e">
        <f>IF(#REF!="1",IF(TRIM(#REF!)&lt;&gt;"",1,0),0)</f>
        <v>#REF!</v>
      </c>
      <c r="S264" s="2" t="e">
        <f>IF(#REF!="3",IF(TRIM(#REF!)&lt;&gt;"",1,0),0)</f>
        <v>#REF!</v>
      </c>
      <c r="T264" s="2" t="e">
        <f>IF(#REF!="1",IF(TRIM(#REF!)&lt;&gt;"",1,0),0)</f>
        <v>#REF!</v>
      </c>
      <c r="U264" s="3" t="e">
        <f>IF(#REF!="3",IF(TRIM(#REF!)&lt;&gt;"",1,0),0)</f>
        <v>#REF!</v>
      </c>
      <c r="V264">
        <v>0</v>
      </c>
      <c r="W264" t="s">
        <v>208</v>
      </c>
      <c r="X264" s="3" t="e">
        <f>IF(COUNTIF(A:A,"*Stichpr*")&gt;0,IF(AND(RIGHT(#REF!,8)="Stichpr.",#REF!="1",#REF!=""),IF(TRIM(#REF!)&lt;&gt;"",1,0),0),IF(AND(#REF!="1",#REF!=""),IF(TRIM(#REF!)&lt;&gt;"",1,0),0))</f>
        <v>#REF!</v>
      </c>
      <c r="Y2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4" s="3" t="e">
        <f>IF(AND(#REF!="1",LEFT(#REF!,1)="a",#REF!=""),IF(TRIM(#REF!)&lt;&gt;"",1,0),0)</f>
        <v>#REF!</v>
      </c>
      <c r="AA264" s="3" t="e">
        <f>IF(AND(TRIM(#REF!)&lt;&gt;"",#REF!&lt;&gt;""),1,0)</f>
        <v>#REF!</v>
      </c>
    </row>
    <row r="265" spans="12:27" ht="36" customHeight="1" x14ac:dyDescent="0.3"/>
    <row r="266" spans="12:27" ht="36" customHeight="1" x14ac:dyDescent="0.3"/>
    <row r="267" spans="12:27" ht="36" customHeight="1" x14ac:dyDescent="0.3">
      <c r="L267" s="2" t="e">
        <f>IF(#REF!="1",IF(TRIM(#REF!)&lt;&gt;"",1,0),0)</f>
        <v>#REF!</v>
      </c>
      <c r="M267" s="2" t="e">
        <f>IF(#REF!="3",IF(TRIM(#REF!)&lt;&gt;"",1,0),0)</f>
        <v>#REF!</v>
      </c>
      <c r="N267" s="2" t="e">
        <f>IF(#REF!="1",IF(TRIM(#REF!)&lt;&gt;"",1,0),0)</f>
        <v>#REF!</v>
      </c>
      <c r="O267" s="2" t="e">
        <f>IF(#REF!="3",IF(TRIM(#REF!)&lt;&gt;"",1,0),0)</f>
        <v>#REF!</v>
      </c>
      <c r="P267" s="2" t="e">
        <f>IF(#REF!="1",IF(TRIM(#REF!)&lt;&gt;"",1,0),0)</f>
        <v>#REF!</v>
      </c>
      <c r="Q267" s="2" t="e">
        <f>IF(#REF!="3",IF(TRIM(#REF!)&lt;&gt;"",1,0),0)</f>
        <v>#REF!</v>
      </c>
      <c r="R267" s="2" t="e">
        <f>IF(#REF!="1",IF(TRIM(#REF!)&lt;&gt;"",1,0),0)</f>
        <v>#REF!</v>
      </c>
      <c r="S267" s="2" t="e">
        <f>IF(#REF!="3",IF(TRIM(#REF!)&lt;&gt;"",1,0),0)</f>
        <v>#REF!</v>
      </c>
      <c r="T267" s="2" t="e">
        <f>IF(#REF!="1",IF(TRIM(#REF!)&lt;&gt;"",1,0),0)</f>
        <v>#REF!</v>
      </c>
      <c r="U267" s="3" t="e">
        <f>IF(#REF!="3",IF(TRIM(#REF!)&lt;&gt;"",1,0),0)</f>
        <v>#REF!</v>
      </c>
      <c r="V267">
        <v>0</v>
      </c>
      <c r="W267" t="s">
        <v>209</v>
      </c>
      <c r="X267" s="3" t="e">
        <f>IF(COUNTIF(A:A,"*Stichpr*")&gt;0,IF(AND(RIGHT(#REF!,8)="Stichpr.",#REF!="1",#REF!=""),IF(TRIM(#REF!)&lt;&gt;"",1,0),0),IF(AND(#REF!="1",#REF!=""),IF(TRIM(#REF!)&lt;&gt;"",1,0),0))</f>
        <v>#REF!</v>
      </c>
      <c r="Y2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7" s="3" t="e">
        <f>IF(AND(#REF!="1",LEFT(#REF!,1)="a",#REF!=""),IF(TRIM(#REF!)&lt;&gt;"",1,0),0)</f>
        <v>#REF!</v>
      </c>
      <c r="AA267" s="3" t="e">
        <f>IF(AND(TRIM(#REF!)&lt;&gt;"",#REF!&lt;&gt;""),1,0)</f>
        <v>#REF!</v>
      </c>
    </row>
    <row r="268" spans="12:27" ht="36" customHeight="1" x14ac:dyDescent="0.3"/>
    <row r="269" spans="12:27" ht="36" customHeight="1" x14ac:dyDescent="0.3">
      <c r="L269" s="2" t="e">
        <f>IF(#REF!="1",IF(TRIM(#REF!)&lt;&gt;"",1,0),0)</f>
        <v>#REF!</v>
      </c>
      <c r="M269" s="2" t="e">
        <f>IF(#REF!="3",IF(TRIM(#REF!)&lt;&gt;"",1,0),0)</f>
        <v>#REF!</v>
      </c>
      <c r="N269" s="2" t="e">
        <f>IF(#REF!="1",IF(TRIM(#REF!)&lt;&gt;"",1,0),0)</f>
        <v>#REF!</v>
      </c>
      <c r="O269" s="2" t="e">
        <f>IF(#REF!="3",IF(TRIM(#REF!)&lt;&gt;"",1,0),0)</f>
        <v>#REF!</v>
      </c>
      <c r="P269" s="2" t="e">
        <f>IF(#REF!="1",IF(TRIM(#REF!)&lt;&gt;"",1,0),0)</f>
        <v>#REF!</v>
      </c>
      <c r="Q269" s="2" t="e">
        <f>IF(#REF!="3",IF(TRIM(#REF!)&lt;&gt;"",1,0),0)</f>
        <v>#REF!</v>
      </c>
      <c r="R269" s="2" t="e">
        <f>IF(#REF!="1",IF(TRIM(#REF!)&lt;&gt;"",1,0),0)</f>
        <v>#REF!</v>
      </c>
      <c r="S269" s="2" t="e">
        <f>IF(#REF!="3",IF(TRIM(#REF!)&lt;&gt;"",1,0),0)</f>
        <v>#REF!</v>
      </c>
      <c r="T269" s="2" t="e">
        <f>IF(#REF!="1",IF(TRIM(#REF!)&lt;&gt;"",1,0),0)</f>
        <v>#REF!</v>
      </c>
      <c r="U269" s="3" t="e">
        <f>IF(#REF!="3",IF(TRIM(#REF!)&lt;&gt;"",1,0),0)</f>
        <v>#REF!</v>
      </c>
      <c r="V269">
        <v>0</v>
      </c>
      <c r="W269" t="s">
        <v>210</v>
      </c>
      <c r="X269" s="3" t="e">
        <f>IF(COUNTIF(A:A,"*Stichpr*")&gt;0,IF(AND(RIGHT(#REF!,8)="Stichpr.",#REF!="1",#REF!=""),IF(TRIM(#REF!)&lt;&gt;"",1,0),0),IF(AND(#REF!="1",#REF!=""),IF(TRIM(#REF!)&lt;&gt;"",1,0),0))</f>
        <v>#REF!</v>
      </c>
      <c r="Y2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9" s="3" t="e">
        <f>IF(AND(#REF!="1",LEFT(#REF!,1)="a",#REF!=""),IF(TRIM(#REF!)&lt;&gt;"",1,0),0)</f>
        <v>#REF!</v>
      </c>
      <c r="AA269" s="3" t="e">
        <f>IF(AND(TRIM(#REF!)&lt;&gt;"",#REF!&lt;&gt;""),1,0)</f>
        <v>#REF!</v>
      </c>
    </row>
    <row r="270" spans="12:27" ht="36" customHeight="1" x14ac:dyDescent="0.3"/>
    <row r="271" spans="12:27" ht="36" customHeight="1" x14ac:dyDescent="0.3">
      <c r="L271" s="2" t="e">
        <f>IF(#REF!="1",IF(TRIM(#REF!)&lt;&gt;"",1,0),0)</f>
        <v>#REF!</v>
      </c>
      <c r="M271" s="2" t="e">
        <f>IF(#REF!="3",IF(TRIM(#REF!)&lt;&gt;"",1,0),0)</f>
        <v>#REF!</v>
      </c>
      <c r="N271" s="2" t="e">
        <f>IF(#REF!="1",IF(TRIM(#REF!)&lt;&gt;"",1,0),0)</f>
        <v>#REF!</v>
      </c>
      <c r="O271" s="2" t="e">
        <f>IF(#REF!="3",IF(TRIM(#REF!)&lt;&gt;"",1,0),0)</f>
        <v>#REF!</v>
      </c>
      <c r="P271" s="2" t="e">
        <f>IF(#REF!="1",IF(TRIM(#REF!)&lt;&gt;"",1,0),0)</f>
        <v>#REF!</v>
      </c>
      <c r="Q271" s="2" t="e">
        <f>IF(#REF!="3",IF(TRIM(#REF!)&lt;&gt;"",1,0),0)</f>
        <v>#REF!</v>
      </c>
      <c r="R271" s="2" t="e">
        <f>IF(#REF!="1",IF(TRIM(#REF!)&lt;&gt;"",1,0),0)</f>
        <v>#REF!</v>
      </c>
      <c r="S271" s="2" t="e">
        <f>IF(#REF!="3",IF(TRIM(#REF!)&lt;&gt;"",1,0),0)</f>
        <v>#REF!</v>
      </c>
      <c r="T271" s="2" t="e">
        <f>IF(#REF!="1",IF(TRIM(#REF!)&lt;&gt;"",1,0),0)</f>
        <v>#REF!</v>
      </c>
      <c r="U271" s="3" t="e">
        <f>IF(#REF!="3",IF(TRIM(#REF!)&lt;&gt;"",1,0),0)</f>
        <v>#REF!</v>
      </c>
      <c r="V271">
        <v>0</v>
      </c>
      <c r="W271" t="s">
        <v>211</v>
      </c>
      <c r="X271" s="3" t="e">
        <f>IF(COUNTIF(A:A,"*Stichpr*")&gt;0,IF(AND(RIGHT(#REF!,8)="Stichpr.",#REF!="1",#REF!=""),IF(TRIM(#REF!)&lt;&gt;"",1,0),0),IF(AND(#REF!="1",#REF!=""),IF(TRIM(#REF!)&lt;&gt;"",1,0),0))</f>
        <v>#REF!</v>
      </c>
      <c r="Y2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1" s="3" t="e">
        <f>IF(AND(#REF!="1",LEFT(#REF!,1)="a",#REF!=""),IF(TRIM(#REF!)&lt;&gt;"",1,0),0)</f>
        <v>#REF!</v>
      </c>
      <c r="AA271" s="3" t="e">
        <f>IF(AND(TRIM(#REF!)&lt;&gt;"",#REF!&lt;&gt;""),1,0)</f>
        <v>#REF!</v>
      </c>
    </row>
    <row r="272" spans="12:27" ht="36" customHeight="1" x14ac:dyDescent="0.3">
      <c r="L272" s="2" t="e">
        <f>IF(#REF!="1",IF(TRIM(#REF!)&lt;&gt;"",1,0),0)</f>
        <v>#REF!</v>
      </c>
      <c r="M272" s="2" t="e">
        <f>IF(#REF!="3",IF(TRIM(#REF!)&lt;&gt;"",1,0),0)</f>
        <v>#REF!</v>
      </c>
      <c r="N272" s="2" t="e">
        <f>IF(#REF!="1",IF(TRIM(#REF!)&lt;&gt;"",1,0),0)</f>
        <v>#REF!</v>
      </c>
      <c r="O272" s="2" t="e">
        <f>IF(#REF!="3",IF(TRIM(#REF!)&lt;&gt;"",1,0),0)</f>
        <v>#REF!</v>
      </c>
      <c r="P272" s="2" t="e">
        <f>IF(#REF!="1",IF(TRIM(#REF!)&lt;&gt;"",1,0),0)</f>
        <v>#REF!</v>
      </c>
      <c r="Q272" s="2" t="e">
        <f>IF(#REF!="3",IF(TRIM(#REF!)&lt;&gt;"",1,0),0)</f>
        <v>#REF!</v>
      </c>
      <c r="R272" s="2" t="e">
        <f>IF(#REF!="1",IF(TRIM(#REF!)&lt;&gt;"",1,0),0)</f>
        <v>#REF!</v>
      </c>
      <c r="S272" s="2" t="e">
        <f>IF(#REF!="3",IF(TRIM(#REF!)&lt;&gt;"",1,0),0)</f>
        <v>#REF!</v>
      </c>
      <c r="T272" s="2" t="e">
        <f>IF(#REF!="1",IF(TRIM(#REF!)&lt;&gt;"",1,0),0)</f>
        <v>#REF!</v>
      </c>
      <c r="U272" s="3" t="e">
        <f>IF(#REF!="3",IF(TRIM(#REF!)&lt;&gt;"",1,0),0)</f>
        <v>#REF!</v>
      </c>
      <c r="V272">
        <v>0</v>
      </c>
      <c r="W272" t="s">
        <v>212</v>
      </c>
      <c r="X272" s="3" t="e">
        <f>IF(COUNTIF(A:A,"*Stichpr*")&gt;0,IF(AND(RIGHT(#REF!,8)="Stichpr.",#REF!="1",#REF!=""),IF(TRIM(#REF!)&lt;&gt;"",1,0),0),IF(AND(#REF!="1",#REF!=""),IF(TRIM(#REF!)&lt;&gt;"",1,0),0))</f>
        <v>#REF!</v>
      </c>
      <c r="Y2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2" s="3" t="e">
        <f>IF(AND(#REF!="1",LEFT(#REF!,1)="a",#REF!=""),IF(TRIM(#REF!)&lt;&gt;"",1,0),0)</f>
        <v>#REF!</v>
      </c>
      <c r="AA272" s="3" t="e">
        <f>IF(AND(TRIM(#REF!)&lt;&gt;"",#REF!&lt;&gt;""),1,0)</f>
        <v>#REF!</v>
      </c>
    </row>
    <row r="273" spans="12:27" ht="36" customHeight="1" x14ac:dyDescent="0.3"/>
    <row r="274" spans="12:27" ht="36" customHeight="1" x14ac:dyDescent="0.3">
      <c r="L274" s="2" t="e">
        <f>IF(#REF!="1",IF(TRIM(#REF!)&lt;&gt;"",1,0),0)</f>
        <v>#REF!</v>
      </c>
      <c r="M274" s="2" t="e">
        <f>IF(#REF!="3",IF(TRIM(#REF!)&lt;&gt;"",1,0),0)</f>
        <v>#REF!</v>
      </c>
      <c r="N274" s="2" t="e">
        <f>IF(#REF!="1",IF(TRIM(#REF!)&lt;&gt;"",1,0),0)</f>
        <v>#REF!</v>
      </c>
      <c r="O274" s="2" t="e">
        <f>IF(#REF!="3",IF(TRIM(#REF!)&lt;&gt;"",1,0),0)</f>
        <v>#REF!</v>
      </c>
      <c r="P274" s="2" t="e">
        <f>IF(#REF!="1",IF(TRIM(#REF!)&lt;&gt;"",1,0),0)</f>
        <v>#REF!</v>
      </c>
      <c r="Q274" s="2" t="e">
        <f>IF(#REF!="3",IF(TRIM(#REF!)&lt;&gt;"",1,0),0)</f>
        <v>#REF!</v>
      </c>
      <c r="R274" s="2" t="e">
        <f>IF(#REF!="1",IF(TRIM(#REF!)&lt;&gt;"",1,0),0)</f>
        <v>#REF!</v>
      </c>
      <c r="S274" s="2" t="e">
        <f>IF(#REF!="3",IF(TRIM(#REF!)&lt;&gt;"",1,0),0)</f>
        <v>#REF!</v>
      </c>
      <c r="T274" s="2" t="e">
        <f>IF(#REF!="1",IF(TRIM(#REF!)&lt;&gt;"",1,0),0)</f>
        <v>#REF!</v>
      </c>
      <c r="U274" s="3" t="e">
        <f>IF(#REF!="3",IF(TRIM(#REF!)&lt;&gt;"",1,0),0)</f>
        <v>#REF!</v>
      </c>
      <c r="V274">
        <v>0</v>
      </c>
      <c r="W274" t="s">
        <v>213</v>
      </c>
      <c r="X274" s="3" t="e">
        <f>IF(COUNTIF(A:A,"*Stichpr*")&gt;0,IF(AND(RIGHT(#REF!,8)="Stichpr.",#REF!="1",#REF!=""),IF(TRIM(#REF!)&lt;&gt;"",1,0),0),IF(AND(#REF!="1",#REF!=""),IF(TRIM(#REF!)&lt;&gt;"",1,0),0))</f>
        <v>#REF!</v>
      </c>
      <c r="Y2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4" s="3" t="e">
        <f>IF(AND(#REF!="1",LEFT(#REF!,1)="a",#REF!=""),IF(TRIM(#REF!)&lt;&gt;"",1,0),0)</f>
        <v>#REF!</v>
      </c>
      <c r="AA274" s="3" t="e">
        <f>IF(AND(TRIM(#REF!)&lt;&gt;"",#REF!&lt;&gt;""),1,0)</f>
        <v>#REF!</v>
      </c>
    </row>
    <row r="275" spans="12:27" ht="36" customHeight="1" x14ac:dyDescent="0.3"/>
    <row r="276" spans="12:27" ht="36" customHeight="1" x14ac:dyDescent="0.3"/>
    <row r="277" spans="12:27" ht="36" customHeight="1" x14ac:dyDescent="0.3">
      <c r="L277" s="2" t="e">
        <f>IF(#REF!="1",IF(TRIM(#REF!)&lt;&gt;"",1,0),0)</f>
        <v>#REF!</v>
      </c>
      <c r="M277" s="2" t="e">
        <f>IF(#REF!="3",IF(TRIM(#REF!)&lt;&gt;"",1,0),0)</f>
        <v>#REF!</v>
      </c>
      <c r="N277" s="2" t="e">
        <f>IF(#REF!="1",IF(TRIM(#REF!)&lt;&gt;"",1,0),0)</f>
        <v>#REF!</v>
      </c>
      <c r="O277" s="2" t="e">
        <f>IF(#REF!="3",IF(TRIM(#REF!)&lt;&gt;"",1,0),0)</f>
        <v>#REF!</v>
      </c>
      <c r="P277" s="2" t="e">
        <f>IF(#REF!="1",IF(TRIM(#REF!)&lt;&gt;"",1,0),0)</f>
        <v>#REF!</v>
      </c>
      <c r="Q277" s="2" t="e">
        <f>IF(#REF!="3",IF(TRIM(#REF!)&lt;&gt;"",1,0),0)</f>
        <v>#REF!</v>
      </c>
      <c r="R277" s="2" t="e">
        <f>IF(#REF!="1",IF(TRIM(#REF!)&lt;&gt;"",1,0),0)</f>
        <v>#REF!</v>
      </c>
      <c r="S277" s="2" t="e">
        <f>IF(#REF!="3",IF(TRIM(#REF!)&lt;&gt;"",1,0),0)</f>
        <v>#REF!</v>
      </c>
      <c r="T277" s="2" t="e">
        <f>IF(#REF!="1",IF(TRIM(#REF!)&lt;&gt;"",1,0),0)</f>
        <v>#REF!</v>
      </c>
      <c r="U277" s="3" t="e">
        <f>IF(#REF!="3",IF(TRIM(#REF!)&lt;&gt;"",1,0),0)</f>
        <v>#REF!</v>
      </c>
      <c r="V277">
        <v>0</v>
      </c>
      <c r="W277" t="s">
        <v>214</v>
      </c>
      <c r="X277" s="3" t="e">
        <f>IF(COUNTIF(A:A,"*Stichpr*")&gt;0,IF(AND(RIGHT(#REF!,8)="Stichpr.",#REF!="1",#REF!=""),IF(TRIM(#REF!)&lt;&gt;"",1,0),0),IF(AND(#REF!="1",#REF!=""),IF(TRIM(#REF!)&lt;&gt;"",1,0),0))</f>
        <v>#REF!</v>
      </c>
      <c r="Y2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7" s="3" t="e">
        <f>IF(AND(#REF!="1",LEFT(#REF!,1)="a",#REF!=""),IF(TRIM(#REF!)&lt;&gt;"",1,0),0)</f>
        <v>#REF!</v>
      </c>
      <c r="AA277" s="3" t="e">
        <f>IF(AND(TRIM(#REF!)&lt;&gt;"",#REF!&lt;&gt;""),1,0)</f>
        <v>#REF!</v>
      </c>
    </row>
    <row r="278" spans="12:27" ht="36" customHeight="1" x14ac:dyDescent="0.3"/>
    <row r="279" spans="12:27" ht="36" customHeight="1" x14ac:dyDescent="0.3">
      <c r="L279" s="2" t="e">
        <f>IF(#REF!="1",IF(TRIM(#REF!)&lt;&gt;"",1,0),0)</f>
        <v>#REF!</v>
      </c>
      <c r="M279" s="2" t="e">
        <f>IF(#REF!="3",IF(TRIM(#REF!)&lt;&gt;"",1,0),0)</f>
        <v>#REF!</v>
      </c>
      <c r="N279" s="2" t="e">
        <f>IF(#REF!="1",IF(TRIM(#REF!)&lt;&gt;"",1,0),0)</f>
        <v>#REF!</v>
      </c>
      <c r="O279" s="2" t="e">
        <f>IF(#REF!="3",IF(TRIM(#REF!)&lt;&gt;"",1,0),0)</f>
        <v>#REF!</v>
      </c>
      <c r="P279" s="2" t="e">
        <f>IF(#REF!="1",IF(TRIM(#REF!)&lt;&gt;"",1,0),0)</f>
        <v>#REF!</v>
      </c>
      <c r="Q279" s="2" t="e">
        <f>IF(#REF!="3",IF(TRIM(#REF!)&lt;&gt;"",1,0),0)</f>
        <v>#REF!</v>
      </c>
      <c r="R279" s="2" t="e">
        <f>IF(#REF!="1",IF(TRIM(#REF!)&lt;&gt;"",1,0),0)</f>
        <v>#REF!</v>
      </c>
      <c r="S279" s="2" t="e">
        <f>IF(#REF!="3",IF(TRIM(#REF!)&lt;&gt;"",1,0),0)</f>
        <v>#REF!</v>
      </c>
      <c r="T279" s="2" t="e">
        <f>IF(#REF!="1",IF(TRIM(#REF!)&lt;&gt;"",1,0),0)</f>
        <v>#REF!</v>
      </c>
      <c r="U279" s="3" t="e">
        <f>IF(#REF!="3",IF(TRIM(#REF!)&lt;&gt;"",1,0),0)</f>
        <v>#REF!</v>
      </c>
      <c r="V279">
        <v>0</v>
      </c>
      <c r="W279" t="s">
        <v>215</v>
      </c>
      <c r="X279" s="3" t="e">
        <f>IF(COUNTIF(A:A,"*Stichpr*")&gt;0,IF(AND(RIGHT(#REF!,8)="Stichpr.",#REF!="1",#REF!=""),IF(TRIM(#REF!)&lt;&gt;"",1,0),0),IF(AND(#REF!="1",#REF!=""),IF(TRIM(#REF!)&lt;&gt;"",1,0),0))</f>
        <v>#REF!</v>
      </c>
      <c r="Y2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9" s="3" t="e">
        <f>IF(AND(#REF!="1",LEFT(#REF!,1)="a",#REF!=""),IF(TRIM(#REF!)&lt;&gt;"",1,0),0)</f>
        <v>#REF!</v>
      </c>
      <c r="AA279" s="3" t="e">
        <f>IF(AND(TRIM(#REF!)&lt;&gt;"",#REF!&lt;&gt;""),1,0)</f>
        <v>#REF!</v>
      </c>
    </row>
    <row r="280" spans="12:27" ht="36" customHeight="1" x14ac:dyDescent="0.3">
      <c r="L280" s="2" t="e">
        <f>IF(#REF!="1",IF(TRIM(#REF!)&lt;&gt;"",1,0),0)</f>
        <v>#REF!</v>
      </c>
      <c r="M280" s="2" t="e">
        <f>IF(#REF!="3",IF(TRIM(#REF!)&lt;&gt;"",1,0),0)</f>
        <v>#REF!</v>
      </c>
      <c r="N280" s="2" t="e">
        <f>IF(#REF!="1",IF(TRIM(#REF!)&lt;&gt;"",1,0),0)</f>
        <v>#REF!</v>
      </c>
      <c r="O280" s="2" t="e">
        <f>IF(#REF!="3",IF(TRIM(#REF!)&lt;&gt;"",1,0),0)</f>
        <v>#REF!</v>
      </c>
      <c r="P280" s="2" t="e">
        <f>IF(#REF!="1",IF(TRIM(#REF!)&lt;&gt;"",1,0),0)</f>
        <v>#REF!</v>
      </c>
      <c r="Q280" s="2" t="e">
        <f>IF(#REF!="3",IF(TRIM(#REF!)&lt;&gt;"",1,0),0)</f>
        <v>#REF!</v>
      </c>
      <c r="R280" s="2" t="e">
        <f>IF(#REF!="1",IF(TRIM(#REF!)&lt;&gt;"",1,0),0)</f>
        <v>#REF!</v>
      </c>
      <c r="S280" s="2" t="e">
        <f>IF(#REF!="3",IF(TRIM(#REF!)&lt;&gt;"",1,0),0)</f>
        <v>#REF!</v>
      </c>
      <c r="T280" s="2" t="e">
        <f>IF(#REF!="1",IF(TRIM(#REF!)&lt;&gt;"",1,0),0)</f>
        <v>#REF!</v>
      </c>
      <c r="U280" s="3" t="e">
        <f>IF(#REF!="3",IF(TRIM(#REF!)&lt;&gt;"",1,0),0)</f>
        <v>#REF!</v>
      </c>
      <c r="V280">
        <v>0</v>
      </c>
      <c r="W280" t="s">
        <v>216</v>
      </c>
      <c r="X280" s="3" t="e">
        <f>IF(COUNTIF(A:A,"*Stichpr*")&gt;0,IF(AND(RIGHT(#REF!,8)="Stichpr.",#REF!="1",#REF!=""),IF(TRIM(#REF!)&lt;&gt;"",1,0),0),IF(AND(#REF!="1",#REF!=""),IF(TRIM(#REF!)&lt;&gt;"",1,0),0))</f>
        <v>#REF!</v>
      </c>
      <c r="Y2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0" s="3" t="e">
        <f>IF(AND(#REF!="1",LEFT(#REF!,1)="a",#REF!=""),IF(TRIM(#REF!)&lt;&gt;"",1,0),0)</f>
        <v>#REF!</v>
      </c>
      <c r="AA280" s="3" t="e">
        <f>IF(AND(TRIM(#REF!)&lt;&gt;"",#REF!&lt;&gt;""),1,0)</f>
        <v>#REF!</v>
      </c>
    </row>
    <row r="281" spans="12:27" ht="36" customHeight="1" x14ac:dyDescent="0.3">
      <c r="L281" s="2" t="e">
        <f>IF(#REF!="1",IF(TRIM(#REF!)&lt;&gt;"",1,0),0)</f>
        <v>#REF!</v>
      </c>
      <c r="M281" s="2" t="e">
        <f>IF(#REF!="3",IF(TRIM(#REF!)&lt;&gt;"",1,0),0)</f>
        <v>#REF!</v>
      </c>
      <c r="N281" s="2" t="e">
        <f>IF(#REF!="1",IF(TRIM(#REF!)&lt;&gt;"",1,0),0)</f>
        <v>#REF!</v>
      </c>
      <c r="O281" s="2" t="e">
        <f>IF(#REF!="3",IF(TRIM(#REF!)&lt;&gt;"",1,0),0)</f>
        <v>#REF!</v>
      </c>
      <c r="P281" s="2" t="e">
        <f>IF(#REF!="1",IF(TRIM(#REF!)&lt;&gt;"",1,0),0)</f>
        <v>#REF!</v>
      </c>
      <c r="Q281" s="2" t="e">
        <f>IF(#REF!="3",IF(TRIM(#REF!)&lt;&gt;"",1,0),0)</f>
        <v>#REF!</v>
      </c>
      <c r="R281" s="2" t="e">
        <f>IF(#REF!="1",IF(TRIM(#REF!)&lt;&gt;"",1,0),0)</f>
        <v>#REF!</v>
      </c>
      <c r="S281" s="2" t="e">
        <f>IF(#REF!="3",IF(TRIM(#REF!)&lt;&gt;"",1,0),0)</f>
        <v>#REF!</v>
      </c>
      <c r="T281" s="2" t="e">
        <f>IF(#REF!="1",IF(TRIM(#REF!)&lt;&gt;"",1,0),0)</f>
        <v>#REF!</v>
      </c>
      <c r="U281" s="3" t="e">
        <f>IF(#REF!="3",IF(TRIM(#REF!)&lt;&gt;"",1,0),0)</f>
        <v>#REF!</v>
      </c>
      <c r="V281">
        <v>0</v>
      </c>
      <c r="W281" t="s">
        <v>217</v>
      </c>
      <c r="X281" s="3" t="e">
        <f>IF(COUNTIF(A:A,"*Stichpr*")&gt;0,IF(AND(RIGHT(#REF!,8)="Stichpr.",#REF!="1",#REF!=""),IF(TRIM(#REF!)&lt;&gt;"",1,0),0),IF(AND(#REF!="1",#REF!=""),IF(TRIM(#REF!)&lt;&gt;"",1,0),0))</f>
        <v>#REF!</v>
      </c>
      <c r="Y2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1" s="3" t="e">
        <f>IF(AND(#REF!="1",LEFT(#REF!,1)="a",#REF!=""),IF(TRIM(#REF!)&lt;&gt;"",1,0),0)</f>
        <v>#REF!</v>
      </c>
      <c r="AA281" s="3" t="e">
        <f>IF(AND(TRIM(#REF!)&lt;&gt;"",#REF!&lt;&gt;""),1,0)</f>
        <v>#REF!</v>
      </c>
    </row>
    <row r="282" spans="12:27" ht="36" customHeight="1" x14ac:dyDescent="0.3"/>
    <row r="283" spans="12:27" ht="36" customHeight="1" x14ac:dyDescent="0.3">
      <c r="L283" s="2" t="e">
        <f>IF(#REF!="1",IF(TRIM(#REF!)&lt;&gt;"",1,0),0)</f>
        <v>#REF!</v>
      </c>
      <c r="M283" s="2" t="e">
        <f>IF(#REF!="3",IF(TRIM(#REF!)&lt;&gt;"",1,0),0)</f>
        <v>#REF!</v>
      </c>
      <c r="N283" s="2" t="e">
        <f>IF(#REF!="1",IF(TRIM(#REF!)&lt;&gt;"",1,0),0)</f>
        <v>#REF!</v>
      </c>
      <c r="O283" s="2" t="e">
        <f>IF(#REF!="3",IF(TRIM(#REF!)&lt;&gt;"",1,0),0)</f>
        <v>#REF!</v>
      </c>
      <c r="P283" s="2" t="e">
        <f>IF(#REF!="1",IF(TRIM(#REF!)&lt;&gt;"",1,0),0)</f>
        <v>#REF!</v>
      </c>
      <c r="Q283" s="2" t="e">
        <f>IF(#REF!="3",IF(TRIM(#REF!)&lt;&gt;"",1,0),0)</f>
        <v>#REF!</v>
      </c>
      <c r="R283" s="2" t="e">
        <f>IF(#REF!="1",IF(TRIM(#REF!)&lt;&gt;"",1,0),0)</f>
        <v>#REF!</v>
      </c>
      <c r="S283" s="2" t="e">
        <f>IF(#REF!="3",IF(TRIM(#REF!)&lt;&gt;"",1,0),0)</f>
        <v>#REF!</v>
      </c>
      <c r="T283" s="2" t="e">
        <f>IF(#REF!="1",IF(TRIM(#REF!)&lt;&gt;"",1,0),0)</f>
        <v>#REF!</v>
      </c>
      <c r="U283" s="3" t="e">
        <f>IF(#REF!="3",IF(TRIM(#REF!)&lt;&gt;"",1,0),0)</f>
        <v>#REF!</v>
      </c>
      <c r="V283">
        <v>0</v>
      </c>
      <c r="W283" t="s">
        <v>218</v>
      </c>
      <c r="X283" s="3" t="e">
        <f>IF(COUNTIF(A:A,"*Stichpr*")&gt;0,IF(AND(RIGHT(#REF!,8)="Stichpr.",#REF!="1",#REF!=""),IF(TRIM(#REF!)&lt;&gt;"",1,0),0),IF(AND(#REF!="1",#REF!=""),IF(TRIM(#REF!)&lt;&gt;"",1,0),0))</f>
        <v>#REF!</v>
      </c>
      <c r="Y2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3" s="3" t="e">
        <f>IF(AND(#REF!="1",LEFT(#REF!,1)="a",#REF!=""),IF(TRIM(#REF!)&lt;&gt;"",1,0),0)</f>
        <v>#REF!</v>
      </c>
      <c r="AA283" s="3" t="e">
        <f>IF(AND(TRIM(#REF!)&lt;&gt;"",#REF!&lt;&gt;""),1,0)</f>
        <v>#REF!</v>
      </c>
    </row>
    <row r="284" spans="12:27" ht="36" customHeight="1" x14ac:dyDescent="0.3"/>
    <row r="285" spans="12:27" ht="36" customHeight="1" x14ac:dyDescent="0.3">
      <c r="L285" s="2" t="e">
        <f>IF(#REF!="1",IF(TRIM(#REF!)&lt;&gt;"",1,0),0)</f>
        <v>#REF!</v>
      </c>
      <c r="M285" s="2" t="e">
        <f>IF(#REF!="3",IF(TRIM(#REF!)&lt;&gt;"",1,0),0)</f>
        <v>#REF!</v>
      </c>
      <c r="N285" s="2" t="e">
        <f>IF(#REF!="1",IF(TRIM(#REF!)&lt;&gt;"",1,0),0)</f>
        <v>#REF!</v>
      </c>
      <c r="O285" s="2" t="e">
        <f>IF(#REF!="3",IF(TRIM(#REF!)&lt;&gt;"",1,0),0)</f>
        <v>#REF!</v>
      </c>
      <c r="P285" s="2" t="e">
        <f>IF(#REF!="1",IF(TRIM(#REF!)&lt;&gt;"",1,0),0)</f>
        <v>#REF!</v>
      </c>
      <c r="Q285" s="2" t="e">
        <f>IF(#REF!="3",IF(TRIM(#REF!)&lt;&gt;"",1,0),0)</f>
        <v>#REF!</v>
      </c>
      <c r="R285" s="2" t="e">
        <f>IF(#REF!="1",IF(TRIM(#REF!)&lt;&gt;"",1,0),0)</f>
        <v>#REF!</v>
      </c>
      <c r="S285" s="2" t="e">
        <f>IF(#REF!="3",IF(TRIM(#REF!)&lt;&gt;"",1,0),0)</f>
        <v>#REF!</v>
      </c>
      <c r="T285" s="2" t="e">
        <f>IF(#REF!="1",IF(TRIM(#REF!)&lt;&gt;"",1,0),0)</f>
        <v>#REF!</v>
      </c>
      <c r="U285" s="3" t="e">
        <f>IF(#REF!="3",IF(TRIM(#REF!)&lt;&gt;"",1,0),0)</f>
        <v>#REF!</v>
      </c>
      <c r="V285">
        <v>0</v>
      </c>
      <c r="W285" t="s">
        <v>219</v>
      </c>
      <c r="X285" s="3" t="e">
        <f>IF(COUNTIF(A:A,"*Stichpr*")&gt;0,IF(AND(RIGHT(#REF!,8)="Stichpr.",#REF!="1",#REF!=""),IF(TRIM(#REF!)&lt;&gt;"",1,0),0),IF(AND(#REF!="1",#REF!=""),IF(TRIM(#REF!)&lt;&gt;"",1,0),0))</f>
        <v>#REF!</v>
      </c>
      <c r="Y2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5" s="3" t="e">
        <f>IF(AND(#REF!="1",LEFT(#REF!,1)="a",#REF!=""),IF(TRIM(#REF!)&lt;&gt;"",1,0),0)</f>
        <v>#REF!</v>
      </c>
      <c r="AA285" s="3" t="e">
        <f>IF(AND(TRIM(#REF!)&lt;&gt;"",#REF!&lt;&gt;""),1,0)</f>
        <v>#REF!</v>
      </c>
    </row>
    <row r="286" spans="12:27" ht="36" customHeight="1" x14ac:dyDescent="0.3">
      <c r="L286" s="2" t="e">
        <f>IF(#REF!="1",IF(TRIM(#REF!)&lt;&gt;"",1,0),0)</f>
        <v>#REF!</v>
      </c>
      <c r="M286" s="2" t="e">
        <f>IF(#REF!="3",IF(TRIM(#REF!)&lt;&gt;"",1,0),0)</f>
        <v>#REF!</v>
      </c>
      <c r="N286" s="2" t="e">
        <f>IF(#REF!="1",IF(TRIM(#REF!)&lt;&gt;"",1,0),0)</f>
        <v>#REF!</v>
      </c>
      <c r="O286" s="2" t="e">
        <f>IF(#REF!="3",IF(TRIM(#REF!)&lt;&gt;"",1,0),0)</f>
        <v>#REF!</v>
      </c>
      <c r="P286" s="2" t="e">
        <f>IF(#REF!="1",IF(TRIM(#REF!)&lt;&gt;"",1,0),0)</f>
        <v>#REF!</v>
      </c>
      <c r="Q286" s="2" t="e">
        <f>IF(#REF!="3",IF(TRIM(#REF!)&lt;&gt;"",1,0),0)</f>
        <v>#REF!</v>
      </c>
      <c r="R286" s="2" t="e">
        <f>IF(#REF!="1",IF(TRIM(#REF!)&lt;&gt;"",1,0),0)</f>
        <v>#REF!</v>
      </c>
      <c r="S286" s="2" t="e">
        <f>IF(#REF!="3",IF(TRIM(#REF!)&lt;&gt;"",1,0),0)</f>
        <v>#REF!</v>
      </c>
      <c r="T286" s="2" t="e">
        <f>IF(#REF!="1",IF(TRIM(#REF!)&lt;&gt;"",1,0),0)</f>
        <v>#REF!</v>
      </c>
      <c r="U286" s="3" t="e">
        <f>IF(#REF!="3",IF(TRIM(#REF!)&lt;&gt;"",1,0),0)</f>
        <v>#REF!</v>
      </c>
      <c r="V286">
        <v>0</v>
      </c>
      <c r="W286" t="s">
        <v>220</v>
      </c>
      <c r="X286" s="3" t="e">
        <f>IF(COUNTIF(A:A,"*Stichpr*")&gt;0,IF(AND(RIGHT(#REF!,8)="Stichpr.",#REF!="1",#REF!=""),IF(TRIM(#REF!)&lt;&gt;"",1,0),0),IF(AND(#REF!="1",#REF!=""),IF(TRIM(#REF!)&lt;&gt;"",1,0),0))</f>
        <v>#REF!</v>
      </c>
      <c r="Y2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6" s="3" t="e">
        <f>IF(AND(#REF!="1",LEFT(#REF!,1)="a",#REF!=""),IF(TRIM(#REF!)&lt;&gt;"",1,0),0)</f>
        <v>#REF!</v>
      </c>
      <c r="AA286" s="3" t="e">
        <f>IF(AND(TRIM(#REF!)&lt;&gt;"",#REF!&lt;&gt;""),1,0)</f>
        <v>#REF!</v>
      </c>
    </row>
    <row r="287" spans="12:27" ht="36" customHeight="1" x14ac:dyDescent="0.3">
      <c r="L287" s="2" t="e">
        <f>IF(#REF!="1",IF(TRIM(#REF!)&lt;&gt;"",1,0),0)</f>
        <v>#REF!</v>
      </c>
      <c r="M287" s="2" t="e">
        <f>IF(#REF!="3",IF(TRIM(#REF!)&lt;&gt;"",1,0),0)</f>
        <v>#REF!</v>
      </c>
      <c r="N287" s="2" t="e">
        <f>IF(#REF!="1",IF(TRIM(#REF!)&lt;&gt;"",1,0),0)</f>
        <v>#REF!</v>
      </c>
      <c r="O287" s="2" t="e">
        <f>IF(#REF!="3",IF(TRIM(#REF!)&lt;&gt;"",1,0),0)</f>
        <v>#REF!</v>
      </c>
      <c r="P287" s="2" t="e">
        <f>IF(#REF!="1",IF(TRIM(#REF!)&lt;&gt;"",1,0),0)</f>
        <v>#REF!</v>
      </c>
      <c r="Q287" s="2" t="e">
        <f>IF(#REF!="3",IF(TRIM(#REF!)&lt;&gt;"",1,0),0)</f>
        <v>#REF!</v>
      </c>
      <c r="R287" s="2" t="e">
        <f>IF(#REF!="1",IF(TRIM(#REF!)&lt;&gt;"",1,0),0)</f>
        <v>#REF!</v>
      </c>
      <c r="S287" s="2" t="e">
        <f>IF(#REF!="3",IF(TRIM(#REF!)&lt;&gt;"",1,0),0)</f>
        <v>#REF!</v>
      </c>
      <c r="T287" s="2" t="e">
        <f>IF(#REF!="1",IF(TRIM(#REF!)&lt;&gt;"",1,0),0)</f>
        <v>#REF!</v>
      </c>
      <c r="U287" s="3" t="e">
        <f>IF(#REF!="3",IF(TRIM(#REF!)&lt;&gt;"",1,0),0)</f>
        <v>#REF!</v>
      </c>
      <c r="V287">
        <v>0</v>
      </c>
      <c r="W287" t="s">
        <v>221</v>
      </c>
      <c r="X287" s="3" t="e">
        <f>IF(COUNTIF(A:A,"*Stichpr*")&gt;0,IF(AND(RIGHT(#REF!,8)="Stichpr.",#REF!="1",#REF!=""),IF(TRIM(#REF!)&lt;&gt;"",1,0),0),IF(AND(#REF!="1",#REF!=""),IF(TRIM(#REF!)&lt;&gt;"",1,0),0))</f>
        <v>#REF!</v>
      </c>
      <c r="Y2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7" s="3" t="e">
        <f>IF(AND(#REF!="1",LEFT(#REF!,1)="a",#REF!=""),IF(TRIM(#REF!)&lt;&gt;"",1,0),0)</f>
        <v>#REF!</v>
      </c>
      <c r="AA287" s="3" t="e">
        <f>IF(AND(TRIM(#REF!)&lt;&gt;"",#REF!&lt;&gt;""),1,0)</f>
        <v>#REF!</v>
      </c>
    </row>
    <row r="288" spans="12:27" ht="36" customHeight="1" x14ac:dyDescent="0.3"/>
    <row r="289" spans="12:27" ht="36" customHeight="1" x14ac:dyDescent="0.3">
      <c r="L289" s="2" t="e">
        <f>IF(#REF!="1",IF(TRIM(#REF!)&lt;&gt;"",1,0),0)</f>
        <v>#REF!</v>
      </c>
      <c r="M289" s="2" t="e">
        <f>IF(#REF!="3",IF(TRIM(#REF!)&lt;&gt;"",1,0),0)</f>
        <v>#REF!</v>
      </c>
      <c r="N289" s="2" t="e">
        <f>IF(#REF!="1",IF(TRIM(#REF!)&lt;&gt;"",1,0),0)</f>
        <v>#REF!</v>
      </c>
      <c r="O289" s="2" t="e">
        <f>IF(#REF!="3",IF(TRIM(#REF!)&lt;&gt;"",1,0),0)</f>
        <v>#REF!</v>
      </c>
      <c r="P289" s="2" t="e">
        <f>IF(#REF!="1",IF(TRIM(#REF!)&lt;&gt;"",1,0),0)</f>
        <v>#REF!</v>
      </c>
      <c r="Q289" s="2" t="e">
        <f>IF(#REF!="3",IF(TRIM(#REF!)&lt;&gt;"",1,0),0)</f>
        <v>#REF!</v>
      </c>
      <c r="R289" s="2" t="e">
        <f>IF(#REF!="1",IF(TRIM(#REF!)&lt;&gt;"",1,0),0)</f>
        <v>#REF!</v>
      </c>
      <c r="S289" s="2" t="e">
        <f>IF(#REF!="3",IF(TRIM(#REF!)&lt;&gt;"",1,0),0)</f>
        <v>#REF!</v>
      </c>
      <c r="T289" s="2" t="e">
        <f>IF(#REF!="1",IF(TRIM(#REF!)&lt;&gt;"",1,0),0)</f>
        <v>#REF!</v>
      </c>
      <c r="U289" s="3" t="e">
        <f>IF(#REF!="3",IF(TRIM(#REF!)&lt;&gt;"",1,0),0)</f>
        <v>#REF!</v>
      </c>
      <c r="V289">
        <v>0</v>
      </c>
      <c r="W289" t="s">
        <v>222</v>
      </c>
      <c r="X289" s="3" t="e">
        <f>IF(COUNTIF(A:A,"*Stichpr*")&gt;0,IF(AND(RIGHT(#REF!,8)="Stichpr.",#REF!="1",#REF!=""),IF(TRIM(#REF!)&lt;&gt;"",1,0),0),IF(AND(#REF!="1",#REF!=""),IF(TRIM(#REF!)&lt;&gt;"",1,0),0))</f>
        <v>#REF!</v>
      </c>
      <c r="Y2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9" s="3" t="e">
        <f>IF(AND(#REF!="1",LEFT(#REF!,1)="a",#REF!=""),IF(TRIM(#REF!)&lt;&gt;"",1,0),0)</f>
        <v>#REF!</v>
      </c>
      <c r="AA289" s="3" t="e">
        <f>IF(AND(TRIM(#REF!)&lt;&gt;"",#REF!&lt;&gt;""),1,0)</f>
        <v>#REF!</v>
      </c>
    </row>
    <row r="290" spans="12:27" ht="36" customHeight="1" x14ac:dyDescent="0.3">
      <c r="L290" s="2" t="e">
        <f>IF(#REF!="1",IF(TRIM(#REF!)&lt;&gt;"",1,0),0)</f>
        <v>#REF!</v>
      </c>
      <c r="M290" s="2" t="e">
        <f>IF(#REF!="3",IF(TRIM(#REF!)&lt;&gt;"",1,0),0)</f>
        <v>#REF!</v>
      </c>
      <c r="N290" s="2" t="e">
        <f>IF(#REF!="1",IF(TRIM(#REF!)&lt;&gt;"",1,0),0)</f>
        <v>#REF!</v>
      </c>
      <c r="O290" s="2" t="e">
        <f>IF(#REF!="3",IF(TRIM(#REF!)&lt;&gt;"",1,0),0)</f>
        <v>#REF!</v>
      </c>
      <c r="P290" s="2" t="e">
        <f>IF(#REF!="1",IF(TRIM(#REF!)&lt;&gt;"",1,0),0)</f>
        <v>#REF!</v>
      </c>
      <c r="Q290" s="2" t="e">
        <f>IF(#REF!="3",IF(TRIM(#REF!)&lt;&gt;"",1,0),0)</f>
        <v>#REF!</v>
      </c>
      <c r="R290" s="2" t="e">
        <f>IF(#REF!="1",IF(TRIM(#REF!)&lt;&gt;"",1,0),0)</f>
        <v>#REF!</v>
      </c>
      <c r="S290" s="2" t="e">
        <f>IF(#REF!="3",IF(TRIM(#REF!)&lt;&gt;"",1,0),0)</f>
        <v>#REF!</v>
      </c>
      <c r="T290" s="2" t="e">
        <f>IF(#REF!="1",IF(TRIM(#REF!)&lt;&gt;"",1,0),0)</f>
        <v>#REF!</v>
      </c>
      <c r="U290" s="3" t="e">
        <f>IF(#REF!="3",IF(TRIM(#REF!)&lt;&gt;"",1,0),0)</f>
        <v>#REF!</v>
      </c>
      <c r="V290">
        <v>0</v>
      </c>
      <c r="W290" t="s">
        <v>223</v>
      </c>
      <c r="X290" s="3" t="e">
        <f>IF(COUNTIF(A:A,"*Stichpr*")&gt;0,IF(AND(RIGHT(#REF!,8)="Stichpr.",#REF!="1",#REF!=""),IF(TRIM(#REF!)&lt;&gt;"",1,0),0),IF(AND(#REF!="1",#REF!=""),IF(TRIM(#REF!)&lt;&gt;"",1,0),0))</f>
        <v>#REF!</v>
      </c>
      <c r="Y2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0" s="3" t="e">
        <f>IF(AND(#REF!="1",LEFT(#REF!,1)="a",#REF!=""),IF(TRIM(#REF!)&lt;&gt;"",1,0),0)</f>
        <v>#REF!</v>
      </c>
      <c r="AA290" s="3" t="e">
        <f>IF(AND(TRIM(#REF!)&lt;&gt;"",#REF!&lt;&gt;""),1,0)</f>
        <v>#REF!</v>
      </c>
    </row>
    <row r="291" spans="12:27" ht="36" customHeight="1" x14ac:dyDescent="0.3">
      <c r="L291" s="2" t="e">
        <f>IF(#REF!="1",IF(TRIM(#REF!)&lt;&gt;"",1,0),0)</f>
        <v>#REF!</v>
      </c>
      <c r="M291" s="2" t="e">
        <f>IF(#REF!="3",IF(TRIM(#REF!)&lt;&gt;"",1,0),0)</f>
        <v>#REF!</v>
      </c>
      <c r="N291" s="2" t="e">
        <f>IF(#REF!="1",IF(TRIM(#REF!)&lt;&gt;"",1,0),0)</f>
        <v>#REF!</v>
      </c>
      <c r="O291" s="2" t="e">
        <f>IF(#REF!="3",IF(TRIM(#REF!)&lt;&gt;"",1,0),0)</f>
        <v>#REF!</v>
      </c>
      <c r="P291" s="2" t="e">
        <f>IF(#REF!="1",IF(TRIM(#REF!)&lt;&gt;"",1,0),0)</f>
        <v>#REF!</v>
      </c>
      <c r="Q291" s="2" t="e">
        <f>IF(#REF!="3",IF(TRIM(#REF!)&lt;&gt;"",1,0),0)</f>
        <v>#REF!</v>
      </c>
      <c r="R291" s="2" t="e">
        <f>IF(#REF!="1",IF(TRIM(#REF!)&lt;&gt;"",1,0),0)</f>
        <v>#REF!</v>
      </c>
      <c r="S291" s="2" t="e">
        <f>IF(#REF!="3",IF(TRIM(#REF!)&lt;&gt;"",1,0),0)</f>
        <v>#REF!</v>
      </c>
      <c r="T291" s="2" t="e">
        <f>IF(#REF!="1",IF(TRIM(#REF!)&lt;&gt;"",1,0),0)</f>
        <v>#REF!</v>
      </c>
      <c r="U291" s="3" t="e">
        <f>IF(#REF!="3",IF(TRIM(#REF!)&lt;&gt;"",1,0),0)</f>
        <v>#REF!</v>
      </c>
      <c r="V291">
        <v>0</v>
      </c>
      <c r="W291" t="s">
        <v>224</v>
      </c>
      <c r="X291" s="3" t="e">
        <f>IF(COUNTIF(A:A,"*Stichpr*")&gt;0,IF(AND(RIGHT(#REF!,8)="Stichpr.",#REF!="1",#REF!=""),IF(TRIM(#REF!)&lt;&gt;"",1,0),0),IF(AND(#REF!="1",#REF!=""),IF(TRIM(#REF!)&lt;&gt;"",1,0),0))</f>
        <v>#REF!</v>
      </c>
      <c r="Y2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1" s="3" t="e">
        <f>IF(AND(#REF!="1",LEFT(#REF!,1)="a",#REF!=""),IF(TRIM(#REF!)&lt;&gt;"",1,0),0)</f>
        <v>#REF!</v>
      </c>
      <c r="AA291" s="3" t="e">
        <f>IF(AND(TRIM(#REF!)&lt;&gt;"",#REF!&lt;&gt;""),1,0)</f>
        <v>#REF!</v>
      </c>
    </row>
    <row r="292" spans="12:27" ht="36" customHeight="1" x14ac:dyDescent="0.3"/>
    <row r="293" spans="12:27" ht="36" customHeight="1" x14ac:dyDescent="0.3">
      <c r="L293" s="2" t="e">
        <f>IF(#REF!="1",IF(TRIM(#REF!)&lt;&gt;"",1,0),0)</f>
        <v>#REF!</v>
      </c>
      <c r="M293" s="2" t="e">
        <f>IF(#REF!="3",IF(TRIM(#REF!)&lt;&gt;"",1,0),0)</f>
        <v>#REF!</v>
      </c>
      <c r="N293" s="2" t="e">
        <f>IF(#REF!="1",IF(TRIM(#REF!)&lt;&gt;"",1,0),0)</f>
        <v>#REF!</v>
      </c>
      <c r="O293" s="2" t="e">
        <f>IF(#REF!="3",IF(TRIM(#REF!)&lt;&gt;"",1,0),0)</f>
        <v>#REF!</v>
      </c>
      <c r="P293" s="2" t="e">
        <f>IF(#REF!="1",IF(TRIM(#REF!)&lt;&gt;"",1,0),0)</f>
        <v>#REF!</v>
      </c>
      <c r="Q293" s="2" t="e">
        <f>IF(#REF!="3",IF(TRIM(#REF!)&lt;&gt;"",1,0),0)</f>
        <v>#REF!</v>
      </c>
      <c r="R293" s="2" t="e">
        <f>IF(#REF!="1",IF(TRIM(#REF!)&lt;&gt;"",1,0),0)</f>
        <v>#REF!</v>
      </c>
      <c r="S293" s="2" t="e">
        <f>IF(#REF!="3",IF(TRIM(#REF!)&lt;&gt;"",1,0),0)</f>
        <v>#REF!</v>
      </c>
      <c r="T293" s="2" t="e">
        <f>IF(#REF!="1",IF(TRIM(#REF!)&lt;&gt;"",1,0),0)</f>
        <v>#REF!</v>
      </c>
      <c r="U293" s="3" t="e">
        <f>IF(#REF!="3",IF(TRIM(#REF!)&lt;&gt;"",1,0),0)</f>
        <v>#REF!</v>
      </c>
      <c r="V293">
        <v>0</v>
      </c>
      <c r="W293" t="s">
        <v>225</v>
      </c>
      <c r="X293" s="3" t="e">
        <f>IF(COUNTIF(A:A,"*Stichpr*")&gt;0,IF(AND(RIGHT(#REF!,8)="Stichpr.",#REF!="1",#REF!=""),IF(TRIM(#REF!)&lt;&gt;"",1,0),0),IF(AND(#REF!="1",#REF!=""),IF(TRIM(#REF!)&lt;&gt;"",1,0),0))</f>
        <v>#REF!</v>
      </c>
      <c r="Y2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3" s="3" t="e">
        <f>IF(AND(#REF!="1",LEFT(#REF!,1)="a",#REF!=""),IF(TRIM(#REF!)&lt;&gt;"",1,0),0)</f>
        <v>#REF!</v>
      </c>
      <c r="AA293" s="3" t="e">
        <f>IF(AND(TRIM(#REF!)&lt;&gt;"",#REF!&lt;&gt;""),1,0)</f>
        <v>#REF!</v>
      </c>
    </row>
    <row r="294" spans="12:27" ht="36" customHeight="1" x14ac:dyDescent="0.3"/>
    <row r="295" spans="12:27" ht="36" customHeight="1" x14ac:dyDescent="0.3">
      <c r="L295" s="2" t="e">
        <f>IF(#REF!="1",IF(TRIM(#REF!)&lt;&gt;"",1,0),0)</f>
        <v>#REF!</v>
      </c>
      <c r="M295" s="2" t="e">
        <f>IF(#REF!="3",IF(TRIM(#REF!)&lt;&gt;"",1,0),0)</f>
        <v>#REF!</v>
      </c>
      <c r="N295" s="2" t="e">
        <f>IF(#REF!="1",IF(TRIM(#REF!)&lt;&gt;"",1,0),0)</f>
        <v>#REF!</v>
      </c>
      <c r="O295" s="2" t="e">
        <f>IF(#REF!="3",IF(TRIM(#REF!)&lt;&gt;"",1,0),0)</f>
        <v>#REF!</v>
      </c>
      <c r="P295" s="2" t="e">
        <f>IF(#REF!="1",IF(TRIM(#REF!)&lt;&gt;"",1,0),0)</f>
        <v>#REF!</v>
      </c>
      <c r="Q295" s="2" t="e">
        <f>IF(#REF!="3",IF(TRIM(#REF!)&lt;&gt;"",1,0),0)</f>
        <v>#REF!</v>
      </c>
      <c r="R295" s="2" t="e">
        <f>IF(#REF!="1",IF(TRIM(#REF!)&lt;&gt;"",1,0),0)</f>
        <v>#REF!</v>
      </c>
      <c r="S295" s="2" t="e">
        <f>IF(#REF!="3",IF(TRIM(#REF!)&lt;&gt;"",1,0),0)</f>
        <v>#REF!</v>
      </c>
      <c r="T295" s="2" t="e">
        <f>IF(#REF!="1",IF(TRIM(#REF!)&lt;&gt;"",1,0),0)</f>
        <v>#REF!</v>
      </c>
      <c r="U295" s="3" t="e">
        <f>IF(#REF!="3",IF(TRIM(#REF!)&lt;&gt;"",1,0),0)</f>
        <v>#REF!</v>
      </c>
      <c r="V295">
        <v>0</v>
      </c>
      <c r="W295" t="s">
        <v>226</v>
      </c>
      <c r="X295" s="3" t="e">
        <f>IF(COUNTIF(A:A,"*Stichpr*")&gt;0,IF(AND(RIGHT(#REF!,8)="Stichpr.",#REF!="1",#REF!=""),IF(TRIM(#REF!)&lt;&gt;"",1,0),0),IF(AND(#REF!="1",#REF!=""),IF(TRIM(#REF!)&lt;&gt;"",1,0),0))</f>
        <v>#REF!</v>
      </c>
      <c r="Y2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5" s="3" t="e">
        <f>IF(AND(#REF!="1",LEFT(#REF!,1)="a",#REF!=""),IF(TRIM(#REF!)&lt;&gt;"",1,0),0)</f>
        <v>#REF!</v>
      </c>
      <c r="AA295" s="3" t="e">
        <f>IF(AND(TRIM(#REF!)&lt;&gt;"",#REF!&lt;&gt;""),1,0)</f>
        <v>#REF!</v>
      </c>
    </row>
    <row r="296" spans="12:27" ht="36" customHeight="1" x14ac:dyDescent="0.3">
      <c r="L296" s="2" t="e">
        <f>IF(#REF!="1",IF(TRIM(#REF!)&lt;&gt;"",1,0),0)</f>
        <v>#REF!</v>
      </c>
      <c r="M296" s="2" t="e">
        <f>IF(#REF!="3",IF(TRIM(#REF!)&lt;&gt;"",1,0),0)</f>
        <v>#REF!</v>
      </c>
      <c r="N296" s="2" t="e">
        <f>IF(#REF!="1",IF(TRIM(#REF!)&lt;&gt;"",1,0),0)</f>
        <v>#REF!</v>
      </c>
      <c r="O296" s="2" t="e">
        <f>IF(#REF!="3",IF(TRIM(#REF!)&lt;&gt;"",1,0),0)</f>
        <v>#REF!</v>
      </c>
      <c r="P296" s="2" t="e">
        <f>IF(#REF!="1",IF(TRIM(#REF!)&lt;&gt;"",1,0),0)</f>
        <v>#REF!</v>
      </c>
      <c r="Q296" s="2" t="e">
        <f>IF(#REF!="3",IF(TRIM(#REF!)&lt;&gt;"",1,0),0)</f>
        <v>#REF!</v>
      </c>
      <c r="R296" s="2" t="e">
        <f>IF(#REF!="1",IF(TRIM(#REF!)&lt;&gt;"",1,0),0)</f>
        <v>#REF!</v>
      </c>
      <c r="S296" s="2" t="e">
        <f>IF(#REF!="3",IF(TRIM(#REF!)&lt;&gt;"",1,0),0)</f>
        <v>#REF!</v>
      </c>
      <c r="T296" s="2" t="e">
        <f>IF(#REF!="1",IF(TRIM(#REF!)&lt;&gt;"",1,0),0)</f>
        <v>#REF!</v>
      </c>
      <c r="U296" s="3" t="e">
        <f>IF(#REF!="3",IF(TRIM(#REF!)&lt;&gt;"",1,0),0)</f>
        <v>#REF!</v>
      </c>
      <c r="V296">
        <v>0</v>
      </c>
      <c r="W296" t="s">
        <v>227</v>
      </c>
      <c r="X296" s="3" t="e">
        <f>IF(COUNTIF(A:A,"*Stichpr*")&gt;0,IF(AND(RIGHT(#REF!,8)="Stichpr.",#REF!="1",#REF!=""),IF(TRIM(#REF!)&lt;&gt;"",1,0),0),IF(AND(#REF!="1",#REF!=""),IF(TRIM(#REF!)&lt;&gt;"",1,0),0))</f>
        <v>#REF!</v>
      </c>
      <c r="Y2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6" s="3" t="e">
        <f>IF(AND(#REF!="1",LEFT(#REF!,1)="a",#REF!=""),IF(TRIM(#REF!)&lt;&gt;"",1,0),0)</f>
        <v>#REF!</v>
      </c>
      <c r="AA296" s="3" t="e">
        <f>IF(AND(TRIM(#REF!)&lt;&gt;"",#REF!&lt;&gt;""),1,0)</f>
        <v>#REF!</v>
      </c>
    </row>
    <row r="297" spans="12:27" ht="36" customHeight="1" x14ac:dyDescent="0.3">
      <c r="L297" s="2" t="e">
        <f>IF(#REF!="1",IF(TRIM(#REF!)&lt;&gt;"",1,0),0)</f>
        <v>#REF!</v>
      </c>
      <c r="M297" s="2" t="e">
        <f>IF(#REF!="3",IF(TRIM(#REF!)&lt;&gt;"",1,0),0)</f>
        <v>#REF!</v>
      </c>
      <c r="N297" s="2" t="e">
        <f>IF(#REF!="1",IF(TRIM(#REF!)&lt;&gt;"",1,0),0)</f>
        <v>#REF!</v>
      </c>
      <c r="O297" s="2" t="e">
        <f>IF(#REF!="3",IF(TRIM(#REF!)&lt;&gt;"",1,0),0)</f>
        <v>#REF!</v>
      </c>
      <c r="P297" s="2" t="e">
        <f>IF(#REF!="1",IF(TRIM(#REF!)&lt;&gt;"",1,0),0)</f>
        <v>#REF!</v>
      </c>
      <c r="Q297" s="2" t="e">
        <f>IF(#REF!="3",IF(TRIM(#REF!)&lt;&gt;"",1,0),0)</f>
        <v>#REF!</v>
      </c>
      <c r="R297" s="2" t="e">
        <f>IF(#REF!="1",IF(TRIM(#REF!)&lt;&gt;"",1,0),0)</f>
        <v>#REF!</v>
      </c>
      <c r="S297" s="2" t="e">
        <f>IF(#REF!="3",IF(TRIM(#REF!)&lt;&gt;"",1,0),0)</f>
        <v>#REF!</v>
      </c>
      <c r="T297" s="2" t="e">
        <f>IF(#REF!="1",IF(TRIM(#REF!)&lt;&gt;"",1,0),0)</f>
        <v>#REF!</v>
      </c>
      <c r="U297" s="3" t="e">
        <f>IF(#REF!="3",IF(TRIM(#REF!)&lt;&gt;"",1,0),0)</f>
        <v>#REF!</v>
      </c>
      <c r="V297">
        <v>0</v>
      </c>
      <c r="W297" t="s">
        <v>228</v>
      </c>
      <c r="X297" s="3" t="e">
        <f>IF(COUNTIF(A:A,"*Stichpr*")&gt;0,IF(AND(RIGHT(#REF!,8)="Stichpr.",#REF!="1",#REF!=""),IF(TRIM(#REF!)&lt;&gt;"",1,0),0),IF(AND(#REF!="1",#REF!=""),IF(TRIM(#REF!)&lt;&gt;"",1,0),0))</f>
        <v>#REF!</v>
      </c>
      <c r="Y2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7" s="3" t="e">
        <f>IF(AND(#REF!="1",LEFT(#REF!,1)="a",#REF!=""),IF(TRIM(#REF!)&lt;&gt;"",1,0),0)</f>
        <v>#REF!</v>
      </c>
      <c r="AA297" s="3" t="e">
        <f>IF(AND(TRIM(#REF!)&lt;&gt;"",#REF!&lt;&gt;""),1,0)</f>
        <v>#REF!</v>
      </c>
    </row>
    <row r="298" spans="12:27" ht="36" customHeight="1" x14ac:dyDescent="0.3"/>
    <row r="299" spans="12:27" ht="36" customHeight="1" x14ac:dyDescent="0.3">
      <c r="L299" s="2" t="e">
        <f>IF(#REF!="1",IF(TRIM(#REF!)&lt;&gt;"",1,0),0)</f>
        <v>#REF!</v>
      </c>
      <c r="M299" s="2" t="e">
        <f>IF(#REF!="3",IF(TRIM(#REF!)&lt;&gt;"",1,0),0)</f>
        <v>#REF!</v>
      </c>
      <c r="N299" s="2" t="e">
        <f>IF(#REF!="1",IF(TRIM(#REF!)&lt;&gt;"",1,0),0)</f>
        <v>#REF!</v>
      </c>
      <c r="O299" s="2" t="e">
        <f>IF(#REF!="3",IF(TRIM(#REF!)&lt;&gt;"",1,0),0)</f>
        <v>#REF!</v>
      </c>
      <c r="P299" s="2" t="e">
        <f>IF(#REF!="1",IF(TRIM(#REF!)&lt;&gt;"",1,0),0)</f>
        <v>#REF!</v>
      </c>
      <c r="Q299" s="2" t="e">
        <f>IF(#REF!="3",IF(TRIM(#REF!)&lt;&gt;"",1,0),0)</f>
        <v>#REF!</v>
      </c>
      <c r="R299" s="2" t="e">
        <f>IF(#REF!="1",IF(TRIM(#REF!)&lt;&gt;"",1,0),0)</f>
        <v>#REF!</v>
      </c>
      <c r="S299" s="2" t="e">
        <f>IF(#REF!="3",IF(TRIM(#REF!)&lt;&gt;"",1,0),0)</f>
        <v>#REF!</v>
      </c>
      <c r="T299" s="2" t="e">
        <f>IF(#REF!="1",IF(TRIM(#REF!)&lt;&gt;"",1,0),0)</f>
        <v>#REF!</v>
      </c>
      <c r="U299" s="3" t="e">
        <f>IF(#REF!="3",IF(TRIM(#REF!)&lt;&gt;"",1,0),0)</f>
        <v>#REF!</v>
      </c>
      <c r="V299">
        <v>0</v>
      </c>
      <c r="W299" t="s">
        <v>229</v>
      </c>
      <c r="X299" s="3" t="e">
        <f>IF(COUNTIF(A:A,"*Stichpr*")&gt;0,IF(AND(RIGHT(#REF!,8)="Stichpr.",#REF!="1",#REF!=""),IF(TRIM(#REF!)&lt;&gt;"",1,0),0),IF(AND(#REF!="1",#REF!=""),IF(TRIM(#REF!)&lt;&gt;"",1,0),0))</f>
        <v>#REF!</v>
      </c>
      <c r="Y2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9" s="3" t="e">
        <f>IF(AND(#REF!="1",LEFT(#REF!,1)="a",#REF!=""),IF(TRIM(#REF!)&lt;&gt;"",1,0),0)</f>
        <v>#REF!</v>
      </c>
      <c r="AA299" s="3" t="e">
        <f>IF(AND(TRIM(#REF!)&lt;&gt;"",#REF!&lt;&gt;""),1,0)</f>
        <v>#REF!</v>
      </c>
    </row>
    <row r="300" spans="12:27" ht="36" customHeight="1" x14ac:dyDescent="0.3"/>
    <row r="301" spans="12:27" ht="36" customHeight="1" x14ac:dyDescent="0.3">
      <c r="L301" s="2" t="e">
        <f>IF(#REF!="1",IF(TRIM(#REF!)&lt;&gt;"",1,0),0)</f>
        <v>#REF!</v>
      </c>
      <c r="M301" s="2" t="e">
        <f>IF(#REF!="3",IF(TRIM(#REF!)&lt;&gt;"",1,0),0)</f>
        <v>#REF!</v>
      </c>
      <c r="N301" s="2" t="e">
        <f>IF(#REF!="1",IF(TRIM(#REF!)&lt;&gt;"",1,0),0)</f>
        <v>#REF!</v>
      </c>
      <c r="O301" s="2" t="e">
        <f>IF(#REF!="3",IF(TRIM(#REF!)&lt;&gt;"",1,0),0)</f>
        <v>#REF!</v>
      </c>
      <c r="P301" s="2" t="e">
        <f>IF(#REF!="1",IF(TRIM(#REF!)&lt;&gt;"",1,0),0)</f>
        <v>#REF!</v>
      </c>
      <c r="Q301" s="2" t="e">
        <f>IF(#REF!="3",IF(TRIM(#REF!)&lt;&gt;"",1,0),0)</f>
        <v>#REF!</v>
      </c>
      <c r="R301" s="2" t="e">
        <f>IF(#REF!="1",IF(TRIM(#REF!)&lt;&gt;"",1,0),0)</f>
        <v>#REF!</v>
      </c>
      <c r="S301" s="2" t="e">
        <f>IF(#REF!="3",IF(TRIM(#REF!)&lt;&gt;"",1,0),0)</f>
        <v>#REF!</v>
      </c>
      <c r="T301" s="2" t="e">
        <f>IF(#REF!="1",IF(TRIM(#REF!)&lt;&gt;"",1,0),0)</f>
        <v>#REF!</v>
      </c>
      <c r="U301" s="3" t="e">
        <f>IF(#REF!="3",IF(TRIM(#REF!)&lt;&gt;"",1,0),0)</f>
        <v>#REF!</v>
      </c>
      <c r="V301">
        <v>0</v>
      </c>
      <c r="W301" t="s">
        <v>230</v>
      </c>
      <c r="X301" s="3" t="e">
        <f>IF(COUNTIF(A:A,"*Stichpr*")&gt;0,IF(AND(RIGHT(#REF!,8)="Stichpr.",#REF!="1",#REF!=""),IF(TRIM(#REF!)&lt;&gt;"",1,0),0),IF(AND(#REF!="1",#REF!=""),IF(TRIM(#REF!)&lt;&gt;"",1,0),0))</f>
        <v>#REF!</v>
      </c>
      <c r="Y3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1" s="3" t="e">
        <f>IF(AND(#REF!="1",LEFT(#REF!,1)="a",#REF!=""),IF(TRIM(#REF!)&lt;&gt;"",1,0),0)</f>
        <v>#REF!</v>
      </c>
      <c r="AA301" s="3" t="e">
        <f>IF(AND(TRIM(#REF!)&lt;&gt;"",#REF!&lt;&gt;""),1,0)</f>
        <v>#REF!</v>
      </c>
    </row>
    <row r="302" spans="12:27" ht="36" customHeight="1" x14ac:dyDescent="0.3"/>
    <row r="303" spans="12:27" ht="36" customHeight="1" x14ac:dyDescent="0.3">
      <c r="L303" s="2" t="e">
        <f>IF(#REF!="1",IF(TRIM(#REF!)&lt;&gt;"",1,0),0)</f>
        <v>#REF!</v>
      </c>
      <c r="M303" s="2" t="e">
        <f>IF(#REF!="3",IF(TRIM(#REF!)&lt;&gt;"",1,0),0)</f>
        <v>#REF!</v>
      </c>
      <c r="N303" s="2" t="e">
        <f>IF(#REF!="1",IF(TRIM(#REF!)&lt;&gt;"",1,0),0)</f>
        <v>#REF!</v>
      </c>
      <c r="O303" s="2" t="e">
        <f>IF(#REF!="3",IF(TRIM(#REF!)&lt;&gt;"",1,0),0)</f>
        <v>#REF!</v>
      </c>
      <c r="P303" s="2" t="e">
        <f>IF(#REF!="1",IF(TRIM(#REF!)&lt;&gt;"",1,0),0)</f>
        <v>#REF!</v>
      </c>
      <c r="Q303" s="2" t="e">
        <f>IF(#REF!="3",IF(TRIM(#REF!)&lt;&gt;"",1,0),0)</f>
        <v>#REF!</v>
      </c>
      <c r="R303" s="2" t="e">
        <f>IF(#REF!="1",IF(TRIM(#REF!)&lt;&gt;"",1,0),0)</f>
        <v>#REF!</v>
      </c>
      <c r="S303" s="2" t="e">
        <f>IF(#REF!="3",IF(TRIM(#REF!)&lt;&gt;"",1,0),0)</f>
        <v>#REF!</v>
      </c>
      <c r="T303" s="2" t="e">
        <f>IF(#REF!="1",IF(TRIM(#REF!)&lt;&gt;"",1,0),0)</f>
        <v>#REF!</v>
      </c>
      <c r="U303" s="3" t="e">
        <f>IF(#REF!="3",IF(TRIM(#REF!)&lt;&gt;"",1,0),0)</f>
        <v>#REF!</v>
      </c>
      <c r="V303">
        <v>0</v>
      </c>
      <c r="W303" t="s">
        <v>231</v>
      </c>
      <c r="X303" s="3" t="e">
        <f>IF(COUNTIF(A:A,"*Stichpr*")&gt;0,IF(AND(RIGHT(#REF!,8)="Stichpr.",#REF!="1",#REF!=""),IF(TRIM(#REF!)&lt;&gt;"",1,0),0),IF(AND(#REF!="1",#REF!=""),IF(TRIM(#REF!)&lt;&gt;"",1,0),0))</f>
        <v>#REF!</v>
      </c>
      <c r="Y3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3" s="3" t="e">
        <f>IF(AND(#REF!="1",LEFT(#REF!,1)="a",#REF!=""),IF(TRIM(#REF!)&lt;&gt;"",1,0),0)</f>
        <v>#REF!</v>
      </c>
      <c r="AA303" s="3" t="e">
        <f>IF(AND(TRIM(#REF!)&lt;&gt;"",#REF!&lt;&gt;""),1,0)</f>
        <v>#REF!</v>
      </c>
    </row>
    <row r="304" spans="12:27" ht="36" customHeight="1" x14ac:dyDescent="0.3">
      <c r="L304" s="2" t="e">
        <f>IF(#REF!="1",IF(TRIM(#REF!)&lt;&gt;"",1,0),0)</f>
        <v>#REF!</v>
      </c>
      <c r="M304" s="2" t="e">
        <f>IF(#REF!="3",IF(TRIM(#REF!)&lt;&gt;"",1,0),0)</f>
        <v>#REF!</v>
      </c>
      <c r="N304" s="2" t="e">
        <f>IF(#REF!="1",IF(TRIM(#REF!)&lt;&gt;"",1,0),0)</f>
        <v>#REF!</v>
      </c>
      <c r="O304" s="2" t="e">
        <f>IF(#REF!="3",IF(TRIM(#REF!)&lt;&gt;"",1,0),0)</f>
        <v>#REF!</v>
      </c>
      <c r="P304" s="2" t="e">
        <f>IF(#REF!="1",IF(TRIM(#REF!)&lt;&gt;"",1,0),0)</f>
        <v>#REF!</v>
      </c>
      <c r="Q304" s="2" t="e">
        <f>IF(#REF!="3",IF(TRIM(#REF!)&lt;&gt;"",1,0),0)</f>
        <v>#REF!</v>
      </c>
      <c r="R304" s="2" t="e">
        <f>IF(#REF!="1",IF(TRIM(#REF!)&lt;&gt;"",1,0),0)</f>
        <v>#REF!</v>
      </c>
      <c r="S304" s="2" t="e">
        <f>IF(#REF!="3",IF(TRIM(#REF!)&lt;&gt;"",1,0),0)</f>
        <v>#REF!</v>
      </c>
      <c r="T304" s="2" t="e">
        <f>IF(#REF!="1",IF(TRIM(#REF!)&lt;&gt;"",1,0),0)</f>
        <v>#REF!</v>
      </c>
      <c r="U304" s="3" t="e">
        <f>IF(#REF!="3",IF(TRIM(#REF!)&lt;&gt;"",1,0),0)</f>
        <v>#REF!</v>
      </c>
      <c r="V304">
        <v>0</v>
      </c>
      <c r="W304" t="s">
        <v>232</v>
      </c>
      <c r="X304" s="3" t="e">
        <f>IF(COUNTIF(A:A,"*Stichpr*")&gt;0,IF(AND(RIGHT(#REF!,8)="Stichpr.",#REF!="1",#REF!=""),IF(TRIM(#REF!)&lt;&gt;"",1,0),0),IF(AND(#REF!="1",#REF!=""),IF(TRIM(#REF!)&lt;&gt;"",1,0),0))</f>
        <v>#REF!</v>
      </c>
      <c r="Y3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4" s="3" t="e">
        <f>IF(AND(#REF!="1",LEFT(#REF!,1)="a",#REF!=""),IF(TRIM(#REF!)&lt;&gt;"",1,0),0)</f>
        <v>#REF!</v>
      </c>
      <c r="AA304" s="3" t="e">
        <f>IF(AND(TRIM(#REF!)&lt;&gt;"",#REF!&lt;&gt;""),1,0)</f>
        <v>#REF!</v>
      </c>
    </row>
    <row r="305" spans="12:27" ht="36" customHeight="1" x14ac:dyDescent="0.3"/>
    <row r="306" spans="12:27" ht="36" customHeight="1" x14ac:dyDescent="0.3">
      <c r="L306" s="2" t="e">
        <f>IF(#REF!="1",IF(TRIM(#REF!)&lt;&gt;"",1,0),0)</f>
        <v>#REF!</v>
      </c>
      <c r="M306" s="2" t="e">
        <f>IF(#REF!="3",IF(TRIM(#REF!)&lt;&gt;"",1,0),0)</f>
        <v>#REF!</v>
      </c>
      <c r="N306" s="2" t="e">
        <f>IF(#REF!="1",IF(TRIM(#REF!)&lt;&gt;"",1,0),0)</f>
        <v>#REF!</v>
      </c>
      <c r="O306" s="2" t="e">
        <f>IF(#REF!="3",IF(TRIM(#REF!)&lt;&gt;"",1,0),0)</f>
        <v>#REF!</v>
      </c>
      <c r="P306" s="2" t="e">
        <f>IF(#REF!="1",IF(TRIM(#REF!)&lt;&gt;"",1,0),0)</f>
        <v>#REF!</v>
      </c>
      <c r="Q306" s="2" t="e">
        <f>IF(#REF!="3",IF(TRIM(#REF!)&lt;&gt;"",1,0),0)</f>
        <v>#REF!</v>
      </c>
      <c r="R306" s="2" t="e">
        <f>IF(#REF!="1",IF(TRIM(#REF!)&lt;&gt;"",1,0),0)</f>
        <v>#REF!</v>
      </c>
      <c r="S306" s="2" t="e">
        <f>IF(#REF!="3",IF(TRIM(#REF!)&lt;&gt;"",1,0),0)</f>
        <v>#REF!</v>
      </c>
      <c r="T306" s="2" t="e">
        <f>IF(#REF!="1",IF(TRIM(#REF!)&lt;&gt;"",1,0),0)</f>
        <v>#REF!</v>
      </c>
      <c r="U306" s="3" t="e">
        <f>IF(#REF!="3",IF(TRIM(#REF!)&lt;&gt;"",1,0),0)</f>
        <v>#REF!</v>
      </c>
      <c r="V306">
        <v>0</v>
      </c>
      <c r="W306" t="s">
        <v>233</v>
      </c>
      <c r="X306" s="3" t="e">
        <f>IF(COUNTIF(A:A,"*Stichpr*")&gt;0,IF(AND(RIGHT(#REF!,8)="Stichpr.",#REF!="1",#REF!=""),IF(TRIM(#REF!)&lt;&gt;"",1,0),0),IF(AND(#REF!="1",#REF!=""),IF(TRIM(#REF!)&lt;&gt;"",1,0),0))</f>
        <v>#REF!</v>
      </c>
      <c r="Y3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6" s="3" t="e">
        <f>IF(AND(#REF!="1",LEFT(#REF!,1)="a",#REF!=""),IF(TRIM(#REF!)&lt;&gt;"",1,0),0)</f>
        <v>#REF!</v>
      </c>
      <c r="AA306" s="3" t="e">
        <f>IF(AND(TRIM(#REF!)&lt;&gt;"",#REF!&lt;&gt;""),1,0)</f>
        <v>#REF!</v>
      </c>
    </row>
    <row r="307" spans="12:27" ht="36" customHeight="1" x14ac:dyDescent="0.3"/>
    <row r="308" spans="12:27" ht="36" customHeight="1" x14ac:dyDescent="0.3">
      <c r="L308" s="2" t="e">
        <f>IF(#REF!="1",IF(TRIM(#REF!)&lt;&gt;"",1,0),0)</f>
        <v>#REF!</v>
      </c>
      <c r="M308" s="2" t="e">
        <f>IF(#REF!="3",IF(TRIM(#REF!)&lt;&gt;"",1,0),0)</f>
        <v>#REF!</v>
      </c>
      <c r="N308" s="2" t="e">
        <f>IF(#REF!="1",IF(TRIM(#REF!)&lt;&gt;"",1,0),0)</f>
        <v>#REF!</v>
      </c>
      <c r="O308" s="2" t="e">
        <f>IF(#REF!="3",IF(TRIM(#REF!)&lt;&gt;"",1,0),0)</f>
        <v>#REF!</v>
      </c>
      <c r="P308" s="2" t="e">
        <f>IF(#REF!="1",IF(TRIM(#REF!)&lt;&gt;"",1,0),0)</f>
        <v>#REF!</v>
      </c>
      <c r="Q308" s="2" t="e">
        <f>IF(#REF!="3",IF(TRIM(#REF!)&lt;&gt;"",1,0),0)</f>
        <v>#REF!</v>
      </c>
      <c r="R308" s="2" t="e">
        <f>IF(#REF!="1",IF(TRIM(#REF!)&lt;&gt;"",1,0),0)</f>
        <v>#REF!</v>
      </c>
      <c r="S308" s="2" t="e">
        <f>IF(#REF!="3",IF(TRIM(#REF!)&lt;&gt;"",1,0),0)</f>
        <v>#REF!</v>
      </c>
      <c r="T308" s="2" t="e">
        <f>IF(#REF!="1",IF(TRIM(#REF!)&lt;&gt;"",1,0),0)</f>
        <v>#REF!</v>
      </c>
      <c r="U308" s="3" t="e">
        <f>IF(#REF!="3",IF(TRIM(#REF!)&lt;&gt;"",1,0),0)</f>
        <v>#REF!</v>
      </c>
      <c r="V308">
        <v>0</v>
      </c>
      <c r="W308" t="s">
        <v>234</v>
      </c>
      <c r="X308" s="3" t="e">
        <f>IF(COUNTIF(A:A,"*Stichpr*")&gt;0,IF(AND(RIGHT(#REF!,8)="Stichpr.",#REF!="1",#REF!=""),IF(TRIM(#REF!)&lt;&gt;"",1,0),0),IF(AND(#REF!="1",#REF!=""),IF(TRIM(#REF!)&lt;&gt;"",1,0),0))</f>
        <v>#REF!</v>
      </c>
      <c r="Y3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8" s="3" t="e">
        <f>IF(AND(#REF!="1",LEFT(#REF!,1)="a",#REF!=""),IF(TRIM(#REF!)&lt;&gt;"",1,0),0)</f>
        <v>#REF!</v>
      </c>
      <c r="AA308" s="3" t="e">
        <f>IF(AND(TRIM(#REF!)&lt;&gt;"",#REF!&lt;&gt;""),1,0)</f>
        <v>#REF!</v>
      </c>
    </row>
    <row r="309" spans="12:27" ht="36" customHeight="1" x14ac:dyDescent="0.3">
      <c r="L309" s="2" t="e">
        <f>IF(#REF!="1",IF(TRIM(#REF!)&lt;&gt;"",1,0),0)</f>
        <v>#REF!</v>
      </c>
      <c r="M309" s="2" t="e">
        <f>IF(#REF!="3",IF(TRIM(#REF!)&lt;&gt;"",1,0),0)</f>
        <v>#REF!</v>
      </c>
      <c r="N309" s="2" t="e">
        <f>IF(#REF!="1",IF(TRIM(#REF!)&lt;&gt;"",1,0),0)</f>
        <v>#REF!</v>
      </c>
      <c r="O309" s="2" t="e">
        <f>IF(#REF!="3",IF(TRIM(#REF!)&lt;&gt;"",1,0),0)</f>
        <v>#REF!</v>
      </c>
      <c r="P309" s="2" t="e">
        <f>IF(#REF!="1",IF(TRIM(#REF!)&lt;&gt;"",1,0),0)</f>
        <v>#REF!</v>
      </c>
      <c r="Q309" s="2" t="e">
        <f>IF(#REF!="3",IF(TRIM(#REF!)&lt;&gt;"",1,0),0)</f>
        <v>#REF!</v>
      </c>
      <c r="R309" s="2" t="e">
        <f>IF(#REF!="1",IF(TRIM(#REF!)&lt;&gt;"",1,0),0)</f>
        <v>#REF!</v>
      </c>
      <c r="S309" s="2" t="e">
        <f>IF(#REF!="3",IF(TRIM(#REF!)&lt;&gt;"",1,0),0)</f>
        <v>#REF!</v>
      </c>
      <c r="T309" s="2" t="e">
        <f>IF(#REF!="1",IF(TRIM(#REF!)&lt;&gt;"",1,0),0)</f>
        <v>#REF!</v>
      </c>
      <c r="U309" s="3" t="e">
        <f>IF(#REF!="3",IF(TRIM(#REF!)&lt;&gt;"",1,0),0)</f>
        <v>#REF!</v>
      </c>
      <c r="V309">
        <v>0</v>
      </c>
      <c r="W309" t="s">
        <v>235</v>
      </c>
      <c r="X309" s="3" t="e">
        <f>IF(COUNTIF(A:A,"*Stichpr*")&gt;0,IF(AND(RIGHT(#REF!,8)="Stichpr.",#REF!="1",#REF!=""),IF(TRIM(#REF!)&lt;&gt;"",1,0),0),IF(AND(#REF!="1",#REF!=""),IF(TRIM(#REF!)&lt;&gt;"",1,0),0))</f>
        <v>#REF!</v>
      </c>
      <c r="Y3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9" s="3" t="e">
        <f>IF(AND(#REF!="1",LEFT(#REF!,1)="a",#REF!=""),IF(TRIM(#REF!)&lt;&gt;"",1,0),0)</f>
        <v>#REF!</v>
      </c>
      <c r="AA309" s="3" t="e">
        <f>IF(AND(TRIM(#REF!)&lt;&gt;"",#REF!&lt;&gt;""),1,0)</f>
        <v>#REF!</v>
      </c>
    </row>
    <row r="310" spans="12:27" ht="36" customHeight="1" x14ac:dyDescent="0.3"/>
    <row r="311" spans="12:27" ht="36" customHeight="1" x14ac:dyDescent="0.3">
      <c r="L311" s="2" t="e">
        <f>IF(#REF!="1",IF(TRIM(#REF!)&lt;&gt;"",1,0),0)</f>
        <v>#REF!</v>
      </c>
      <c r="M311" s="2" t="e">
        <f>IF(#REF!="3",IF(TRIM(#REF!)&lt;&gt;"",1,0),0)</f>
        <v>#REF!</v>
      </c>
      <c r="N311" s="2" t="e">
        <f>IF(#REF!="1",IF(TRIM(#REF!)&lt;&gt;"",1,0),0)</f>
        <v>#REF!</v>
      </c>
      <c r="O311" s="2" t="e">
        <f>IF(#REF!="3",IF(TRIM(#REF!)&lt;&gt;"",1,0),0)</f>
        <v>#REF!</v>
      </c>
      <c r="P311" s="2" t="e">
        <f>IF(#REF!="1",IF(TRIM(#REF!)&lt;&gt;"",1,0),0)</f>
        <v>#REF!</v>
      </c>
      <c r="Q311" s="2" t="e">
        <f>IF(#REF!="3",IF(TRIM(#REF!)&lt;&gt;"",1,0),0)</f>
        <v>#REF!</v>
      </c>
      <c r="R311" s="2" t="e">
        <f>IF(#REF!="1",IF(TRIM(#REF!)&lt;&gt;"",1,0),0)</f>
        <v>#REF!</v>
      </c>
      <c r="S311" s="2" t="e">
        <f>IF(#REF!="3",IF(TRIM(#REF!)&lt;&gt;"",1,0),0)</f>
        <v>#REF!</v>
      </c>
      <c r="T311" s="2" t="e">
        <f>IF(#REF!="1",IF(TRIM(#REF!)&lt;&gt;"",1,0),0)</f>
        <v>#REF!</v>
      </c>
      <c r="U311" s="3" t="e">
        <f>IF(#REF!="3",IF(TRIM(#REF!)&lt;&gt;"",1,0),0)</f>
        <v>#REF!</v>
      </c>
      <c r="V311">
        <v>0</v>
      </c>
      <c r="W311" t="s">
        <v>236</v>
      </c>
      <c r="X311" s="3" t="e">
        <f>IF(COUNTIF(A:A,"*Stichpr*")&gt;0,IF(AND(RIGHT(#REF!,8)="Stichpr.",#REF!="1",#REF!=""),IF(TRIM(#REF!)&lt;&gt;"",1,0),0),IF(AND(#REF!="1",#REF!=""),IF(TRIM(#REF!)&lt;&gt;"",1,0),0))</f>
        <v>#REF!</v>
      </c>
      <c r="Y3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1" s="3" t="e">
        <f>IF(AND(#REF!="1",LEFT(#REF!,1)="a",#REF!=""),IF(TRIM(#REF!)&lt;&gt;"",1,0),0)</f>
        <v>#REF!</v>
      </c>
      <c r="AA311" s="3" t="e">
        <f>IF(AND(TRIM(#REF!)&lt;&gt;"",#REF!&lt;&gt;""),1,0)</f>
        <v>#REF!</v>
      </c>
    </row>
    <row r="312" spans="12:27" ht="36" customHeight="1" x14ac:dyDescent="0.3">
      <c r="L312" s="2" t="e">
        <f>IF(#REF!="1",IF(TRIM(#REF!)&lt;&gt;"",1,0),0)</f>
        <v>#REF!</v>
      </c>
      <c r="M312" s="2" t="e">
        <f>IF(#REF!="3",IF(TRIM(#REF!)&lt;&gt;"",1,0),0)</f>
        <v>#REF!</v>
      </c>
      <c r="N312" s="2" t="e">
        <f>IF(#REF!="1",IF(TRIM(#REF!)&lt;&gt;"",1,0),0)</f>
        <v>#REF!</v>
      </c>
      <c r="O312" s="2" t="e">
        <f>IF(#REF!="3",IF(TRIM(#REF!)&lt;&gt;"",1,0),0)</f>
        <v>#REF!</v>
      </c>
      <c r="P312" s="2" t="e">
        <f>IF(#REF!="1",IF(TRIM(#REF!)&lt;&gt;"",1,0),0)</f>
        <v>#REF!</v>
      </c>
      <c r="Q312" s="2" t="e">
        <f>IF(#REF!="3",IF(TRIM(#REF!)&lt;&gt;"",1,0),0)</f>
        <v>#REF!</v>
      </c>
      <c r="R312" s="2" t="e">
        <f>IF(#REF!="1",IF(TRIM(#REF!)&lt;&gt;"",1,0),0)</f>
        <v>#REF!</v>
      </c>
      <c r="S312" s="2" t="e">
        <f>IF(#REF!="3",IF(TRIM(#REF!)&lt;&gt;"",1,0),0)</f>
        <v>#REF!</v>
      </c>
      <c r="T312" s="2" t="e">
        <f>IF(#REF!="1",IF(TRIM(#REF!)&lt;&gt;"",1,0),0)</f>
        <v>#REF!</v>
      </c>
      <c r="U312" s="3" t="e">
        <f>IF(#REF!="3",IF(TRIM(#REF!)&lt;&gt;"",1,0),0)</f>
        <v>#REF!</v>
      </c>
      <c r="V312">
        <v>0</v>
      </c>
      <c r="W312" t="s">
        <v>237</v>
      </c>
      <c r="X312" s="3" t="e">
        <f>IF(COUNTIF(A:A,"*Stichpr*")&gt;0,IF(AND(RIGHT(#REF!,8)="Stichpr.",#REF!="1",#REF!=""),IF(TRIM(#REF!)&lt;&gt;"",1,0),0),IF(AND(#REF!="1",#REF!=""),IF(TRIM(#REF!)&lt;&gt;"",1,0),0))</f>
        <v>#REF!</v>
      </c>
      <c r="Y3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2" s="3" t="e">
        <f>IF(AND(#REF!="1",LEFT(#REF!,1)="a",#REF!=""),IF(TRIM(#REF!)&lt;&gt;"",1,0),0)</f>
        <v>#REF!</v>
      </c>
      <c r="AA312" s="3" t="e">
        <f>IF(AND(TRIM(#REF!)&lt;&gt;"",#REF!&lt;&gt;""),1,0)</f>
        <v>#REF!</v>
      </c>
    </row>
    <row r="313" spans="12:27" ht="36" customHeight="1" x14ac:dyDescent="0.3"/>
    <row r="314" spans="12:27" ht="36" customHeight="1" x14ac:dyDescent="0.3">
      <c r="L314" s="2" t="e">
        <f>IF(#REF!="1",IF(TRIM(#REF!)&lt;&gt;"",1,0),0)</f>
        <v>#REF!</v>
      </c>
      <c r="M314" s="2" t="e">
        <f>IF(#REF!="3",IF(TRIM(#REF!)&lt;&gt;"",1,0),0)</f>
        <v>#REF!</v>
      </c>
      <c r="N314" s="2" t="e">
        <f>IF(#REF!="1",IF(TRIM(#REF!)&lt;&gt;"",1,0),0)</f>
        <v>#REF!</v>
      </c>
      <c r="O314" s="2" t="e">
        <f>IF(#REF!="3",IF(TRIM(#REF!)&lt;&gt;"",1,0),0)</f>
        <v>#REF!</v>
      </c>
      <c r="P314" s="2" t="e">
        <f>IF(#REF!="1",IF(TRIM(#REF!)&lt;&gt;"",1,0),0)</f>
        <v>#REF!</v>
      </c>
      <c r="Q314" s="2" t="e">
        <f>IF(#REF!="3",IF(TRIM(#REF!)&lt;&gt;"",1,0),0)</f>
        <v>#REF!</v>
      </c>
      <c r="R314" s="2" t="e">
        <f>IF(#REF!="1",IF(TRIM(#REF!)&lt;&gt;"",1,0),0)</f>
        <v>#REF!</v>
      </c>
      <c r="S314" s="2" t="e">
        <f>IF(#REF!="3",IF(TRIM(#REF!)&lt;&gt;"",1,0),0)</f>
        <v>#REF!</v>
      </c>
      <c r="T314" s="2" t="e">
        <f>IF(#REF!="1",IF(TRIM(#REF!)&lt;&gt;"",1,0),0)</f>
        <v>#REF!</v>
      </c>
      <c r="U314" s="3" t="e">
        <f>IF(#REF!="3",IF(TRIM(#REF!)&lt;&gt;"",1,0),0)</f>
        <v>#REF!</v>
      </c>
      <c r="V314">
        <v>0</v>
      </c>
      <c r="W314" t="s">
        <v>238</v>
      </c>
      <c r="X314" s="3" t="e">
        <f>IF(COUNTIF(A:A,"*Stichpr*")&gt;0,IF(AND(RIGHT(#REF!,8)="Stichpr.",#REF!="1",#REF!=""),IF(TRIM(#REF!)&lt;&gt;"",1,0),0),IF(AND(#REF!="1",#REF!=""),IF(TRIM(#REF!)&lt;&gt;"",1,0),0))</f>
        <v>#REF!</v>
      </c>
      <c r="Y3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4" s="3" t="e">
        <f>IF(AND(#REF!="1",LEFT(#REF!,1)="a",#REF!=""),IF(TRIM(#REF!)&lt;&gt;"",1,0),0)</f>
        <v>#REF!</v>
      </c>
      <c r="AA314" s="3" t="e">
        <f>IF(AND(TRIM(#REF!)&lt;&gt;"",#REF!&lt;&gt;""),1,0)</f>
        <v>#REF!</v>
      </c>
    </row>
    <row r="317" spans="12:27" ht="14.4" customHeight="1" x14ac:dyDescent="0.3">
      <c r="L317" s="2" t="e">
        <f>IF(#REF!="1",IF(TRIM(#REF!)&lt;&gt;"",1,0),0)</f>
        <v>#REF!</v>
      </c>
      <c r="M317" s="2" t="e">
        <f>IF(#REF!="3",IF(TRIM(#REF!)&lt;&gt;"",1,0),0)</f>
        <v>#REF!</v>
      </c>
      <c r="N317" s="2" t="e">
        <f>IF(#REF!="1",IF(TRIM(#REF!)&lt;&gt;"",1,0),0)</f>
        <v>#REF!</v>
      </c>
      <c r="O317" s="2" t="e">
        <f>IF(#REF!="3",IF(TRIM(#REF!)&lt;&gt;"",1,0),0)</f>
        <v>#REF!</v>
      </c>
      <c r="P317" s="2" t="e">
        <f>IF(#REF!="1",IF(TRIM(#REF!)&lt;&gt;"",1,0),0)</f>
        <v>#REF!</v>
      </c>
      <c r="Q317" s="2" t="e">
        <f>IF(#REF!="3",IF(TRIM(#REF!)&lt;&gt;"",1,0),0)</f>
        <v>#REF!</v>
      </c>
      <c r="R317" s="2" t="e">
        <f>IF(#REF!="1",IF(TRIM(#REF!)&lt;&gt;"",1,0),0)</f>
        <v>#REF!</v>
      </c>
      <c r="S317" s="2" t="e">
        <f>IF(#REF!="3",IF(TRIM(#REF!)&lt;&gt;"",1,0),0)</f>
        <v>#REF!</v>
      </c>
      <c r="T317" s="2" t="e">
        <f>IF(#REF!="1",IF(TRIM(#REF!)&lt;&gt;"",1,0),0)</f>
        <v>#REF!</v>
      </c>
      <c r="U317" s="3" t="e">
        <f>IF(#REF!="3",IF(TRIM(#REF!)&lt;&gt;"",1,0),0)</f>
        <v>#REF!</v>
      </c>
      <c r="V317">
        <v>0</v>
      </c>
      <c r="W317" t="s">
        <v>239</v>
      </c>
      <c r="X317" s="3" t="e">
        <f>IF(COUNTIF(A:A,"*Stichpr*")&gt;0,IF(AND(RIGHT(#REF!,8)="Stichpr.",#REF!="1",#REF!=""),IF(TRIM(#REF!)&lt;&gt;"",1,0),0),IF(AND(#REF!="1",#REF!=""),IF(TRIM(#REF!)&lt;&gt;"",1,0),0))</f>
        <v>#REF!</v>
      </c>
      <c r="Y3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7" s="3" t="e">
        <f>IF(AND(#REF!="1",LEFT(#REF!,1)="a",#REF!=""),IF(TRIM(#REF!)&lt;&gt;"",1,0),0)</f>
        <v>#REF!</v>
      </c>
      <c r="AA317" s="3" t="e">
        <f>IF(AND(TRIM(#REF!)&lt;&gt;"",#REF!&lt;&gt;""),1,0)</f>
        <v>#REF!</v>
      </c>
    </row>
    <row r="318" spans="12:27" x14ac:dyDescent="0.3">
      <c r="V318" s="3"/>
    </row>
    <row r="319" spans="12:27" ht="14.4" customHeight="1" x14ac:dyDescent="0.3"/>
    <row r="320" spans="12:27" ht="14.4" customHeight="1" x14ac:dyDescent="0.3"/>
  </sheetData>
  <mergeCells count="28">
    <mergeCell ref="L3:U3"/>
    <mergeCell ref="A4:K4"/>
    <mergeCell ref="B13:G13"/>
    <mergeCell ref="H13:K13"/>
    <mergeCell ref="L11:U11"/>
    <mergeCell ref="B11:G11"/>
    <mergeCell ref="H11:K11"/>
    <mergeCell ref="B12:G12"/>
    <mergeCell ref="H12:K12"/>
    <mergeCell ref="B1:H1"/>
    <mergeCell ref="I1:J1"/>
    <mergeCell ref="A2:K2"/>
    <mergeCell ref="A9:K9"/>
    <mergeCell ref="B10:G10"/>
    <mergeCell ref="H10:K10"/>
    <mergeCell ref="A3:K3"/>
    <mergeCell ref="A5:K5"/>
    <mergeCell ref="A6:K8"/>
    <mergeCell ref="B17:G17"/>
    <mergeCell ref="H17:K17"/>
    <mergeCell ref="B18:G18"/>
    <mergeCell ref="H18:K18"/>
    <mergeCell ref="B14:G14"/>
    <mergeCell ref="H14:K14"/>
    <mergeCell ref="B15:G15"/>
    <mergeCell ref="H15:K15"/>
    <mergeCell ref="B16:G16"/>
    <mergeCell ref="H16:K16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&amp;CAnlage zur Erläuterung 
&amp;"-,Fett"Futtermittelwirtschaft Ereignis- und Krisenmanagement&amp;R&amp;"Verdana,Standard"&amp;8Version: 01.07.2024
  Seite &amp;P von &amp;N 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320"/>
  <sheetViews>
    <sheetView view="pageLayout" zoomScaleNormal="100" workbookViewId="0">
      <selection activeCell="I24" sqref="I24"/>
    </sheetView>
  </sheetViews>
  <sheetFormatPr baseColWidth="10" defaultRowHeight="14.4" x14ac:dyDescent="0.3"/>
  <cols>
    <col min="1" max="1" width="14.33203125" customWidth="1"/>
    <col min="2" max="2" width="3.88671875" customWidth="1"/>
    <col min="3" max="3" width="5.109375" customWidth="1"/>
    <col min="4" max="4" width="1.88671875" customWidth="1"/>
    <col min="5" max="5" width="22.109375" customWidth="1"/>
    <col min="6" max="8" width="4" customWidth="1"/>
    <col min="9" max="9" width="5.109375" customWidth="1"/>
    <col min="10" max="10" width="3.88671875" customWidth="1"/>
    <col min="11" max="11" width="25" customWidth="1"/>
    <col min="12" max="20" width="11.44140625" hidden="1" customWidth="1"/>
    <col min="21" max="21" width="7" hidden="1" customWidth="1"/>
    <col min="22" max="27" width="11.44140625" hidden="1" customWidth="1"/>
  </cols>
  <sheetData>
    <row r="1" spans="1:27" ht="36" customHeight="1" x14ac:dyDescent="0.3">
      <c r="A1" s="5" t="s">
        <v>11</v>
      </c>
      <c r="B1" s="34" t="s">
        <v>242</v>
      </c>
      <c r="C1" s="35"/>
      <c r="D1" s="35"/>
      <c r="E1" s="35"/>
      <c r="F1" s="35"/>
      <c r="G1" s="35"/>
      <c r="H1" s="35"/>
      <c r="I1" s="36" t="s">
        <v>10</v>
      </c>
      <c r="J1" s="36"/>
      <c r="K1" s="7" t="s">
        <v>254</v>
      </c>
      <c r="M1">
        <v>1</v>
      </c>
    </row>
    <row r="2" spans="1:27" ht="36" customHeight="1" x14ac:dyDescent="0.3">
      <c r="A2" s="37" t="s">
        <v>314</v>
      </c>
      <c r="B2" s="38"/>
      <c r="C2" s="38"/>
      <c r="D2" s="38"/>
      <c r="E2" s="38"/>
      <c r="F2" s="38"/>
      <c r="G2" s="38"/>
      <c r="H2" s="38"/>
      <c r="I2" s="38"/>
      <c r="J2" s="38"/>
      <c r="K2" s="39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12</v>
      </c>
      <c r="X2" t="s">
        <v>13</v>
      </c>
      <c r="Y2" t="s">
        <v>14</v>
      </c>
      <c r="Z2" t="s">
        <v>15</v>
      </c>
      <c r="AA2" t="s">
        <v>16</v>
      </c>
    </row>
    <row r="3" spans="1:27" s="1" customFormat="1" ht="48" customHeight="1" x14ac:dyDescent="0.2">
      <c r="A3" s="44" t="s">
        <v>331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27" s="1" customFormat="1" ht="21.75" customHeight="1" x14ac:dyDescent="0.2">
      <c r="A4" s="64" t="s">
        <v>321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27" s="1" customFormat="1" ht="25.5" customHeight="1" x14ac:dyDescent="0.2">
      <c r="A5" s="46" t="s">
        <v>279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27" s="1" customFormat="1" ht="25.5" customHeight="1" x14ac:dyDescent="0.2">
      <c r="A6" s="47" t="s">
        <v>305</v>
      </c>
      <c r="B6" s="48"/>
      <c r="C6" s="48"/>
      <c r="D6" s="48"/>
      <c r="E6" s="48"/>
      <c r="F6" s="48"/>
      <c r="G6" s="48"/>
      <c r="H6" s="48"/>
      <c r="I6" s="49"/>
      <c r="J6" s="49"/>
      <c r="K6" s="50"/>
    </row>
    <row r="7" spans="1:27" s="1" customFormat="1" ht="25.5" customHeight="1" x14ac:dyDescent="0.2">
      <c r="A7" s="51" t="s">
        <v>255</v>
      </c>
      <c r="B7" s="52"/>
      <c r="C7" s="52"/>
      <c r="D7" s="52"/>
      <c r="E7" s="52"/>
      <c r="F7" s="52"/>
      <c r="G7" s="52"/>
      <c r="H7" s="52"/>
      <c r="I7" s="52"/>
      <c r="J7" s="52"/>
      <c r="K7" s="53"/>
    </row>
    <row r="8" spans="1:27" s="1" customFormat="1" ht="25.5" customHeight="1" x14ac:dyDescent="0.2">
      <c r="A8" s="54"/>
      <c r="B8" s="55"/>
      <c r="C8" s="55"/>
      <c r="D8" s="55"/>
      <c r="E8" s="55"/>
      <c r="F8" s="55"/>
      <c r="G8" s="55"/>
      <c r="H8" s="55"/>
      <c r="I8" s="55"/>
      <c r="J8" s="55"/>
      <c r="K8" s="56"/>
    </row>
    <row r="9" spans="1:27" s="1" customFormat="1" ht="25.5" customHeight="1" x14ac:dyDescent="0.2">
      <c r="A9" s="57"/>
      <c r="B9" s="58"/>
      <c r="C9" s="58"/>
      <c r="D9" s="58"/>
      <c r="E9" s="58"/>
      <c r="F9" s="58"/>
      <c r="G9" s="58"/>
      <c r="H9" s="58"/>
      <c r="I9" s="58"/>
      <c r="J9" s="58"/>
      <c r="K9" s="59"/>
    </row>
    <row r="10" spans="1:27" s="1" customFormat="1" ht="25.5" customHeight="1" x14ac:dyDescent="0.2">
      <c r="A10" s="60"/>
      <c r="B10" s="61"/>
      <c r="C10" s="61"/>
      <c r="D10" s="61"/>
      <c r="E10" s="61"/>
      <c r="F10" s="61"/>
      <c r="G10" s="61"/>
      <c r="H10" s="61"/>
      <c r="I10" s="61"/>
      <c r="J10" s="61"/>
      <c r="K10" s="62"/>
    </row>
    <row r="11" spans="1:27" s="1" customFormat="1" ht="75" customHeight="1" x14ac:dyDescent="0.2">
      <c r="A11" s="40" t="s">
        <v>256</v>
      </c>
      <c r="B11" s="38"/>
      <c r="C11" s="38"/>
      <c r="D11" s="38"/>
      <c r="E11" s="38"/>
      <c r="F11" s="38"/>
      <c r="G11" s="38"/>
      <c r="H11" s="38"/>
      <c r="I11" s="38"/>
      <c r="J11" s="38"/>
      <c r="K11" s="39"/>
    </row>
    <row r="12" spans="1:27" ht="18.75" customHeight="1" x14ac:dyDescent="0.3">
      <c r="A12" s="4" t="s">
        <v>248</v>
      </c>
      <c r="B12" s="63" t="s">
        <v>243</v>
      </c>
      <c r="C12" s="20"/>
      <c r="D12" s="20"/>
      <c r="E12" s="20"/>
      <c r="F12" s="20"/>
      <c r="G12" s="21"/>
      <c r="H12" s="63" t="s">
        <v>257</v>
      </c>
      <c r="I12" s="20"/>
      <c r="J12" s="20"/>
      <c r="K12" s="21"/>
      <c r="L12" s="1" t="e">
        <f>SUM(L13:L498)</f>
        <v>#REF!</v>
      </c>
      <c r="M12" s="1" t="e">
        <f>SUM(M13:M498)</f>
        <v>#REF!</v>
      </c>
      <c r="N12" s="1" t="e">
        <f t="shared" ref="N12:U12" si="0">SUM(N13:N497)</f>
        <v>#REF!</v>
      </c>
      <c r="O12" s="1" t="e">
        <f t="shared" si="0"/>
        <v>#REF!</v>
      </c>
      <c r="P12" s="2" t="e">
        <f t="shared" si="0"/>
        <v>#REF!</v>
      </c>
      <c r="Q12" s="2" t="e">
        <f t="shared" si="0"/>
        <v>#REF!</v>
      </c>
      <c r="R12" s="2" t="e">
        <f t="shared" si="0"/>
        <v>#REF!</v>
      </c>
      <c r="S12" s="2" t="e">
        <f t="shared" si="0"/>
        <v>#REF!</v>
      </c>
      <c r="T12" s="2" t="e">
        <f t="shared" si="0"/>
        <v>#REF!</v>
      </c>
      <c r="U12" s="2" t="e">
        <f t="shared" si="0"/>
        <v>#REF!</v>
      </c>
      <c r="V12" s="2">
        <f>SUM($V$13:$V$322)</f>
        <v>0</v>
      </c>
      <c r="X12" s="2" t="e">
        <f>SUM(X13:X497)</f>
        <v>#REF!</v>
      </c>
      <c r="Y12" t="e">
        <f>SUM(Y13:Y497)</f>
        <v>#REF!</v>
      </c>
      <c r="Z12" t="e">
        <f>SUM(Z13:Z497)</f>
        <v>#REF!</v>
      </c>
      <c r="AA12" t="e">
        <f>SUM(AA13:AA497)</f>
        <v>#REF!</v>
      </c>
    </row>
    <row r="13" spans="1:27" ht="47.25" customHeight="1" x14ac:dyDescent="0.3">
      <c r="A13" s="6" t="s">
        <v>244</v>
      </c>
      <c r="B13" s="30" t="s">
        <v>286</v>
      </c>
      <c r="C13" s="31"/>
      <c r="D13" s="31"/>
      <c r="E13" s="31"/>
      <c r="F13" s="31"/>
      <c r="G13" s="32"/>
      <c r="H13" s="22"/>
      <c r="I13" s="23"/>
      <c r="J13" s="23"/>
      <c r="K13" s="24"/>
      <c r="L13" s="28" t="s">
        <v>247</v>
      </c>
      <c r="M13" s="28"/>
      <c r="N13" s="28"/>
      <c r="O13" s="28"/>
      <c r="P13" s="28"/>
      <c r="Q13" s="28"/>
      <c r="R13" s="28"/>
      <c r="S13" s="28"/>
      <c r="T13" s="28"/>
      <c r="U13" s="29"/>
    </row>
    <row r="14" spans="1:27" ht="42.45" customHeight="1" x14ac:dyDescent="0.3">
      <c r="A14" s="6" t="s">
        <v>245</v>
      </c>
      <c r="B14" s="22" t="s">
        <v>287</v>
      </c>
      <c r="C14" s="91"/>
      <c r="D14" s="91"/>
      <c r="E14" s="91"/>
      <c r="F14" s="91"/>
      <c r="G14" s="92"/>
      <c r="H14" s="67" t="s">
        <v>288</v>
      </c>
      <c r="I14" s="42"/>
      <c r="J14" s="42"/>
      <c r="K14" s="43"/>
      <c r="L14" s="2" t="e">
        <f>IF(#REF!="1",IF(TRIM(F13)&lt;&gt;"",1,0),0)</f>
        <v>#REF!</v>
      </c>
      <c r="M14" s="2" t="e">
        <f>IF(#REF!="3",IF(TRIM(F13)&lt;&gt;"",1,0),0)</f>
        <v>#REF!</v>
      </c>
      <c r="N14" s="2" t="e">
        <f>IF(#REF!="1",IF(TRIM(G13)&lt;&gt;"",1,0),0)</f>
        <v>#REF!</v>
      </c>
      <c r="O14" s="2" t="e">
        <f>IF(#REF!="3",IF(TRIM(G13)&lt;&gt;"",1,0),0)</f>
        <v>#REF!</v>
      </c>
      <c r="P14" s="2" t="e">
        <f>IF(#REF!="1",IF(TRIM(H13)&lt;&gt;"",1,0),0)</f>
        <v>#REF!</v>
      </c>
      <c r="Q14" s="2" t="e">
        <f>IF(#REF!="3",IF(TRIM(H13)&lt;&gt;"",1,0),0)</f>
        <v>#REF!</v>
      </c>
      <c r="R14" s="2" t="e">
        <f>IF(#REF!="1",IF(TRIM(I13)&lt;&gt;"",1,0),0)</f>
        <v>#REF!</v>
      </c>
      <c r="S14" s="2" t="e">
        <f>IF(#REF!="3",IF(TRIM(I13)&lt;&gt;"",1,0),0)</f>
        <v>#REF!</v>
      </c>
      <c r="T14" s="2" t="e">
        <f>IF(#REF!="1",IF(TRIM(J13)&lt;&gt;"",1,0),0)</f>
        <v>#REF!</v>
      </c>
      <c r="U14" s="3" t="e">
        <f>IF(#REF!="3",IF(TRIM(J13)&lt;&gt;"",1,0),0)</f>
        <v>#REF!</v>
      </c>
      <c r="V14">
        <v>0</v>
      </c>
      <c r="W14" t="s">
        <v>17</v>
      </c>
      <c r="X14" s="3" t="e">
        <f>IF(COUNTIF(A:A,"*Stichpr*")&gt;0,IF(AND(RIGHT(A13,8)="Stichpr.",#REF!="1",D13=""),IF(TRIM(J13)&lt;&gt;"",1,0),0),IF(AND(#REF!="1",D13=""),IF(TRIM(J13)&lt;&gt;"",1,0),0))</f>
        <v>#REF!</v>
      </c>
      <c r="Y14" s="3" t="e">
        <f>IF(COUNTIF(A:A,"*Stichpr*")&gt;0,IF(AND(RIGHT(A13,8)="Stichpr.",LEFT(A13,1)="a",#REF!="1",D13=""),IF(TRIM(J13)&lt;&gt;"",1,0),0),IF(AND(LEFT(A13,1)="a",#REF!="1",D13=""),IF(TRIM(J13)&lt;&gt;"",1,0),0))</f>
        <v>#REF!</v>
      </c>
      <c r="Z14" s="3" t="e">
        <f>IF(AND(#REF!="1",LEFT(A13,1)="a",D13=""),IF(TRIM(I13)&lt;&gt;"",1,0),0)</f>
        <v>#REF!</v>
      </c>
      <c r="AA14" s="3">
        <f>IF(AND(TRIM(I13)&lt;&gt;"",D13&lt;&gt;""),1,0)</f>
        <v>0</v>
      </c>
    </row>
    <row r="15" spans="1:27" ht="42.45" customHeight="1" x14ac:dyDescent="0.3">
      <c r="A15" s="6" t="s">
        <v>59</v>
      </c>
      <c r="B15" s="22" t="s">
        <v>289</v>
      </c>
      <c r="C15" s="91"/>
      <c r="D15" s="91"/>
      <c r="E15" s="91"/>
      <c r="F15" s="91"/>
      <c r="G15" s="92"/>
      <c r="H15" s="67"/>
      <c r="I15" s="42"/>
      <c r="J15" s="42"/>
      <c r="K15" s="43"/>
      <c r="L15" s="2">
        <f>IF(B14="1",IF(TRIM(F14)&lt;&gt;"",1,0),0)</f>
        <v>0</v>
      </c>
      <c r="M15" s="2">
        <f>IF(B14="3",IF(TRIM(F14)&lt;&gt;"",1,0),0)</f>
        <v>0</v>
      </c>
      <c r="N15" s="2">
        <f>IF(B14="1",IF(TRIM(G14)&lt;&gt;"",1,0),0)</f>
        <v>0</v>
      </c>
      <c r="O15" s="2">
        <f>IF(B14="3",IF(TRIM(G14)&lt;&gt;"",1,0),0)</f>
        <v>0</v>
      </c>
      <c r="P15" s="2">
        <f>IF(B14="1",IF(TRIM(H14)&lt;&gt;"",1,0),0)</f>
        <v>0</v>
      </c>
      <c r="Q15" s="2">
        <f>IF(B14="3",IF(TRIM(H14)&lt;&gt;"",1,0),0)</f>
        <v>0</v>
      </c>
      <c r="R15" s="2">
        <f>IF(B14="1",IF(TRIM(I14)&lt;&gt;"",1,0),0)</f>
        <v>0</v>
      </c>
      <c r="S15" s="2">
        <f>IF(B14="3",IF(TRIM(I14)&lt;&gt;"",1,0),0)</f>
        <v>0</v>
      </c>
      <c r="T15" s="2">
        <f>IF(B14="1",IF(TRIM(J14)&lt;&gt;"",1,0),0)</f>
        <v>0</v>
      </c>
      <c r="U15" s="3">
        <f>IF(B14="3",IF(TRIM(J14)&lt;&gt;"",1,0),0)</f>
        <v>0</v>
      </c>
      <c r="V15">
        <v>0</v>
      </c>
      <c r="W15" t="s">
        <v>18</v>
      </c>
      <c r="X15" s="3">
        <f>IF(COUNTIF(A:A,"*Stichpr*")&gt;0,IF(AND(RIGHT(A14,8)="Stichpr.",B14="1",D14=""),IF(TRIM(J14)&lt;&gt;"",1,0),0),IF(AND(B14="1",D14=""),IF(TRIM(J14)&lt;&gt;"",1,0),0))</f>
        <v>0</v>
      </c>
      <c r="Y15" s="3">
        <f>IF(COUNTIF(A:A,"*Stichpr*")&gt;0,IF(AND(RIGHT(A14,8)="Stichpr.",LEFT(A14,1)="a",B14="1",D14=""),IF(TRIM(J14)&lt;&gt;"",1,0),0),IF(AND(LEFT(A14,1)="a",B14="1",D14=""),IF(TRIM(J14)&lt;&gt;"",1,0),0))</f>
        <v>0</v>
      </c>
      <c r="Z15" s="3">
        <f>IF(AND(B14="1",LEFT(A14,1)="a",D14=""),IF(TRIM(I14)&lt;&gt;"",1,0),0)</f>
        <v>0</v>
      </c>
      <c r="AA15" s="3">
        <f>IF(AND(TRIM(I14)&lt;&gt;"",D14&lt;&gt;""),1,0)</f>
        <v>0</v>
      </c>
    </row>
    <row r="16" spans="1:27" ht="42.45" customHeight="1" x14ac:dyDescent="0.3">
      <c r="A16" s="6" t="s">
        <v>246</v>
      </c>
      <c r="B16" s="22" t="s">
        <v>290</v>
      </c>
      <c r="C16" s="91"/>
      <c r="D16" s="91"/>
      <c r="E16" s="91"/>
      <c r="F16" s="91"/>
      <c r="G16" s="92"/>
      <c r="H16" s="99"/>
      <c r="I16" s="23"/>
      <c r="J16" s="23"/>
      <c r="K16" s="24"/>
      <c r="L16" s="2" t="e">
        <f>IF(#REF!="1",IF(TRIM(#REF!)&lt;&gt;"",1,0),0)</f>
        <v>#REF!</v>
      </c>
      <c r="M16" s="2" t="e">
        <f>IF(#REF!="3",IF(TRIM(#REF!)&lt;&gt;"",1,0),0)</f>
        <v>#REF!</v>
      </c>
      <c r="N16" s="2" t="e">
        <f>IF(#REF!="1",IF(TRIM(#REF!)&lt;&gt;"",1,0),0)</f>
        <v>#REF!</v>
      </c>
      <c r="O16" s="2" t="e">
        <f>IF(#REF!="3",IF(TRIM(#REF!)&lt;&gt;"",1,0),0)</f>
        <v>#REF!</v>
      </c>
      <c r="P16" s="2" t="e">
        <f>IF(#REF!="1",IF(TRIM(H15)&lt;&gt;"",1,0),0)</f>
        <v>#REF!</v>
      </c>
      <c r="Q16" s="2" t="e">
        <f>IF(#REF!="3",IF(TRIM(H15)&lt;&gt;"",1,0),0)</f>
        <v>#REF!</v>
      </c>
      <c r="R16" s="2" t="e">
        <f>IF(#REF!="1",IF(TRIM(I15)&lt;&gt;"",1,0),0)</f>
        <v>#REF!</v>
      </c>
      <c r="S16" s="2" t="e">
        <f>IF(#REF!="3",IF(TRIM(I15)&lt;&gt;"",1,0),0)</f>
        <v>#REF!</v>
      </c>
      <c r="T16" s="2" t="e">
        <f>IF(#REF!="1",IF(TRIM(J15)&lt;&gt;"",1,0),0)</f>
        <v>#REF!</v>
      </c>
      <c r="U16" s="3" t="e">
        <f>IF(#REF!="3",IF(TRIM(J15)&lt;&gt;"",1,0),0)</f>
        <v>#REF!</v>
      </c>
      <c r="V16">
        <v>0</v>
      </c>
      <c r="W16" t="s">
        <v>19</v>
      </c>
      <c r="X16" s="3" t="e">
        <f>IF(COUNTIF(A:A,"*Stichpr*")&gt;0,IF(AND(RIGHT(A15,8)="Stichpr.",#REF!="1",#REF!=""),IF(TRIM(J15)&lt;&gt;"",1,0),0),IF(AND(#REF!="1",#REF!=""),IF(TRIM(J15)&lt;&gt;"",1,0),0))</f>
        <v>#REF!</v>
      </c>
      <c r="Y16" s="3" t="e">
        <f>IF(COUNTIF(A:A,"*Stichpr*")&gt;0,IF(AND(RIGHT(A15,8)="Stichpr.",LEFT(A15,1)="a",#REF!="1",#REF!=""),IF(TRIM(J15)&lt;&gt;"",1,0),0),IF(AND(LEFT(A15,1)="a",#REF!="1",#REF!=""),IF(TRIM(J15)&lt;&gt;"",1,0),0))</f>
        <v>#REF!</v>
      </c>
      <c r="Z16" s="3" t="e">
        <f>IF(AND(#REF!="1",LEFT(A15,1)="a",#REF!=""),IF(TRIM(I15)&lt;&gt;"",1,0),0)</f>
        <v>#REF!</v>
      </c>
      <c r="AA16" s="3" t="e">
        <f>IF(AND(TRIM(I15)&lt;&gt;"",#REF!&lt;&gt;""),1,0)</f>
        <v>#REF!</v>
      </c>
    </row>
    <row r="17" spans="1:27" ht="42.45" customHeight="1" x14ac:dyDescent="0.3">
      <c r="A17" s="6" t="s">
        <v>249</v>
      </c>
      <c r="B17" s="22" t="s">
        <v>291</v>
      </c>
      <c r="C17" s="91"/>
      <c r="D17" s="91"/>
      <c r="E17" s="91"/>
      <c r="F17" s="91"/>
      <c r="G17" s="92"/>
      <c r="H17" s="99"/>
      <c r="I17" s="23"/>
      <c r="J17" s="23"/>
      <c r="K17" s="24"/>
      <c r="L17" s="2">
        <f>IF(B15="1",IF(TRIM(F15)&lt;&gt;"",1,0),0)</f>
        <v>0</v>
      </c>
      <c r="M17" s="2">
        <f>IF(B15="3",IF(TRIM(F15)&lt;&gt;"",1,0),0)</f>
        <v>0</v>
      </c>
      <c r="N17" s="2">
        <f>IF(B15="1",IF(TRIM(G15)&lt;&gt;"",1,0),0)</f>
        <v>0</v>
      </c>
      <c r="O17" s="2">
        <f>IF(B15="3",IF(TRIM(G15)&lt;&gt;"",1,0),0)</f>
        <v>0</v>
      </c>
      <c r="P17" s="2">
        <f>IF(B15="1",IF(TRIM(H16)&lt;&gt;"",1,0),0)</f>
        <v>0</v>
      </c>
      <c r="Q17" s="2">
        <f>IF(B15="3",IF(TRIM(H16)&lt;&gt;"",1,0),0)</f>
        <v>0</v>
      </c>
      <c r="R17" s="2">
        <f>IF(B15="1",IF(TRIM(I16)&lt;&gt;"",1,0),0)</f>
        <v>0</v>
      </c>
      <c r="S17" s="2">
        <f>IF(B15="3",IF(TRIM(I16)&lt;&gt;"",1,0),0)</f>
        <v>0</v>
      </c>
      <c r="T17" s="2">
        <f>IF(B15="1",IF(TRIM(J16)&lt;&gt;"",1,0),0)</f>
        <v>0</v>
      </c>
      <c r="U17" s="3">
        <f>IF(B15="3",IF(TRIM(J16)&lt;&gt;"",1,0),0)</f>
        <v>0</v>
      </c>
      <c r="V17">
        <v>0</v>
      </c>
      <c r="W17" t="s">
        <v>20</v>
      </c>
      <c r="X17" s="3">
        <f>IF(COUNTIF(A:A,"*Stichpr*")&gt;0,IF(AND(RIGHT(A16,8)="Stichpr.",B15="1",D15=""),IF(TRIM(J16)&lt;&gt;"",1,0),0),IF(AND(B15="1",D15=""),IF(TRIM(J16)&lt;&gt;"",1,0),0))</f>
        <v>0</v>
      </c>
      <c r="Y17" s="3">
        <f>IF(COUNTIF(A:A,"*Stichpr*")&gt;0,IF(AND(RIGHT(A16,8)="Stichpr.",LEFT(A16,1)="a",B15="1",D15=""),IF(TRIM(J16)&lt;&gt;"",1,0),0),IF(AND(LEFT(A16,1)="a",B15="1",D15=""),IF(TRIM(J16)&lt;&gt;"",1,0),0))</f>
        <v>0</v>
      </c>
      <c r="Z17" s="3">
        <f>IF(AND(B15="1",LEFT(A16,1)="a",D15=""),IF(TRIM(I16)&lt;&gt;"",1,0),0)</f>
        <v>0</v>
      </c>
      <c r="AA17" s="3">
        <f>IF(AND(TRIM(I16)&lt;&gt;"",D15&lt;&gt;""),1,0)</f>
        <v>0</v>
      </c>
    </row>
    <row r="18" spans="1:27" ht="42.45" customHeight="1" x14ac:dyDescent="0.3">
      <c r="A18" s="6" t="s">
        <v>250</v>
      </c>
      <c r="B18" s="22"/>
      <c r="C18" s="91"/>
      <c r="D18" s="91"/>
      <c r="E18" s="91"/>
      <c r="F18" s="91"/>
      <c r="G18" s="92"/>
      <c r="H18" s="19"/>
      <c r="I18" s="20"/>
      <c r="J18" s="20"/>
      <c r="K18" s="21"/>
    </row>
    <row r="19" spans="1:27" ht="36" customHeight="1" x14ac:dyDescent="0.3">
      <c r="L19" s="2" t="e">
        <f>IF(#REF!="1",IF(TRIM(#REF!)&lt;&gt;"",1,0),0)</f>
        <v>#REF!</v>
      </c>
      <c r="M19" s="2" t="e">
        <f>IF(#REF!="3",IF(TRIM(#REF!)&lt;&gt;"",1,0),0)</f>
        <v>#REF!</v>
      </c>
      <c r="N19" s="2" t="e">
        <f>IF(#REF!="1",IF(TRIM(#REF!)&lt;&gt;"",1,0),0)</f>
        <v>#REF!</v>
      </c>
      <c r="O19" s="2" t="e">
        <f>IF(#REF!="3",IF(TRIM(#REF!)&lt;&gt;"",1,0),0)</f>
        <v>#REF!</v>
      </c>
      <c r="P19" s="2" t="e">
        <f>IF(#REF!="1",IF(TRIM(#REF!)&lt;&gt;"",1,0),0)</f>
        <v>#REF!</v>
      </c>
      <c r="Q19" s="2" t="e">
        <f>IF(#REF!="3",IF(TRIM(#REF!)&lt;&gt;"",1,0),0)</f>
        <v>#REF!</v>
      </c>
      <c r="R19" s="2" t="e">
        <f>IF(#REF!="1",IF(TRIM(#REF!)&lt;&gt;"",1,0),0)</f>
        <v>#REF!</v>
      </c>
      <c r="S19" s="2" t="e">
        <f>IF(#REF!="3",IF(TRIM(#REF!)&lt;&gt;"",1,0),0)</f>
        <v>#REF!</v>
      </c>
      <c r="T19" s="2" t="e">
        <f>IF(#REF!="1",IF(TRIM(#REF!)&lt;&gt;"",1,0),0)</f>
        <v>#REF!</v>
      </c>
      <c r="U19" s="3" t="e">
        <f>IF(#REF!="3",IF(TRIM(#REF!)&lt;&gt;"",1,0),0)</f>
        <v>#REF!</v>
      </c>
      <c r="V19">
        <v>0</v>
      </c>
      <c r="W19" t="s">
        <v>28</v>
      </c>
      <c r="X19" s="3" t="e">
        <f>IF(COUNTIF(A:A,"*Stichpr*")&gt;0,IF(AND(RIGHT(#REF!,8)="Stichpr.",#REF!="1",#REF!=""),IF(TRIM(#REF!)&lt;&gt;"",1,0),0),IF(AND(#REF!="1",#REF!=""),IF(TRIM(#REF!)&lt;&gt;"",1,0),0))</f>
        <v>#REF!</v>
      </c>
      <c r="Y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" s="3" t="e">
        <f>IF(AND(#REF!="1",LEFT(#REF!,1)="a",#REF!=""),IF(TRIM(#REF!)&lt;&gt;"",1,0),0)</f>
        <v>#REF!</v>
      </c>
      <c r="AA19" s="3" t="e">
        <f>IF(AND(TRIM(#REF!)&lt;&gt;"",#REF!&lt;&gt;""),1,0)</f>
        <v>#REF!</v>
      </c>
    </row>
    <row r="20" spans="1:27" ht="36" customHeight="1" x14ac:dyDescent="0.3">
      <c r="L20" s="2" t="e">
        <f>IF(#REF!="1",IF(TRIM(#REF!)&lt;&gt;"",1,0),0)</f>
        <v>#REF!</v>
      </c>
      <c r="M20" s="2" t="e">
        <f>IF(#REF!="3",IF(TRIM(#REF!)&lt;&gt;"",1,0),0)</f>
        <v>#REF!</v>
      </c>
      <c r="N20" s="2" t="e">
        <f>IF(#REF!="1",IF(TRIM(#REF!)&lt;&gt;"",1,0),0)</f>
        <v>#REF!</v>
      </c>
      <c r="O20" s="2" t="e">
        <f>IF(#REF!="3",IF(TRIM(#REF!)&lt;&gt;"",1,0),0)</f>
        <v>#REF!</v>
      </c>
      <c r="P20" s="2" t="e">
        <f>IF(#REF!="1",IF(TRIM(#REF!)&lt;&gt;"",1,0),0)</f>
        <v>#REF!</v>
      </c>
      <c r="Q20" s="2" t="e">
        <f>IF(#REF!="3",IF(TRIM(#REF!)&lt;&gt;"",1,0),0)</f>
        <v>#REF!</v>
      </c>
      <c r="R20" s="2" t="e">
        <f>IF(#REF!="1",IF(TRIM(#REF!)&lt;&gt;"",1,0),0)</f>
        <v>#REF!</v>
      </c>
      <c r="S20" s="2" t="e">
        <f>IF(#REF!="3",IF(TRIM(#REF!)&lt;&gt;"",1,0),0)</f>
        <v>#REF!</v>
      </c>
      <c r="T20" s="2" t="e">
        <f>IF(#REF!="1",IF(TRIM(#REF!)&lt;&gt;"",1,0),0)</f>
        <v>#REF!</v>
      </c>
      <c r="U20" s="3" t="e">
        <f>IF(#REF!="3",IF(TRIM(#REF!)&lt;&gt;"",1,0),0)</f>
        <v>#REF!</v>
      </c>
      <c r="V20">
        <v>0</v>
      </c>
      <c r="W20" t="s">
        <v>29</v>
      </c>
      <c r="X20" s="3" t="e">
        <f>IF(COUNTIF(A:A,"*Stichpr*")&gt;0,IF(AND(RIGHT(#REF!,8)="Stichpr.",#REF!="1",#REF!=""),IF(TRIM(#REF!)&lt;&gt;"",1,0),0),IF(AND(#REF!="1",#REF!=""),IF(TRIM(#REF!)&lt;&gt;"",1,0),0))</f>
        <v>#REF!</v>
      </c>
      <c r="Y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" s="3" t="e">
        <f>IF(AND(#REF!="1",LEFT(#REF!,1)="a",#REF!=""),IF(TRIM(#REF!)&lt;&gt;"",1,0),0)</f>
        <v>#REF!</v>
      </c>
      <c r="AA20" s="3" t="e">
        <f>IF(AND(TRIM(#REF!)&lt;&gt;"",#REF!&lt;&gt;""),1,0)</f>
        <v>#REF!</v>
      </c>
    </row>
    <row r="21" spans="1:27" ht="36" customHeight="1" x14ac:dyDescent="0.3">
      <c r="L21" s="2" t="e">
        <f>IF(#REF!="1",IF(TRIM(#REF!)&lt;&gt;"",1,0),0)</f>
        <v>#REF!</v>
      </c>
      <c r="M21" s="2" t="e">
        <f>IF(#REF!="3",IF(TRIM(#REF!)&lt;&gt;"",1,0),0)</f>
        <v>#REF!</v>
      </c>
      <c r="N21" s="2" t="e">
        <f>IF(#REF!="1",IF(TRIM(#REF!)&lt;&gt;"",1,0),0)</f>
        <v>#REF!</v>
      </c>
      <c r="O21" s="2" t="e">
        <f>IF(#REF!="3",IF(TRIM(#REF!)&lt;&gt;"",1,0),0)</f>
        <v>#REF!</v>
      </c>
      <c r="P21" s="2" t="e">
        <f>IF(#REF!="1",IF(TRIM(#REF!)&lt;&gt;"",1,0),0)</f>
        <v>#REF!</v>
      </c>
      <c r="Q21" s="2" t="e">
        <f>IF(#REF!="3",IF(TRIM(#REF!)&lt;&gt;"",1,0),0)</f>
        <v>#REF!</v>
      </c>
      <c r="R21" s="2" t="e">
        <f>IF(#REF!="1",IF(TRIM(#REF!)&lt;&gt;"",1,0),0)</f>
        <v>#REF!</v>
      </c>
      <c r="S21" s="2" t="e">
        <f>IF(#REF!="3",IF(TRIM(#REF!)&lt;&gt;"",1,0),0)</f>
        <v>#REF!</v>
      </c>
      <c r="T21" s="2" t="e">
        <f>IF(#REF!="1",IF(TRIM(#REF!)&lt;&gt;"",1,0),0)</f>
        <v>#REF!</v>
      </c>
      <c r="U21" s="3" t="e">
        <f>IF(#REF!="3",IF(TRIM(#REF!)&lt;&gt;"",1,0),0)</f>
        <v>#REF!</v>
      </c>
      <c r="V21">
        <v>0</v>
      </c>
      <c r="W21" t="s">
        <v>30</v>
      </c>
      <c r="X21" s="3" t="e">
        <f>IF(COUNTIF(A:A,"*Stichpr*")&gt;0,IF(AND(RIGHT(#REF!,8)="Stichpr.",#REF!="1",#REF!=""),IF(TRIM(#REF!)&lt;&gt;"",1,0),0),IF(AND(#REF!="1",#REF!=""),IF(TRIM(#REF!)&lt;&gt;"",1,0),0))</f>
        <v>#REF!</v>
      </c>
      <c r="Y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" s="3" t="e">
        <f>IF(AND(#REF!="1",LEFT(#REF!,1)="a",#REF!=""),IF(TRIM(#REF!)&lt;&gt;"",1,0),0)</f>
        <v>#REF!</v>
      </c>
      <c r="AA21" s="3" t="e">
        <f>IF(AND(TRIM(#REF!)&lt;&gt;"",#REF!&lt;&gt;""),1,0)</f>
        <v>#REF!</v>
      </c>
    </row>
    <row r="22" spans="1:27" ht="36" customHeight="1" x14ac:dyDescent="0.3">
      <c r="L22" s="2" t="e">
        <f>IF(#REF!="1",IF(TRIM(#REF!)&lt;&gt;"",1,0),0)</f>
        <v>#REF!</v>
      </c>
      <c r="M22" s="2" t="e">
        <f>IF(#REF!="3",IF(TRIM(#REF!)&lt;&gt;"",1,0),0)</f>
        <v>#REF!</v>
      </c>
      <c r="N22" s="2" t="e">
        <f>IF(#REF!="1",IF(TRIM(#REF!)&lt;&gt;"",1,0),0)</f>
        <v>#REF!</v>
      </c>
      <c r="O22" s="2" t="e">
        <f>IF(#REF!="3",IF(TRIM(#REF!)&lt;&gt;"",1,0),0)</f>
        <v>#REF!</v>
      </c>
      <c r="P22" s="2" t="e">
        <f>IF(#REF!="1",IF(TRIM(#REF!)&lt;&gt;"",1,0),0)</f>
        <v>#REF!</v>
      </c>
      <c r="Q22" s="2" t="e">
        <f>IF(#REF!="3",IF(TRIM(#REF!)&lt;&gt;"",1,0),0)</f>
        <v>#REF!</v>
      </c>
      <c r="R22" s="2" t="e">
        <f>IF(#REF!="1",IF(TRIM(#REF!)&lt;&gt;"",1,0),0)</f>
        <v>#REF!</v>
      </c>
      <c r="S22" s="2" t="e">
        <f>IF(#REF!="3",IF(TRIM(#REF!)&lt;&gt;"",1,0),0)</f>
        <v>#REF!</v>
      </c>
      <c r="T22" s="2" t="e">
        <f>IF(#REF!="1",IF(TRIM(#REF!)&lt;&gt;"",1,0),0)</f>
        <v>#REF!</v>
      </c>
      <c r="U22" s="3" t="e">
        <f>IF(#REF!="3",IF(TRIM(#REF!)&lt;&gt;"",1,0),0)</f>
        <v>#REF!</v>
      </c>
      <c r="V22">
        <v>0</v>
      </c>
      <c r="W22" t="s">
        <v>31</v>
      </c>
      <c r="X22" s="3" t="e">
        <f>IF(COUNTIF(A:A,"*Stichpr*")&gt;0,IF(AND(RIGHT(#REF!,8)="Stichpr.",#REF!="1",#REF!=""),IF(TRIM(#REF!)&lt;&gt;"",1,0),0),IF(AND(#REF!="1",#REF!=""),IF(TRIM(#REF!)&lt;&gt;"",1,0),0))</f>
        <v>#REF!</v>
      </c>
      <c r="Y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" s="3" t="e">
        <f>IF(AND(#REF!="1",LEFT(#REF!,1)="a",#REF!=""),IF(TRIM(#REF!)&lt;&gt;"",1,0),0)</f>
        <v>#REF!</v>
      </c>
      <c r="AA22" s="3" t="e">
        <f>IF(AND(TRIM(#REF!)&lt;&gt;"",#REF!&lt;&gt;""),1,0)</f>
        <v>#REF!</v>
      </c>
    </row>
    <row r="23" spans="1:27" ht="36" customHeight="1" x14ac:dyDescent="0.3"/>
    <row r="24" spans="1:27" ht="36" customHeight="1" x14ac:dyDescent="0.3">
      <c r="L24" s="2" t="e">
        <f>IF(#REF!="1",IF(TRIM(#REF!)&lt;&gt;"",1,0),0)</f>
        <v>#REF!</v>
      </c>
      <c r="M24" s="2" t="e">
        <f>IF(#REF!="3",IF(TRIM(#REF!)&lt;&gt;"",1,0),0)</f>
        <v>#REF!</v>
      </c>
      <c r="N24" s="2" t="e">
        <f>IF(#REF!="1",IF(TRIM(#REF!)&lt;&gt;"",1,0),0)</f>
        <v>#REF!</v>
      </c>
      <c r="O24" s="2" t="e">
        <f>IF(#REF!="3",IF(TRIM(#REF!)&lt;&gt;"",1,0),0)</f>
        <v>#REF!</v>
      </c>
      <c r="P24" s="2" t="e">
        <f>IF(#REF!="1",IF(TRIM(#REF!)&lt;&gt;"",1,0),0)</f>
        <v>#REF!</v>
      </c>
      <c r="Q24" s="2" t="e">
        <f>IF(#REF!="3",IF(TRIM(#REF!)&lt;&gt;"",1,0),0)</f>
        <v>#REF!</v>
      </c>
      <c r="R24" s="2" t="e">
        <f>IF(#REF!="1",IF(TRIM(#REF!)&lt;&gt;"",1,0),0)</f>
        <v>#REF!</v>
      </c>
      <c r="S24" s="2" t="e">
        <f>IF(#REF!="3",IF(TRIM(#REF!)&lt;&gt;"",1,0),0)</f>
        <v>#REF!</v>
      </c>
      <c r="T24" s="2" t="e">
        <f>IF(#REF!="1",IF(TRIM(#REF!)&lt;&gt;"",1,0),0)</f>
        <v>#REF!</v>
      </c>
      <c r="U24" s="3" t="e">
        <f>IF(#REF!="3",IF(TRIM(#REF!)&lt;&gt;"",1,0),0)</f>
        <v>#REF!</v>
      </c>
      <c r="V24">
        <v>0</v>
      </c>
      <c r="W24" t="s">
        <v>32</v>
      </c>
      <c r="X24" s="3" t="e">
        <f>IF(COUNTIF(A:A,"*Stichpr*")&gt;0,IF(AND(RIGHT(#REF!,8)="Stichpr.",#REF!="1",#REF!=""),IF(TRIM(#REF!)&lt;&gt;"",1,0),0),IF(AND(#REF!="1",#REF!=""),IF(TRIM(#REF!)&lt;&gt;"",1,0),0))</f>
        <v>#REF!</v>
      </c>
      <c r="Y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" s="3" t="e">
        <f>IF(AND(#REF!="1",LEFT(#REF!,1)="a",#REF!=""),IF(TRIM(#REF!)&lt;&gt;"",1,0),0)</f>
        <v>#REF!</v>
      </c>
      <c r="AA24" s="3" t="e">
        <f>IF(AND(TRIM(#REF!)&lt;&gt;"",#REF!&lt;&gt;""),1,0)</f>
        <v>#REF!</v>
      </c>
    </row>
    <row r="25" spans="1:27" ht="36" customHeight="1" x14ac:dyDescent="0.3">
      <c r="L25" s="2" t="e">
        <f>IF(#REF!="1",IF(TRIM(#REF!)&lt;&gt;"",1,0),0)</f>
        <v>#REF!</v>
      </c>
      <c r="M25" s="2" t="e">
        <f>IF(#REF!="3",IF(TRIM(#REF!)&lt;&gt;"",1,0),0)</f>
        <v>#REF!</v>
      </c>
      <c r="N25" s="2" t="e">
        <f>IF(#REF!="1",IF(TRIM(#REF!)&lt;&gt;"",1,0),0)</f>
        <v>#REF!</v>
      </c>
      <c r="O25" s="2" t="e">
        <f>IF(#REF!="3",IF(TRIM(#REF!)&lt;&gt;"",1,0),0)</f>
        <v>#REF!</v>
      </c>
      <c r="P25" s="2" t="e">
        <f>IF(#REF!="1",IF(TRIM(#REF!)&lt;&gt;"",1,0),0)</f>
        <v>#REF!</v>
      </c>
      <c r="Q25" s="2" t="e">
        <f>IF(#REF!="3",IF(TRIM(#REF!)&lt;&gt;"",1,0),0)</f>
        <v>#REF!</v>
      </c>
      <c r="R25" s="2" t="e">
        <f>IF(#REF!="1",IF(TRIM(#REF!)&lt;&gt;"",1,0),0)</f>
        <v>#REF!</v>
      </c>
      <c r="S25" s="2" t="e">
        <f>IF(#REF!="3",IF(TRIM(#REF!)&lt;&gt;"",1,0),0)</f>
        <v>#REF!</v>
      </c>
      <c r="T25" s="2" t="e">
        <f>IF(#REF!="1",IF(TRIM(#REF!)&lt;&gt;"",1,0),0)</f>
        <v>#REF!</v>
      </c>
      <c r="U25" s="3" t="e">
        <f>IF(#REF!="3",IF(TRIM(#REF!)&lt;&gt;"",1,0),0)</f>
        <v>#REF!</v>
      </c>
      <c r="V25">
        <v>0</v>
      </c>
      <c r="W25" t="s">
        <v>33</v>
      </c>
      <c r="X25" s="3" t="e">
        <f>IF(COUNTIF(A:A,"*Stichpr*")&gt;0,IF(AND(RIGHT(#REF!,8)="Stichpr.",#REF!="1",#REF!=""),IF(TRIM(#REF!)&lt;&gt;"",1,0),0),IF(AND(#REF!="1",#REF!=""),IF(TRIM(#REF!)&lt;&gt;"",1,0),0))</f>
        <v>#REF!</v>
      </c>
      <c r="Y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" s="3" t="e">
        <f>IF(AND(#REF!="1",LEFT(#REF!,1)="a",#REF!=""),IF(TRIM(#REF!)&lt;&gt;"",1,0),0)</f>
        <v>#REF!</v>
      </c>
      <c r="AA25" s="3" t="e">
        <f>IF(AND(TRIM(#REF!)&lt;&gt;"",#REF!&lt;&gt;""),1,0)</f>
        <v>#REF!</v>
      </c>
    </row>
    <row r="26" spans="1:27" ht="36" customHeight="1" x14ac:dyDescent="0.3">
      <c r="L26" s="2" t="e">
        <f>IF(#REF!="1",IF(TRIM(#REF!)&lt;&gt;"",1,0),0)</f>
        <v>#REF!</v>
      </c>
      <c r="M26" s="2" t="e">
        <f>IF(#REF!="3",IF(TRIM(#REF!)&lt;&gt;"",1,0),0)</f>
        <v>#REF!</v>
      </c>
      <c r="N26" s="2" t="e">
        <f>IF(#REF!="1",IF(TRIM(#REF!)&lt;&gt;"",1,0),0)</f>
        <v>#REF!</v>
      </c>
      <c r="O26" s="2" t="e">
        <f>IF(#REF!="3",IF(TRIM(#REF!)&lt;&gt;"",1,0),0)</f>
        <v>#REF!</v>
      </c>
      <c r="P26" s="2" t="e">
        <f>IF(#REF!="1",IF(TRIM(#REF!)&lt;&gt;"",1,0),0)</f>
        <v>#REF!</v>
      </c>
      <c r="Q26" s="2" t="e">
        <f>IF(#REF!="3",IF(TRIM(#REF!)&lt;&gt;"",1,0),0)</f>
        <v>#REF!</v>
      </c>
      <c r="R26" s="2" t="e">
        <f>IF(#REF!="1",IF(TRIM(#REF!)&lt;&gt;"",1,0),0)</f>
        <v>#REF!</v>
      </c>
      <c r="S26" s="2" t="e">
        <f>IF(#REF!="3",IF(TRIM(#REF!)&lt;&gt;"",1,0),0)</f>
        <v>#REF!</v>
      </c>
      <c r="T26" s="2" t="e">
        <f>IF(#REF!="1",IF(TRIM(#REF!)&lt;&gt;"",1,0),0)</f>
        <v>#REF!</v>
      </c>
      <c r="U26" s="3" t="e">
        <f>IF(#REF!="3",IF(TRIM(#REF!)&lt;&gt;"",1,0),0)</f>
        <v>#REF!</v>
      </c>
      <c r="V26">
        <v>0</v>
      </c>
      <c r="W26" t="s">
        <v>34</v>
      </c>
      <c r="X26" s="3" t="e">
        <f>IF(COUNTIF(A:A,"*Stichpr*")&gt;0,IF(AND(RIGHT(#REF!,8)="Stichpr.",#REF!="1",#REF!=""),IF(TRIM(#REF!)&lt;&gt;"",1,0),0),IF(AND(#REF!="1",#REF!=""),IF(TRIM(#REF!)&lt;&gt;"",1,0),0))</f>
        <v>#REF!</v>
      </c>
      <c r="Y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" s="3" t="e">
        <f>IF(AND(#REF!="1",LEFT(#REF!,1)="a",#REF!=""),IF(TRIM(#REF!)&lt;&gt;"",1,0),0)</f>
        <v>#REF!</v>
      </c>
      <c r="AA26" s="3" t="e">
        <f>IF(AND(TRIM(#REF!)&lt;&gt;"",#REF!&lt;&gt;""),1,0)</f>
        <v>#REF!</v>
      </c>
    </row>
    <row r="27" spans="1:27" ht="36" customHeight="1" x14ac:dyDescent="0.3">
      <c r="L27" s="2" t="e">
        <f>IF(#REF!="1",IF(TRIM(#REF!)&lt;&gt;"",1,0),0)</f>
        <v>#REF!</v>
      </c>
      <c r="M27" s="2" t="e">
        <f>IF(#REF!="3",IF(TRIM(#REF!)&lt;&gt;"",1,0),0)</f>
        <v>#REF!</v>
      </c>
      <c r="N27" s="2" t="e">
        <f>IF(#REF!="1",IF(TRIM(#REF!)&lt;&gt;"",1,0),0)</f>
        <v>#REF!</v>
      </c>
      <c r="O27" s="2" t="e">
        <f>IF(#REF!="3",IF(TRIM(#REF!)&lt;&gt;"",1,0),0)</f>
        <v>#REF!</v>
      </c>
      <c r="P27" s="2" t="e">
        <f>IF(#REF!="1",IF(TRIM(#REF!)&lt;&gt;"",1,0),0)</f>
        <v>#REF!</v>
      </c>
      <c r="Q27" s="2" t="e">
        <f>IF(#REF!="3",IF(TRIM(#REF!)&lt;&gt;"",1,0),0)</f>
        <v>#REF!</v>
      </c>
      <c r="R27" s="2" t="e">
        <f>IF(#REF!="1",IF(TRIM(#REF!)&lt;&gt;"",1,0),0)</f>
        <v>#REF!</v>
      </c>
      <c r="S27" s="2" t="e">
        <f>IF(#REF!="3",IF(TRIM(#REF!)&lt;&gt;"",1,0),0)</f>
        <v>#REF!</v>
      </c>
      <c r="T27" s="2" t="e">
        <f>IF(#REF!="1",IF(TRIM(#REF!)&lt;&gt;"",1,0),0)</f>
        <v>#REF!</v>
      </c>
      <c r="U27" s="3" t="e">
        <f>IF(#REF!="3",IF(TRIM(#REF!)&lt;&gt;"",1,0),0)</f>
        <v>#REF!</v>
      </c>
      <c r="V27">
        <v>0</v>
      </c>
      <c r="W27" t="s">
        <v>35</v>
      </c>
      <c r="X27" s="3" t="e">
        <f>IF(COUNTIF(A:A,"*Stichpr*")&gt;0,IF(AND(RIGHT(#REF!,8)="Stichpr.",#REF!="1",#REF!=""),IF(TRIM(#REF!)&lt;&gt;"",1,0),0),IF(AND(#REF!="1",#REF!=""),IF(TRIM(#REF!)&lt;&gt;"",1,0),0))</f>
        <v>#REF!</v>
      </c>
      <c r="Y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" s="3" t="e">
        <f>IF(AND(#REF!="1",LEFT(#REF!,1)="a",#REF!=""),IF(TRIM(#REF!)&lt;&gt;"",1,0),0)</f>
        <v>#REF!</v>
      </c>
      <c r="AA27" s="3" t="e">
        <f>IF(AND(TRIM(#REF!)&lt;&gt;"",#REF!&lt;&gt;""),1,0)</f>
        <v>#REF!</v>
      </c>
    </row>
    <row r="28" spans="1:27" ht="36" customHeight="1" x14ac:dyDescent="0.3"/>
    <row r="29" spans="1:27" ht="36" customHeight="1" x14ac:dyDescent="0.3">
      <c r="L29" s="2" t="e">
        <f>IF(#REF!="1",IF(TRIM(#REF!)&lt;&gt;"",1,0),0)</f>
        <v>#REF!</v>
      </c>
      <c r="M29" s="2" t="e">
        <f>IF(#REF!="3",IF(TRIM(#REF!)&lt;&gt;"",1,0),0)</f>
        <v>#REF!</v>
      </c>
      <c r="N29" s="2" t="e">
        <f>IF(#REF!="1",IF(TRIM(#REF!)&lt;&gt;"",1,0),0)</f>
        <v>#REF!</v>
      </c>
      <c r="O29" s="2" t="e">
        <f>IF(#REF!="3",IF(TRIM(#REF!)&lt;&gt;"",1,0),0)</f>
        <v>#REF!</v>
      </c>
      <c r="P29" s="2" t="e">
        <f>IF(#REF!="1",IF(TRIM(#REF!)&lt;&gt;"",1,0),0)</f>
        <v>#REF!</v>
      </c>
      <c r="Q29" s="2" t="e">
        <f>IF(#REF!="3",IF(TRIM(#REF!)&lt;&gt;"",1,0),0)</f>
        <v>#REF!</v>
      </c>
      <c r="R29" s="2" t="e">
        <f>IF(#REF!="1",IF(TRIM(#REF!)&lt;&gt;"",1,0),0)</f>
        <v>#REF!</v>
      </c>
      <c r="S29" s="2" t="e">
        <f>IF(#REF!="3",IF(TRIM(#REF!)&lt;&gt;"",1,0),0)</f>
        <v>#REF!</v>
      </c>
      <c r="T29" s="2" t="e">
        <f>IF(#REF!="1",IF(TRIM(#REF!)&lt;&gt;"",1,0),0)</f>
        <v>#REF!</v>
      </c>
      <c r="U29" s="3" t="e">
        <f>IF(#REF!="3",IF(TRIM(#REF!)&lt;&gt;"",1,0),0)</f>
        <v>#REF!</v>
      </c>
      <c r="V29">
        <v>0</v>
      </c>
      <c r="W29" t="s">
        <v>36</v>
      </c>
      <c r="X29" s="3" t="e">
        <f>IF(COUNTIF(A:A,"*Stichpr*")&gt;0,IF(AND(RIGHT(#REF!,8)="Stichpr.",#REF!="1",#REF!=""),IF(TRIM(#REF!)&lt;&gt;"",1,0),0),IF(AND(#REF!="1",#REF!=""),IF(TRIM(#REF!)&lt;&gt;"",1,0),0))</f>
        <v>#REF!</v>
      </c>
      <c r="Y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" s="3" t="e">
        <f>IF(AND(#REF!="1",LEFT(#REF!,1)="a",#REF!=""),IF(TRIM(#REF!)&lt;&gt;"",1,0),0)</f>
        <v>#REF!</v>
      </c>
      <c r="AA29" s="3" t="e">
        <f>IF(AND(TRIM(#REF!)&lt;&gt;"",#REF!&lt;&gt;""),1,0)</f>
        <v>#REF!</v>
      </c>
    </row>
    <row r="30" spans="1:27" ht="36" customHeight="1" x14ac:dyDescent="0.3">
      <c r="L30" s="2" t="e">
        <f>IF(#REF!="1",IF(TRIM(#REF!)&lt;&gt;"",1,0),0)</f>
        <v>#REF!</v>
      </c>
      <c r="M30" s="2" t="e">
        <f>IF(#REF!="3",IF(TRIM(#REF!)&lt;&gt;"",1,0),0)</f>
        <v>#REF!</v>
      </c>
      <c r="N30" s="2" t="e">
        <f>IF(#REF!="1",IF(TRIM(#REF!)&lt;&gt;"",1,0),0)</f>
        <v>#REF!</v>
      </c>
      <c r="O30" s="2" t="e">
        <f>IF(#REF!="3",IF(TRIM(#REF!)&lt;&gt;"",1,0),0)</f>
        <v>#REF!</v>
      </c>
      <c r="P30" s="2" t="e">
        <f>IF(#REF!="1",IF(TRIM(#REF!)&lt;&gt;"",1,0),0)</f>
        <v>#REF!</v>
      </c>
      <c r="Q30" s="2" t="e">
        <f>IF(#REF!="3",IF(TRIM(#REF!)&lt;&gt;"",1,0),0)</f>
        <v>#REF!</v>
      </c>
      <c r="R30" s="2" t="e">
        <f>IF(#REF!="1",IF(TRIM(#REF!)&lt;&gt;"",1,0),0)</f>
        <v>#REF!</v>
      </c>
      <c r="S30" s="2" t="e">
        <f>IF(#REF!="3",IF(TRIM(#REF!)&lt;&gt;"",1,0),0)</f>
        <v>#REF!</v>
      </c>
      <c r="T30" s="2" t="e">
        <f>IF(#REF!="1",IF(TRIM(#REF!)&lt;&gt;"",1,0),0)</f>
        <v>#REF!</v>
      </c>
      <c r="U30" s="3" t="e">
        <f>IF(#REF!="3",IF(TRIM(#REF!)&lt;&gt;"",1,0),0)</f>
        <v>#REF!</v>
      </c>
      <c r="V30">
        <v>0</v>
      </c>
      <c r="W30" t="s">
        <v>37</v>
      </c>
      <c r="X30" s="3" t="e">
        <f>IF(COUNTIF(A:A,"*Stichpr*")&gt;0,IF(AND(RIGHT(#REF!,8)="Stichpr.",#REF!="1",#REF!=""),IF(TRIM(#REF!)&lt;&gt;"",1,0),0),IF(AND(#REF!="1",#REF!=""),IF(TRIM(#REF!)&lt;&gt;"",1,0),0))</f>
        <v>#REF!</v>
      </c>
      <c r="Y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" s="3" t="e">
        <f>IF(AND(#REF!="1",LEFT(#REF!,1)="a",#REF!=""),IF(TRIM(#REF!)&lt;&gt;"",1,0),0)</f>
        <v>#REF!</v>
      </c>
      <c r="AA30" s="3" t="e">
        <f>IF(AND(TRIM(#REF!)&lt;&gt;"",#REF!&lt;&gt;""),1,0)</f>
        <v>#REF!</v>
      </c>
    </row>
    <row r="31" spans="1:27" ht="36" customHeight="1" x14ac:dyDescent="0.3">
      <c r="L31" s="2" t="e">
        <f>IF(#REF!="1",IF(TRIM(#REF!)&lt;&gt;"",1,0),0)</f>
        <v>#REF!</v>
      </c>
      <c r="M31" s="2" t="e">
        <f>IF(#REF!="3",IF(TRIM(#REF!)&lt;&gt;"",1,0),0)</f>
        <v>#REF!</v>
      </c>
      <c r="N31" s="2" t="e">
        <f>IF(#REF!="1",IF(TRIM(#REF!)&lt;&gt;"",1,0),0)</f>
        <v>#REF!</v>
      </c>
      <c r="O31" s="2" t="e">
        <f>IF(#REF!="3",IF(TRIM(#REF!)&lt;&gt;"",1,0),0)</f>
        <v>#REF!</v>
      </c>
      <c r="P31" s="2" t="e">
        <f>IF(#REF!="1",IF(TRIM(#REF!)&lt;&gt;"",1,0),0)</f>
        <v>#REF!</v>
      </c>
      <c r="Q31" s="2" t="e">
        <f>IF(#REF!="3",IF(TRIM(#REF!)&lt;&gt;"",1,0),0)</f>
        <v>#REF!</v>
      </c>
      <c r="R31" s="2" t="e">
        <f>IF(#REF!="1",IF(TRIM(#REF!)&lt;&gt;"",1,0),0)</f>
        <v>#REF!</v>
      </c>
      <c r="S31" s="2" t="e">
        <f>IF(#REF!="3",IF(TRIM(#REF!)&lt;&gt;"",1,0),0)</f>
        <v>#REF!</v>
      </c>
      <c r="T31" s="2" t="e">
        <f>IF(#REF!="1",IF(TRIM(#REF!)&lt;&gt;"",1,0),0)</f>
        <v>#REF!</v>
      </c>
      <c r="U31" s="3" t="e">
        <f>IF(#REF!="3",IF(TRIM(#REF!)&lt;&gt;"",1,0),0)</f>
        <v>#REF!</v>
      </c>
      <c r="V31">
        <v>0</v>
      </c>
      <c r="W31" t="s">
        <v>38</v>
      </c>
      <c r="X31" s="3" t="e">
        <f>IF(COUNTIF(A:A,"*Stichpr*")&gt;0,IF(AND(RIGHT(#REF!,8)="Stichpr.",#REF!="1",#REF!=""),IF(TRIM(#REF!)&lt;&gt;"",1,0),0),IF(AND(#REF!="1",#REF!=""),IF(TRIM(#REF!)&lt;&gt;"",1,0),0))</f>
        <v>#REF!</v>
      </c>
      <c r="Y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" s="3" t="e">
        <f>IF(AND(#REF!="1",LEFT(#REF!,1)="a",#REF!=""),IF(TRIM(#REF!)&lt;&gt;"",1,0),0)</f>
        <v>#REF!</v>
      </c>
      <c r="AA31" s="3" t="e">
        <f>IF(AND(TRIM(#REF!)&lt;&gt;"",#REF!&lt;&gt;""),1,0)</f>
        <v>#REF!</v>
      </c>
    </row>
    <row r="32" spans="1:27" ht="36" customHeight="1" x14ac:dyDescent="0.3">
      <c r="L32" s="2" t="e">
        <f>IF(#REF!="1",IF(TRIM(#REF!)&lt;&gt;"",1,0),0)</f>
        <v>#REF!</v>
      </c>
      <c r="M32" s="2" t="e">
        <f>IF(#REF!="3",IF(TRIM(#REF!)&lt;&gt;"",1,0),0)</f>
        <v>#REF!</v>
      </c>
      <c r="N32" s="2" t="e">
        <f>IF(#REF!="1",IF(TRIM(#REF!)&lt;&gt;"",1,0),0)</f>
        <v>#REF!</v>
      </c>
      <c r="O32" s="2" t="e">
        <f>IF(#REF!="3",IF(TRIM(#REF!)&lt;&gt;"",1,0),0)</f>
        <v>#REF!</v>
      </c>
      <c r="P32" s="2" t="e">
        <f>IF(#REF!="1",IF(TRIM(#REF!)&lt;&gt;"",1,0),0)</f>
        <v>#REF!</v>
      </c>
      <c r="Q32" s="2" t="e">
        <f>IF(#REF!="3",IF(TRIM(#REF!)&lt;&gt;"",1,0),0)</f>
        <v>#REF!</v>
      </c>
      <c r="R32" s="2" t="e">
        <f>IF(#REF!="1",IF(TRIM(#REF!)&lt;&gt;"",1,0),0)</f>
        <v>#REF!</v>
      </c>
      <c r="S32" s="2" t="e">
        <f>IF(#REF!="3",IF(TRIM(#REF!)&lt;&gt;"",1,0),0)</f>
        <v>#REF!</v>
      </c>
      <c r="T32" s="2" t="e">
        <f>IF(#REF!="1",IF(TRIM(#REF!)&lt;&gt;"",1,0),0)</f>
        <v>#REF!</v>
      </c>
      <c r="U32" s="3" t="e">
        <f>IF(#REF!="3",IF(TRIM(#REF!)&lt;&gt;"",1,0),0)</f>
        <v>#REF!</v>
      </c>
      <c r="V32">
        <v>0</v>
      </c>
      <c r="W32" t="s">
        <v>39</v>
      </c>
      <c r="X32" s="3" t="e">
        <f>IF(COUNTIF(A:A,"*Stichpr*")&gt;0,IF(AND(RIGHT(#REF!,8)="Stichpr.",#REF!="1",#REF!=""),IF(TRIM(#REF!)&lt;&gt;"",1,0),0),IF(AND(#REF!="1",#REF!=""),IF(TRIM(#REF!)&lt;&gt;"",1,0),0))</f>
        <v>#REF!</v>
      </c>
      <c r="Y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" s="3" t="e">
        <f>IF(AND(#REF!="1",LEFT(#REF!,1)="a",#REF!=""),IF(TRIM(#REF!)&lt;&gt;"",1,0),0)</f>
        <v>#REF!</v>
      </c>
      <c r="AA32" s="3" t="e">
        <f>IF(AND(TRIM(#REF!)&lt;&gt;"",#REF!&lt;&gt;""),1,0)</f>
        <v>#REF!</v>
      </c>
    </row>
    <row r="33" spans="12:27" ht="36" customHeight="1" x14ac:dyDescent="0.3">
      <c r="L33" s="2" t="e">
        <f>IF(#REF!="1",IF(TRIM(#REF!)&lt;&gt;"",1,0),0)</f>
        <v>#REF!</v>
      </c>
      <c r="M33" s="2" t="e">
        <f>IF(#REF!="3",IF(TRIM(#REF!)&lt;&gt;"",1,0),0)</f>
        <v>#REF!</v>
      </c>
      <c r="N33" s="2" t="e">
        <f>IF(#REF!="1",IF(TRIM(#REF!)&lt;&gt;"",1,0),0)</f>
        <v>#REF!</v>
      </c>
      <c r="O33" s="2" t="e">
        <f>IF(#REF!="3",IF(TRIM(#REF!)&lt;&gt;"",1,0),0)</f>
        <v>#REF!</v>
      </c>
      <c r="P33" s="2" t="e">
        <f>IF(#REF!="1",IF(TRIM(#REF!)&lt;&gt;"",1,0),0)</f>
        <v>#REF!</v>
      </c>
      <c r="Q33" s="2" t="e">
        <f>IF(#REF!="3",IF(TRIM(#REF!)&lt;&gt;"",1,0),0)</f>
        <v>#REF!</v>
      </c>
      <c r="R33" s="2" t="e">
        <f>IF(#REF!="1",IF(TRIM(#REF!)&lt;&gt;"",1,0),0)</f>
        <v>#REF!</v>
      </c>
      <c r="S33" s="2" t="e">
        <f>IF(#REF!="3",IF(TRIM(#REF!)&lt;&gt;"",1,0),0)</f>
        <v>#REF!</v>
      </c>
      <c r="T33" s="2" t="e">
        <f>IF(#REF!="1",IF(TRIM(#REF!)&lt;&gt;"",1,0),0)</f>
        <v>#REF!</v>
      </c>
      <c r="U33" s="3" t="e">
        <f>IF(#REF!="3",IF(TRIM(#REF!)&lt;&gt;"",1,0),0)</f>
        <v>#REF!</v>
      </c>
      <c r="V33">
        <v>0</v>
      </c>
      <c r="W33" t="s">
        <v>40</v>
      </c>
      <c r="X33" s="3" t="e">
        <f>IF(COUNTIF(A:A,"*Stichpr*")&gt;0,IF(AND(RIGHT(#REF!,8)="Stichpr.",#REF!="1",#REF!=""),IF(TRIM(#REF!)&lt;&gt;"",1,0),0),IF(AND(#REF!="1",#REF!=""),IF(TRIM(#REF!)&lt;&gt;"",1,0),0))</f>
        <v>#REF!</v>
      </c>
      <c r="Y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" s="3" t="e">
        <f>IF(AND(#REF!="1",LEFT(#REF!,1)="a",#REF!=""),IF(TRIM(#REF!)&lt;&gt;"",1,0),0)</f>
        <v>#REF!</v>
      </c>
      <c r="AA33" s="3" t="e">
        <f>IF(AND(TRIM(#REF!)&lt;&gt;"",#REF!&lt;&gt;""),1,0)</f>
        <v>#REF!</v>
      </c>
    </row>
    <row r="34" spans="12:27" ht="36" customHeight="1" x14ac:dyDescent="0.3">
      <c r="L34" s="2" t="e">
        <f>IF(#REF!="1",IF(TRIM(#REF!)&lt;&gt;"",1,0),0)</f>
        <v>#REF!</v>
      </c>
      <c r="M34" s="2" t="e">
        <f>IF(#REF!="3",IF(TRIM(#REF!)&lt;&gt;"",1,0),0)</f>
        <v>#REF!</v>
      </c>
      <c r="N34" s="2" t="e">
        <f>IF(#REF!="1",IF(TRIM(#REF!)&lt;&gt;"",1,0),0)</f>
        <v>#REF!</v>
      </c>
      <c r="O34" s="2" t="e">
        <f>IF(#REF!="3",IF(TRIM(#REF!)&lt;&gt;"",1,0),0)</f>
        <v>#REF!</v>
      </c>
      <c r="P34" s="2" t="e">
        <f>IF(#REF!="1",IF(TRIM(#REF!)&lt;&gt;"",1,0),0)</f>
        <v>#REF!</v>
      </c>
      <c r="Q34" s="2" t="e">
        <f>IF(#REF!="3",IF(TRIM(#REF!)&lt;&gt;"",1,0),0)</f>
        <v>#REF!</v>
      </c>
      <c r="R34" s="2" t="e">
        <f>IF(#REF!="1",IF(TRIM(#REF!)&lt;&gt;"",1,0),0)</f>
        <v>#REF!</v>
      </c>
      <c r="S34" s="2" t="e">
        <f>IF(#REF!="3",IF(TRIM(#REF!)&lt;&gt;"",1,0),0)</f>
        <v>#REF!</v>
      </c>
      <c r="T34" s="2" t="e">
        <f>IF(#REF!="1",IF(TRIM(#REF!)&lt;&gt;"",1,0),0)</f>
        <v>#REF!</v>
      </c>
      <c r="U34" s="3" t="e">
        <f>IF(#REF!="3",IF(TRIM(#REF!)&lt;&gt;"",1,0),0)</f>
        <v>#REF!</v>
      </c>
      <c r="V34">
        <v>0</v>
      </c>
      <c r="W34" t="s">
        <v>41</v>
      </c>
      <c r="X34" s="3" t="e">
        <f>IF(COUNTIF(A:A,"*Stichpr*")&gt;0,IF(AND(RIGHT(#REF!,8)="Stichpr.",#REF!="1",#REF!=""),IF(TRIM(#REF!)&lt;&gt;"",1,0),0),IF(AND(#REF!="1",#REF!=""),IF(TRIM(#REF!)&lt;&gt;"",1,0),0))</f>
        <v>#REF!</v>
      </c>
      <c r="Y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4" s="3" t="e">
        <f>IF(AND(#REF!="1",LEFT(#REF!,1)="a",#REF!=""),IF(TRIM(#REF!)&lt;&gt;"",1,0),0)</f>
        <v>#REF!</v>
      </c>
      <c r="AA34" s="3" t="e">
        <f>IF(AND(TRIM(#REF!)&lt;&gt;"",#REF!&lt;&gt;""),1,0)</f>
        <v>#REF!</v>
      </c>
    </row>
    <row r="35" spans="12:27" ht="36" customHeight="1" x14ac:dyDescent="0.3"/>
    <row r="36" spans="12:27" ht="36" customHeight="1" x14ac:dyDescent="0.3">
      <c r="L36" s="2" t="e">
        <f>IF(#REF!="1",IF(TRIM(#REF!)&lt;&gt;"",1,0),0)</f>
        <v>#REF!</v>
      </c>
      <c r="M36" s="2" t="e">
        <f>IF(#REF!="3",IF(TRIM(#REF!)&lt;&gt;"",1,0),0)</f>
        <v>#REF!</v>
      </c>
      <c r="N36" s="2" t="e">
        <f>IF(#REF!="1",IF(TRIM(#REF!)&lt;&gt;"",1,0),0)</f>
        <v>#REF!</v>
      </c>
      <c r="O36" s="2" t="e">
        <f>IF(#REF!="3",IF(TRIM(#REF!)&lt;&gt;"",1,0),0)</f>
        <v>#REF!</v>
      </c>
      <c r="P36" s="2" t="e">
        <f>IF(#REF!="1",IF(TRIM(#REF!)&lt;&gt;"",1,0),0)</f>
        <v>#REF!</v>
      </c>
      <c r="Q36" s="2" t="e">
        <f>IF(#REF!="3",IF(TRIM(#REF!)&lt;&gt;"",1,0),0)</f>
        <v>#REF!</v>
      </c>
      <c r="R36" s="2" t="e">
        <f>IF(#REF!="1",IF(TRIM(#REF!)&lt;&gt;"",1,0),0)</f>
        <v>#REF!</v>
      </c>
      <c r="S36" s="2" t="e">
        <f>IF(#REF!="3",IF(TRIM(#REF!)&lt;&gt;"",1,0),0)</f>
        <v>#REF!</v>
      </c>
      <c r="T36" s="2" t="e">
        <f>IF(#REF!="1",IF(TRIM(#REF!)&lt;&gt;"",1,0),0)</f>
        <v>#REF!</v>
      </c>
      <c r="U36" s="3" t="e">
        <f>IF(#REF!="3",IF(TRIM(#REF!)&lt;&gt;"",1,0),0)</f>
        <v>#REF!</v>
      </c>
      <c r="V36">
        <v>0</v>
      </c>
      <c r="W36" t="s">
        <v>42</v>
      </c>
      <c r="X36" s="3" t="e">
        <f>IF(COUNTIF(A:A,"*Stichpr*")&gt;0,IF(AND(RIGHT(#REF!,8)="Stichpr.",#REF!="1",#REF!=""),IF(TRIM(#REF!)&lt;&gt;"",1,0),0),IF(AND(#REF!="1",#REF!=""),IF(TRIM(#REF!)&lt;&gt;"",1,0),0))</f>
        <v>#REF!</v>
      </c>
      <c r="Y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6" s="3" t="e">
        <f>IF(AND(#REF!="1",LEFT(#REF!,1)="a",#REF!=""),IF(TRIM(#REF!)&lt;&gt;"",1,0),0)</f>
        <v>#REF!</v>
      </c>
      <c r="AA36" s="3" t="e">
        <f>IF(AND(TRIM(#REF!)&lt;&gt;"",#REF!&lt;&gt;""),1,0)</f>
        <v>#REF!</v>
      </c>
    </row>
    <row r="37" spans="12:27" ht="36" customHeight="1" x14ac:dyDescent="0.3">
      <c r="L37" s="2" t="e">
        <f>IF(#REF!="1",IF(TRIM(#REF!)&lt;&gt;"",1,0),0)</f>
        <v>#REF!</v>
      </c>
      <c r="M37" s="2" t="e">
        <f>IF(#REF!="3",IF(TRIM(#REF!)&lt;&gt;"",1,0),0)</f>
        <v>#REF!</v>
      </c>
      <c r="N37" s="2" t="e">
        <f>IF(#REF!="1",IF(TRIM(#REF!)&lt;&gt;"",1,0),0)</f>
        <v>#REF!</v>
      </c>
      <c r="O37" s="2" t="e">
        <f>IF(#REF!="3",IF(TRIM(#REF!)&lt;&gt;"",1,0),0)</f>
        <v>#REF!</v>
      </c>
      <c r="P37" s="2" t="e">
        <f>IF(#REF!="1",IF(TRIM(#REF!)&lt;&gt;"",1,0),0)</f>
        <v>#REF!</v>
      </c>
      <c r="Q37" s="2" t="e">
        <f>IF(#REF!="3",IF(TRIM(#REF!)&lt;&gt;"",1,0),0)</f>
        <v>#REF!</v>
      </c>
      <c r="R37" s="2" t="e">
        <f>IF(#REF!="1",IF(TRIM(#REF!)&lt;&gt;"",1,0),0)</f>
        <v>#REF!</v>
      </c>
      <c r="S37" s="2" t="e">
        <f>IF(#REF!="3",IF(TRIM(#REF!)&lt;&gt;"",1,0),0)</f>
        <v>#REF!</v>
      </c>
      <c r="T37" s="2" t="e">
        <f>IF(#REF!="1",IF(TRIM(#REF!)&lt;&gt;"",1,0),0)</f>
        <v>#REF!</v>
      </c>
      <c r="U37" s="3" t="e">
        <f>IF(#REF!="3",IF(TRIM(#REF!)&lt;&gt;"",1,0),0)</f>
        <v>#REF!</v>
      </c>
      <c r="V37">
        <v>0</v>
      </c>
      <c r="W37" t="s">
        <v>43</v>
      </c>
      <c r="X37" s="3" t="e">
        <f>IF(COUNTIF(A:A,"*Stichpr*")&gt;0,IF(AND(RIGHT(#REF!,8)="Stichpr.",#REF!="1",#REF!=""),IF(TRIM(#REF!)&lt;&gt;"",1,0),0),IF(AND(#REF!="1",#REF!=""),IF(TRIM(#REF!)&lt;&gt;"",1,0),0))</f>
        <v>#REF!</v>
      </c>
      <c r="Y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7" s="3" t="e">
        <f>IF(AND(#REF!="1",LEFT(#REF!,1)="a",#REF!=""),IF(TRIM(#REF!)&lt;&gt;"",1,0),0)</f>
        <v>#REF!</v>
      </c>
      <c r="AA37" s="3" t="e">
        <f>IF(AND(TRIM(#REF!)&lt;&gt;"",#REF!&lt;&gt;""),1,0)</f>
        <v>#REF!</v>
      </c>
    </row>
    <row r="38" spans="12:27" ht="36" customHeight="1" x14ac:dyDescent="0.3">
      <c r="L38" s="2" t="e">
        <f>IF(#REF!="1",IF(TRIM(#REF!)&lt;&gt;"",1,0),0)</f>
        <v>#REF!</v>
      </c>
      <c r="M38" s="2" t="e">
        <f>IF(#REF!="3",IF(TRIM(#REF!)&lt;&gt;"",1,0),0)</f>
        <v>#REF!</v>
      </c>
      <c r="N38" s="2" t="e">
        <f>IF(#REF!="1",IF(TRIM(#REF!)&lt;&gt;"",1,0),0)</f>
        <v>#REF!</v>
      </c>
      <c r="O38" s="2" t="e">
        <f>IF(#REF!="3",IF(TRIM(#REF!)&lt;&gt;"",1,0),0)</f>
        <v>#REF!</v>
      </c>
      <c r="P38" s="2" t="e">
        <f>IF(#REF!="1",IF(TRIM(#REF!)&lt;&gt;"",1,0),0)</f>
        <v>#REF!</v>
      </c>
      <c r="Q38" s="2" t="e">
        <f>IF(#REF!="3",IF(TRIM(#REF!)&lt;&gt;"",1,0),0)</f>
        <v>#REF!</v>
      </c>
      <c r="R38" s="2" t="e">
        <f>IF(#REF!="1",IF(TRIM(#REF!)&lt;&gt;"",1,0),0)</f>
        <v>#REF!</v>
      </c>
      <c r="S38" s="2" t="e">
        <f>IF(#REF!="3",IF(TRIM(#REF!)&lt;&gt;"",1,0),0)</f>
        <v>#REF!</v>
      </c>
      <c r="T38" s="2" t="e">
        <f>IF(#REF!="1",IF(TRIM(#REF!)&lt;&gt;"",1,0),0)</f>
        <v>#REF!</v>
      </c>
      <c r="U38" s="3" t="e">
        <f>IF(#REF!="3",IF(TRIM(#REF!)&lt;&gt;"",1,0),0)</f>
        <v>#REF!</v>
      </c>
      <c r="V38">
        <v>0</v>
      </c>
      <c r="W38" t="s">
        <v>44</v>
      </c>
      <c r="X38" s="3" t="e">
        <f>IF(COUNTIF(A:A,"*Stichpr*")&gt;0,IF(AND(RIGHT(#REF!,8)="Stichpr.",#REF!="1",#REF!=""),IF(TRIM(#REF!)&lt;&gt;"",1,0),0),IF(AND(#REF!="1",#REF!=""),IF(TRIM(#REF!)&lt;&gt;"",1,0),0))</f>
        <v>#REF!</v>
      </c>
      <c r="Y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8" s="3" t="e">
        <f>IF(AND(#REF!="1",LEFT(#REF!,1)="a",#REF!=""),IF(TRIM(#REF!)&lt;&gt;"",1,0),0)</f>
        <v>#REF!</v>
      </c>
      <c r="AA38" s="3" t="e">
        <f>IF(AND(TRIM(#REF!)&lt;&gt;"",#REF!&lt;&gt;""),1,0)</f>
        <v>#REF!</v>
      </c>
    </row>
    <row r="39" spans="12:27" ht="36" customHeight="1" x14ac:dyDescent="0.3">
      <c r="L39" s="2" t="e">
        <f>IF(#REF!="1",IF(TRIM(#REF!)&lt;&gt;"",1,0),0)</f>
        <v>#REF!</v>
      </c>
      <c r="M39" s="2" t="e">
        <f>IF(#REF!="3",IF(TRIM(#REF!)&lt;&gt;"",1,0),0)</f>
        <v>#REF!</v>
      </c>
      <c r="N39" s="2" t="e">
        <f>IF(#REF!="1",IF(TRIM(#REF!)&lt;&gt;"",1,0),0)</f>
        <v>#REF!</v>
      </c>
      <c r="O39" s="2" t="e">
        <f>IF(#REF!="3",IF(TRIM(#REF!)&lt;&gt;"",1,0),0)</f>
        <v>#REF!</v>
      </c>
      <c r="P39" s="2" t="e">
        <f>IF(#REF!="1",IF(TRIM(#REF!)&lt;&gt;"",1,0),0)</f>
        <v>#REF!</v>
      </c>
      <c r="Q39" s="2" t="e">
        <f>IF(#REF!="3",IF(TRIM(#REF!)&lt;&gt;"",1,0),0)</f>
        <v>#REF!</v>
      </c>
      <c r="R39" s="2" t="e">
        <f>IF(#REF!="1",IF(TRIM(#REF!)&lt;&gt;"",1,0),0)</f>
        <v>#REF!</v>
      </c>
      <c r="S39" s="2" t="e">
        <f>IF(#REF!="3",IF(TRIM(#REF!)&lt;&gt;"",1,0),0)</f>
        <v>#REF!</v>
      </c>
      <c r="T39" s="2" t="e">
        <f>IF(#REF!="1",IF(TRIM(#REF!)&lt;&gt;"",1,0),0)</f>
        <v>#REF!</v>
      </c>
      <c r="U39" s="3" t="e">
        <f>IF(#REF!="3",IF(TRIM(#REF!)&lt;&gt;"",1,0),0)</f>
        <v>#REF!</v>
      </c>
      <c r="V39">
        <v>0</v>
      </c>
      <c r="W39" t="s">
        <v>45</v>
      </c>
      <c r="X39" s="3" t="e">
        <f>IF(COUNTIF(A:A,"*Stichpr*")&gt;0,IF(AND(RIGHT(#REF!,8)="Stichpr.",#REF!="1",#REF!=""),IF(TRIM(#REF!)&lt;&gt;"",1,0),0),IF(AND(#REF!="1",#REF!=""),IF(TRIM(#REF!)&lt;&gt;"",1,0),0))</f>
        <v>#REF!</v>
      </c>
      <c r="Y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9" s="3" t="e">
        <f>IF(AND(#REF!="1",LEFT(#REF!,1)="a",#REF!=""),IF(TRIM(#REF!)&lt;&gt;"",1,0),0)</f>
        <v>#REF!</v>
      </c>
      <c r="AA39" s="3" t="e">
        <f>IF(AND(TRIM(#REF!)&lt;&gt;"",#REF!&lt;&gt;""),1,0)</f>
        <v>#REF!</v>
      </c>
    </row>
    <row r="40" spans="12:27" ht="36" customHeight="1" x14ac:dyDescent="0.3">
      <c r="L40" s="2" t="e">
        <f>IF(#REF!="1",IF(TRIM(#REF!)&lt;&gt;"",1,0),0)</f>
        <v>#REF!</v>
      </c>
      <c r="M40" s="2" t="e">
        <f>IF(#REF!="3",IF(TRIM(#REF!)&lt;&gt;"",1,0),0)</f>
        <v>#REF!</v>
      </c>
      <c r="N40" s="2" t="e">
        <f>IF(#REF!="1",IF(TRIM(#REF!)&lt;&gt;"",1,0),0)</f>
        <v>#REF!</v>
      </c>
      <c r="O40" s="2" t="e">
        <f>IF(#REF!="3",IF(TRIM(#REF!)&lt;&gt;"",1,0),0)</f>
        <v>#REF!</v>
      </c>
      <c r="P40" s="2" t="e">
        <f>IF(#REF!="1",IF(TRIM(#REF!)&lt;&gt;"",1,0),0)</f>
        <v>#REF!</v>
      </c>
      <c r="Q40" s="2" t="e">
        <f>IF(#REF!="3",IF(TRIM(#REF!)&lt;&gt;"",1,0),0)</f>
        <v>#REF!</v>
      </c>
      <c r="R40" s="2" t="e">
        <f>IF(#REF!="1",IF(TRIM(#REF!)&lt;&gt;"",1,0),0)</f>
        <v>#REF!</v>
      </c>
      <c r="S40" s="2" t="e">
        <f>IF(#REF!="3",IF(TRIM(#REF!)&lt;&gt;"",1,0),0)</f>
        <v>#REF!</v>
      </c>
      <c r="T40" s="2" t="e">
        <f>IF(#REF!="1",IF(TRIM(#REF!)&lt;&gt;"",1,0),0)</f>
        <v>#REF!</v>
      </c>
      <c r="U40" s="3" t="e">
        <f>IF(#REF!="3",IF(TRIM(#REF!)&lt;&gt;"",1,0),0)</f>
        <v>#REF!</v>
      </c>
      <c r="V40">
        <v>0</v>
      </c>
      <c r="W40" t="s">
        <v>46</v>
      </c>
      <c r="X40" s="3" t="e">
        <f>IF(COUNTIF(A:A,"*Stichpr*")&gt;0,IF(AND(RIGHT(#REF!,8)="Stichpr.",#REF!="1",#REF!=""),IF(TRIM(#REF!)&lt;&gt;"",1,0),0),IF(AND(#REF!="1",#REF!=""),IF(TRIM(#REF!)&lt;&gt;"",1,0),0))</f>
        <v>#REF!</v>
      </c>
      <c r="Y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0" s="3" t="e">
        <f>IF(AND(#REF!="1",LEFT(#REF!,1)="a",#REF!=""),IF(TRIM(#REF!)&lt;&gt;"",1,0),0)</f>
        <v>#REF!</v>
      </c>
      <c r="AA40" s="3" t="e">
        <f>IF(AND(TRIM(#REF!)&lt;&gt;"",#REF!&lt;&gt;""),1,0)</f>
        <v>#REF!</v>
      </c>
    </row>
    <row r="41" spans="12:27" ht="36" customHeight="1" x14ac:dyDescent="0.3">
      <c r="L41" s="2" t="e">
        <f>IF(#REF!="1",IF(TRIM(#REF!)&lt;&gt;"",1,0),0)</f>
        <v>#REF!</v>
      </c>
      <c r="M41" s="2" t="e">
        <f>IF(#REF!="3",IF(TRIM(#REF!)&lt;&gt;"",1,0),0)</f>
        <v>#REF!</v>
      </c>
      <c r="N41" s="2" t="e">
        <f>IF(#REF!="1",IF(TRIM(#REF!)&lt;&gt;"",1,0),0)</f>
        <v>#REF!</v>
      </c>
      <c r="O41" s="2" t="e">
        <f>IF(#REF!="3",IF(TRIM(#REF!)&lt;&gt;"",1,0),0)</f>
        <v>#REF!</v>
      </c>
      <c r="P41" s="2" t="e">
        <f>IF(#REF!="1",IF(TRIM(#REF!)&lt;&gt;"",1,0),0)</f>
        <v>#REF!</v>
      </c>
      <c r="Q41" s="2" t="e">
        <f>IF(#REF!="3",IF(TRIM(#REF!)&lt;&gt;"",1,0),0)</f>
        <v>#REF!</v>
      </c>
      <c r="R41" s="2" t="e">
        <f>IF(#REF!="1",IF(TRIM(#REF!)&lt;&gt;"",1,0),0)</f>
        <v>#REF!</v>
      </c>
      <c r="S41" s="2" t="e">
        <f>IF(#REF!="3",IF(TRIM(#REF!)&lt;&gt;"",1,0),0)</f>
        <v>#REF!</v>
      </c>
      <c r="T41" s="2" t="e">
        <f>IF(#REF!="1",IF(TRIM(#REF!)&lt;&gt;"",1,0),0)</f>
        <v>#REF!</v>
      </c>
      <c r="U41" s="3" t="e">
        <f>IF(#REF!="3",IF(TRIM(#REF!)&lt;&gt;"",1,0),0)</f>
        <v>#REF!</v>
      </c>
      <c r="V41">
        <v>0</v>
      </c>
      <c r="W41" t="s">
        <v>47</v>
      </c>
      <c r="X41" s="3" t="e">
        <f>IF(COUNTIF(A:A,"*Stichpr*")&gt;0,IF(AND(RIGHT(#REF!,8)="Stichpr.",#REF!="1",#REF!=""),IF(TRIM(#REF!)&lt;&gt;"",1,0),0),IF(AND(#REF!="1",#REF!=""),IF(TRIM(#REF!)&lt;&gt;"",1,0),0))</f>
        <v>#REF!</v>
      </c>
      <c r="Y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1" s="3" t="e">
        <f>IF(AND(#REF!="1",LEFT(#REF!,1)="a",#REF!=""),IF(TRIM(#REF!)&lt;&gt;"",1,0),0)</f>
        <v>#REF!</v>
      </c>
      <c r="AA41" s="3" t="e">
        <f>IF(AND(TRIM(#REF!)&lt;&gt;"",#REF!&lt;&gt;""),1,0)</f>
        <v>#REF!</v>
      </c>
    </row>
    <row r="42" spans="12:27" ht="36" customHeight="1" x14ac:dyDescent="0.3"/>
    <row r="43" spans="12:27" ht="36" customHeight="1" x14ac:dyDescent="0.3">
      <c r="L43" s="2" t="e">
        <f>IF(#REF!="1",IF(TRIM(#REF!)&lt;&gt;"",1,0),0)</f>
        <v>#REF!</v>
      </c>
      <c r="M43" s="2" t="e">
        <f>IF(#REF!="3",IF(TRIM(#REF!)&lt;&gt;"",1,0),0)</f>
        <v>#REF!</v>
      </c>
      <c r="N43" s="2" t="e">
        <f>IF(#REF!="1",IF(TRIM(#REF!)&lt;&gt;"",1,0),0)</f>
        <v>#REF!</v>
      </c>
      <c r="O43" s="2" t="e">
        <f>IF(#REF!="3",IF(TRIM(#REF!)&lt;&gt;"",1,0),0)</f>
        <v>#REF!</v>
      </c>
      <c r="P43" s="2" t="e">
        <f>IF(#REF!="1",IF(TRIM(#REF!)&lt;&gt;"",1,0),0)</f>
        <v>#REF!</v>
      </c>
      <c r="Q43" s="2" t="e">
        <f>IF(#REF!="3",IF(TRIM(#REF!)&lt;&gt;"",1,0),0)</f>
        <v>#REF!</v>
      </c>
      <c r="R43" s="2" t="e">
        <f>IF(#REF!="1",IF(TRIM(#REF!)&lt;&gt;"",1,0),0)</f>
        <v>#REF!</v>
      </c>
      <c r="S43" s="2" t="e">
        <f>IF(#REF!="3",IF(TRIM(#REF!)&lt;&gt;"",1,0),0)</f>
        <v>#REF!</v>
      </c>
      <c r="T43" s="2" t="e">
        <f>IF(#REF!="1",IF(TRIM(#REF!)&lt;&gt;"",1,0),0)</f>
        <v>#REF!</v>
      </c>
      <c r="U43" s="3" t="e">
        <f>IF(#REF!="3",IF(TRIM(#REF!)&lt;&gt;"",1,0),0)</f>
        <v>#REF!</v>
      </c>
      <c r="V43">
        <v>0</v>
      </c>
      <c r="W43" t="s">
        <v>48</v>
      </c>
      <c r="X43" s="3" t="e">
        <f>IF(COUNTIF(A:A,"*Stichpr*")&gt;0,IF(AND(RIGHT(#REF!,8)="Stichpr.",#REF!="1",#REF!=""),IF(TRIM(#REF!)&lt;&gt;"",1,0),0),IF(AND(#REF!="1",#REF!=""),IF(TRIM(#REF!)&lt;&gt;"",1,0),0))</f>
        <v>#REF!</v>
      </c>
      <c r="Y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3" s="3" t="e">
        <f>IF(AND(#REF!="1",LEFT(#REF!,1)="a",#REF!=""),IF(TRIM(#REF!)&lt;&gt;"",1,0),0)</f>
        <v>#REF!</v>
      </c>
      <c r="AA43" s="3" t="e">
        <f>IF(AND(TRIM(#REF!)&lt;&gt;"",#REF!&lt;&gt;""),1,0)</f>
        <v>#REF!</v>
      </c>
    </row>
    <row r="44" spans="12:27" ht="36" customHeight="1" x14ac:dyDescent="0.3">
      <c r="L44" s="2" t="e">
        <f>IF(#REF!="1",IF(TRIM(#REF!)&lt;&gt;"",1,0),0)</f>
        <v>#REF!</v>
      </c>
      <c r="M44" s="2" t="e">
        <f>IF(#REF!="3",IF(TRIM(#REF!)&lt;&gt;"",1,0),0)</f>
        <v>#REF!</v>
      </c>
      <c r="N44" s="2" t="e">
        <f>IF(#REF!="1",IF(TRIM(#REF!)&lt;&gt;"",1,0),0)</f>
        <v>#REF!</v>
      </c>
      <c r="O44" s="2" t="e">
        <f>IF(#REF!="3",IF(TRIM(#REF!)&lt;&gt;"",1,0),0)</f>
        <v>#REF!</v>
      </c>
      <c r="P44" s="2" t="e">
        <f>IF(#REF!="1",IF(TRIM(#REF!)&lt;&gt;"",1,0),0)</f>
        <v>#REF!</v>
      </c>
      <c r="Q44" s="2" t="e">
        <f>IF(#REF!="3",IF(TRIM(#REF!)&lt;&gt;"",1,0),0)</f>
        <v>#REF!</v>
      </c>
      <c r="R44" s="2" t="e">
        <f>IF(#REF!="1",IF(TRIM(#REF!)&lt;&gt;"",1,0),0)</f>
        <v>#REF!</v>
      </c>
      <c r="S44" s="2" t="e">
        <f>IF(#REF!="3",IF(TRIM(#REF!)&lt;&gt;"",1,0),0)</f>
        <v>#REF!</v>
      </c>
      <c r="T44" s="2" t="e">
        <f>IF(#REF!="1",IF(TRIM(#REF!)&lt;&gt;"",1,0),0)</f>
        <v>#REF!</v>
      </c>
      <c r="U44" s="3" t="e">
        <f>IF(#REF!="3",IF(TRIM(#REF!)&lt;&gt;"",1,0),0)</f>
        <v>#REF!</v>
      </c>
      <c r="V44">
        <v>0</v>
      </c>
      <c r="W44" t="s">
        <v>49</v>
      </c>
      <c r="X44" s="3" t="e">
        <f>IF(COUNTIF(A:A,"*Stichpr*")&gt;0,IF(AND(RIGHT(#REF!,8)="Stichpr.",#REF!="1",#REF!=""),IF(TRIM(#REF!)&lt;&gt;"",1,0),0),IF(AND(#REF!="1",#REF!=""),IF(TRIM(#REF!)&lt;&gt;"",1,0),0))</f>
        <v>#REF!</v>
      </c>
      <c r="Y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4" s="3" t="e">
        <f>IF(AND(#REF!="1",LEFT(#REF!,1)="a",#REF!=""),IF(TRIM(#REF!)&lt;&gt;"",1,0),0)</f>
        <v>#REF!</v>
      </c>
      <c r="AA44" s="3" t="e">
        <f>IF(AND(TRIM(#REF!)&lt;&gt;"",#REF!&lt;&gt;""),1,0)</f>
        <v>#REF!</v>
      </c>
    </row>
    <row r="45" spans="12:27" ht="36" customHeight="1" x14ac:dyDescent="0.3">
      <c r="L45" s="2" t="e">
        <f>IF(#REF!="1",IF(TRIM(#REF!)&lt;&gt;"",1,0),0)</f>
        <v>#REF!</v>
      </c>
      <c r="M45" s="2" t="e">
        <f>IF(#REF!="3",IF(TRIM(#REF!)&lt;&gt;"",1,0),0)</f>
        <v>#REF!</v>
      </c>
      <c r="N45" s="2" t="e">
        <f>IF(#REF!="1",IF(TRIM(#REF!)&lt;&gt;"",1,0),0)</f>
        <v>#REF!</v>
      </c>
      <c r="O45" s="2" t="e">
        <f>IF(#REF!="3",IF(TRIM(#REF!)&lt;&gt;"",1,0),0)</f>
        <v>#REF!</v>
      </c>
      <c r="P45" s="2" t="e">
        <f>IF(#REF!="1",IF(TRIM(#REF!)&lt;&gt;"",1,0),0)</f>
        <v>#REF!</v>
      </c>
      <c r="Q45" s="2" t="e">
        <f>IF(#REF!="3",IF(TRIM(#REF!)&lt;&gt;"",1,0),0)</f>
        <v>#REF!</v>
      </c>
      <c r="R45" s="2" t="e">
        <f>IF(#REF!="1",IF(TRIM(#REF!)&lt;&gt;"",1,0),0)</f>
        <v>#REF!</v>
      </c>
      <c r="S45" s="2" t="e">
        <f>IF(#REF!="3",IF(TRIM(#REF!)&lt;&gt;"",1,0),0)</f>
        <v>#REF!</v>
      </c>
      <c r="T45" s="2" t="e">
        <f>IF(#REF!="1",IF(TRIM(#REF!)&lt;&gt;"",1,0),0)</f>
        <v>#REF!</v>
      </c>
      <c r="U45" s="3" t="e">
        <f>IF(#REF!="3",IF(TRIM(#REF!)&lt;&gt;"",1,0),0)</f>
        <v>#REF!</v>
      </c>
      <c r="V45">
        <v>0</v>
      </c>
      <c r="W45" t="s">
        <v>50</v>
      </c>
      <c r="X45" s="3" t="e">
        <f>IF(COUNTIF(A:A,"*Stichpr*")&gt;0,IF(AND(RIGHT(#REF!,8)="Stichpr.",#REF!="1",#REF!=""),IF(TRIM(#REF!)&lt;&gt;"",1,0),0),IF(AND(#REF!="1",#REF!=""),IF(TRIM(#REF!)&lt;&gt;"",1,0),0))</f>
        <v>#REF!</v>
      </c>
      <c r="Y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5" s="3" t="e">
        <f>IF(AND(#REF!="1",LEFT(#REF!,1)="a",#REF!=""),IF(TRIM(#REF!)&lt;&gt;"",1,0),0)</f>
        <v>#REF!</v>
      </c>
      <c r="AA45" s="3" t="e">
        <f>IF(AND(TRIM(#REF!)&lt;&gt;"",#REF!&lt;&gt;""),1,0)</f>
        <v>#REF!</v>
      </c>
    </row>
    <row r="46" spans="12:27" ht="36" customHeight="1" x14ac:dyDescent="0.3">
      <c r="L46" s="2" t="e">
        <f>IF(#REF!="1",IF(TRIM(#REF!)&lt;&gt;"",1,0),0)</f>
        <v>#REF!</v>
      </c>
      <c r="M46" s="2" t="e">
        <f>IF(#REF!="3",IF(TRIM(#REF!)&lt;&gt;"",1,0),0)</f>
        <v>#REF!</v>
      </c>
      <c r="N46" s="2" t="e">
        <f>IF(#REF!="1",IF(TRIM(#REF!)&lt;&gt;"",1,0),0)</f>
        <v>#REF!</v>
      </c>
      <c r="O46" s="2" t="e">
        <f>IF(#REF!="3",IF(TRIM(#REF!)&lt;&gt;"",1,0),0)</f>
        <v>#REF!</v>
      </c>
      <c r="P46" s="2" t="e">
        <f>IF(#REF!="1",IF(TRIM(#REF!)&lt;&gt;"",1,0),0)</f>
        <v>#REF!</v>
      </c>
      <c r="Q46" s="2" t="e">
        <f>IF(#REF!="3",IF(TRIM(#REF!)&lt;&gt;"",1,0),0)</f>
        <v>#REF!</v>
      </c>
      <c r="R46" s="2" t="e">
        <f>IF(#REF!="1",IF(TRIM(#REF!)&lt;&gt;"",1,0),0)</f>
        <v>#REF!</v>
      </c>
      <c r="S46" s="2" t="e">
        <f>IF(#REF!="3",IF(TRIM(#REF!)&lt;&gt;"",1,0),0)</f>
        <v>#REF!</v>
      </c>
      <c r="T46" s="2" t="e">
        <f>IF(#REF!="1",IF(TRIM(#REF!)&lt;&gt;"",1,0),0)</f>
        <v>#REF!</v>
      </c>
      <c r="U46" s="3" t="e">
        <f>IF(#REF!="3",IF(TRIM(#REF!)&lt;&gt;"",1,0),0)</f>
        <v>#REF!</v>
      </c>
      <c r="V46">
        <v>0</v>
      </c>
      <c r="W46" t="s">
        <v>51</v>
      </c>
      <c r="X46" s="3" t="e">
        <f>IF(COUNTIF(A:A,"*Stichpr*")&gt;0,IF(AND(RIGHT(#REF!,8)="Stichpr.",#REF!="1",#REF!=""),IF(TRIM(#REF!)&lt;&gt;"",1,0),0),IF(AND(#REF!="1",#REF!=""),IF(TRIM(#REF!)&lt;&gt;"",1,0),0))</f>
        <v>#REF!</v>
      </c>
      <c r="Y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6" s="3" t="e">
        <f>IF(AND(#REF!="1",LEFT(#REF!,1)="a",#REF!=""),IF(TRIM(#REF!)&lt;&gt;"",1,0),0)</f>
        <v>#REF!</v>
      </c>
      <c r="AA46" s="3" t="e">
        <f>IF(AND(TRIM(#REF!)&lt;&gt;"",#REF!&lt;&gt;""),1,0)</f>
        <v>#REF!</v>
      </c>
    </row>
    <row r="47" spans="12:27" ht="36" customHeight="1" x14ac:dyDescent="0.3">
      <c r="L47" s="2" t="e">
        <f>IF(#REF!="1",IF(TRIM(#REF!)&lt;&gt;"",1,0),0)</f>
        <v>#REF!</v>
      </c>
      <c r="M47" s="2" t="e">
        <f>IF(#REF!="3",IF(TRIM(#REF!)&lt;&gt;"",1,0),0)</f>
        <v>#REF!</v>
      </c>
      <c r="N47" s="2" t="e">
        <f>IF(#REF!="1",IF(TRIM(#REF!)&lt;&gt;"",1,0),0)</f>
        <v>#REF!</v>
      </c>
      <c r="O47" s="2" t="e">
        <f>IF(#REF!="3",IF(TRIM(#REF!)&lt;&gt;"",1,0),0)</f>
        <v>#REF!</v>
      </c>
      <c r="P47" s="2" t="e">
        <f>IF(#REF!="1",IF(TRIM(#REF!)&lt;&gt;"",1,0),0)</f>
        <v>#REF!</v>
      </c>
      <c r="Q47" s="2" t="e">
        <f>IF(#REF!="3",IF(TRIM(#REF!)&lt;&gt;"",1,0),0)</f>
        <v>#REF!</v>
      </c>
      <c r="R47" s="2" t="e">
        <f>IF(#REF!="1",IF(TRIM(#REF!)&lt;&gt;"",1,0),0)</f>
        <v>#REF!</v>
      </c>
      <c r="S47" s="2" t="e">
        <f>IF(#REF!="3",IF(TRIM(#REF!)&lt;&gt;"",1,0),0)</f>
        <v>#REF!</v>
      </c>
      <c r="T47" s="2" t="e">
        <f>IF(#REF!="1",IF(TRIM(#REF!)&lt;&gt;"",1,0),0)</f>
        <v>#REF!</v>
      </c>
      <c r="U47" s="3" t="e">
        <f>IF(#REF!="3",IF(TRIM(#REF!)&lt;&gt;"",1,0),0)</f>
        <v>#REF!</v>
      </c>
      <c r="V47">
        <v>0</v>
      </c>
      <c r="W47" t="s">
        <v>52</v>
      </c>
      <c r="X47" s="3" t="e">
        <f>IF(COUNTIF(A:A,"*Stichpr*")&gt;0,IF(AND(RIGHT(#REF!,8)="Stichpr.",#REF!="1",#REF!=""),IF(TRIM(#REF!)&lt;&gt;"",1,0),0),IF(AND(#REF!="1",#REF!=""),IF(TRIM(#REF!)&lt;&gt;"",1,0),0))</f>
        <v>#REF!</v>
      </c>
      <c r="Y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7" s="3" t="e">
        <f>IF(AND(#REF!="1",LEFT(#REF!,1)="a",#REF!=""),IF(TRIM(#REF!)&lt;&gt;"",1,0),0)</f>
        <v>#REF!</v>
      </c>
      <c r="AA47" s="3" t="e">
        <f>IF(AND(TRIM(#REF!)&lt;&gt;"",#REF!&lt;&gt;""),1,0)</f>
        <v>#REF!</v>
      </c>
    </row>
    <row r="48" spans="12:27" ht="36" customHeight="1" x14ac:dyDescent="0.3">
      <c r="L48" s="2" t="e">
        <f>IF(#REF!="1",IF(TRIM(#REF!)&lt;&gt;"",1,0),0)</f>
        <v>#REF!</v>
      </c>
      <c r="M48" s="2" t="e">
        <f>IF(#REF!="3",IF(TRIM(#REF!)&lt;&gt;"",1,0),0)</f>
        <v>#REF!</v>
      </c>
      <c r="N48" s="2" t="e">
        <f>IF(#REF!="1",IF(TRIM(#REF!)&lt;&gt;"",1,0),0)</f>
        <v>#REF!</v>
      </c>
      <c r="O48" s="2" t="e">
        <f>IF(#REF!="3",IF(TRIM(#REF!)&lt;&gt;"",1,0),0)</f>
        <v>#REF!</v>
      </c>
      <c r="P48" s="2" t="e">
        <f>IF(#REF!="1",IF(TRIM(#REF!)&lt;&gt;"",1,0),0)</f>
        <v>#REF!</v>
      </c>
      <c r="Q48" s="2" t="e">
        <f>IF(#REF!="3",IF(TRIM(#REF!)&lt;&gt;"",1,0),0)</f>
        <v>#REF!</v>
      </c>
      <c r="R48" s="2" t="e">
        <f>IF(#REF!="1",IF(TRIM(#REF!)&lt;&gt;"",1,0),0)</f>
        <v>#REF!</v>
      </c>
      <c r="S48" s="2" t="e">
        <f>IF(#REF!="3",IF(TRIM(#REF!)&lt;&gt;"",1,0),0)</f>
        <v>#REF!</v>
      </c>
      <c r="T48" s="2" t="e">
        <f>IF(#REF!="1",IF(TRIM(#REF!)&lt;&gt;"",1,0),0)</f>
        <v>#REF!</v>
      </c>
      <c r="U48" s="3" t="e">
        <f>IF(#REF!="3",IF(TRIM(#REF!)&lt;&gt;"",1,0),0)</f>
        <v>#REF!</v>
      </c>
      <c r="V48">
        <v>0</v>
      </c>
      <c r="W48" t="s">
        <v>53</v>
      </c>
      <c r="X48" s="3" t="e">
        <f>IF(COUNTIF(A:A,"*Stichpr*")&gt;0,IF(AND(RIGHT(#REF!,8)="Stichpr.",#REF!="1",#REF!=""),IF(TRIM(#REF!)&lt;&gt;"",1,0),0),IF(AND(#REF!="1",#REF!=""),IF(TRIM(#REF!)&lt;&gt;"",1,0),0))</f>
        <v>#REF!</v>
      </c>
      <c r="Y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8" s="3" t="e">
        <f>IF(AND(#REF!="1",LEFT(#REF!,1)="a",#REF!=""),IF(TRIM(#REF!)&lt;&gt;"",1,0),0)</f>
        <v>#REF!</v>
      </c>
      <c r="AA48" s="3" t="e">
        <f>IF(AND(TRIM(#REF!)&lt;&gt;"",#REF!&lt;&gt;""),1,0)</f>
        <v>#REF!</v>
      </c>
    </row>
    <row r="49" spans="12:27" ht="36" customHeight="1" x14ac:dyDescent="0.3">
      <c r="L49" s="2" t="e">
        <f>IF(#REF!="1",IF(TRIM(#REF!)&lt;&gt;"",1,0),0)</f>
        <v>#REF!</v>
      </c>
      <c r="M49" s="2" t="e">
        <f>IF(#REF!="3",IF(TRIM(#REF!)&lt;&gt;"",1,0),0)</f>
        <v>#REF!</v>
      </c>
      <c r="N49" s="2" t="e">
        <f>IF(#REF!="1",IF(TRIM(#REF!)&lt;&gt;"",1,0),0)</f>
        <v>#REF!</v>
      </c>
      <c r="O49" s="2" t="e">
        <f>IF(#REF!="3",IF(TRIM(#REF!)&lt;&gt;"",1,0),0)</f>
        <v>#REF!</v>
      </c>
      <c r="P49" s="2" t="e">
        <f>IF(#REF!="1",IF(TRIM(#REF!)&lt;&gt;"",1,0),0)</f>
        <v>#REF!</v>
      </c>
      <c r="Q49" s="2" t="e">
        <f>IF(#REF!="3",IF(TRIM(#REF!)&lt;&gt;"",1,0),0)</f>
        <v>#REF!</v>
      </c>
      <c r="R49" s="2" t="e">
        <f>IF(#REF!="1",IF(TRIM(#REF!)&lt;&gt;"",1,0),0)</f>
        <v>#REF!</v>
      </c>
      <c r="S49" s="2" t="e">
        <f>IF(#REF!="3",IF(TRIM(#REF!)&lt;&gt;"",1,0),0)</f>
        <v>#REF!</v>
      </c>
      <c r="T49" s="2" t="e">
        <f>IF(#REF!="1",IF(TRIM(#REF!)&lt;&gt;"",1,0),0)</f>
        <v>#REF!</v>
      </c>
      <c r="U49" s="3" t="e">
        <f>IF(#REF!="3",IF(TRIM(#REF!)&lt;&gt;"",1,0),0)</f>
        <v>#REF!</v>
      </c>
      <c r="V49">
        <v>0</v>
      </c>
      <c r="W49" t="s">
        <v>54</v>
      </c>
      <c r="X49" s="3" t="e">
        <f>IF(COUNTIF(A:A,"*Stichpr*")&gt;0,IF(AND(RIGHT(#REF!,8)="Stichpr.",#REF!="1",#REF!=""),IF(TRIM(#REF!)&lt;&gt;"",1,0),0),IF(AND(#REF!="1",#REF!=""),IF(TRIM(#REF!)&lt;&gt;"",1,0),0))</f>
        <v>#REF!</v>
      </c>
      <c r="Y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9" s="3" t="e">
        <f>IF(AND(#REF!="1",LEFT(#REF!,1)="a",#REF!=""),IF(TRIM(#REF!)&lt;&gt;"",1,0),0)</f>
        <v>#REF!</v>
      </c>
      <c r="AA49" s="3" t="e">
        <f>IF(AND(TRIM(#REF!)&lt;&gt;"",#REF!&lt;&gt;""),1,0)</f>
        <v>#REF!</v>
      </c>
    </row>
    <row r="50" spans="12:27" ht="36" customHeight="1" x14ac:dyDescent="0.3">
      <c r="L50" s="2" t="e">
        <f>IF(#REF!="1",IF(TRIM(#REF!)&lt;&gt;"",1,0),0)</f>
        <v>#REF!</v>
      </c>
      <c r="M50" s="2" t="e">
        <f>IF(#REF!="3",IF(TRIM(#REF!)&lt;&gt;"",1,0),0)</f>
        <v>#REF!</v>
      </c>
      <c r="N50" s="2" t="e">
        <f>IF(#REF!="1",IF(TRIM(#REF!)&lt;&gt;"",1,0),0)</f>
        <v>#REF!</v>
      </c>
      <c r="O50" s="2" t="e">
        <f>IF(#REF!="3",IF(TRIM(#REF!)&lt;&gt;"",1,0),0)</f>
        <v>#REF!</v>
      </c>
      <c r="P50" s="2" t="e">
        <f>IF(#REF!="1",IF(TRIM(#REF!)&lt;&gt;"",1,0),0)</f>
        <v>#REF!</v>
      </c>
      <c r="Q50" s="2" t="e">
        <f>IF(#REF!="3",IF(TRIM(#REF!)&lt;&gt;"",1,0),0)</f>
        <v>#REF!</v>
      </c>
      <c r="R50" s="2" t="e">
        <f>IF(#REF!="1",IF(TRIM(#REF!)&lt;&gt;"",1,0),0)</f>
        <v>#REF!</v>
      </c>
      <c r="S50" s="2" t="e">
        <f>IF(#REF!="3",IF(TRIM(#REF!)&lt;&gt;"",1,0),0)</f>
        <v>#REF!</v>
      </c>
      <c r="T50" s="2" t="e">
        <f>IF(#REF!="1",IF(TRIM(#REF!)&lt;&gt;"",1,0),0)</f>
        <v>#REF!</v>
      </c>
      <c r="U50" s="3" t="e">
        <f>IF(#REF!="3",IF(TRIM(#REF!)&lt;&gt;"",1,0),0)</f>
        <v>#REF!</v>
      </c>
      <c r="V50">
        <v>0</v>
      </c>
      <c r="W50" t="s">
        <v>55</v>
      </c>
      <c r="X50" s="3" t="e">
        <f>IF(COUNTIF(A:A,"*Stichpr*")&gt;0,IF(AND(RIGHT(#REF!,8)="Stichpr.",#REF!="1",#REF!=""),IF(TRIM(#REF!)&lt;&gt;"",1,0),0),IF(AND(#REF!="1",#REF!=""),IF(TRIM(#REF!)&lt;&gt;"",1,0),0))</f>
        <v>#REF!</v>
      </c>
      <c r="Y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0" s="3" t="e">
        <f>IF(AND(#REF!="1",LEFT(#REF!,1)="a",#REF!=""),IF(TRIM(#REF!)&lt;&gt;"",1,0),0)</f>
        <v>#REF!</v>
      </c>
      <c r="AA50" s="3" t="e">
        <f>IF(AND(TRIM(#REF!)&lt;&gt;"",#REF!&lt;&gt;""),1,0)</f>
        <v>#REF!</v>
      </c>
    </row>
    <row r="51" spans="12:27" ht="36" customHeight="1" x14ac:dyDescent="0.3">
      <c r="L51" s="2" t="e">
        <f>IF(#REF!="1",IF(TRIM(#REF!)&lt;&gt;"",1,0),0)</f>
        <v>#REF!</v>
      </c>
      <c r="M51" s="2" t="e">
        <f>IF(#REF!="3",IF(TRIM(#REF!)&lt;&gt;"",1,0),0)</f>
        <v>#REF!</v>
      </c>
      <c r="N51" s="2" t="e">
        <f>IF(#REF!="1",IF(TRIM(#REF!)&lt;&gt;"",1,0),0)</f>
        <v>#REF!</v>
      </c>
      <c r="O51" s="2" t="e">
        <f>IF(#REF!="3",IF(TRIM(#REF!)&lt;&gt;"",1,0),0)</f>
        <v>#REF!</v>
      </c>
      <c r="P51" s="2" t="e">
        <f>IF(#REF!="1",IF(TRIM(#REF!)&lt;&gt;"",1,0),0)</f>
        <v>#REF!</v>
      </c>
      <c r="Q51" s="2" t="e">
        <f>IF(#REF!="3",IF(TRIM(#REF!)&lt;&gt;"",1,0),0)</f>
        <v>#REF!</v>
      </c>
      <c r="R51" s="2" t="e">
        <f>IF(#REF!="1",IF(TRIM(#REF!)&lt;&gt;"",1,0),0)</f>
        <v>#REF!</v>
      </c>
      <c r="S51" s="2" t="e">
        <f>IF(#REF!="3",IF(TRIM(#REF!)&lt;&gt;"",1,0),0)</f>
        <v>#REF!</v>
      </c>
      <c r="T51" s="2" t="e">
        <f>IF(#REF!="1",IF(TRIM(#REF!)&lt;&gt;"",1,0),0)</f>
        <v>#REF!</v>
      </c>
      <c r="U51" s="3" t="e">
        <f>IF(#REF!="3",IF(TRIM(#REF!)&lt;&gt;"",1,0),0)</f>
        <v>#REF!</v>
      </c>
      <c r="V51">
        <v>0</v>
      </c>
      <c r="W51" t="s">
        <v>56</v>
      </c>
      <c r="X51" s="3" t="e">
        <f>IF(COUNTIF(A:A,"*Stichpr*")&gt;0,IF(AND(RIGHT(#REF!,8)="Stichpr.",#REF!="1",#REF!=""),IF(TRIM(#REF!)&lt;&gt;"",1,0),0),IF(AND(#REF!="1",#REF!=""),IF(TRIM(#REF!)&lt;&gt;"",1,0),0))</f>
        <v>#REF!</v>
      </c>
      <c r="Y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1" s="3" t="e">
        <f>IF(AND(#REF!="1",LEFT(#REF!,1)="a",#REF!=""),IF(TRIM(#REF!)&lt;&gt;"",1,0),0)</f>
        <v>#REF!</v>
      </c>
      <c r="AA51" s="3" t="e">
        <f>IF(AND(TRIM(#REF!)&lt;&gt;"",#REF!&lt;&gt;""),1,0)</f>
        <v>#REF!</v>
      </c>
    </row>
    <row r="52" spans="12:27" ht="36" customHeight="1" x14ac:dyDescent="0.3">
      <c r="L52" s="2" t="e">
        <f>IF(#REF!="1",IF(TRIM(#REF!)&lt;&gt;"",1,0),0)</f>
        <v>#REF!</v>
      </c>
      <c r="M52" s="2" t="e">
        <f>IF(#REF!="3",IF(TRIM(#REF!)&lt;&gt;"",1,0),0)</f>
        <v>#REF!</v>
      </c>
      <c r="N52" s="2" t="e">
        <f>IF(#REF!="1",IF(TRIM(#REF!)&lt;&gt;"",1,0),0)</f>
        <v>#REF!</v>
      </c>
      <c r="O52" s="2" t="e">
        <f>IF(#REF!="3",IF(TRIM(#REF!)&lt;&gt;"",1,0),0)</f>
        <v>#REF!</v>
      </c>
      <c r="P52" s="2" t="e">
        <f>IF(#REF!="1",IF(TRIM(#REF!)&lt;&gt;"",1,0),0)</f>
        <v>#REF!</v>
      </c>
      <c r="Q52" s="2" t="e">
        <f>IF(#REF!="3",IF(TRIM(#REF!)&lt;&gt;"",1,0),0)</f>
        <v>#REF!</v>
      </c>
      <c r="R52" s="2" t="e">
        <f>IF(#REF!="1",IF(TRIM(#REF!)&lt;&gt;"",1,0),0)</f>
        <v>#REF!</v>
      </c>
      <c r="S52" s="2" t="e">
        <f>IF(#REF!="3",IF(TRIM(#REF!)&lt;&gt;"",1,0),0)</f>
        <v>#REF!</v>
      </c>
      <c r="T52" s="2" t="e">
        <f>IF(#REF!="1",IF(TRIM(#REF!)&lt;&gt;"",1,0),0)</f>
        <v>#REF!</v>
      </c>
      <c r="U52" s="3" t="e">
        <f>IF(#REF!="3",IF(TRIM(#REF!)&lt;&gt;"",1,0),0)</f>
        <v>#REF!</v>
      </c>
      <c r="V52">
        <v>0</v>
      </c>
      <c r="W52" t="s">
        <v>57</v>
      </c>
      <c r="X52" s="3" t="e">
        <f>IF(COUNTIF(A:A,"*Stichpr*")&gt;0,IF(AND(RIGHT(#REF!,8)="Stichpr.",#REF!="1",#REF!=""),IF(TRIM(#REF!)&lt;&gt;"",1,0),0),IF(AND(#REF!="1",#REF!=""),IF(TRIM(#REF!)&lt;&gt;"",1,0),0))</f>
        <v>#REF!</v>
      </c>
      <c r="Y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2" s="3" t="e">
        <f>IF(AND(#REF!="1",LEFT(#REF!,1)="a",#REF!=""),IF(TRIM(#REF!)&lt;&gt;"",1,0),0)</f>
        <v>#REF!</v>
      </c>
      <c r="AA52" s="3" t="e">
        <f>IF(AND(TRIM(#REF!)&lt;&gt;"",#REF!&lt;&gt;""),1,0)</f>
        <v>#REF!</v>
      </c>
    </row>
    <row r="53" spans="12:27" ht="36" customHeight="1" x14ac:dyDescent="0.3">
      <c r="L53" s="2" t="e">
        <f>IF(#REF!="1",IF(TRIM(#REF!)&lt;&gt;"",1,0),0)</f>
        <v>#REF!</v>
      </c>
      <c r="M53" s="2" t="e">
        <f>IF(#REF!="3",IF(TRIM(#REF!)&lt;&gt;"",1,0),0)</f>
        <v>#REF!</v>
      </c>
      <c r="N53" s="2" t="e">
        <f>IF(#REF!="1",IF(TRIM(#REF!)&lt;&gt;"",1,0),0)</f>
        <v>#REF!</v>
      </c>
      <c r="O53" s="2" t="e">
        <f>IF(#REF!="3",IF(TRIM(#REF!)&lt;&gt;"",1,0),0)</f>
        <v>#REF!</v>
      </c>
      <c r="P53" s="2" t="e">
        <f>IF(#REF!="1",IF(TRIM(#REF!)&lt;&gt;"",1,0),0)</f>
        <v>#REF!</v>
      </c>
      <c r="Q53" s="2" t="e">
        <f>IF(#REF!="3",IF(TRIM(#REF!)&lt;&gt;"",1,0),0)</f>
        <v>#REF!</v>
      </c>
      <c r="R53" s="2" t="e">
        <f>IF(#REF!="1",IF(TRIM(#REF!)&lt;&gt;"",1,0),0)</f>
        <v>#REF!</v>
      </c>
      <c r="S53" s="2" t="e">
        <f>IF(#REF!="3",IF(TRIM(#REF!)&lt;&gt;"",1,0),0)</f>
        <v>#REF!</v>
      </c>
      <c r="T53" s="2" t="e">
        <f>IF(#REF!="1",IF(TRIM(#REF!)&lt;&gt;"",1,0),0)</f>
        <v>#REF!</v>
      </c>
      <c r="U53" s="3" t="e">
        <f>IF(#REF!="3",IF(TRIM(#REF!)&lt;&gt;"",1,0),0)</f>
        <v>#REF!</v>
      </c>
      <c r="V53">
        <v>0</v>
      </c>
      <c r="W53" t="s">
        <v>58</v>
      </c>
      <c r="X53" s="3" t="e">
        <f>IF(COUNTIF(A:A,"*Stichpr*")&gt;0,IF(AND(RIGHT(#REF!,8)="Stichpr.",#REF!="1",#REF!=""),IF(TRIM(#REF!)&lt;&gt;"",1,0),0),IF(AND(#REF!="1",#REF!=""),IF(TRIM(#REF!)&lt;&gt;"",1,0),0))</f>
        <v>#REF!</v>
      </c>
      <c r="Y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3" s="3" t="e">
        <f>IF(AND(#REF!="1",LEFT(#REF!,1)="a",#REF!=""),IF(TRIM(#REF!)&lt;&gt;"",1,0),0)</f>
        <v>#REF!</v>
      </c>
      <c r="AA53" s="3" t="e">
        <f>IF(AND(TRIM(#REF!)&lt;&gt;"",#REF!&lt;&gt;""),1,0)</f>
        <v>#REF!</v>
      </c>
    </row>
    <row r="54" spans="12:27" ht="36" customHeight="1" x14ac:dyDescent="0.3"/>
    <row r="55" spans="12:27" ht="36" customHeight="1" x14ac:dyDescent="0.3"/>
    <row r="56" spans="12:27" ht="36" customHeight="1" x14ac:dyDescent="0.3">
      <c r="L56" s="2" t="e">
        <f>IF(#REF!="1",IF(TRIM(#REF!)&lt;&gt;"",1,0),0)</f>
        <v>#REF!</v>
      </c>
      <c r="M56" s="2" t="e">
        <f>IF(#REF!="3",IF(TRIM(#REF!)&lt;&gt;"",1,0),0)</f>
        <v>#REF!</v>
      </c>
      <c r="N56" s="2" t="e">
        <f>IF(#REF!="1",IF(TRIM(#REF!)&lt;&gt;"",1,0),0)</f>
        <v>#REF!</v>
      </c>
      <c r="O56" s="2" t="e">
        <f>IF(#REF!="3",IF(TRIM(#REF!)&lt;&gt;"",1,0),0)</f>
        <v>#REF!</v>
      </c>
      <c r="P56" s="2" t="e">
        <f>IF(#REF!="1",IF(TRIM(#REF!)&lt;&gt;"",1,0),0)</f>
        <v>#REF!</v>
      </c>
      <c r="Q56" s="2" t="e">
        <f>IF(#REF!="3",IF(TRIM(#REF!)&lt;&gt;"",1,0),0)</f>
        <v>#REF!</v>
      </c>
      <c r="R56" s="2" t="e">
        <f>IF(#REF!="1",IF(TRIM(#REF!)&lt;&gt;"",1,0),0)</f>
        <v>#REF!</v>
      </c>
      <c r="S56" s="2" t="e">
        <f>IF(#REF!="3",IF(TRIM(#REF!)&lt;&gt;"",1,0),0)</f>
        <v>#REF!</v>
      </c>
      <c r="T56" s="2" t="e">
        <f>IF(#REF!="1",IF(TRIM(#REF!)&lt;&gt;"",1,0),0)</f>
        <v>#REF!</v>
      </c>
      <c r="U56" s="3" t="e">
        <f>IF(#REF!="3",IF(TRIM(#REF!)&lt;&gt;"",1,0),0)</f>
        <v>#REF!</v>
      </c>
      <c r="V56">
        <v>0</v>
      </c>
      <c r="W56" t="s">
        <v>60</v>
      </c>
      <c r="X56" s="3" t="e">
        <f>IF(COUNTIF(A:A,"*Stichpr*")&gt;0,IF(AND(RIGHT(#REF!,8)="Stichpr.",#REF!="1",#REF!=""),IF(TRIM(#REF!)&lt;&gt;"",1,0),0),IF(AND(#REF!="1",#REF!=""),IF(TRIM(#REF!)&lt;&gt;"",1,0),0))</f>
        <v>#REF!</v>
      </c>
      <c r="Y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6" s="3" t="e">
        <f>IF(AND(#REF!="1",LEFT(#REF!,1)="a",#REF!=""),IF(TRIM(#REF!)&lt;&gt;"",1,0),0)</f>
        <v>#REF!</v>
      </c>
      <c r="AA56" s="3" t="e">
        <f>IF(AND(TRIM(#REF!)&lt;&gt;"",#REF!&lt;&gt;""),1,0)</f>
        <v>#REF!</v>
      </c>
    </row>
    <row r="57" spans="12:27" ht="36" customHeight="1" x14ac:dyDescent="0.3">
      <c r="L57" s="2" t="e">
        <f>IF(#REF!="1",IF(TRIM(#REF!)&lt;&gt;"",1,0),0)</f>
        <v>#REF!</v>
      </c>
      <c r="M57" s="2" t="e">
        <f>IF(#REF!="3",IF(TRIM(#REF!)&lt;&gt;"",1,0),0)</f>
        <v>#REF!</v>
      </c>
      <c r="N57" s="2" t="e">
        <f>IF(#REF!="1",IF(TRIM(#REF!)&lt;&gt;"",1,0),0)</f>
        <v>#REF!</v>
      </c>
      <c r="O57" s="2" t="e">
        <f>IF(#REF!="3",IF(TRIM(#REF!)&lt;&gt;"",1,0),0)</f>
        <v>#REF!</v>
      </c>
      <c r="P57" s="2" t="e">
        <f>IF(#REF!="1",IF(TRIM(#REF!)&lt;&gt;"",1,0),0)</f>
        <v>#REF!</v>
      </c>
      <c r="Q57" s="2" t="e">
        <f>IF(#REF!="3",IF(TRIM(#REF!)&lt;&gt;"",1,0),0)</f>
        <v>#REF!</v>
      </c>
      <c r="R57" s="2" t="e">
        <f>IF(#REF!="1",IF(TRIM(#REF!)&lt;&gt;"",1,0),0)</f>
        <v>#REF!</v>
      </c>
      <c r="S57" s="2" t="e">
        <f>IF(#REF!="3",IF(TRIM(#REF!)&lt;&gt;"",1,0),0)</f>
        <v>#REF!</v>
      </c>
      <c r="T57" s="2" t="e">
        <f>IF(#REF!="1",IF(TRIM(#REF!)&lt;&gt;"",1,0),0)</f>
        <v>#REF!</v>
      </c>
      <c r="U57" s="3" t="e">
        <f>IF(#REF!="3",IF(TRIM(#REF!)&lt;&gt;"",1,0),0)</f>
        <v>#REF!</v>
      </c>
      <c r="V57">
        <v>0</v>
      </c>
      <c r="W57" t="s">
        <v>61</v>
      </c>
      <c r="X57" s="3" t="e">
        <f>IF(COUNTIF(A:A,"*Stichpr*")&gt;0,IF(AND(RIGHT(#REF!,8)="Stichpr.",#REF!="1",#REF!=""),IF(TRIM(#REF!)&lt;&gt;"",1,0),0),IF(AND(#REF!="1",#REF!=""),IF(TRIM(#REF!)&lt;&gt;"",1,0),0))</f>
        <v>#REF!</v>
      </c>
      <c r="Y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7" s="3" t="e">
        <f>IF(AND(#REF!="1",LEFT(#REF!,1)="a",#REF!=""),IF(TRIM(#REF!)&lt;&gt;"",1,0),0)</f>
        <v>#REF!</v>
      </c>
      <c r="AA57" s="3" t="e">
        <f>IF(AND(TRIM(#REF!)&lt;&gt;"",#REF!&lt;&gt;""),1,0)</f>
        <v>#REF!</v>
      </c>
    </row>
    <row r="58" spans="12:27" ht="36" customHeight="1" x14ac:dyDescent="0.3">
      <c r="L58" s="2" t="e">
        <f>IF(#REF!="1",IF(TRIM(#REF!)&lt;&gt;"",1,0),0)</f>
        <v>#REF!</v>
      </c>
      <c r="M58" s="2" t="e">
        <f>IF(#REF!="3",IF(TRIM(#REF!)&lt;&gt;"",1,0),0)</f>
        <v>#REF!</v>
      </c>
      <c r="N58" s="2" t="e">
        <f>IF(#REF!="1",IF(TRIM(#REF!)&lt;&gt;"",1,0),0)</f>
        <v>#REF!</v>
      </c>
      <c r="O58" s="2" t="e">
        <f>IF(#REF!="3",IF(TRIM(#REF!)&lt;&gt;"",1,0),0)</f>
        <v>#REF!</v>
      </c>
      <c r="P58" s="2" t="e">
        <f>IF(#REF!="1",IF(TRIM(#REF!)&lt;&gt;"",1,0),0)</f>
        <v>#REF!</v>
      </c>
      <c r="Q58" s="2" t="e">
        <f>IF(#REF!="3",IF(TRIM(#REF!)&lt;&gt;"",1,0),0)</f>
        <v>#REF!</v>
      </c>
      <c r="R58" s="2" t="e">
        <f>IF(#REF!="1",IF(TRIM(#REF!)&lt;&gt;"",1,0),0)</f>
        <v>#REF!</v>
      </c>
      <c r="S58" s="2" t="e">
        <f>IF(#REF!="3",IF(TRIM(#REF!)&lt;&gt;"",1,0),0)</f>
        <v>#REF!</v>
      </c>
      <c r="T58" s="2" t="e">
        <f>IF(#REF!="1",IF(TRIM(#REF!)&lt;&gt;"",1,0),0)</f>
        <v>#REF!</v>
      </c>
      <c r="U58" s="3" t="e">
        <f>IF(#REF!="3",IF(TRIM(#REF!)&lt;&gt;"",1,0),0)</f>
        <v>#REF!</v>
      </c>
      <c r="V58">
        <v>0</v>
      </c>
      <c r="W58" t="s">
        <v>62</v>
      </c>
      <c r="X58" s="3" t="e">
        <f>IF(COUNTIF(A:A,"*Stichpr*")&gt;0,IF(AND(RIGHT(#REF!,8)="Stichpr.",#REF!="1",#REF!=""),IF(TRIM(#REF!)&lt;&gt;"",1,0),0),IF(AND(#REF!="1",#REF!=""),IF(TRIM(#REF!)&lt;&gt;"",1,0),0))</f>
        <v>#REF!</v>
      </c>
      <c r="Y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8" s="3" t="e">
        <f>IF(AND(#REF!="1",LEFT(#REF!,1)="a",#REF!=""),IF(TRIM(#REF!)&lt;&gt;"",1,0),0)</f>
        <v>#REF!</v>
      </c>
      <c r="AA58" s="3" t="e">
        <f>IF(AND(TRIM(#REF!)&lt;&gt;"",#REF!&lt;&gt;""),1,0)</f>
        <v>#REF!</v>
      </c>
    </row>
    <row r="59" spans="12:27" ht="36" customHeight="1" x14ac:dyDescent="0.3"/>
    <row r="60" spans="12:27" ht="36" customHeight="1" x14ac:dyDescent="0.3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63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">
      <c r="L61" s="2" t="e">
        <f>IF(#REF!="1",IF(TRIM(#REF!)&lt;&gt;"",1,0),0)</f>
        <v>#REF!</v>
      </c>
      <c r="M61" s="2" t="e">
        <f>IF(#REF!="3",IF(TRIM(#REF!)&lt;&gt;"",1,0),0)</f>
        <v>#REF!</v>
      </c>
      <c r="N61" s="2" t="e">
        <f>IF(#REF!="1",IF(TRIM(#REF!)&lt;&gt;"",1,0),0)</f>
        <v>#REF!</v>
      </c>
      <c r="O61" s="2" t="e">
        <f>IF(#REF!="3",IF(TRIM(#REF!)&lt;&gt;"",1,0),0)</f>
        <v>#REF!</v>
      </c>
      <c r="P61" s="2" t="e">
        <f>IF(#REF!="1",IF(TRIM(#REF!)&lt;&gt;"",1,0),0)</f>
        <v>#REF!</v>
      </c>
      <c r="Q61" s="2" t="e">
        <f>IF(#REF!="3",IF(TRIM(#REF!)&lt;&gt;"",1,0),0)</f>
        <v>#REF!</v>
      </c>
      <c r="R61" s="2" t="e">
        <f>IF(#REF!="1",IF(TRIM(#REF!)&lt;&gt;"",1,0),0)</f>
        <v>#REF!</v>
      </c>
      <c r="S61" s="2" t="e">
        <f>IF(#REF!="3",IF(TRIM(#REF!)&lt;&gt;"",1,0),0)</f>
        <v>#REF!</v>
      </c>
      <c r="T61" s="2" t="e">
        <f>IF(#REF!="1",IF(TRIM(#REF!)&lt;&gt;"",1,0),0)</f>
        <v>#REF!</v>
      </c>
      <c r="U61" s="3" t="e">
        <f>IF(#REF!="3",IF(TRIM(#REF!)&lt;&gt;"",1,0),0)</f>
        <v>#REF!</v>
      </c>
      <c r="V61">
        <v>0</v>
      </c>
      <c r="W61" t="s">
        <v>64</v>
      </c>
      <c r="X61" s="3" t="e">
        <f>IF(COUNTIF(A:A,"*Stichpr*")&gt;0,IF(AND(RIGHT(#REF!,8)="Stichpr.",#REF!="1",#REF!=""),IF(TRIM(#REF!)&lt;&gt;"",1,0),0),IF(AND(#REF!="1",#REF!=""),IF(TRIM(#REF!)&lt;&gt;"",1,0),0))</f>
        <v>#REF!</v>
      </c>
      <c r="Y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1" s="3" t="e">
        <f>IF(AND(#REF!="1",LEFT(#REF!,1)="a",#REF!=""),IF(TRIM(#REF!)&lt;&gt;"",1,0),0)</f>
        <v>#REF!</v>
      </c>
      <c r="AA61" s="3" t="e">
        <f>IF(AND(TRIM(#REF!)&lt;&gt;"",#REF!&lt;&gt;""),1,0)</f>
        <v>#REF!</v>
      </c>
    </row>
    <row r="62" spans="12:27" ht="36" customHeight="1" x14ac:dyDescent="0.3">
      <c r="L62" s="2" t="e">
        <f>IF(#REF!="1",IF(TRIM(#REF!)&lt;&gt;"",1,0),0)</f>
        <v>#REF!</v>
      </c>
      <c r="M62" s="2" t="e">
        <f>IF(#REF!="3",IF(TRIM(#REF!)&lt;&gt;"",1,0),0)</f>
        <v>#REF!</v>
      </c>
      <c r="N62" s="2" t="e">
        <f>IF(#REF!="1",IF(TRIM(#REF!)&lt;&gt;"",1,0),0)</f>
        <v>#REF!</v>
      </c>
      <c r="O62" s="2" t="e">
        <f>IF(#REF!="3",IF(TRIM(#REF!)&lt;&gt;"",1,0),0)</f>
        <v>#REF!</v>
      </c>
      <c r="P62" s="2" t="e">
        <f>IF(#REF!="1",IF(TRIM(#REF!)&lt;&gt;"",1,0),0)</f>
        <v>#REF!</v>
      </c>
      <c r="Q62" s="2" t="e">
        <f>IF(#REF!="3",IF(TRIM(#REF!)&lt;&gt;"",1,0),0)</f>
        <v>#REF!</v>
      </c>
      <c r="R62" s="2" t="e">
        <f>IF(#REF!="1",IF(TRIM(#REF!)&lt;&gt;"",1,0),0)</f>
        <v>#REF!</v>
      </c>
      <c r="S62" s="2" t="e">
        <f>IF(#REF!="3",IF(TRIM(#REF!)&lt;&gt;"",1,0),0)</f>
        <v>#REF!</v>
      </c>
      <c r="T62" s="2" t="e">
        <f>IF(#REF!="1",IF(TRIM(#REF!)&lt;&gt;"",1,0),0)</f>
        <v>#REF!</v>
      </c>
      <c r="U62" s="3" t="e">
        <f>IF(#REF!="3",IF(TRIM(#REF!)&lt;&gt;"",1,0),0)</f>
        <v>#REF!</v>
      </c>
      <c r="V62">
        <v>0</v>
      </c>
      <c r="W62" t="s">
        <v>65</v>
      </c>
      <c r="X62" s="3" t="e">
        <f>IF(COUNTIF(A:A,"*Stichpr*")&gt;0,IF(AND(RIGHT(#REF!,8)="Stichpr.",#REF!="1",#REF!=""),IF(TRIM(#REF!)&lt;&gt;"",1,0),0),IF(AND(#REF!="1",#REF!=""),IF(TRIM(#REF!)&lt;&gt;"",1,0),0))</f>
        <v>#REF!</v>
      </c>
      <c r="Y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2" s="3" t="e">
        <f>IF(AND(#REF!="1",LEFT(#REF!,1)="a",#REF!=""),IF(TRIM(#REF!)&lt;&gt;"",1,0),0)</f>
        <v>#REF!</v>
      </c>
      <c r="AA62" s="3" t="e">
        <f>IF(AND(TRIM(#REF!)&lt;&gt;"",#REF!&lt;&gt;""),1,0)</f>
        <v>#REF!</v>
      </c>
    </row>
    <row r="63" spans="12:27" ht="36" customHeight="1" x14ac:dyDescent="0.3">
      <c r="L63" s="2" t="e">
        <f>IF(#REF!="1",IF(TRIM(#REF!)&lt;&gt;"",1,0),0)</f>
        <v>#REF!</v>
      </c>
      <c r="M63" s="2" t="e">
        <f>IF(#REF!="3",IF(TRIM(#REF!)&lt;&gt;"",1,0),0)</f>
        <v>#REF!</v>
      </c>
      <c r="N63" s="2" t="e">
        <f>IF(#REF!="1",IF(TRIM(#REF!)&lt;&gt;"",1,0),0)</f>
        <v>#REF!</v>
      </c>
      <c r="O63" s="2" t="e">
        <f>IF(#REF!="3",IF(TRIM(#REF!)&lt;&gt;"",1,0),0)</f>
        <v>#REF!</v>
      </c>
      <c r="P63" s="2" t="e">
        <f>IF(#REF!="1",IF(TRIM(#REF!)&lt;&gt;"",1,0),0)</f>
        <v>#REF!</v>
      </c>
      <c r="Q63" s="2" t="e">
        <f>IF(#REF!="3",IF(TRIM(#REF!)&lt;&gt;"",1,0),0)</f>
        <v>#REF!</v>
      </c>
      <c r="R63" s="2" t="e">
        <f>IF(#REF!="1",IF(TRIM(#REF!)&lt;&gt;"",1,0),0)</f>
        <v>#REF!</v>
      </c>
      <c r="S63" s="2" t="e">
        <f>IF(#REF!="3",IF(TRIM(#REF!)&lt;&gt;"",1,0),0)</f>
        <v>#REF!</v>
      </c>
      <c r="T63" s="2" t="e">
        <f>IF(#REF!="1",IF(TRIM(#REF!)&lt;&gt;"",1,0),0)</f>
        <v>#REF!</v>
      </c>
      <c r="U63" s="3" t="e">
        <f>IF(#REF!="3",IF(TRIM(#REF!)&lt;&gt;"",1,0),0)</f>
        <v>#REF!</v>
      </c>
      <c r="V63">
        <v>0</v>
      </c>
      <c r="W63" t="s">
        <v>66</v>
      </c>
      <c r="X63" s="3" t="e">
        <f>IF(COUNTIF(A:A,"*Stichpr*")&gt;0,IF(AND(RIGHT(#REF!,8)="Stichpr.",#REF!="1",#REF!=""),IF(TRIM(#REF!)&lt;&gt;"",1,0),0),IF(AND(#REF!="1",#REF!=""),IF(TRIM(#REF!)&lt;&gt;"",1,0),0))</f>
        <v>#REF!</v>
      </c>
      <c r="Y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3" s="3" t="e">
        <f>IF(AND(#REF!="1",LEFT(#REF!,1)="a",#REF!=""),IF(TRIM(#REF!)&lt;&gt;"",1,0),0)</f>
        <v>#REF!</v>
      </c>
      <c r="AA63" s="3" t="e">
        <f>IF(AND(TRIM(#REF!)&lt;&gt;"",#REF!&lt;&gt;""),1,0)</f>
        <v>#REF!</v>
      </c>
    </row>
    <row r="64" spans="12:27" ht="36" customHeight="1" x14ac:dyDescent="0.3">
      <c r="L64" s="2" t="e">
        <f>IF(#REF!="1",IF(TRIM(#REF!)&lt;&gt;"",1,0),0)</f>
        <v>#REF!</v>
      </c>
      <c r="M64" s="2" t="e">
        <f>IF(#REF!="3",IF(TRIM(#REF!)&lt;&gt;"",1,0),0)</f>
        <v>#REF!</v>
      </c>
      <c r="N64" s="2" t="e">
        <f>IF(#REF!="1",IF(TRIM(#REF!)&lt;&gt;"",1,0),0)</f>
        <v>#REF!</v>
      </c>
      <c r="O64" s="2" t="e">
        <f>IF(#REF!="3",IF(TRIM(#REF!)&lt;&gt;"",1,0),0)</f>
        <v>#REF!</v>
      </c>
      <c r="P64" s="2" t="e">
        <f>IF(#REF!="1",IF(TRIM(#REF!)&lt;&gt;"",1,0),0)</f>
        <v>#REF!</v>
      </c>
      <c r="Q64" s="2" t="e">
        <f>IF(#REF!="3",IF(TRIM(#REF!)&lt;&gt;"",1,0),0)</f>
        <v>#REF!</v>
      </c>
      <c r="R64" s="2" t="e">
        <f>IF(#REF!="1",IF(TRIM(#REF!)&lt;&gt;"",1,0),0)</f>
        <v>#REF!</v>
      </c>
      <c r="S64" s="2" t="e">
        <f>IF(#REF!="3",IF(TRIM(#REF!)&lt;&gt;"",1,0),0)</f>
        <v>#REF!</v>
      </c>
      <c r="T64" s="2" t="e">
        <f>IF(#REF!="1",IF(TRIM(#REF!)&lt;&gt;"",1,0),0)</f>
        <v>#REF!</v>
      </c>
      <c r="U64" s="3" t="e">
        <f>IF(#REF!="3",IF(TRIM(#REF!)&lt;&gt;"",1,0),0)</f>
        <v>#REF!</v>
      </c>
      <c r="V64">
        <v>0</v>
      </c>
      <c r="W64" t="s">
        <v>67</v>
      </c>
      <c r="X64" s="3" t="e">
        <f>IF(COUNTIF(A:A,"*Stichpr*")&gt;0,IF(AND(RIGHT(#REF!,8)="Stichpr.",#REF!="1",#REF!=""),IF(TRIM(#REF!)&lt;&gt;"",1,0),0),IF(AND(#REF!="1",#REF!=""),IF(TRIM(#REF!)&lt;&gt;"",1,0),0))</f>
        <v>#REF!</v>
      </c>
      <c r="Y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4" s="3" t="e">
        <f>IF(AND(#REF!="1",LEFT(#REF!,1)="a",#REF!=""),IF(TRIM(#REF!)&lt;&gt;"",1,0),0)</f>
        <v>#REF!</v>
      </c>
      <c r="AA64" s="3" t="e">
        <f>IF(AND(TRIM(#REF!)&lt;&gt;"",#REF!&lt;&gt;""),1,0)</f>
        <v>#REF!</v>
      </c>
    </row>
    <row r="65" spans="12:27" ht="36" customHeight="1" x14ac:dyDescent="0.3">
      <c r="L65" s="2" t="e">
        <f>IF(#REF!="1",IF(TRIM(#REF!)&lt;&gt;"",1,0),0)</f>
        <v>#REF!</v>
      </c>
      <c r="M65" s="2" t="e">
        <f>IF(#REF!="3",IF(TRIM(#REF!)&lt;&gt;"",1,0),0)</f>
        <v>#REF!</v>
      </c>
      <c r="N65" s="2" t="e">
        <f>IF(#REF!="1",IF(TRIM(#REF!)&lt;&gt;"",1,0),0)</f>
        <v>#REF!</v>
      </c>
      <c r="O65" s="2" t="e">
        <f>IF(#REF!="3",IF(TRIM(#REF!)&lt;&gt;"",1,0),0)</f>
        <v>#REF!</v>
      </c>
      <c r="P65" s="2" t="e">
        <f>IF(#REF!="1",IF(TRIM(#REF!)&lt;&gt;"",1,0),0)</f>
        <v>#REF!</v>
      </c>
      <c r="Q65" s="2" t="e">
        <f>IF(#REF!="3",IF(TRIM(#REF!)&lt;&gt;"",1,0),0)</f>
        <v>#REF!</v>
      </c>
      <c r="R65" s="2" t="e">
        <f>IF(#REF!="1",IF(TRIM(#REF!)&lt;&gt;"",1,0),0)</f>
        <v>#REF!</v>
      </c>
      <c r="S65" s="2" t="e">
        <f>IF(#REF!="3",IF(TRIM(#REF!)&lt;&gt;"",1,0),0)</f>
        <v>#REF!</v>
      </c>
      <c r="T65" s="2" t="e">
        <f>IF(#REF!="1",IF(TRIM(#REF!)&lt;&gt;"",1,0),0)</f>
        <v>#REF!</v>
      </c>
      <c r="U65" s="3" t="e">
        <f>IF(#REF!="3",IF(TRIM(#REF!)&lt;&gt;"",1,0),0)</f>
        <v>#REF!</v>
      </c>
      <c r="V65">
        <v>0</v>
      </c>
      <c r="W65" t="s">
        <v>68</v>
      </c>
      <c r="X65" s="3" t="e">
        <f>IF(COUNTIF(A:A,"*Stichpr*")&gt;0,IF(AND(RIGHT(#REF!,8)="Stichpr.",#REF!="1",#REF!=""),IF(TRIM(#REF!)&lt;&gt;"",1,0),0),IF(AND(#REF!="1",#REF!=""),IF(TRIM(#REF!)&lt;&gt;"",1,0),0))</f>
        <v>#REF!</v>
      </c>
      <c r="Y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5" s="3" t="e">
        <f>IF(AND(#REF!="1",LEFT(#REF!,1)="a",#REF!=""),IF(TRIM(#REF!)&lt;&gt;"",1,0),0)</f>
        <v>#REF!</v>
      </c>
      <c r="AA65" s="3" t="e">
        <f>IF(AND(TRIM(#REF!)&lt;&gt;"",#REF!&lt;&gt;""),1,0)</f>
        <v>#REF!</v>
      </c>
    </row>
    <row r="66" spans="12:27" ht="36" customHeight="1" x14ac:dyDescent="0.3">
      <c r="L66" s="2" t="e">
        <f>IF(#REF!="1",IF(TRIM(#REF!)&lt;&gt;"",1,0),0)</f>
        <v>#REF!</v>
      </c>
      <c r="M66" s="2" t="e">
        <f>IF(#REF!="3",IF(TRIM(#REF!)&lt;&gt;"",1,0),0)</f>
        <v>#REF!</v>
      </c>
      <c r="N66" s="2" t="e">
        <f>IF(#REF!="1",IF(TRIM(#REF!)&lt;&gt;"",1,0),0)</f>
        <v>#REF!</v>
      </c>
      <c r="O66" s="2" t="e">
        <f>IF(#REF!="3",IF(TRIM(#REF!)&lt;&gt;"",1,0),0)</f>
        <v>#REF!</v>
      </c>
      <c r="P66" s="2" t="e">
        <f>IF(#REF!="1",IF(TRIM(#REF!)&lt;&gt;"",1,0),0)</f>
        <v>#REF!</v>
      </c>
      <c r="Q66" s="2" t="e">
        <f>IF(#REF!="3",IF(TRIM(#REF!)&lt;&gt;"",1,0),0)</f>
        <v>#REF!</v>
      </c>
      <c r="R66" s="2" t="e">
        <f>IF(#REF!="1",IF(TRIM(#REF!)&lt;&gt;"",1,0),0)</f>
        <v>#REF!</v>
      </c>
      <c r="S66" s="2" t="e">
        <f>IF(#REF!="3",IF(TRIM(#REF!)&lt;&gt;"",1,0),0)</f>
        <v>#REF!</v>
      </c>
      <c r="T66" s="2" t="e">
        <f>IF(#REF!="1",IF(TRIM(#REF!)&lt;&gt;"",1,0),0)</f>
        <v>#REF!</v>
      </c>
      <c r="U66" s="3" t="e">
        <f>IF(#REF!="3",IF(TRIM(#REF!)&lt;&gt;"",1,0),0)</f>
        <v>#REF!</v>
      </c>
      <c r="V66">
        <v>0</v>
      </c>
      <c r="W66" t="s">
        <v>69</v>
      </c>
      <c r="X66" s="3" t="e">
        <f>IF(COUNTIF(A:A,"*Stichpr*")&gt;0,IF(AND(RIGHT(#REF!,8)="Stichpr.",#REF!="1",#REF!=""),IF(TRIM(#REF!)&lt;&gt;"",1,0),0),IF(AND(#REF!="1",#REF!=""),IF(TRIM(#REF!)&lt;&gt;"",1,0),0))</f>
        <v>#REF!</v>
      </c>
      <c r="Y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6" s="3" t="e">
        <f>IF(AND(#REF!="1",LEFT(#REF!,1)="a",#REF!=""),IF(TRIM(#REF!)&lt;&gt;"",1,0),0)</f>
        <v>#REF!</v>
      </c>
      <c r="AA66" s="3" t="e">
        <f>IF(AND(TRIM(#REF!)&lt;&gt;"",#REF!&lt;&gt;""),1,0)</f>
        <v>#REF!</v>
      </c>
    </row>
    <row r="67" spans="12:27" ht="36" customHeight="1" x14ac:dyDescent="0.3">
      <c r="L67" s="2" t="e">
        <f>IF(#REF!="1",IF(TRIM(#REF!)&lt;&gt;"",1,0),0)</f>
        <v>#REF!</v>
      </c>
      <c r="M67" s="2" t="e">
        <f>IF(#REF!="3",IF(TRIM(#REF!)&lt;&gt;"",1,0),0)</f>
        <v>#REF!</v>
      </c>
      <c r="N67" s="2" t="e">
        <f>IF(#REF!="1",IF(TRIM(#REF!)&lt;&gt;"",1,0),0)</f>
        <v>#REF!</v>
      </c>
      <c r="O67" s="2" t="e">
        <f>IF(#REF!="3",IF(TRIM(#REF!)&lt;&gt;"",1,0),0)</f>
        <v>#REF!</v>
      </c>
      <c r="P67" s="2" t="e">
        <f>IF(#REF!="1",IF(TRIM(#REF!)&lt;&gt;"",1,0),0)</f>
        <v>#REF!</v>
      </c>
      <c r="Q67" s="2" t="e">
        <f>IF(#REF!="3",IF(TRIM(#REF!)&lt;&gt;"",1,0),0)</f>
        <v>#REF!</v>
      </c>
      <c r="R67" s="2" t="e">
        <f>IF(#REF!="1",IF(TRIM(#REF!)&lt;&gt;"",1,0),0)</f>
        <v>#REF!</v>
      </c>
      <c r="S67" s="2" t="e">
        <f>IF(#REF!="3",IF(TRIM(#REF!)&lt;&gt;"",1,0),0)</f>
        <v>#REF!</v>
      </c>
      <c r="T67" s="2" t="e">
        <f>IF(#REF!="1",IF(TRIM(#REF!)&lt;&gt;"",1,0),0)</f>
        <v>#REF!</v>
      </c>
      <c r="U67" s="3" t="e">
        <f>IF(#REF!="3",IF(TRIM(#REF!)&lt;&gt;"",1,0),0)</f>
        <v>#REF!</v>
      </c>
      <c r="V67">
        <v>0</v>
      </c>
      <c r="W67" t="s">
        <v>70</v>
      </c>
      <c r="X67" s="3" t="e">
        <f>IF(COUNTIF(A:A,"*Stichpr*")&gt;0,IF(AND(RIGHT(#REF!,8)="Stichpr.",#REF!="1",#REF!=""),IF(TRIM(#REF!)&lt;&gt;"",1,0),0),IF(AND(#REF!="1",#REF!=""),IF(TRIM(#REF!)&lt;&gt;"",1,0),0))</f>
        <v>#REF!</v>
      </c>
      <c r="Y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7" s="3" t="e">
        <f>IF(AND(#REF!="1",LEFT(#REF!,1)="a",#REF!=""),IF(TRIM(#REF!)&lt;&gt;"",1,0),0)</f>
        <v>#REF!</v>
      </c>
      <c r="AA67" s="3" t="e">
        <f>IF(AND(TRIM(#REF!)&lt;&gt;"",#REF!&lt;&gt;""),1,0)</f>
        <v>#REF!</v>
      </c>
    </row>
    <row r="68" spans="12:27" ht="36" customHeight="1" x14ac:dyDescent="0.3">
      <c r="L68" s="2" t="e">
        <f>IF(#REF!="1",IF(TRIM(#REF!)&lt;&gt;"",1,0),0)</f>
        <v>#REF!</v>
      </c>
      <c r="M68" s="2" t="e">
        <f>IF(#REF!="3",IF(TRIM(#REF!)&lt;&gt;"",1,0),0)</f>
        <v>#REF!</v>
      </c>
      <c r="N68" s="2" t="e">
        <f>IF(#REF!="1",IF(TRIM(#REF!)&lt;&gt;"",1,0),0)</f>
        <v>#REF!</v>
      </c>
      <c r="O68" s="2" t="e">
        <f>IF(#REF!="3",IF(TRIM(#REF!)&lt;&gt;"",1,0),0)</f>
        <v>#REF!</v>
      </c>
      <c r="P68" s="2" t="e">
        <f>IF(#REF!="1",IF(TRIM(#REF!)&lt;&gt;"",1,0),0)</f>
        <v>#REF!</v>
      </c>
      <c r="Q68" s="2" t="e">
        <f>IF(#REF!="3",IF(TRIM(#REF!)&lt;&gt;"",1,0),0)</f>
        <v>#REF!</v>
      </c>
      <c r="R68" s="2" t="e">
        <f>IF(#REF!="1",IF(TRIM(#REF!)&lt;&gt;"",1,0),0)</f>
        <v>#REF!</v>
      </c>
      <c r="S68" s="2" t="e">
        <f>IF(#REF!="3",IF(TRIM(#REF!)&lt;&gt;"",1,0),0)</f>
        <v>#REF!</v>
      </c>
      <c r="T68" s="2" t="e">
        <f>IF(#REF!="1",IF(TRIM(#REF!)&lt;&gt;"",1,0),0)</f>
        <v>#REF!</v>
      </c>
      <c r="U68" s="3" t="e">
        <f>IF(#REF!="3",IF(TRIM(#REF!)&lt;&gt;"",1,0),0)</f>
        <v>#REF!</v>
      </c>
      <c r="V68">
        <v>0</v>
      </c>
      <c r="W68" t="s">
        <v>71</v>
      </c>
      <c r="X68" s="3" t="e">
        <f>IF(COUNTIF(A:A,"*Stichpr*")&gt;0,IF(AND(RIGHT(#REF!,8)="Stichpr.",#REF!="1",#REF!=""),IF(TRIM(#REF!)&lt;&gt;"",1,0),0),IF(AND(#REF!="1",#REF!=""),IF(TRIM(#REF!)&lt;&gt;"",1,0),0))</f>
        <v>#REF!</v>
      </c>
      <c r="Y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8" s="3" t="e">
        <f>IF(AND(#REF!="1",LEFT(#REF!,1)="a",#REF!=""),IF(TRIM(#REF!)&lt;&gt;"",1,0),0)</f>
        <v>#REF!</v>
      </c>
      <c r="AA68" s="3" t="e">
        <f>IF(AND(TRIM(#REF!)&lt;&gt;"",#REF!&lt;&gt;""),1,0)</f>
        <v>#REF!</v>
      </c>
    </row>
    <row r="69" spans="12:27" ht="36" customHeight="1" x14ac:dyDescent="0.3">
      <c r="L69" s="2" t="e">
        <f>IF(#REF!="1",IF(TRIM(#REF!)&lt;&gt;"",1,0),0)</f>
        <v>#REF!</v>
      </c>
      <c r="M69" s="2" t="e">
        <f>IF(#REF!="3",IF(TRIM(#REF!)&lt;&gt;"",1,0),0)</f>
        <v>#REF!</v>
      </c>
      <c r="N69" s="2" t="e">
        <f>IF(#REF!="1",IF(TRIM(#REF!)&lt;&gt;"",1,0),0)</f>
        <v>#REF!</v>
      </c>
      <c r="O69" s="2" t="e">
        <f>IF(#REF!="3",IF(TRIM(#REF!)&lt;&gt;"",1,0),0)</f>
        <v>#REF!</v>
      </c>
      <c r="P69" s="2" t="e">
        <f>IF(#REF!="1",IF(TRIM(#REF!)&lt;&gt;"",1,0),0)</f>
        <v>#REF!</v>
      </c>
      <c r="Q69" s="2" t="e">
        <f>IF(#REF!="3",IF(TRIM(#REF!)&lt;&gt;"",1,0),0)</f>
        <v>#REF!</v>
      </c>
      <c r="R69" s="2" t="e">
        <f>IF(#REF!="1",IF(TRIM(#REF!)&lt;&gt;"",1,0),0)</f>
        <v>#REF!</v>
      </c>
      <c r="S69" s="2" t="e">
        <f>IF(#REF!="3",IF(TRIM(#REF!)&lt;&gt;"",1,0),0)</f>
        <v>#REF!</v>
      </c>
      <c r="T69" s="2" t="e">
        <f>IF(#REF!="1",IF(TRIM(#REF!)&lt;&gt;"",1,0),0)</f>
        <v>#REF!</v>
      </c>
      <c r="U69" s="3" t="e">
        <f>IF(#REF!="3",IF(TRIM(#REF!)&lt;&gt;"",1,0),0)</f>
        <v>#REF!</v>
      </c>
      <c r="V69">
        <v>0</v>
      </c>
      <c r="W69" t="s">
        <v>72</v>
      </c>
      <c r="X69" s="3" t="e">
        <f>IF(COUNTIF(A:A,"*Stichpr*")&gt;0,IF(AND(RIGHT(#REF!,8)="Stichpr.",#REF!="1",#REF!=""),IF(TRIM(#REF!)&lt;&gt;"",1,0),0),IF(AND(#REF!="1",#REF!=""),IF(TRIM(#REF!)&lt;&gt;"",1,0),0))</f>
        <v>#REF!</v>
      </c>
      <c r="Y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9" s="3" t="e">
        <f>IF(AND(#REF!="1",LEFT(#REF!,1)="a",#REF!=""),IF(TRIM(#REF!)&lt;&gt;"",1,0),0)</f>
        <v>#REF!</v>
      </c>
      <c r="AA69" s="3" t="e">
        <f>IF(AND(TRIM(#REF!)&lt;&gt;"",#REF!&lt;&gt;""),1,0)</f>
        <v>#REF!</v>
      </c>
    </row>
    <row r="70" spans="12:27" ht="36" customHeight="1" x14ac:dyDescent="0.3">
      <c r="L70" s="2" t="e">
        <f>IF(#REF!="1",IF(TRIM(#REF!)&lt;&gt;"",1,0),0)</f>
        <v>#REF!</v>
      </c>
      <c r="M70" s="2" t="e">
        <f>IF(#REF!="3",IF(TRIM(#REF!)&lt;&gt;"",1,0),0)</f>
        <v>#REF!</v>
      </c>
      <c r="N70" s="2" t="e">
        <f>IF(#REF!="1",IF(TRIM(#REF!)&lt;&gt;"",1,0),0)</f>
        <v>#REF!</v>
      </c>
      <c r="O70" s="2" t="e">
        <f>IF(#REF!="3",IF(TRIM(#REF!)&lt;&gt;"",1,0),0)</f>
        <v>#REF!</v>
      </c>
      <c r="P70" s="2" t="e">
        <f>IF(#REF!="1",IF(TRIM(#REF!)&lt;&gt;"",1,0),0)</f>
        <v>#REF!</v>
      </c>
      <c r="Q70" s="2" t="e">
        <f>IF(#REF!="3",IF(TRIM(#REF!)&lt;&gt;"",1,0),0)</f>
        <v>#REF!</v>
      </c>
      <c r="R70" s="2" t="e">
        <f>IF(#REF!="1",IF(TRIM(#REF!)&lt;&gt;"",1,0),0)</f>
        <v>#REF!</v>
      </c>
      <c r="S70" s="2" t="e">
        <f>IF(#REF!="3",IF(TRIM(#REF!)&lt;&gt;"",1,0),0)</f>
        <v>#REF!</v>
      </c>
      <c r="T70" s="2" t="e">
        <f>IF(#REF!="1",IF(TRIM(#REF!)&lt;&gt;"",1,0),0)</f>
        <v>#REF!</v>
      </c>
      <c r="U70" s="3" t="e">
        <f>IF(#REF!="3",IF(TRIM(#REF!)&lt;&gt;"",1,0),0)</f>
        <v>#REF!</v>
      </c>
      <c r="V70">
        <v>0</v>
      </c>
      <c r="W70" t="s">
        <v>73</v>
      </c>
      <c r="X70" s="3" t="e">
        <f>IF(COUNTIF(A:A,"*Stichpr*")&gt;0,IF(AND(RIGHT(#REF!,8)="Stichpr.",#REF!="1",#REF!=""),IF(TRIM(#REF!)&lt;&gt;"",1,0),0),IF(AND(#REF!="1",#REF!=""),IF(TRIM(#REF!)&lt;&gt;"",1,0),0))</f>
        <v>#REF!</v>
      </c>
      <c r="Y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0" s="3" t="e">
        <f>IF(AND(#REF!="1",LEFT(#REF!,1)="a",#REF!=""),IF(TRIM(#REF!)&lt;&gt;"",1,0),0)</f>
        <v>#REF!</v>
      </c>
      <c r="AA70" s="3" t="e">
        <f>IF(AND(TRIM(#REF!)&lt;&gt;"",#REF!&lt;&gt;""),1,0)</f>
        <v>#REF!</v>
      </c>
    </row>
    <row r="71" spans="12:27" ht="36" customHeight="1" x14ac:dyDescent="0.3">
      <c r="L71" s="2" t="e">
        <f>IF(#REF!="1",IF(TRIM(#REF!)&lt;&gt;"",1,0),0)</f>
        <v>#REF!</v>
      </c>
      <c r="M71" s="2" t="e">
        <f>IF(#REF!="3",IF(TRIM(#REF!)&lt;&gt;"",1,0),0)</f>
        <v>#REF!</v>
      </c>
      <c r="N71" s="2" t="e">
        <f>IF(#REF!="1",IF(TRIM(#REF!)&lt;&gt;"",1,0),0)</f>
        <v>#REF!</v>
      </c>
      <c r="O71" s="2" t="e">
        <f>IF(#REF!="3",IF(TRIM(#REF!)&lt;&gt;"",1,0),0)</f>
        <v>#REF!</v>
      </c>
      <c r="P71" s="2" t="e">
        <f>IF(#REF!="1",IF(TRIM(#REF!)&lt;&gt;"",1,0),0)</f>
        <v>#REF!</v>
      </c>
      <c r="Q71" s="2" t="e">
        <f>IF(#REF!="3",IF(TRIM(#REF!)&lt;&gt;"",1,0),0)</f>
        <v>#REF!</v>
      </c>
      <c r="R71" s="2" t="e">
        <f>IF(#REF!="1",IF(TRIM(#REF!)&lt;&gt;"",1,0),0)</f>
        <v>#REF!</v>
      </c>
      <c r="S71" s="2" t="e">
        <f>IF(#REF!="3",IF(TRIM(#REF!)&lt;&gt;"",1,0),0)</f>
        <v>#REF!</v>
      </c>
      <c r="T71" s="2" t="e">
        <f>IF(#REF!="1",IF(TRIM(#REF!)&lt;&gt;"",1,0),0)</f>
        <v>#REF!</v>
      </c>
      <c r="U71" s="3" t="e">
        <f>IF(#REF!="3",IF(TRIM(#REF!)&lt;&gt;"",1,0),0)</f>
        <v>#REF!</v>
      </c>
      <c r="V71">
        <v>0</v>
      </c>
      <c r="W71" t="s">
        <v>74</v>
      </c>
      <c r="X71" s="3" t="e">
        <f>IF(COUNTIF(A:A,"*Stichpr*")&gt;0,IF(AND(RIGHT(#REF!,8)="Stichpr.",#REF!="1",#REF!=""),IF(TRIM(#REF!)&lt;&gt;"",1,0),0),IF(AND(#REF!="1",#REF!=""),IF(TRIM(#REF!)&lt;&gt;"",1,0),0))</f>
        <v>#REF!</v>
      </c>
      <c r="Y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1" s="3" t="e">
        <f>IF(AND(#REF!="1",LEFT(#REF!,1)="a",#REF!=""),IF(TRIM(#REF!)&lt;&gt;"",1,0),0)</f>
        <v>#REF!</v>
      </c>
      <c r="AA71" s="3" t="e">
        <f>IF(AND(TRIM(#REF!)&lt;&gt;"",#REF!&lt;&gt;""),1,0)</f>
        <v>#REF!</v>
      </c>
    </row>
    <row r="72" spans="12:27" ht="36" customHeight="1" x14ac:dyDescent="0.3">
      <c r="L72" s="2" t="e">
        <f>IF(#REF!="1",IF(TRIM(#REF!)&lt;&gt;"",1,0),0)</f>
        <v>#REF!</v>
      </c>
      <c r="M72" s="2" t="e">
        <f>IF(#REF!="3",IF(TRIM(#REF!)&lt;&gt;"",1,0),0)</f>
        <v>#REF!</v>
      </c>
      <c r="N72" s="2" t="e">
        <f>IF(#REF!="1",IF(TRIM(#REF!)&lt;&gt;"",1,0),0)</f>
        <v>#REF!</v>
      </c>
      <c r="O72" s="2" t="e">
        <f>IF(#REF!="3",IF(TRIM(#REF!)&lt;&gt;"",1,0),0)</f>
        <v>#REF!</v>
      </c>
      <c r="P72" s="2" t="e">
        <f>IF(#REF!="1",IF(TRIM(#REF!)&lt;&gt;"",1,0),0)</f>
        <v>#REF!</v>
      </c>
      <c r="Q72" s="2" t="e">
        <f>IF(#REF!="3",IF(TRIM(#REF!)&lt;&gt;"",1,0),0)</f>
        <v>#REF!</v>
      </c>
      <c r="R72" s="2" t="e">
        <f>IF(#REF!="1",IF(TRIM(#REF!)&lt;&gt;"",1,0),0)</f>
        <v>#REF!</v>
      </c>
      <c r="S72" s="2" t="e">
        <f>IF(#REF!="3",IF(TRIM(#REF!)&lt;&gt;"",1,0),0)</f>
        <v>#REF!</v>
      </c>
      <c r="T72" s="2" t="e">
        <f>IF(#REF!="1",IF(TRIM(#REF!)&lt;&gt;"",1,0),0)</f>
        <v>#REF!</v>
      </c>
      <c r="U72" s="3" t="e">
        <f>IF(#REF!="3",IF(TRIM(#REF!)&lt;&gt;"",1,0),0)</f>
        <v>#REF!</v>
      </c>
      <c r="V72">
        <v>0</v>
      </c>
      <c r="W72" t="s">
        <v>75</v>
      </c>
      <c r="X72" s="3" t="e">
        <f>IF(COUNTIF(A:A,"*Stichpr*")&gt;0,IF(AND(RIGHT(#REF!,8)="Stichpr.",#REF!="1",#REF!=""),IF(TRIM(#REF!)&lt;&gt;"",1,0),0),IF(AND(#REF!="1",#REF!=""),IF(TRIM(#REF!)&lt;&gt;"",1,0),0))</f>
        <v>#REF!</v>
      </c>
      <c r="Y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2" s="3" t="e">
        <f>IF(AND(#REF!="1",LEFT(#REF!,1)="a",#REF!=""),IF(TRIM(#REF!)&lt;&gt;"",1,0),0)</f>
        <v>#REF!</v>
      </c>
      <c r="AA72" s="3" t="e">
        <f>IF(AND(TRIM(#REF!)&lt;&gt;"",#REF!&lt;&gt;""),1,0)</f>
        <v>#REF!</v>
      </c>
    </row>
    <row r="73" spans="12:27" ht="36" customHeight="1" x14ac:dyDescent="0.3">
      <c r="L73" s="2" t="e">
        <f>IF(#REF!="1",IF(TRIM(#REF!)&lt;&gt;"",1,0),0)</f>
        <v>#REF!</v>
      </c>
      <c r="M73" s="2" t="e">
        <f>IF(#REF!="3",IF(TRIM(#REF!)&lt;&gt;"",1,0),0)</f>
        <v>#REF!</v>
      </c>
      <c r="N73" s="2" t="e">
        <f>IF(#REF!="1",IF(TRIM(#REF!)&lt;&gt;"",1,0),0)</f>
        <v>#REF!</v>
      </c>
      <c r="O73" s="2" t="e">
        <f>IF(#REF!="3",IF(TRIM(#REF!)&lt;&gt;"",1,0),0)</f>
        <v>#REF!</v>
      </c>
      <c r="P73" s="2" t="e">
        <f>IF(#REF!="1",IF(TRIM(#REF!)&lt;&gt;"",1,0),0)</f>
        <v>#REF!</v>
      </c>
      <c r="Q73" s="2" t="e">
        <f>IF(#REF!="3",IF(TRIM(#REF!)&lt;&gt;"",1,0),0)</f>
        <v>#REF!</v>
      </c>
      <c r="R73" s="2" t="e">
        <f>IF(#REF!="1",IF(TRIM(#REF!)&lt;&gt;"",1,0),0)</f>
        <v>#REF!</v>
      </c>
      <c r="S73" s="2" t="e">
        <f>IF(#REF!="3",IF(TRIM(#REF!)&lt;&gt;"",1,0),0)</f>
        <v>#REF!</v>
      </c>
      <c r="T73" s="2" t="e">
        <f>IF(#REF!="1",IF(TRIM(#REF!)&lt;&gt;"",1,0),0)</f>
        <v>#REF!</v>
      </c>
      <c r="U73" s="3" t="e">
        <f>IF(#REF!="3",IF(TRIM(#REF!)&lt;&gt;"",1,0),0)</f>
        <v>#REF!</v>
      </c>
      <c r="V73">
        <v>0</v>
      </c>
      <c r="W73" t="s">
        <v>76</v>
      </c>
      <c r="X73" s="3" t="e">
        <f>IF(COUNTIF(A:A,"*Stichpr*")&gt;0,IF(AND(RIGHT(#REF!,8)="Stichpr.",#REF!="1",#REF!=""),IF(TRIM(#REF!)&lt;&gt;"",1,0),0),IF(AND(#REF!="1",#REF!=""),IF(TRIM(#REF!)&lt;&gt;"",1,0),0))</f>
        <v>#REF!</v>
      </c>
      <c r="Y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3" s="3" t="e">
        <f>IF(AND(#REF!="1",LEFT(#REF!,1)="a",#REF!=""),IF(TRIM(#REF!)&lt;&gt;"",1,0),0)</f>
        <v>#REF!</v>
      </c>
      <c r="AA73" s="3" t="e">
        <f>IF(AND(TRIM(#REF!)&lt;&gt;"",#REF!&lt;&gt;""),1,0)</f>
        <v>#REF!</v>
      </c>
    </row>
    <row r="74" spans="12:27" ht="36" customHeight="1" x14ac:dyDescent="0.3">
      <c r="L74" s="2" t="e">
        <f>IF(#REF!="1",IF(TRIM(#REF!)&lt;&gt;"",1,0),0)</f>
        <v>#REF!</v>
      </c>
      <c r="M74" s="2" t="e">
        <f>IF(#REF!="3",IF(TRIM(#REF!)&lt;&gt;"",1,0),0)</f>
        <v>#REF!</v>
      </c>
      <c r="N74" s="2" t="e">
        <f>IF(#REF!="1",IF(TRIM(#REF!)&lt;&gt;"",1,0),0)</f>
        <v>#REF!</v>
      </c>
      <c r="O74" s="2" t="e">
        <f>IF(#REF!="3",IF(TRIM(#REF!)&lt;&gt;"",1,0),0)</f>
        <v>#REF!</v>
      </c>
      <c r="P74" s="2" t="e">
        <f>IF(#REF!="1",IF(TRIM(#REF!)&lt;&gt;"",1,0),0)</f>
        <v>#REF!</v>
      </c>
      <c r="Q74" s="2" t="e">
        <f>IF(#REF!="3",IF(TRIM(#REF!)&lt;&gt;"",1,0),0)</f>
        <v>#REF!</v>
      </c>
      <c r="R74" s="2" t="e">
        <f>IF(#REF!="1",IF(TRIM(#REF!)&lt;&gt;"",1,0),0)</f>
        <v>#REF!</v>
      </c>
      <c r="S74" s="2" t="e">
        <f>IF(#REF!="3",IF(TRIM(#REF!)&lt;&gt;"",1,0),0)</f>
        <v>#REF!</v>
      </c>
      <c r="T74" s="2" t="e">
        <f>IF(#REF!="1",IF(TRIM(#REF!)&lt;&gt;"",1,0),0)</f>
        <v>#REF!</v>
      </c>
      <c r="U74" s="3" t="e">
        <f>IF(#REF!="3",IF(TRIM(#REF!)&lt;&gt;"",1,0),0)</f>
        <v>#REF!</v>
      </c>
      <c r="V74">
        <v>0</v>
      </c>
      <c r="W74" t="s">
        <v>77</v>
      </c>
      <c r="X74" s="3" t="e">
        <f>IF(COUNTIF(A:A,"*Stichpr*")&gt;0,IF(AND(RIGHT(#REF!,8)="Stichpr.",#REF!="1",#REF!=""),IF(TRIM(#REF!)&lt;&gt;"",1,0),0),IF(AND(#REF!="1",#REF!=""),IF(TRIM(#REF!)&lt;&gt;"",1,0),0))</f>
        <v>#REF!</v>
      </c>
      <c r="Y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4" s="3" t="e">
        <f>IF(AND(#REF!="1",LEFT(#REF!,1)="a",#REF!=""),IF(TRIM(#REF!)&lt;&gt;"",1,0),0)</f>
        <v>#REF!</v>
      </c>
      <c r="AA74" s="3" t="e">
        <f>IF(AND(TRIM(#REF!)&lt;&gt;"",#REF!&lt;&gt;""),1,0)</f>
        <v>#REF!</v>
      </c>
    </row>
    <row r="75" spans="12:27" ht="36" customHeight="1" x14ac:dyDescent="0.3"/>
    <row r="76" spans="12:27" ht="36" customHeight="1" x14ac:dyDescent="0.3">
      <c r="L76" s="2" t="e">
        <f>IF(#REF!="1",IF(TRIM(#REF!)&lt;&gt;"",1,0),0)</f>
        <v>#REF!</v>
      </c>
      <c r="M76" s="2" t="e">
        <f>IF(#REF!="3",IF(TRIM(#REF!)&lt;&gt;"",1,0),0)</f>
        <v>#REF!</v>
      </c>
      <c r="N76" s="2" t="e">
        <f>IF(#REF!="1",IF(TRIM(#REF!)&lt;&gt;"",1,0),0)</f>
        <v>#REF!</v>
      </c>
      <c r="O76" s="2" t="e">
        <f>IF(#REF!="3",IF(TRIM(#REF!)&lt;&gt;"",1,0),0)</f>
        <v>#REF!</v>
      </c>
      <c r="P76" s="2" t="e">
        <f>IF(#REF!="1",IF(TRIM(#REF!)&lt;&gt;"",1,0),0)</f>
        <v>#REF!</v>
      </c>
      <c r="Q76" s="2" t="e">
        <f>IF(#REF!="3",IF(TRIM(#REF!)&lt;&gt;"",1,0),0)</f>
        <v>#REF!</v>
      </c>
      <c r="R76" s="2" t="e">
        <f>IF(#REF!="1",IF(TRIM(#REF!)&lt;&gt;"",1,0),0)</f>
        <v>#REF!</v>
      </c>
      <c r="S76" s="2" t="e">
        <f>IF(#REF!="3",IF(TRIM(#REF!)&lt;&gt;"",1,0),0)</f>
        <v>#REF!</v>
      </c>
      <c r="T76" s="2" t="e">
        <f>IF(#REF!="1",IF(TRIM(#REF!)&lt;&gt;"",1,0),0)</f>
        <v>#REF!</v>
      </c>
      <c r="U76" s="3" t="e">
        <f>IF(#REF!="3",IF(TRIM(#REF!)&lt;&gt;"",1,0),0)</f>
        <v>#REF!</v>
      </c>
      <c r="V76">
        <v>0</v>
      </c>
      <c r="W76" t="s">
        <v>78</v>
      </c>
      <c r="X76" s="3" t="e">
        <f>IF(COUNTIF(A:A,"*Stichpr*")&gt;0,IF(AND(RIGHT(#REF!,8)="Stichpr.",#REF!="1",#REF!=""),IF(TRIM(#REF!)&lt;&gt;"",1,0),0),IF(AND(#REF!="1",#REF!=""),IF(TRIM(#REF!)&lt;&gt;"",1,0),0))</f>
        <v>#REF!</v>
      </c>
      <c r="Y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6" s="3" t="e">
        <f>IF(AND(#REF!="1",LEFT(#REF!,1)="a",#REF!=""),IF(TRIM(#REF!)&lt;&gt;"",1,0),0)</f>
        <v>#REF!</v>
      </c>
      <c r="AA76" s="3" t="e">
        <f>IF(AND(TRIM(#REF!)&lt;&gt;"",#REF!&lt;&gt;""),1,0)</f>
        <v>#REF!</v>
      </c>
    </row>
    <row r="77" spans="12:27" ht="36" customHeight="1" x14ac:dyDescent="0.3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79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"/>
    <row r="79" spans="12:27" ht="36" customHeight="1" x14ac:dyDescent="0.3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80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">
      <c r="L80" s="2" t="e">
        <f>IF(#REF!="1",IF(TRIM(#REF!)&lt;&gt;"",1,0),0)</f>
        <v>#REF!</v>
      </c>
      <c r="M80" s="2" t="e">
        <f>IF(#REF!="3",IF(TRIM(#REF!)&lt;&gt;"",1,0),0)</f>
        <v>#REF!</v>
      </c>
      <c r="N80" s="2" t="e">
        <f>IF(#REF!="1",IF(TRIM(#REF!)&lt;&gt;"",1,0),0)</f>
        <v>#REF!</v>
      </c>
      <c r="O80" s="2" t="e">
        <f>IF(#REF!="3",IF(TRIM(#REF!)&lt;&gt;"",1,0),0)</f>
        <v>#REF!</v>
      </c>
      <c r="P80" s="2" t="e">
        <f>IF(#REF!="1",IF(TRIM(#REF!)&lt;&gt;"",1,0),0)</f>
        <v>#REF!</v>
      </c>
      <c r="Q80" s="2" t="e">
        <f>IF(#REF!="3",IF(TRIM(#REF!)&lt;&gt;"",1,0),0)</f>
        <v>#REF!</v>
      </c>
      <c r="R80" s="2" t="e">
        <f>IF(#REF!="1",IF(TRIM(#REF!)&lt;&gt;"",1,0),0)</f>
        <v>#REF!</v>
      </c>
      <c r="S80" s="2" t="e">
        <f>IF(#REF!="3",IF(TRIM(#REF!)&lt;&gt;"",1,0),0)</f>
        <v>#REF!</v>
      </c>
      <c r="T80" s="2" t="e">
        <f>IF(#REF!="1",IF(TRIM(#REF!)&lt;&gt;"",1,0),0)</f>
        <v>#REF!</v>
      </c>
      <c r="U80" s="3" t="e">
        <f>IF(#REF!="3",IF(TRIM(#REF!)&lt;&gt;"",1,0),0)</f>
        <v>#REF!</v>
      </c>
      <c r="V80">
        <v>0</v>
      </c>
      <c r="W80" t="s">
        <v>81</v>
      </c>
      <c r="X80" s="3" t="e">
        <f>IF(COUNTIF(A:A,"*Stichpr*")&gt;0,IF(AND(RIGHT(#REF!,8)="Stichpr.",#REF!="1",#REF!=""),IF(TRIM(#REF!)&lt;&gt;"",1,0),0),IF(AND(#REF!="1",#REF!=""),IF(TRIM(#REF!)&lt;&gt;"",1,0),0))</f>
        <v>#REF!</v>
      </c>
      <c r="Y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0" s="3" t="e">
        <f>IF(AND(#REF!="1",LEFT(#REF!,1)="a",#REF!=""),IF(TRIM(#REF!)&lt;&gt;"",1,0),0)</f>
        <v>#REF!</v>
      </c>
      <c r="AA80" s="3" t="e">
        <f>IF(AND(TRIM(#REF!)&lt;&gt;"",#REF!&lt;&gt;""),1,0)</f>
        <v>#REF!</v>
      </c>
    </row>
    <row r="81" spans="12:27" ht="36" customHeight="1" x14ac:dyDescent="0.3">
      <c r="L81" s="2" t="e">
        <f>IF(#REF!="1",IF(TRIM(#REF!)&lt;&gt;"",1,0),0)</f>
        <v>#REF!</v>
      </c>
      <c r="M81" s="2" t="e">
        <f>IF(#REF!="3",IF(TRIM(#REF!)&lt;&gt;"",1,0),0)</f>
        <v>#REF!</v>
      </c>
      <c r="N81" s="2" t="e">
        <f>IF(#REF!="1",IF(TRIM(#REF!)&lt;&gt;"",1,0),0)</f>
        <v>#REF!</v>
      </c>
      <c r="O81" s="2" t="e">
        <f>IF(#REF!="3",IF(TRIM(#REF!)&lt;&gt;"",1,0),0)</f>
        <v>#REF!</v>
      </c>
      <c r="P81" s="2" t="e">
        <f>IF(#REF!="1",IF(TRIM(#REF!)&lt;&gt;"",1,0),0)</f>
        <v>#REF!</v>
      </c>
      <c r="Q81" s="2" t="e">
        <f>IF(#REF!="3",IF(TRIM(#REF!)&lt;&gt;"",1,0),0)</f>
        <v>#REF!</v>
      </c>
      <c r="R81" s="2" t="e">
        <f>IF(#REF!="1",IF(TRIM(#REF!)&lt;&gt;"",1,0),0)</f>
        <v>#REF!</v>
      </c>
      <c r="S81" s="2" t="e">
        <f>IF(#REF!="3",IF(TRIM(#REF!)&lt;&gt;"",1,0),0)</f>
        <v>#REF!</v>
      </c>
      <c r="T81" s="2" t="e">
        <f>IF(#REF!="1",IF(TRIM(#REF!)&lt;&gt;"",1,0),0)</f>
        <v>#REF!</v>
      </c>
      <c r="U81" s="3" t="e">
        <f>IF(#REF!="3",IF(TRIM(#REF!)&lt;&gt;"",1,0),0)</f>
        <v>#REF!</v>
      </c>
      <c r="V81">
        <v>0</v>
      </c>
      <c r="W81" t="s">
        <v>82</v>
      </c>
      <c r="X81" s="3" t="e">
        <f>IF(COUNTIF(A:A,"*Stichpr*")&gt;0,IF(AND(RIGHT(#REF!,8)="Stichpr.",#REF!="1",#REF!=""),IF(TRIM(#REF!)&lt;&gt;"",1,0),0),IF(AND(#REF!="1",#REF!=""),IF(TRIM(#REF!)&lt;&gt;"",1,0),0))</f>
        <v>#REF!</v>
      </c>
      <c r="Y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1" s="3" t="e">
        <f>IF(AND(#REF!="1",LEFT(#REF!,1)="a",#REF!=""),IF(TRIM(#REF!)&lt;&gt;"",1,0),0)</f>
        <v>#REF!</v>
      </c>
      <c r="AA81" s="3" t="e">
        <f>IF(AND(TRIM(#REF!)&lt;&gt;"",#REF!&lt;&gt;""),1,0)</f>
        <v>#REF!</v>
      </c>
    </row>
    <row r="82" spans="12:27" ht="36" customHeight="1" x14ac:dyDescent="0.3"/>
    <row r="83" spans="12:27" ht="36" customHeight="1" x14ac:dyDescent="0.3">
      <c r="L83" s="2" t="e">
        <f>IF(#REF!="1",IF(TRIM(#REF!)&lt;&gt;"",1,0),0)</f>
        <v>#REF!</v>
      </c>
      <c r="M83" s="2" t="e">
        <f>IF(#REF!="3",IF(TRIM(#REF!)&lt;&gt;"",1,0),0)</f>
        <v>#REF!</v>
      </c>
      <c r="N83" s="2" t="e">
        <f>IF(#REF!="1",IF(TRIM(#REF!)&lt;&gt;"",1,0),0)</f>
        <v>#REF!</v>
      </c>
      <c r="O83" s="2" t="e">
        <f>IF(#REF!="3",IF(TRIM(#REF!)&lt;&gt;"",1,0),0)</f>
        <v>#REF!</v>
      </c>
      <c r="P83" s="2" t="e">
        <f>IF(#REF!="1",IF(TRIM(#REF!)&lt;&gt;"",1,0),0)</f>
        <v>#REF!</v>
      </c>
      <c r="Q83" s="2" t="e">
        <f>IF(#REF!="3",IF(TRIM(#REF!)&lt;&gt;"",1,0),0)</f>
        <v>#REF!</v>
      </c>
      <c r="R83" s="2" t="e">
        <f>IF(#REF!="1",IF(TRIM(#REF!)&lt;&gt;"",1,0),0)</f>
        <v>#REF!</v>
      </c>
      <c r="S83" s="2" t="e">
        <f>IF(#REF!="3",IF(TRIM(#REF!)&lt;&gt;"",1,0),0)</f>
        <v>#REF!</v>
      </c>
      <c r="T83" s="2" t="e">
        <f>IF(#REF!="1",IF(TRIM(#REF!)&lt;&gt;"",1,0),0)</f>
        <v>#REF!</v>
      </c>
      <c r="U83" s="3" t="e">
        <f>IF(#REF!="3",IF(TRIM(#REF!)&lt;&gt;"",1,0),0)</f>
        <v>#REF!</v>
      </c>
      <c r="V83">
        <v>0</v>
      </c>
      <c r="W83" t="s">
        <v>83</v>
      </c>
      <c r="X83" s="3" t="e">
        <f>IF(COUNTIF(A:A,"*Stichpr*")&gt;0,IF(AND(RIGHT(#REF!,8)="Stichpr.",#REF!="1",#REF!=""),IF(TRIM(#REF!)&lt;&gt;"",1,0),0),IF(AND(#REF!="1",#REF!=""),IF(TRIM(#REF!)&lt;&gt;"",1,0),0))</f>
        <v>#REF!</v>
      </c>
      <c r="Y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3" s="3" t="e">
        <f>IF(AND(#REF!="1",LEFT(#REF!,1)="a",#REF!=""),IF(TRIM(#REF!)&lt;&gt;"",1,0),0)</f>
        <v>#REF!</v>
      </c>
      <c r="AA83" s="3" t="e">
        <f>IF(AND(TRIM(#REF!)&lt;&gt;"",#REF!&lt;&gt;""),1,0)</f>
        <v>#REF!</v>
      </c>
    </row>
    <row r="84" spans="12:27" ht="36" customHeight="1" x14ac:dyDescent="0.3"/>
    <row r="85" spans="12:27" ht="36" customHeight="1" x14ac:dyDescent="0.3">
      <c r="L85" s="2" t="e">
        <f>IF(#REF!="1",IF(TRIM(#REF!)&lt;&gt;"",1,0),0)</f>
        <v>#REF!</v>
      </c>
      <c r="M85" s="2" t="e">
        <f>IF(#REF!="3",IF(TRIM(#REF!)&lt;&gt;"",1,0),0)</f>
        <v>#REF!</v>
      </c>
      <c r="N85" s="2" t="e">
        <f>IF(#REF!="1",IF(TRIM(#REF!)&lt;&gt;"",1,0),0)</f>
        <v>#REF!</v>
      </c>
      <c r="O85" s="2" t="e">
        <f>IF(#REF!="3",IF(TRIM(#REF!)&lt;&gt;"",1,0),0)</f>
        <v>#REF!</v>
      </c>
      <c r="P85" s="2" t="e">
        <f>IF(#REF!="1",IF(TRIM(#REF!)&lt;&gt;"",1,0),0)</f>
        <v>#REF!</v>
      </c>
      <c r="Q85" s="2" t="e">
        <f>IF(#REF!="3",IF(TRIM(#REF!)&lt;&gt;"",1,0),0)</f>
        <v>#REF!</v>
      </c>
      <c r="R85" s="2" t="e">
        <f>IF(#REF!="1",IF(TRIM(#REF!)&lt;&gt;"",1,0),0)</f>
        <v>#REF!</v>
      </c>
      <c r="S85" s="2" t="e">
        <f>IF(#REF!="3",IF(TRIM(#REF!)&lt;&gt;"",1,0),0)</f>
        <v>#REF!</v>
      </c>
      <c r="T85" s="2" t="e">
        <f>IF(#REF!="1",IF(TRIM(#REF!)&lt;&gt;"",1,0),0)</f>
        <v>#REF!</v>
      </c>
      <c r="U85" s="3" t="e">
        <f>IF(#REF!="3",IF(TRIM(#REF!)&lt;&gt;"",1,0),0)</f>
        <v>#REF!</v>
      </c>
      <c r="V85">
        <v>0</v>
      </c>
      <c r="W85" t="s">
        <v>84</v>
      </c>
      <c r="X85" s="3" t="e">
        <f>IF(COUNTIF(A:A,"*Stichpr*")&gt;0,IF(AND(RIGHT(#REF!,8)="Stichpr.",#REF!="1",#REF!=""),IF(TRIM(#REF!)&lt;&gt;"",1,0),0),IF(AND(#REF!="1",#REF!=""),IF(TRIM(#REF!)&lt;&gt;"",1,0),0))</f>
        <v>#REF!</v>
      </c>
      <c r="Y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5" s="3" t="e">
        <f>IF(AND(#REF!="1",LEFT(#REF!,1)="a",#REF!=""),IF(TRIM(#REF!)&lt;&gt;"",1,0),0)</f>
        <v>#REF!</v>
      </c>
      <c r="AA85" s="3" t="e">
        <f>IF(AND(TRIM(#REF!)&lt;&gt;"",#REF!&lt;&gt;""),1,0)</f>
        <v>#REF!</v>
      </c>
    </row>
    <row r="86" spans="12:27" ht="36" customHeight="1" x14ac:dyDescent="0.3">
      <c r="L86" s="2" t="e">
        <f>IF(#REF!="1",IF(TRIM(#REF!)&lt;&gt;"",1,0),0)</f>
        <v>#REF!</v>
      </c>
      <c r="M86" s="2" t="e">
        <f>IF(#REF!="3",IF(TRIM(#REF!)&lt;&gt;"",1,0),0)</f>
        <v>#REF!</v>
      </c>
      <c r="N86" s="2" t="e">
        <f>IF(#REF!="1",IF(TRIM(#REF!)&lt;&gt;"",1,0),0)</f>
        <v>#REF!</v>
      </c>
      <c r="O86" s="2" t="e">
        <f>IF(#REF!="3",IF(TRIM(#REF!)&lt;&gt;"",1,0),0)</f>
        <v>#REF!</v>
      </c>
      <c r="P86" s="2" t="e">
        <f>IF(#REF!="1",IF(TRIM(#REF!)&lt;&gt;"",1,0),0)</f>
        <v>#REF!</v>
      </c>
      <c r="Q86" s="2" t="e">
        <f>IF(#REF!="3",IF(TRIM(#REF!)&lt;&gt;"",1,0),0)</f>
        <v>#REF!</v>
      </c>
      <c r="R86" s="2" t="e">
        <f>IF(#REF!="1",IF(TRIM(#REF!)&lt;&gt;"",1,0),0)</f>
        <v>#REF!</v>
      </c>
      <c r="S86" s="2" t="e">
        <f>IF(#REF!="3",IF(TRIM(#REF!)&lt;&gt;"",1,0),0)</f>
        <v>#REF!</v>
      </c>
      <c r="T86" s="2" t="e">
        <f>IF(#REF!="1",IF(TRIM(#REF!)&lt;&gt;"",1,0),0)</f>
        <v>#REF!</v>
      </c>
      <c r="U86" s="3" t="e">
        <f>IF(#REF!="3",IF(TRIM(#REF!)&lt;&gt;"",1,0),0)</f>
        <v>#REF!</v>
      </c>
      <c r="V86">
        <v>0</v>
      </c>
      <c r="W86" t="s">
        <v>85</v>
      </c>
      <c r="X86" s="3" t="e">
        <f>IF(COUNTIF(A:A,"*Stichpr*")&gt;0,IF(AND(RIGHT(#REF!,8)="Stichpr.",#REF!="1",#REF!=""),IF(TRIM(#REF!)&lt;&gt;"",1,0),0),IF(AND(#REF!="1",#REF!=""),IF(TRIM(#REF!)&lt;&gt;"",1,0),0))</f>
        <v>#REF!</v>
      </c>
      <c r="Y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6" s="3" t="e">
        <f>IF(AND(#REF!="1",LEFT(#REF!,1)="a",#REF!=""),IF(TRIM(#REF!)&lt;&gt;"",1,0),0)</f>
        <v>#REF!</v>
      </c>
      <c r="AA86" s="3" t="e">
        <f>IF(AND(TRIM(#REF!)&lt;&gt;"",#REF!&lt;&gt;""),1,0)</f>
        <v>#REF!</v>
      </c>
    </row>
    <row r="87" spans="12:27" ht="36" customHeight="1" x14ac:dyDescent="0.3">
      <c r="L87" s="2" t="e">
        <f>IF(#REF!="1",IF(TRIM(#REF!)&lt;&gt;"",1,0),0)</f>
        <v>#REF!</v>
      </c>
      <c r="M87" s="2" t="e">
        <f>IF(#REF!="3",IF(TRIM(#REF!)&lt;&gt;"",1,0),0)</f>
        <v>#REF!</v>
      </c>
      <c r="N87" s="2" t="e">
        <f>IF(#REF!="1",IF(TRIM(#REF!)&lt;&gt;"",1,0),0)</f>
        <v>#REF!</v>
      </c>
      <c r="O87" s="2" t="e">
        <f>IF(#REF!="3",IF(TRIM(#REF!)&lt;&gt;"",1,0),0)</f>
        <v>#REF!</v>
      </c>
      <c r="P87" s="2" t="e">
        <f>IF(#REF!="1",IF(TRIM(#REF!)&lt;&gt;"",1,0),0)</f>
        <v>#REF!</v>
      </c>
      <c r="Q87" s="2" t="e">
        <f>IF(#REF!="3",IF(TRIM(#REF!)&lt;&gt;"",1,0),0)</f>
        <v>#REF!</v>
      </c>
      <c r="R87" s="2" t="e">
        <f>IF(#REF!="1",IF(TRIM(#REF!)&lt;&gt;"",1,0),0)</f>
        <v>#REF!</v>
      </c>
      <c r="S87" s="2" t="e">
        <f>IF(#REF!="3",IF(TRIM(#REF!)&lt;&gt;"",1,0),0)</f>
        <v>#REF!</v>
      </c>
      <c r="T87" s="2" t="e">
        <f>IF(#REF!="1",IF(TRIM(#REF!)&lt;&gt;"",1,0),0)</f>
        <v>#REF!</v>
      </c>
      <c r="U87" s="3" t="e">
        <f>IF(#REF!="3",IF(TRIM(#REF!)&lt;&gt;"",1,0),0)</f>
        <v>#REF!</v>
      </c>
      <c r="V87">
        <v>0</v>
      </c>
      <c r="W87" t="s">
        <v>86</v>
      </c>
      <c r="X87" s="3" t="e">
        <f>IF(COUNTIF(A:A,"*Stichpr*")&gt;0,IF(AND(RIGHT(#REF!,8)="Stichpr.",#REF!="1",#REF!=""),IF(TRIM(#REF!)&lt;&gt;"",1,0),0),IF(AND(#REF!="1",#REF!=""),IF(TRIM(#REF!)&lt;&gt;"",1,0),0))</f>
        <v>#REF!</v>
      </c>
      <c r="Y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7" s="3" t="e">
        <f>IF(AND(#REF!="1",LEFT(#REF!,1)="a",#REF!=""),IF(TRIM(#REF!)&lt;&gt;"",1,0),0)</f>
        <v>#REF!</v>
      </c>
      <c r="AA87" s="3" t="e">
        <f>IF(AND(TRIM(#REF!)&lt;&gt;"",#REF!&lt;&gt;""),1,0)</f>
        <v>#REF!</v>
      </c>
    </row>
    <row r="88" spans="12:27" ht="36" customHeight="1" x14ac:dyDescent="0.3"/>
    <row r="89" spans="12:27" ht="36" customHeight="1" x14ac:dyDescent="0.3">
      <c r="L89" s="2" t="e">
        <f>IF(#REF!="1",IF(TRIM(#REF!)&lt;&gt;"",1,0),0)</f>
        <v>#REF!</v>
      </c>
      <c r="M89" s="2" t="e">
        <f>IF(#REF!="3",IF(TRIM(#REF!)&lt;&gt;"",1,0),0)</f>
        <v>#REF!</v>
      </c>
      <c r="N89" s="2" t="e">
        <f>IF(#REF!="1",IF(TRIM(#REF!)&lt;&gt;"",1,0),0)</f>
        <v>#REF!</v>
      </c>
      <c r="O89" s="2" t="e">
        <f>IF(#REF!="3",IF(TRIM(#REF!)&lt;&gt;"",1,0),0)</f>
        <v>#REF!</v>
      </c>
      <c r="P89" s="2" t="e">
        <f>IF(#REF!="1",IF(TRIM(#REF!)&lt;&gt;"",1,0),0)</f>
        <v>#REF!</v>
      </c>
      <c r="Q89" s="2" t="e">
        <f>IF(#REF!="3",IF(TRIM(#REF!)&lt;&gt;"",1,0),0)</f>
        <v>#REF!</v>
      </c>
      <c r="R89" s="2" t="e">
        <f>IF(#REF!="1",IF(TRIM(#REF!)&lt;&gt;"",1,0),0)</f>
        <v>#REF!</v>
      </c>
      <c r="S89" s="2" t="e">
        <f>IF(#REF!="3",IF(TRIM(#REF!)&lt;&gt;"",1,0),0)</f>
        <v>#REF!</v>
      </c>
      <c r="T89" s="2" t="e">
        <f>IF(#REF!="1",IF(TRIM(#REF!)&lt;&gt;"",1,0),0)</f>
        <v>#REF!</v>
      </c>
      <c r="U89" s="3" t="e">
        <f>IF(#REF!="3",IF(TRIM(#REF!)&lt;&gt;"",1,0),0)</f>
        <v>#REF!</v>
      </c>
      <c r="V89">
        <v>0</v>
      </c>
      <c r="W89" t="s">
        <v>87</v>
      </c>
      <c r="X89" s="3" t="e">
        <f>IF(COUNTIF(A:A,"*Stichpr*")&gt;0,IF(AND(RIGHT(#REF!,8)="Stichpr.",#REF!="1",#REF!=""),IF(TRIM(#REF!)&lt;&gt;"",1,0),0),IF(AND(#REF!="1",#REF!=""),IF(TRIM(#REF!)&lt;&gt;"",1,0),0))</f>
        <v>#REF!</v>
      </c>
      <c r="Y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9" s="3" t="e">
        <f>IF(AND(#REF!="1",LEFT(#REF!,1)="a",#REF!=""),IF(TRIM(#REF!)&lt;&gt;"",1,0),0)</f>
        <v>#REF!</v>
      </c>
      <c r="AA89" s="3" t="e">
        <f>IF(AND(TRIM(#REF!)&lt;&gt;"",#REF!&lt;&gt;""),1,0)</f>
        <v>#REF!</v>
      </c>
    </row>
    <row r="90" spans="12:27" ht="36" customHeight="1" x14ac:dyDescent="0.3">
      <c r="L90" s="2" t="e">
        <f>IF(#REF!="1",IF(TRIM(#REF!)&lt;&gt;"",1,0),0)</f>
        <v>#REF!</v>
      </c>
      <c r="M90" s="2" t="e">
        <f>IF(#REF!="3",IF(TRIM(#REF!)&lt;&gt;"",1,0),0)</f>
        <v>#REF!</v>
      </c>
      <c r="N90" s="2" t="e">
        <f>IF(#REF!="1",IF(TRIM(#REF!)&lt;&gt;"",1,0),0)</f>
        <v>#REF!</v>
      </c>
      <c r="O90" s="2" t="e">
        <f>IF(#REF!="3",IF(TRIM(#REF!)&lt;&gt;"",1,0),0)</f>
        <v>#REF!</v>
      </c>
      <c r="P90" s="2" t="e">
        <f>IF(#REF!="1",IF(TRIM(#REF!)&lt;&gt;"",1,0),0)</f>
        <v>#REF!</v>
      </c>
      <c r="Q90" s="2" t="e">
        <f>IF(#REF!="3",IF(TRIM(#REF!)&lt;&gt;"",1,0),0)</f>
        <v>#REF!</v>
      </c>
      <c r="R90" s="2" t="e">
        <f>IF(#REF!="1",IF(TRIM(#REF!)&lt;&gt;"",1,0),0)</f>
        <v>#REF!</v>
      </c>
      <c r="S90" s="2" t="e">
        <f>IF(#REF!="3",IF(TRIM(#REF!)&lt;&gt;"",1,0),0)</f>
        <v>#REF!</v>
      </c>
      <c r="T90" s="2" t="e">
        <f>IF(#REF!="1",IF(TRIM(#REF!)&lt;&gt;"",1,0),0)</f>
        <v>#REF!</v>
      </c>
      <c r="U90" s="3" t="e">
        <f>IF(#REF!="3",IF(TRIM(#REF!)&lt;&gt;"",1,0),0)</f>
        <v>#REF!</v>
      </c>
      <c r="V90">
        <v>0</v>
      </c>
      <c r="W90" t="s">
        <v>88</v>
      </c>
      <c r="X90" s="3" t="e">
        <f>IF(COUNTIF(A:A,"*Stichpr*")&gt;0,IF(AND(RIGHT(#REF!,8)="Stichpr.",#REF!="1",#REF!=""),IF(TRIM(#REF!)&lt;&gt;"",1,0),0),IF(AND(#REF!="1",#REF!=""),IF(TRIM(#REF!)&lt;&gt;"",1,0),0))</f>
        <v>#REF!</v>
      </c>
      <c r="Y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0" s="3" t="e">
        <f>IF(AND(#REF!="1",LEFT(#REF!,1)="a",#REF!=""),IF(TRIM(#REF!)&lt;&gt;"",1,0),0)</f>
        <v>#REF!</v>
      </c>
      <c r="AA90" s="3" t="e">
        <f>IF(AND(TRIM(#REF!)&lt;&gt;"",#REF!&lt;&gt;""),1,0)</f>
        <v>#REF!</v>
      </c>
    </row>
    <row r="91" spans="12:27" ht="36" customHeight="1" x14ac:dyDescent="0.3">
      <c r="L91" s="2" t="e">
        <f>IF(#REF!="1",IF(TRIM(#REF!)&lt;&gt;"",1,0),0)</f>
        <v>#REF!</v>
      </c>
      <c r="M91" s="2" t="e">
        <f>IF(#REF!="3",IF(TRIM(#REF!)&lt;&gt;"",1,0),0)</f>
        <v>#REF!</v>
      </c>
      <c r="N91" s="2" t="e">
        <f>IF(#REF!="1",IF(TRIM(#REF!)&lt;&gt;"",1,0),0)</f>
        <v>#REF!</v>
      </c>
      <c r="O91" s="2" t="e">
        <f>IF(#REF!="3",IF(TRIM(#REF!)&lt;&gt;"",1,0),0)</f>
        <v>#REF!</v>
      </c>
      <c r="P91" s="2" t="e">
        <f>IF(#REF!="1",IF(TRIM(#REF!)&lt;&gt;"",1,0),0)</f>
        <v>#REF!</v>
      </c>
      <c r="Q91" s="2" t="e">
        <f>IF(#REF!="3",IF(TRIM(#REF!)&lt;&gt;"",1,0),0)</f>
        <v>#REF!</v>
      </c>
      <c r="R91" s="2" t="e">
        <f>IF(#REF!="1",IF(TRIM(#REF!)&lt;&gt;"",1,0),0)</f>
        <v>#REF!</v>
      </c>
      <c r="S91" s="2" t="e">
        <f>IF(#REF!="3",IF(TRIM(#REF!)&lt;&gt;"",1,0),0)</f>
        <v>#REF!</v>
      </c>
      <c r="T91" s="2" t="e">
        <f>IF(#REF!="1",IF(TRIM(#REF!)&lt;&gt;"",1,0),0)</f>
        <v>#REF!</v>
      </c>
      <c r="U91" s="3" t="e">
        <f>IF(#REF!="3",IF(TRIM(#REF!)&lt;&gt;"",1,0),0)</f>
        <v>#REF!</v>
      </c>
      <c r="V91">
        <v>0</v>
      </c>
      <c r="W91" t="s">
        <v>89</v>
      </c>
      <c r="X91" s="3" t="e">
        <f>IF(COUNTIF(A:A,"*Stichpr*")&gt;0,IF(AND(RIGHT(#REF!,8)="Stichpr.",#REF!="1",#REF!=""),IF(TRIM(#REF!)&lt;&gt;"",1,0),0),IF(AND(#REF!="1",#REF!=""),IF(TRIM(#REF!)&lt;&gt;"",1,0),0))</f>
        <v>#REF!</v>
      </c>
      <c r="Y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1" s="3" t="e">
        <f>IF(AND(#REF!="1",LEFT(#REF!,1)="a",#REF!=""),IF(TRIM(#REF!)&lt;&gt;"",1,0),0)</f>
        <v>#REF!</v>
      </c>
      <c r="AA91" s="3" t="e">
        <f>IF(AND(TRIM(#REF!)&lt;&gt;"",#REF!&lt;&gt;""),1,0)</f>
        <v>#REF!</v>
      </c>
    </row>
    <row r="92" spans="12:27" ht="36" customHeight="1" x14ac:dyDescent="0.3"/>
    <row r="93" spans="12:27" ht="36" customHeight="1" x14ac:dyDescent="0.3">
      <c r="L93" s="2" t="e">
        <f>IF(#REF!="1",IF(TRIM(#REF!)&lt;&gt;"",1,0),0)</f>
        <v>#REF!</v>
      </c>
      <c r="M93" s="2" t="e">
        <f>IF(#REF!="3",IF(TRIM(#REF!)&lt;&gt;"",1,0),0)</f>
        <v>#REF!</v>
      </c>
      <c r="N93" s="2" t="e">
        <f>IF(#REF!="1",IF(TRIM(#REF!)&lt;&gt;"",1,0),0)</f>
        <v>#REF!</v>
      </c>
      <c r="O93" s="2" t="e">
        <f>IF(#REF!="3",IF(TRIM(#REF!)&lt;&gt;"",1,0),0)</f>
        <v>#REF!</v>
      </c>
      <c r="P93" s="2" t="e">
        <f>IF(#REF!="1",IF(TRIM(#REF!)&lt;&gt;"",1,0),0)</f>
        <v>#REF!</v>
      </c>
      <c r="Q93" s="2" t="e">
        <f>IF(#REF!="3",IF(TRIM(#REF!)&lt;&gt;"",1,0),0)</f>
        <v>#REF!</v>
      </c>
      <c r="R93" s="2" t="e">
        <f>IF(#REF!="1",IF(TRIM(#REF!)&lt;&gt;"",1,0),0)</f>
        <v>#REF!</v>
      </c>
      <c r="S93" s="2" t="e">
        <f>IF(#REF!="3",IF(TRIM(#REF!)&lt;&gt;"",1,0),0)</f>
        <v>#REF!</v>
      </c>
      <c r="T93" s="2" t="e">
        <f>IF(#REF!="1",IF(TRIM(#REF!)&lt;&gt;"",1,0),0)</f>
        <v>#REF!</v>
      </c>
      <c r="U93" s="3" t="e">
        <f>IF(#REF!="3",IF(TRIM(#REF!)&lt;&gt;"",1,0),0)</f>
        <v>#REF!</v>
      </c>
      <c r="V93">
        <v>0</v>
      </c>
      <c r="W93" t="s">
        <v>90</v>
      </c>
      <c r="X93" s="3" t="e">
        <f>IF(COUNTIF(A:A,"*Stichpr*")&gt;0,IF(AND(RIGHT(#REF!,8)="Stichpr.",#REF!="1",#REF!=""),IF(TRIM(#REF!)&lt;&gt;"",1,0),0),IF(AND(#REF!="1",#REF!=""),IF(TRIM(#REF!)&lt;&gt;"",1,0),0))</f>
        <v>#REF!</v>
      </c>
      <c r="Y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3" s="3" t="e">
        <f>IF(AND(#REF!="1",LEFT(#REF!,1)="a",#REF!=""),IF(TRIM(#REF!)&lt;&gt;"",1,0),0)</f>
        <v>#REF!</v>
      </c>
      <c r="AA93" s="3" t="e">
        <f>IF(AND(TRIM(#REF!)&lt;&gt;"",#REF!&lt;&gt;""),1,0)</f>
        <v>#REF!</v>
      </c>
    </row>
    <row r="94" spans="12:27" ht="36" customHeight="1" x14ac:dyDescent="0.3"/>
    <row r="95" spans="12:27" ht="36" customHeight="1" x14ac:dyDescent="0.3">
      <c r="L95" s="2" t="e">
        <f>IF(#REF!="1",IF(TRIM(#REF!)&lt;&gt;"",1,0),0)</f>
        <v>#REF!</v>
      </c>
      <c r="M95" s="2" t="e">
        <f>IF(#REF!="3",IF(TRIM(#REF!)&lt;&gt;"",1,0),0)</f>
        <v>#REF!</v>
      </c>
      <c r="N95" s="2" t="e">
        <f>IF(#REF!="1",IF(TRIM(#REF!)&lt;&gt;"",1,0),0)</f>
        <v>#REF!</v>
      </c>
      <c r="O95" s="2" t="e">
        <f>IF(#REF!="3",IF(TRIM(#REF!)&lt;&gt;"",1,0),0)</f>
        <v>#REF!</v>
      </c>
      <c r="P95" s="2" t="e">
        <f>IF(#REF!="1",IF(TRIM(#REF!)&lt;&gt;"",1,0),0)</f>
        <v>#REF!</v>
      </c>
      <c r="Q95" s="2" t="e">
        <f>IF(#REF!="3",IF(TRIM(#REF!)&lt;&gt;"",1,0),0)</f>
        <v>#REF!</v>
      </c>
      <c r="R95" s="2" t="e">
        <f>IF(#REF!="1",IF(TRIM(#REF!)&lt;&gt;"",1,0),0)</f>
        <v>#REF!</v>
      </c>
      <c r="S95" s="2" t="e">
        <f>IF(#REF!="3",IF(TRIM(#REF!)&lt;&gt;"",1,0),0)</f>
        <v>#REF!</v>
      </c>
      <c r="T95" s="2" t="e">
        <f>IF(#REF!="1",IF(TRIM(#REF!)&lt;&gt;"",1,0),0)</f>
        <v>#REF!</v>
      </c>
      <c r="U95" s="3" t="e">
        <f>IF(#REF!="3",IF(TRIM(#REF!)&lt;&gt;"",1,0),0)</f>
        <v>#REF!</v>
      </c>
      <c r="V95">
        <v>0</v>
      </c>
      <c r="W95" t="s">
        <v>91</v>
      </c>
      <c r="X95" s="3" t="e">
        <f>IF(COUNTIF(A:A,"*Stichpr*")&gt;0,IF(AND(RIGHT(#REF!,8)="Stichpr.",#REF!="1",#REF!=""),IF(TRIM(#REF!)&lt;&gt;"",1,0),0),IF(AND(#REF!="1",#REF!=""),IF(TRIM(#REF!)&lt;&gt;"",1,0),0))</f>
        <v>#REF!</v>
      </c>
      <c r="Y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5" s="3" t="e">
        <f>IF(AND(#REF!="1",LEFT(#REF!,1)="a",#REF!=""),IF(TRIM(#REF!)&lt;&gt;"",1,0),0)</f>
        <v>#REF!</v>
      </c>
      <c r="AA95" s="3" t="e">
        <f>IF(AND(TRIM(#REF!)&lt;&gt;"",#REF!&lt;&gt;""),1,0)</f>
        <v>#REF!</v>
      </c>
    </row>
    <row r="96" spans="12:27" ht="36" customHeight="1" x14ac:dyDescent="0.3">
      <c r="L96" s="2" t="e">
        <f>IF(#REF!="1",IF(TRIM(#REF!)&lt;&gt;"",1,0),0)</f>
        <v>#REF!</v>
      </c>
      <c r="M96" s="2" t="e">
        <f>IF(#REF!="3",IF(TRIM(#REF!)&lt;&gt;"",1,0),0)</f>
        <v>#REF!</v>
      </c>
      <c r="N96" s="2" t="e">
        <f>IF(#REF!="1",IF(TRIM(#REF!)&lt;&gt;"",1,0),0)</f>
        <v>#REF!</v>
      </c>
      <c r="O96" s="2" t="e">
        <f>IF(#REF!="3",IF(TRIM(#REF!)&lt;&gt;"",1,0),0)</f>
        <v>#REF!</v>
      </c>
      <c r="P96" s="2" t="e">
        <f>IF(#REF!="1",IF(TRIM(#REF!)&lt;&gt;"",1,0),0)</f>
        <v>#REF!</v>
      </c>
      <c r="Q96" s="2" t="e">
        <f>IF(#REF!="3",IF(TRIM(#REF!)&lt;&gt;"",1,0),0)</f>
        <v>#REF!</v>
      </c>
      <c r="R96" s="2" t="e">
        <f>IF(#REF!="1",IF(TRIM(#REF!)&lt;&gt;"",1,0),0)</f>
        <v>#REF!</v>
      </c>
      <c r="S96" s="2" t="e">
        <f>IF(#REF!="3",IF(TRIM(#REF!)&lt;&gt;"",1,0),0)</f>
        <v>#REF!</v>
      </c>
      <c r="T96" s="2" t="e">
        <f>IF(#REF!="1",IF(TRIM(#REF!)&lt;&gt;"",1,0),0)</f>
        <v>#REF!</v>
      </c>
      <c r="U96" s="3" t="e">
        <f>IF(#REF!="3",IF(TRIM(#REF!)&lt;&gt;"",1,0),0)</f>
        <v>#REF!</v>
      </c>
      <c r="V96">
        <v>0</v>
      </c>
      <c r="W96" t="s">
        <v>92</v>
      </c>
      <c r="X96" s="3" t="e">
        <f>IF(COUNTIF(A:A,"*Stichpr*")&gt;0,IF(AND(RIGHT(#REF!,8)="Stichpr.",#REF!="1",#REF!=""),IF(TRIM(#REF!)&lt;&gt;"",1,0),0),IF(AND(#REF!="1",#REF!=""),IF(TRIM(#REF!)&lt;&gt;"",1,0),0))</f>
        <v>#REF!</v>
      </c>
      <c r="Y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6" s="3" t="e">
        <f>IF(AND(#REF!="1",LEFT(#REF!,1)="a",#REF!=""),IF(TRIM(#REF!)&lt;&gt;"",1,0),0)</f>
        <v>#REF!</v>
      </c>
      <c r="AA96" s="3" t="e">
        <f>IF(AND(TRIM(#REF!)&lt;&gt;"",#REF!&lt;&gt;""),1,0)</f>
        <v>#REF!</v>
      </c>
    </row>
    <row r="97" spans="12:27" ht="36" customHeight="1" x14ac:dyDescent="0.3">
      <c r="L97" s="2" t="e">
        <f>IF(#REF!="1",IF(TRIM(#REF!)&lt;&gt;"",1,0),0)</f>
        <v>#REF!</v>
      </c>
      <c r="M97" s="2" t="e">
        <f>IF(#REF!="3",IF(TRIM(#REF!)&lt;&gt;"",1,0),0)</f>
        <v>#REF!</v>
      </c>
      <c r="N97" s="2" t="e">
        <f>IF(#REF!="1",IF(TRIM(#REF!)&lt;&gt;"",1,0),0)</f>
        <v>#REF!</v>
      </c>
      <c r="O97" s="2" t="e">
        <f>IF(#REF!="3",IF(TRIM(#REF!)&lt;&gt;"",1,0),0)</f>
        <v>#REF!</v>
      </c>
      <c r="P97" s="2" t="e">
        <f>IF(#REF!="1",IF(TRIM(#REF!)&lt;&gt;"",1,0),0)</f>
        <v>#REF!</v>
      </c>
      <c r="Q97" s="2" t="e">
        <f>IF(#REF!="3",IF(TRIM(#REF!)&lt;&gt;"",1,0),0)</f>
        <v>#REF!</v>
      </c>
      <c r="R97" s="2" t="e">
        <f>IF(#REF!="1",IF(TRIM(#REF!)&lt;&gt;"",1,0),0)</f>
        <v>#REF!</v>
      </c>
      <c r="S97" s="2" t="e">
        <f>IF(#REF!="3",IF(TRIM(#REF!)&lt;&gt;"",1,0),0)</f>
        <v>#REF!</v>
      </c>
      <c r="T97" s="2" t="e">
        <f>IF(#REF!="1",IF(TRIM(#REF!)&lt;&gt;"",1,0),0)</f>
        <v>#REF!</v>
      </c>
      <c r="U97" s="3" t="e">
        <f>IF(#REF!="3",IF(TRIM(#REF!)&lt;&gt;"",1,0),0)</f>
        <v>#REF!</v>
      </c>
      <c r="V97">
        <v>0</v>
      </c>
      <c r="W97" t="s">
        <v>93</v>
      </c>
      <c r="X97" s="3" t="e">
        <f>IF(COUNTIF(A:A,"*Stichpr*")&gt;0,IF(AND(RIGHT(#REF!,8)="Stichpr.",#REF!="1",#REF!=""),IF(TRIM(#REF!)&lt;&gt;"",1,0),0),IF(AND(#REF!="1",#REF!=""),IF(TRIM(#REF!)&lt;&gt;"",1,0),0))</f>
        <v>#REF!</v>
      </c>
      <c r="Y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7" s="3" t="e">
        <f>IF(AND(#REF!="1",LEFT(#REF!,1)="a",#REF!=""),IF(TRIM(#REF!)&lt;&gt;"",1,0),0)</f>
        <v>#REF!</v>
      </c>
      <c r="AA97" s="3" t="e">
        <f>IF(AND(TRIM(#REF!)&lt;&gt;"",#REF!&lt;&gt;""),1,0)</f>
        <v>#REF!</v>
      </c>
    </row>
    <row r="98" spans="12:27" ht="36" customHeight="1" x14ac:dyDescent="0.3"/>
    <row r="99" spans="12:27" ht="36" customHeight="1" x14ac:dyDescent="0.3">
      <c r="L99" s="2" t="e">
        <f>IF(#REF!="1",IF(TRIM(#REF!)&lt;&gt;"",1,0),0)</f>
        <v>#REF!</v>
      </c>
      <c r="M99" s="2" t="e">
        <f>IF(#REF!="3",IF(TRIM(#REF!)&lt;&gt;"",1,0),0)</f>
        <v>#REF!</v>
      </c>
      <c r="N99" s="2" t="e">
        <f>IF(#REF!="1",IF(TRIM(#REF!)&lt;&gt;"",1,0),0)</f>
        <v>#REF!</v>
      </c>
      <c r="O99" s="2" t="e">
        <f>IF(#REF!="3",IF(TRIM(#REF!)&lt;&gt;"",1,0),0)</f>
        <v>#REF!</v>
      </c>
      <c r="P99" s="2" t="e">
        <f>IF(#REF!="1",IF(TRIM(#REF!)&lt;&gt;"",1,0),0)</f>
        <v>#REF!</v>
      </c>
      <c r="Q99" s="2" t="e">
        <f>IF(#REF!="3",IF(TRIM(#REF!)&lt;&gt;"",1,0),0)</f>
        <v>#REF!</v>
      </c>
      <c r="R99" s="2" t="e">
        <f>IF(#REF!="1",IF(TRIM(#REF!)&lt;&gt;"",1,0),0)</f>
        <v>#REF!</v>
      </c>
      <c r="S99" s="2" t="e">
        <f>IF(#REF!="3",IF(TRIM(#REF!)&lt;&gt;"",1,0),0)</f>
        <v>#REF!</v>
      </c>
      <c r="T99" s="2" t="e">
        <f>IF(#REF!="1",IF(TRIM(#REF!)&lt;&gt;"",1,0),0)</f>
        <v>#REF!</v>
      </c>
      <c r="U99" s="3" t="e">
        <f>IF(#REF!="3",IF(TRIM(#REF!)&lt;&gt;"",1,0),0)</f>
        <v>#REF!</v>
      </c>
      <c r="V99">
        <v>0</v>
      </c>
      <c r="W99" t="s">
        <v>94</v>
      </c>
      <c r="X99" s="3" t="e">
        <f>IF(COUNTIF(A:A,"*Stichpr*")&gt;0,IF(AND(RIGHT(#REF!,8)="Stichpr.",#REF!="1",#REF!=""),IF(TRIM(#REF!)&lt;&gt;"",1,0),0),IF(AND(#REF!="1",#REF!=""),IF(TRIM(#REF!)&lt;&gt;"",1,0),0))</f>
        <v>#REF!</v>
      </c>
      <c r="Y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9" s="3" t="e">
        <f>IF(AND(#REF!="1",LEFT(#REF!,1)="a",#REF!=""),IF(TRIM(#REF!)&lt;&gt;"",1,0),0)</f>
        <v>#REF!</v>
      </c>
      <c r="AA99" s="3" t="e">
        <f>IF(AND(TRIM(#REF!)&lt;&gt;"",#REF!&lt;&gt;""),1,0)</f>
        <v>#REF!</v>
      </c>
    </row>
    <row r="100" spans="12:27" ht="36" customHeight="1" x14ac:dyDescent="0.3"/>
    <row r="101" spans="12:27" ht="36" customHeight="1" x14ac:dyDescent="0.3">
      <c r="L101" s="2" t="e">
        <f>IF(#REF!="1",IF(TRIM(#REF!)&lt;&gt;"",1,0),0)</f>
        <v>#REF!</v>
      </c>
      <c r="M101" s="2" t="e">
        <f>IF(#REF!="3",IF(TRIM(#REF!)&lt;&gt;"",1,0),0)</f>
        <v>#REF!</v>
      </c>
      <c r="N101" s="2" t="e">
        <f>IF(#REF!="1",IF(TRIM(#REF!)&lt;&gt;"",1,0),0)</f>
        <v>#REF!</v>
      </c>
      <c r="O101" s="2" t="e">
        <f>IF(#REF!="3",IF(TRIM(#REF!)&lt;&gt;"",1,0),0)</f>
        <v>#REF!</v>
      </c>
      <c r="P101" s="2" t="e">
        <f>IF(#REF!="1",IF(TRIM(#REF!)&lt;&gt;"",1,0),0)</f>
        <v>#REF!</v>
      </c>
      <c r="Q101" s="2" t="e">
        <f>IF(#REF!="3",IF(TRIM(#REF!)&lt;&gt;"",1,0),0)</f>
        <v>#REF!</v>
      </c>
      <c r="R101" s="2" t="e">
        <f>IF(#REF!="1",IF(TRIM(#REF!)&lt;&gt;"",1,0),0)</f>
        <v>#REF!</v>
      </c>
      <c r="S101" s="2" t="e">
        <f>IF(#REF!="3",IF(TRIM(#REF!)&lt;&gt;"",1,0),0)</f>
        <v>#REF!</v>
      </c>
      <c r="T101" s="2" t="e">
        <f>IF(#REF!="1",IF(TRIM(#REF!)&lt;&gt;"",1,0),0)</f>
        <v>#REF!</v>
      </c>
      <c r="U101" s="3" t="e">
        <f>IF(#REF!="3",IF(TRIM(#REF!)&lt;&gt;"",1,0),0)</f>
        <v>#REF!</v>
      </c>
      <c r="V101">
        <v>0</v>
      </c>
      <c r="W101" t="s">
        <v>95</v>
      </c>
      <c r="X101" s="3" t="e">
        <f>IF(COUNTIF(A:A,"*Stichpr*")&gt;0,IF(AND(RIGHT(#REF!,8)="Stichpr.",#REF!="1",#REF!=""),IF(TRIM(#REF!)&lt;&gt;"",1,0),0),IF(AND(#REF!="1",#REF!=""),IF(TRIM(#REF!)&lt;&gt;"",1,0),0))</f>
        <v>#REF!</v>
      </c>
      <c r="Y1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1" s="3" t="e">
        <f>IF(AND(#REF!="1",LEFT(#REF!,1)="a",#REF!=""),IF(TRIM(#REF!)&lt;&gt;"",1,0),0)</f>
        <v>#REF!</v>
      </c>
      <c r="AA101" s="3" t="e">
        <f>IF(AND(TRIM(#REF!)&lt;&gt;"",#REF!&lt;&gt;""),1,0)</f>
        <v>#REF!</v>
      </c>
    </row>
    <row r="102" spans="12:27" ht="36" customHeight="1" x14ac:dyDescent="0.3"/>
    <row r="103" spans="12:27" ht="36" customHeight="1" x14ac:dyDescent="0.3">
      <c r="L103" s="2" t="e">
        <f>IF(#REF!="1",IF(TRIM(#REF!)&lt;&gt;"",1,0),0)</f>
        <v>#REF!</v>
      </c>
      <c r="M103" s="2" t="e">
        <f>IF(#REF!="3",IF(TRIM(#REF!)&lt;&gt;"",1,0),0)</f>
        <v>#REF!</v>
      </c>
      <c r="N103" s="2" t="e">
        <f>IF(#REF!="1",IF(TRIM(#REF!)&lt;&gt;"",1,0),0)</f>
        <v>#REF!</v>
      </c>
      <c r="O103" s="2" t="e">
        <f>IF(#REF!="3",IF(TRIM(#REF!)&lt;&gt;"",1,0),0)</f>
        <v>#REF!</v>
      </c>
      <c r="P103" s="2" t="e">
        <f>IF(#REF!="1",IF(TRIM(#REF!)&lt;&gt;"",1,0),0)</f>
        <v>#REF!</v>
      </c>
      <c r="Q103" s="2" t="e">
        <f>IF(#REF!="3",IF(TRIM(#REF!)&lt;&gt;"",1,0),0)</f>
        <v>#REF!</v>
      </c>
      <c r="R103" s="2" t="e">
        <f>IF(#REF!="1",IF(TRIM(#REF!)&lt;&gt;"",1,0),0)</f>
        <v>#REF!</v>
      </c>
      <c r="S103" s="2" t="e">
        <f>IF(#REF!="3",IF(TRIM(#REF!)&lt;&gt;"",1,0),0)</f>
        <v>#REF!</v>
      </c>
      <c r="T103" s="2" t="e">
        <f>IF(#REF!="1",IF(TRIM(#REF!)&lt;&gt;"",1,0),0)</f>
        <v>#REF!</v>
      </c>
      <c r="U103" s="3" t="e">
        <f>IF(#REF!="3",IF(TRIM(#REF!)&lt;&gt;"",1,0),0)</f>
        <v>#REF!</v>
      </c>
      <c r="V103">
        <v>0</v>
      </c>
      <c r="W103" t="s">
        <v>96</v>
      </c>
      <c r="X103" s="3" t="e">
        <f>IF(COUNTIF(A:A,"*Stichpr*")&gt;0,IF(AND(RIGHT(#REF!,8)="Stichpr.",#REF!="1",#REF!=""),IF(TRIM(#REF!)&lt;&gt;"",1,0),0),IF(AND(#REF!="1",#REF!=""),IF(TRIM(#REF!)&lt;&gt;"",1,0),0))</f>
        <v>#REF!</v>
      </c>
      <c r="Y1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3" s="3" t="e">
        <f>IF(AND(#REF!="1",LEFT(#REF!,1)="a",#REF!=""),IF(TRIM(#REF!)&lt;&gt;"",1,0),0)</f>
        <v>#REF!</v>
      </c>
      <c r="AA103" s="3" t="e">
        <f>IF(AND(TRIM(#REF!)&lt;&gt;"",#REF!&lt;&gt;""),1,0)</f>
        <v>#REF!</v>
      </c>
    </row>
    <row r="104" spans="12:27" ht="36" customHeight="1" x14ac:dyDescent="0.3">
      <c r="L104" s="2" t="e">
        <f>IF(#REF!="1",IF(TRIM(#REF!)&lt;&gt;"",1,0),0)</f>
        <v>#REF!</v>
      </c>
      <c r="M104" s="2" t="e">
        <f>IF(#REF!="3",IF(TRIM(#REF!)&lt;&gt;"",1,0),0)</f>
        <v>#REF!</v>
      </c>
      <c r="N104" s="2" t="e">
        <f>IF(#REF!="1",IF(TRIM(#REF!)&lt;&gt;"",1,0),0)</f>
        <v>#REF!</v>
      </c>
      <c r="O104" s="2" t="e">
        <f>IF(#REF!="3",IF(TRIM(#REF!)&lt;&gt;"",1,0),0)</f>
        <v>#REF!</v>
      </c>
      <c r="P104" s="2" t="e">
        <f>IF(#REF!="1",IF(TRIM(#REF!)&lt;&gt;"",1,0),0)</f>
        <v>#REF!</v>
      </c>
      <c r="Q104" s="2" t="e">
        <f>IF(#REF!="3",IF(TRIM(#REF!)&lt;&gt;"",1,0),0)</f>
        <v>#REF!</v>
      </c>
      <c r="R104" s="2" t="e">
        <f>IF(#REF!="1",IF(TRIM(#REF!)&lt;&gt;"",1,0),0)</f>
        <v>#REF!</v>
      </c>
      <c r="S104" s="2" t="e">
        <f>IF(#REF!="3",IF(TRIM(#REF!)&lt;&gt;"",1,0),0)</f>
        <v>#REF!</v>
      </c>
      <c r="T104" s="2" t="e">
        <f>IF(#REF!="1",IF(TRIM(#REF!)&lt;&gt;"",1,0),0)</f>
        <v>#REF!</v>
      </c>
      <c r="U104" s="3" t="e">
        <f>IF(#REF!="3",IF(TRIM(#REF!)&lt;&gt;"",1,0),0)</f>
        <v>#REF!</v>
      </c>
      <c r="V104">
        <v>0</v>
      </c>
      <c r="W104" t="s">
        <v>97</v>
      </c>
      <c r="X104" s="3" t="e">
        <f>IF(COUNTIF(A:A,"*Stichpr*")&gt;0,IF(AND(RIGHT(#REF!,8)="Stichpr.",#REF!="1",#REF!=""),IF(TRIM(#REF!)&lt;&gt;"",1,0),0),IF(AND(#REF!="1",#REF!=""),IF(TRIM(#REF!)&lt;&gt;"",1,0),0))</f>
        <v>#REF!</v>
      </c>
      <c r="Y1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4" s="3" t="e">
        <f>IF(AND(#REF!="1",LEFT(#REF!,1)="a",#REF!=""),IF(TRIM(#REF!)&lt;&gt;"",1,0),0)</f>
        <v>#REF!</v>
      </c>
      <c r="AA104" s="3" t="e">
        <f>IF(AND(TRIM(#REF!)&lt;&gt;"",#REF!&lt;&gt;""),1,0)</f>
        <v>#REF!</v>
      </c>
    </row>
    <row r="105" spans="12:27" ht="36" customHeight="1" x14ac:dyDescent="0.3"/>
    <row r="106" spans="12:27" ht="36" customHeight="1" x14ac:dyDescent="0.3">
      <c r="L106" s="2" t="e">
        <f>IF(#REF!="1",IF(TRIM(#REF!)&lt;&gt;"",1,0),0)</f>
        <v>#REF!</v>
      </c>
      <c r="M106" s="2" t="e">
        <f>IF(#REF!="3",IF(TRIM(#REF!)&lt;&gt;"",1,0),0)</f>
        <v>#REF!</v>
      </c>
      <c r="N106" s="2" t="e">
        <f>IF(#REF!="1",IF(TRIM(#REF!)&lt;&gt;"",1,0),0)</f>
        <v>#REF!</v>
      </c>
      <c r="O106" s="2" t="e">
        <f>IF(#REF!="3",IF(TRIM(#REF!)&lt;&gt;"",1,0),0)</f>
        <v>#REF!</v>
      </c>
      <c r="P106" s="2" t="e">
        <f>IF(#REF!="1",IF(TRIM(#REF!)&lt;&gt;"",1,0),0)</f>
        <v>#REF!</v>
      </c>
      <c r="Q106" s="2" t="e">
        <f>IF(#REF!="3",IF(TRIM(#REF!)&lt;&gt;"",1,0),0)</f>
        <v>#REF!</v>
      </c>
      <c r="R106" s="2" t="e">
        <f>IF(#REF!="1",IF(TRIM(#REF!)&lt;&gt;"",1,0),0)</f>
        <v>#REF!</v>
      </c>
      <c r="S106" s="2" t="e">
        <f>IF(#REF!="3",IF(TRIM(#REF!)&lt;&gt;"",1,0),0)</f>
        <v>#REF!</v>
      </c>
      <c r="T106" s="2" t="e">
        <f>IF(#REF!="1",IF(TRIM(#REF!)&lt;&gt;"",1,0),0)</f>
        <v>#REF!</v>
      </c>
      <c r="U106" s="3" t="e">
        <f>IF(#REF!="3",IF(TRIM(#REF!)&lt;&gt;"",1,0),0)</f>
        <v>#REF!</v>
      </c>
      <c r="V106">
        <v>0</v>
      </c>
      <c r="W106" t="s">
        <v>98</v>
      </c>
      <c r="X106" s="3" t="e">
        <f>IF(COUNTIF(A:A,"*Stichpr*")&gt;0,IF(AND(RIGHT(#REF!,8)="Stichpr.",#REF!="1",#REF!=""),IF(TRIM(#REF!)&lt;&gt;"",1,0),0),IF(AND(#REF!="1",#REF!=""),IF(TRIM(#REF!)&lt;&gt;"",1,0),0))</f>
        <v>#REF!</v>
      </c>
      <c r="Y1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6" s="3" t="e">
        <f>IF(AND(#REF!="1",LEFT(#REF!,1)="a",#REF!=""),IF(TRIM(#REF!)&lt;&gt;"",1,0),0)</f>
        <v>#REF!</v>
      </c>
      <c r="AA106" s="3" t="e">
        <f>IF(AND(TRIM(#REF!)&lt;&gt;"",#REF!&lt;&gt;""),1,0)</f>
        <v>#REF!</v>
      </c>
    </row>
    <row r="107" spans="12:27" ht="36" customHeight="1" x14ac:dyDescent="0.3">
      <c r="L107" s="2" t="e">
        <f>IF(#REF!="1",IF(TRIM(#REF!)&lt;&gt;"",1,0),0)</f>
        <v>#REF!</v>
      </c>
      <c r="M107" s="2" t="e">
        <f>IF(#REF!="3",IF(TRIM(#REF!)&lt;&gt;"",1,0),0)</f>
        <v>#REF!</v>
      </c>
      <c r="N107" s="2" t="e">
        <f>IF(#REF!="1",IF(TRIM(#REF!)&lt;&gt;"",1,0),0)</f>
        <v>#REF!</v>
      </c>
      <c r="O107" s="2" t="e">
        <f>IF(#REF!="3",IF(TRIM(#REF!)&lt;&gt;"",1,0),0)</f>
        <v>#REF!</v>
      </c>
      <c r="P107" s="2" t="e">
        <f>IF(#REF!="1",IF(TRIM(#REF!)&lt;&gt;"",1,0),0)</f>
        <v>#REF!</v>
      </c>
      <c r="Q107" s="2" t="e">
        <f>IF(#REF!="3",IF(TRIM(#REF!)&lt;&gt;"",1,0),0)</f>
        <v>#REF!</v>
      </c>
      <c r="R107" s="2" t="e">
        <f>IF(#REF!="1",IF(TRIM(#REF!)&lt;&gt;"",1,0),0)</f>
        <v>#REF!</v>
      </c>
      <c r="S107" s="2" t="e">
        <f>IF(#REF!="3",IF(TRIM(#REF!)&lt;&gt;"",1,0),0)</f>
        <v>#REF!</v>
      </c>
      <c r="T107" s="2" t="e">
        <f>IF(#REF!="1",IF(TRIM(#REF!)&lt;&gt;"",1,0),0)</f>
        <v>#REF!</v>
      </c>
      <c r="U107" s="3" t="e">
        <f>IF(#REF!="3",IF(TRIM(#REF!)&lt;&gt;"",1,0),0)</f>
        <v>#REF!</v>
      </c>
      <c r="V107">
        <v>0</v>
      </c>
      <c r="W107" t="s">
        <v>99</v>
      </c>
      <c r="X107" s="3" t="e">
        <f>IF(COUNTIF(A:A,"*Stichpr*")&gt;0,IF(AND(RIGHT(#REF!,8)="Stichpr.",#REF!="1",#REF!=""),IF(TRIM(#REF!)&lt;&gt;"",1,0),0),IF(AND(#REF!="1",#REF!=""),IF(TRIM(#REF!)&lt;&gt;"",1,0),0))</f>
        <v>#REF!</v>
      </c>
      <c r="Y1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7" s="3" t="e">
        <f>IF(AND(#REF!="1",LEFT(#REF!,1)="a",#REF!=""),IF(TRIM(#REF!)&lt;&gt;"",1,0),0)</f>
        <v>#REF!</v>
      </c>
      <c r="AA107" s="3" t="e">
        <f>IF(AND(TRIM(#REF!)&lt;&gt;"",#REF!&lt;&gt;""),1,0)</f>
        <v>#REF!</v>
      </c>
    </row>
    <row r="108" spans="12:27" ht="36" customHeight="1" x14ac:dyDescent="0.3"/>
    <row r="109" spans="12:27" ht="36" customHeight="1" x14ac:dyDescent="0.3">
      <c r="L109" s="2" t="e">
        <f>IF(#REF!="1",IF(TRIM(#REF!)&lt;&gt;"",1,0),0)</f>
        <v>#REF!</v>
      </c>
      <c r="M109" s="2" t="e">
        <f>IF(#REF!="3",IF(TRIM(#REF!)&lt;&gt;"",1,0),0)</f>
        <v>#REF!</v>
      </c>
      <c r="N109" s="2" t="e">
        <f>IF(#REF!="1",IF(TRIM(#REF!)&lt;&gt;"",1,0),0)</f>
        <v>#REF!</v>
      </c>
      <c r="O109" s="2" t="e">
        <f>IF(#REF!="3",IF(TRIM(#REF!)&lt;&gt;"",1,0),0)</f>
        <v>#REF!</v>
      </c>
      <c r="P109" s="2" t="e">
        <f>IF(#REF!="1",IF(TRIM(#REF!)&lt;&gt;"",1,0),0)</f>
        <v>#REF!</v>
      </c>
      <c r="Q109" s="2" t="e">
        <f>IF(#REF!="3",IF(TRIM(#REF!)&lt;&gt;"",1,0),0)</f>
        <v>#REF!</v>
      </c>
      <c r="R109" s="2" t="e">
        <f>IF(#REF!="1",IF(TRIM(#REF!)&lt;&gt;"",1,0),0)</f>
        <v>#REF!</v>
      </c>
      <c r="S109" s="2" t="e">
        <f>IF(#REF!="3",IF(TRIM(#REF!)&lt;&gt;"",1,0),0)</f>
        <v>#REF!</v>
      </c>
      <c r="T109" s="2" t="e">
        <f>IF(#REF!="1",IF(TRIM(#REF!)&lt;&gt;"",1,0),0)</f>
        <v>#REF!</v>
      </c>
      <c r="U109" s="3" t="e">
        <f>IF(#REF!="3",IF(TRIM(#REF!)&lt;&gt;"",1,0),0)</f>
        <v>#REF!</v>
      </c>
      <c r="V109">
        <v>0</v>
      </c>
      <c r="W109" t="s">
        <v>100</v>
      </c>
      <c r="X109" s="3" t="e">
        <f>IF(COUNTIF(A:A,"*Stichpr*")&gt;0,IF(AND(RIGHT(#REF!,8)="Stichpr.",#REF!="1",#REF!=""),IF(TRIM(#REF!)&lt;&gt;"",1,0),0),IF(AND(#REF!="1",#REF!=""),IF(TRIM(#REF!)&lt;&gt;"",1,0),0))</f>
        <v>#REF!</v>
      </c>
      <c r="Y1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9" s="3" t="e">
        <f>IF(AND(#REF!="1",LEFT(#REF!,1)="a",#REF!=""),IF(TRIM(#REF!)&lt;&gt;"",1,0),0)</f>
        <v>#REF!</v>
      </c>
      <c r="AA109" s="3" t="e">
        <f>IF(AND(TRIM(#REF!)&lt;&gt;"",#REF!&lt;&gt;""),1,0)</f>
        <v>#REF!</v>
      </c>
    </row>
    <row r="110" spans="12:27" ht="36" customHeight="1" x14ac:dyDescent="0.3"/>
    <row r="111" spans="12:27" ht="36" customHeight="1" x14ac:dyDescent="0.3">
      <c r="L111" s="2" t="e">
        <f>IF(#REF!="1",IF(TRIM(#REF!)&lt;&gt;"",1,0),0)</f>
        <v>#REF!</v>
      </c>
      <c r="M111" s="2" t="e">
        <f>IF(#REF!="3",IF(TRIM(#REF!)&lt;&gt;"",1,0),0)</f>
        <v>#REF!</v>
      </c>
      <c r="N111" s="2" t="e">
        <f>IF(#REF!="1",IF(TRIM(#REF!)&lt;&gt;"",1,0),0)</f>
        <v>#REF!</v>
      </c>
      <c r="O111" s="2" t="e">
        <f>IF(#REF!="3",IF(TRIM(#REF!)&lt;&gt;"",1,0),0)</f>
        <v>#REF!</v>
      </c>
      <c r="P111" s="2" t="e">
        <f>IF(#REF!="1",IF(TRIM(#REF!)&lt;&gt;"",1,0),0)</f>
        <v>#REF!</v>
      </c>
      <c r="Q111" s="2" t="e">
        <f>IF(#REF!="3",IF(TRIM(#REF!)&lt;&gt;"",1,0),0)</f>
        <v>#REF!</v>
      </c>
      <c r="R111" s="2" t="e">
        <f>IF(#REF!="1",IF(TRIM(#REF!)&lt;&gt;"",1,0),0)</f>
        <v>#REF!</v>
      </c>
      <c r="S111" s="2" t="e">
        <f>IF(#REF!="3",IF(TRIM(#REF!)&lt;&gt;"",1,0),0)</f>
        <v>#REF!</v>
      </c>
      <c r="T111" s="2" t="e">
        <f>IF(#REF!="1",IF(TRIM(#REF!)&lt;&gt;"",1,0),0)</f>
        <v>#REF!</v>
      </c>
      <c r="U111" s="3" t="e">
        <f>IF(#REF!="3",IF(TRIM(#REF!)&lt;&gt;"",1,0),0)</f>
        <v>#REF!</v>
      </c>
      <c r="V111">
        <v>0</v>
      </c>
      <c r="W111" t="s">
        <v>101</v>
      </c>
      <c r="X111" s="3" t="e">
        <f>IF(COUNTIF(A:A,"*Stichpr*")&gt;0,IF(AND(RIGHT(#REF!,8)="Stichpr.",#REF!="1",#REF!=""),IF(TRIM(#REF!)&lt;&gt;"",1,0),0),IF(AND(#REF!="1",#REF!=""),IF(TRIM(#REF!)&lt;&gt;"",1,0),0))</f>
        <v>#REF!</v>
      </c>
      <c r="Y1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1" s="3" t="e">
        <f>IF(AND(#REF!="1",LEFT(#REF!,1)="a",#REF!=""),IF(TRIM(#REF!)&lt;&gt;"",1,0),0)</f>
        <v>#REF!</v>
      </c>
      <c r="AA111" s="3" t="e">
        <f>IF(AND(TRIM(#REF!)&lt;&gt;"",#REF!&lt;&gt;""),1,0)</f>
        <v>#REF!</v>
      </c>
    </row>
    <row r="112" spans="12:27" ht="36" customHeight="1" x14ac:dyDescent="0.3"/>
    <row r="113" spans="12:27" ht="36" customHeight="1" x14ac:dyDescent="0.3">
      <c r="L113" s="2" t="e">
        <f>IF(#REF!="1",IF(TRIM(#REF!)&lt;&gt;"",1,0),0)</f>
        <v>#REF!</v>
      </c>
      <c r="M113" s="2" t="e">
        <f>IF(#REF!="3",IF(TRIM(#REF!)&lt;&gt;"",1,0),0)</f>
        <v>#REF!</v>
      </c>
      <c r="N113" s="2" t="e">
        <f>IF(#REF!="1",IF(TRIM(#REF!)&lt;&gt;"",1,0),0)</f>
        <v>#REF!</v>
      </c>
      <c r="O113" s="2" t="e">
        <f>IF(#REF!="3",IF(TRIM(#REF!)&lt;&gt;"",1,0),0)</f>
        <v>#REF!</v>
      </c>
      <c r="P113" s="2" t="e">
        <f>IF(#REF!="1",IF(TRIM(#REF!)&lt;&gt;"",1,0),0)</f>
        <v>#REF!</v>
      </c>
      <c r="Q113" s="2" t="e">
        <f>IF(#REF!="3",IF(TRIM(#REF!)&lt;&gt;"",1,0),0)</f>
        <v>#REF!</v>
      </c>
      <c r="R113" s="2" t="e">
        <f>IF(#REF!="1",IF(TRIM(#REF!)&lt;&gt;"",1,0),0)</f>
        <v>#REF!</v>
      </c>
      <c r="S113" s="2" t="e">
        <f>IF(#REF!="3",IF(TRIM(#REF!)&lt;&gt;"",1,0),0)</f>
        <v>#REF!</v>
      </c>
      <c r="T113" s="2" t="e">
        <f>IF(#REF!="1",IF(TRIM(#REF!)&lt;&gt;"",1,0),0)</f>
        <v>#REF!</v>
      </c>
      <c r="U113" s="3" t="e">
        <f>IF(#REF!="3",IF(TRIM(#REF!)&lt;&gt;"",1,0),0)</f>
        <v>#REF!</v>
      </c>
      <c r="V113">
        <v>0</v>
      </c>
      <c r="W113" t="s">
        <v>102</v>
      </c>
      <c r="X113" s="3" t="e">
        <f>IF(COUNTIF(A:A,"*Stichpr*")&gt;0,IF(AND(RIGHT(#REF!,8)="Stichpr.",#REF!="1",#REF!=""),IF(TRIM(#REF!)&lt;&gt;"",1,0),0),IF(AND(#REF!="1",#REF!=""),IF(TRIM(#REF!)&lt;&gt;"",1,0),0))</f>
        <v>#REF!</v>
      </c>
      <c r="Y1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3" s="3" t="e">
        <f>IF(AND(#REF!="1",LEFT(#REF!,1)="a",#REF!=""),IF(TRIM(#REF!)&lt;&gt;"",1,0),0)</f>
        <v>#REF!</v>
      </c>
      <c r="AA113" s="3" t="e">
        <f>IF(AND(TRIM(#REF!)&lt;&gt;"",#REF!&lt;&gt;""),1,0)</f>
        <v>#REF!</v>
      </c>
    </row>
    <row r="114" spans="12:27" ht="36" customHeight="1" x14ac:dyDescent="0.3">
      <c r="L114" s="2" t="e">
        <f>IF(#REF!="1",IF(TRIM(#REF!)&lt;&gt;"",1,0),0)</f>
        <v>#REF!</v>
      </c>
      <c r="M114" s="2" t="e">
        <f>IF(#REF!="3",IF(TRIM(#REF!)&lt;&gt;"",1,0),0)</f>
        <v>#REF!</v>
      </c>
      <c r="N114" s="2" t="e">
        <f>IF(#REF!="1",IF(TRIM(#REF!)&lt;&gt;"",1,0),0)</f>
        <v>#REF!</v>
      </c>
      <c r="O114" s="2" t="e">
        <f>IF(#REF!="3",IF(TRIM(#REF!)&lt;&gt;"",1,0),0)</f>
        <v>#REF!</v>
      </c>
      <c r="P114" s="2" t="e">
        <f>IF(#REF!="1",IF(TRIM(#REF!)&lt;&gt;"",1,0),0)</f>
        <v>#REF!</v>
      </c>
      <c r="Q114" s="2" t="e">
        <f>IF(#REF!="3",IF(TRIM(#REF!)&lt;&gt;"",1,0),0)</f>
        <v>#REF!</v>
      </c>
      <c r="R114" s="2" t="e">
        <f>IF(#REF!="1",IF(TRIM(#REF!)&lt;&gt;"",1,0),0)</f>
        <v>#REF!</v>
      </c>
      <c r="S114" s="2" t="e">
        <f>IF(#REF!="3",IF(TRIM(#REF!)&lt;&gt;"",1,0),0)</f>
        <v>#REF!</v>
      </c>
      <c r="T114" s="2" t="e">
        <f>IF(#REF!="1",IF(TRIM(#REF!)&lt;&gt;"",1,0),0)</f>
        <v>#REF!</v>
      </c>
      <c r="U114" s="3" t="e">
        <f>IF(#REF!="3",IF(TRIM(#REF!)&lt;&gt;"",1,0),0)</f>
        <v>#REF!</v>
      </c>
      <c r="V114">
        <v>0</v>
      </c>
      <c r="W114" t="s">
        <v>103</v>
      </c>
      <c r="X114" s="3" t="e">
        <f>IF(COUNTIF(A:A,"*Stichpr*")&gt;0,IF(AND(RIGHT(#REF!,8)="Stichpr.",#REF!="1",#REF!=""),IF(TRIM(#REF!)&lt;&gt;"",1,0),0),IF(AND(#REF!="1",#REF!=""),IF(TRIM(#REF!)&lt;&gt;"",1,0),0))</f>
        <v>#REF!</v>
      </c>
      <c r="Y1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4" s="3" t="e">
        <f>IF(AND(#REF!="1",LEFT(#REF!,1)="a",#REF!=""),IF(TRIM(#REF!)&lt;&gt;"",1,0),0)</f>
        <v>#REF!</v>
      </c>
      <c r="AA114" s="3" t="e">
        <f>IF(AND(TRIM(#REF!)&lt;&gt;"",#REF!&lt;&gt;""),1,0)</f>
        <v>#REF!</v>
      </c>
    </row>
    <row r="115" spans="12:27" ht="36" customHeight="1" x14ac:dyDescent="0.3">
      <c r="L115" s="2" t="e">
        <f>IF(#REF!="1",IF(TRIM(#REF!)&lt;&gt;"",1,0),0)</f>
        <v>#REF!</v>
      </c>
      <c r="M115" s="2" t="e">
        <f>IF(#REF!="3",IF(TRIM(#REF!)&lt;&gt;"",1,0),0)</f>
        <v>#REF!</v>
      </c>
      <c r="N115" s="2" t="e">
        <f>IF(#REF!="1",IF(TRIM(#REF!)&lt;&gt;"",1,0),0)</f>
        <v>#REF!</v>
      </c>
      <c r="O115" s="2" t="e">
        <f>IF(#REF!="3",IF(TRIM(#REF!)&lt;&gt;"",1,0),0)</f>
        <v>#REF!</v>
      </c>
      <c r="P115" s="2" t="e">
        <f>IF(#REF!="1",IF(TRIM(#REF!)&lt;&gt;"",1,0),0)</f>
        <v>#REF!</v>
      </c>
      <c r="Q115" s="2" t="e">
        <f>IF(#REF!="3",IF(TRIM(#REF!)&lt;&gt;"",1,0),0)</f>
        <v>#REF!</v>
      </c>
      <c r="R115" s="2" t="e">
        <f>IF(#REF!="1",IF(TRIM(#REF!)&lt;&gt;"",1,0),0)</f>
        <v>#REF!</v>
      </c>
      <c r="S115" s="2" t="e">
        <f>IF(#REF!="3",IF(TRIM(#REF!)&lt;&gt;"",1,0),0)</f>
        <v>#REF!</v>
      </c>
      <c r="T115" s="2" t="e">
        <f>IF(#REF!="1",IF(TRIM(#REF!)&lt;&gt;"",1,0),0)</f>
        <v>#REF!</v>
      </c>
      <c r="U115" s="3" t="e">
        <f>IF(#REF!="3",IF(TRIM(#REF!)&lt;&gt;"",1,0),0)</f>
        <v>#REF!</v>
      </c>
      <c r="V115">
        <v>0</v>
      </c>
      <c r="W115" t="s">
        <v>104</v>
      </c>
      <c r="X115" s="3" t="e">
        <f>IF(COUNTIF(A:A,"*Stichpr*")&gt;0,IF(AND(RIGHT(#REF!,8)="Stichpr.",#REF!="1",#REF!=""),IF(TRIM(#REF!)&lt;&gt;"",1,0),0),IF(AND(#REF!="1",#REF!=""),IF(TRIM(#REF!)&lt;&gt;"",1,0),0))</f>
        <v>#REF!</v>
      </c>
      <c r="Y1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5" s="3" t="e">
        <f>IF(AND(#REF!="1",LEFT(#REF!,1)="a",#REF!=""),IF(TRIM(#REF!)&lt;&gt;"",1,0),0)</f>
        <v>#REF!</v>
      </c>
      <c r="AA115" s="3" t="e">
        <f>IF(AND(TRIM(#REF!)&lt;&gt;"",#REF!&lt;&gt;""),1,0)</f>
        <v>#REF!</v>
      </c>
    </row>
    <row r="116" spans="12:27" ht="36" customHeight="1" x14ac:dyDescent="0.3"/>
    <row r="117" spans="12:27" ht="36" customHeight="1" x14ac:dyDescent="0.3">
      <c r="L117" s="2" t="e">
        <f>IF(#REF!="1",IF(TRIM(#REF!)&lt;&gt;"",1,0),0)</f>
        <v>#REF!</v>
      </c>
      <c r="M117" s="2" t="e">
        <f>IF(#REF!="3",IF(TRIM(#REF!)&lt;&gt;"",1,0),0)</f>
        <v>#REF!</v>
      </c>
      <c r="N117" s="2" t="e">
        <f>IF(#REF!="1",IF(TRIM(#REF!)&lt;&gt;"",1,0),0)</f>
        <v>#REF!</v>
      </c>
      <c r="O117" s="2" t="e">
        <f>IF(#REF!="3",IF(TRIM(#REF!)&lt;&gt;"",1,0),0)</f>
        <v>#REF!</v>
      </c>
      <c r="P117" s="2" t="e">
        <f>IF(#REF!="1",IF(TRIM(#REF!)&lt;&gt;"",1,0),0)</f>
        <v>#REF!</v>
      </c>
      <c r="Q117" s="2" t="e">
        <f>IF(#REF!="3",IF(TRIM(#REF!)&lt;&gt;"",1,0),0)</f>
        <v>#REF!</v>
      </c>
      <c r="R117" s="2" t="e">
        <f>IF(#REF!="1",IF(TRIM(#REF!)&lt;&gt;"",1,0),0)</f>
        <v>#REF!</v>
      </c>
      <c r="S117" s="2" t="e">
        <f>IF(#REF!="3",IF(TRIM(#REF!)&lt;&gt;"",1,0),0)</f>
        <v>#REF!</v>
      </c>
      <c r="T117" s="2" t="e">
        <f>IF(#REF!="1",IF(TRIM(#REF!)&lt;&gt;"",1,0),0)</f>
        <v>#REF!</v>
      </c>
      <c r="U117" s="3" t="e">
        <f>IF(#REF!="3",IF(TRIM(#REF!)&lt;&gt;"",1,0),0)</f>
        <v>#REF!</v>
      </c>
      <c r="V117">
        <v>0</v>
      </c>
      <c r="W117" t="s">
        <v>105</v>
      </c>
      <c r="X117" s="3" t="e">
        <f>IF(COUNTIF(A:A,"*Stichpr*")&gt;0,IF(AND(RIGHT(#REF!,8)="Stichpr.",#REF!="1",#REF!=""),IF(TRIM(#REF!)&lt;&gt;"",1,0),0),IF(AND(#REF!="1",#REF!=""),IF(TRIM(#REF!)&lt;&gt;"",1,0),0))</f>
        <v>#REF!</v>
      </c>
      <c r="Y1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7" s="3" t="e">
        <f>IF(AND(#REF!="1",LEFT(#REF!,1)="a",#REF!=""),IF(TRIM(#REF!)&lt;&gt;"",1,0),0)</f>
        <v>#REF!</v>
      </c>
      <c r="AA117" s="3" t="e">
        <f>IF(AND(TRIM(#REF!)&lt;&gt;"",#REF!&lt;&gt;""),1,0)</f>
        <v>#REF!</v>
      </c>
    </row>
    <row r="118" spans="12:27" ht="36" customHeight="1" x14ac:dyDescent="0.3"/>
    <row r="119" spans="12:27" ht="36" customHeight="1" x14ac:dyDescent="0.3">
      <c r="L119" s="2" t="e">
        <f>IF(#REF!="1",IF(TRIM(#REF!)&lt;&gt;"",1,0),0)</f>
        <v>#REF!</v>
      </c>
      <c r="M119" s="2" t="e">
        <f>IF(#REF!="3",IF(TRIM(#REF!)&lt;&gt;"",1,0),0)</f>
        <v>#REF!</v>
      </c>
      <c r="N119" s="2" t="e">
        <f>IF(#REF!="1",IF(TRIM(#REF!)&lt;&gt;"",1,0),0)</f>
        <v>#REF!</v>
      </c>
      <c r="O119" s="2" t="e">
        <f>IF(#REF!="3",IF(TRIM(#REF!)&lt;&gt;"",1,0),0)</f>
        <v>#REF!</v>
      </c>
      <c r="P119" s="2" t="e">
        <f>IF(#REF!="1",IF(TRIM(#REF!)&lt;&gt;"",1,0),0)</f>
        <v>#REF!</v>
      </c>
      <c r="Q119" s="2" t="e">
        <f>IF(#REF!="3",IF(TRIM(#REF!)&lt;&gt;"",1,0),0)</f>
        <v>#REF!</v>
      </c>
      <c r="R119" s="2" t="e">
        <f>IF(#REF!="1",IF(TRIM(#REF!)&lt;&gt;"",1,0),0)</f>
        <v>#REF!</v>
      </c>
      <c r="S119" s="2" t="e">
        <f>IF(#REF!="3",IF(TRIM(#REF!)&lt;&gt;"",1,0),0)</f>
        <v>#REF!</v>
      </c>
      <c r="T119" s="2" t="e">
        <f>IF(#REF!="1",IF(TRIM(#REF!)&lt;&gt;"",1,0),0)</f>
        <v>#REF!</v>
      </c>
      <c r="U119" s="3" t="e">
        <f>IF(#REF!="3",IF(TRIM(#REF!)&lt;&gt;"",1,0),0)</f>
        <v>#REF!</v>
      </c>
      <c r="V119">
        <v>0</v>
      </c>
      <c r="W119" t="s">
        <v>106</v>
      </c>
      <c r="X119" s="3" t="e">
        <f>IF(COUNTIF(A:A,"*Stichpr*")&gt;0,IF(AND(RIGHT(#REF!,8)="Stichpr.",#REF!="1",#REF!=""),IF(TRIM(#REF!)&lt;&gt;"",1,0),0),IF(AND(#REF!="1",#REF!=""),IF(TRIM(#REF!)&lt;&gt;"",1,0),0))</f>
        <v>#REF!</v>
      </c>
      <c r="Y1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9" s="3" t="e">
        <f>IF(AND(#REF!="1",LEFT(#REF!,1)="a",#REF!=""),IF(TRIM(#REF!)&lt;&gt;"",1,0),0)</f>
        <v>#REF!</v>
      </c>
      <c r="AA119" s="3" t="e">
        <f>IF(AND(TRIM(#REF!)&lt;&gt;"",#REF!&lt;&gt;""),1,0)</f>
        <v>#REF!</v>
      </c>
    </row>
    <row r="120" spans="12:27" ht="36" customHeight="1" x14ac:dyDescent="0.3">
      <c r="L120" s="2" t="e">
        <f>IF(#REF!="1",IF(TRIM(#REF!)&lt;&gt;"",1,0),0)</f>
        <v>#REF!</v>
      </c>
      <c r="M120" s="2" t="e">
        <f>IF(#REF!="3",IF(TRIM(#REF!)&lt;&gt;"",1,0),0)</f>
        <v>#REF!</v>
      </c>
      <c r="N120" s="2" t="e">
        <f>IF(#REF!="1",IF(TRIM(#REF!)&lt;&gt;"",1,0),0)</f>
        <v>#REF!</v>
      </c>
      <c r="O120" s="2" t="e">
        <f>IF(#REF!="3",IF(TRIM(#REF!)&lt;&gt;"",1,0),0)</f>
        <v>#REF!</v>
      </c>
      <c r="P120" s="2" t="e">
        <f>IF(#REF!="1",IF(TRIM(#REF!)&lt;&gt;"",1,0),0)</f>
        <v>#REF!</v>
      </c>
      <c r="Q120" s="2" t="e">
        <f>IF(#REF!="3",IF(TRIM(#REF!)&lt;&gt;"",1,0),0)</f>
        <v>#REF!</v>
      </c>
      <c r="R120" s="2" t="e">
        <f>IF(#REF!="1",IF(TRIM(#REF!)&lt;&gt;"",1,0),0)</f>
        <v>#REF!</v>
      </c>
      <c r="S120" s="2" t="e">
        <f>IF(#REF!="3",IF(TRIM(#REF!)&lt;&gt;"",1,0),0)</f>
        <v>#REF!</v>
      </c>
      <c r="T120" s="2" t="e">
        <f>IF(#REF!="1",IF(TRIM(#REF!)&lt;&gt;"",1,0),0)</f>
        <v>#REF!</v>
      </c>
      <c r="U120" s="3" t="e">
        <f>IF(#REF!="3",IF(TRIM(#REF!)&lt;&gt;"",1,0),0)</f>
        <v>#REF!</v>
      </c>
      <c r="V120">
        <v>0</v>
      </c>
      <c r="W120" t="s">
        <v>107</v>
      </c>
      <c r="X120" s="3" t="e">
        <f>IF(COUNTIF(A:A,"*Stichpr*")&gt;0,IF(AND(RIGHT(#REF!,8)="Stichpr.",#REF!="1",#REF!=""),IF(TRIM(#REF!)&lt;&gt;"",1,0),0),IF(AND(#REF!="1",#REF!=""),IF(TRIM(#REF!)&lt;&gt;"",1,0),0))</f>
        <v>#REF!</v>
      </c>
      <c r="Y1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0" s="3" t="e">
        <f>IF(AND(#REF!="1",LEFT(#REF!,1)="a",#REF!=""),IF(TRIM(#REF!)&lt;&gt;"",1,0),0)</f>
        <v>#REF!</v>
      </c>
      <c r="AA120" s="3" t="e">
        <f>IF(AND(TRIM(#REF!)&lt;&gt;"",#REF!&lt;&gt;""),1,0)</f>
        <v>#REF!</v>
      </c>
    </row>
    <row r="121" spans="12:27" ht="36" customHeight="1" x14ac:dyDescent="0.3"/>
    <row r="122" spans="12:27" ht="36" customHeight="1" x14ac:dyDescent="0.3">
      <c r="L122" s="2" t="e">
        <f>IF(#REF!="1",IF(TRIM(#REF!)&lt;&gt;"",1,0),0)</f>
        <v>#REF!</v>
      </c>
      <c r="M122" s="2" t="e">
        <f>IF(#REF!="3",IF(TRIM(#REF!)&lt;&gt;"",1,0),0)</f>
        <v>#REF!</v>
      </c>
      <c r="N122" s="2" t="e">
        <f>IF(#REF!="1",IF(TRIM(#REF!)&lt;&gt;"",1,0),0)</f>
        <v>#REF!</v>
      </c>
      <c r="O122" s="2" t="e">
        <f>IF(#REF!="3",IF(TRIM(#REF!)&lt;&gt;"",1,0),0)</f>
        <v>#REF!</v>
      </c>
      <c r="P122" s="2" t="e">
        <f>IF(#REF!="1",IF(TRIM(#REF!)&lt;&gt;"",1,0),0)</f>
        <v>#REF!</v>
      </c>
      <c r="Q122" s="2" t="e">
        <f>IF(#REF!="3",IF(TRIM(#REF!)&lt;&gt;"",1,0),0)</f>
        <v>#REF!</v>
      </c>
      <c r="R122" s="2" t="e">
        <f>IF(#REF!="1",IF(TRIM(#REF!)&lt;&gt;"",1,0),0)</f>
        <v>#REF!</v>
      </c>
      <c r="S122" s="2" t="e">
        <f>IF(#REF!="3",IF(TRIM(#REF!)&lt;&gt;"",1,0),0)</f>
        <v>#REF!</v>
      </c>
      <c r="T122" s="2" t="e">
        <f>IF(#REF!="1",IF(TRIM(#REF!)&lt;&gt;"",1,0),0)</f>
        <v>#REF!</v>
      </c>
      <c r="U122" s="3" t="e">
        <f>IF(#REF!="3",IF(TRIM(#REF!)&lt;&gt;"",1,0),0)</f>
        <v>#REF!</v>
      </c>
      <c r="V122">
        <v>0</v>
      </c>
      <c r="W122" t="s">
        <v>108</v>
      </c>
      <c r="X122" s="3" t="e">
        <f>IF(COUNTIF(A:A,"*Stichpr*")&gt;0,IF(AND(RIGHT(#REF!,8)="Stichpr.",#REF!="1",#REF!=""),IF(TRIM(#REF!)&lt;&gt;"",1,0),0),IF(AND(#REF!="1",#REF!=""),IF(TRIM(#REF!)&lt;&gt;"",1,0),0))</f>
        <v>#REF!</v>
      </c>
      <c r="Y1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2" s="3" t="e">
        <f>IF(AND(#REF!="1",LEFT(#REF!,1)="a",#REF!=""),IF(TRIM(#REF!)&lt;&gt;"",1,0),0)</f>
        <v>#REF!</v>
      </c>
      <c r="AA122" s="3" t="e">
        <f>IF(AND(TRIM(#REF!)&lt;&gt;"",#REF!&lt;&gt;""),1,0)</f>
        <v>#REF!</v>
      </c>
    </row>
    <row r="123" spans="12:27" ht="36" customHeight="1" x14ac:dyDescent="0.3">
      <c r="L123" s="2" t="e">
        <f>IF(#REF!="1",IF(TRIM(#REF!)&lt;&gt;"",1,0),0)</f>
        <v>#REF!</v>
      </c>
      <c r="M123" s="2" t="e">
        <f>IF(#REF!="3",IF(TRIM(#REF!)&lt;&gt;"",1,0),0)</f>
        <v>#REF!</v>
      </c>
      <c r="N123" s="2" t="e">
        <f>IF(#REF!="1",IF(TRIM(#REF!)&lt;&gt;"",1,0),0)</f>
        <v>#REF!</v>
      </c>
      <c r="O123" s="2" t="e">
        <f>IF(#REF!="3",IF(TRIM(#REF!)&lt;&gt;"",1,0),0)</f>
        <v>#REF!</v>
      </c>
      <c r="P123" s="2" t="e">
        <f>IF(#REF!="1",IF(TRIM(#REF!)&lt;&gt;"",1,0),0)</f>
        <v>#REF!</v>
      </c>
      <c r="Q123" s="2" t="e">
        <f>IF(#REF!="3",IF(TRIM(#REF!)&lt;&gt;"",1,0),0)</f>
        <v>#REF!</v>
      </c>
      <c r="R123" s="2" t="e">
        <f>IF(#REF!="1",IF(TRIM(#REF!)&lt;&gt;"",1,0),0)</f>
        <v>#REF!</v>
      </c>
      <c r="S123" s="2" t="e">
        <f>IF(#REF!="3",IF(TRIM(#REF!)&lt;&gt;"",1,0),0)</f>
        <v>#REF!</v>
      </c>
      <c r="T123" s="2" t="e">
        <f>IF(#REF!="1",IF(TRIM(#REF!)&lt;&gt;"",1,0),0)</f>
        <v>#REF!</v>
      </c>
      <c r="U123" s="3" t="e">
        <f>IF(#REF!="3",IF(TRIM(#REF!)&lt;&gt;"",1,0),0)</f>
        <v>#REF!</v>
      </c>
      <c r="V123">
        <v>0</v>
      </c>
      <c r="W123" t="s">
        <v>109</v>
      </c>
      <c r="X123" s="3" t="e">
        <f>IF(COUNTIF(A:A,"*Stichpr*")&gt;0,IF(AND(RIGHT(#REF!,8)="Stichpr.",#REF!="1",#REF!=""),IF(TRIM(#REF!)&lt;&gt;"",1,0),0),IF(AND(#REF!="1",#REF!=""),IF(TRIM(#REF!)&lt;&gt;"",1,0),0))</f>
        <v>#REF!</v>
      </c>
      <c r="Y1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3" s="3" t="e">
        <f>IF(AND(#REF!="1",LEFT(#REF!,1)="a",#REF!=""),IF(TRIM(#REF!)&lt;&gt;"",1,0),0)</f>
        <v>#REF!</v>
      </c>
      <c r="AA123" s="3" t="e">
        <f>IF(AND(TRIM(#REF!)&lt;&gt;"",#REF!&lt;&gt;""),1,0)</f>
        <v>#REF!</v>
      </c>
    </row>
    <row r="124" spans="12:27" ht="36" customHeight="1" x14ac:dyDescent="0.3"/>
    <row r="125" spans="12:27" ht="36" customHeight="1" x14ac:dyDescent="0.3">
      <c r="L125" s="2" t="e">
        <f>IF(#REF!="1",IF(TRIM(#REF!)&lt;&gt;"",1,0),0)</f>
        <v>#REF!</v>
      </c>
      <c r="M125" s="2" t="e">
        <f>IF(#REF!="3",IF(TRIM(#REF!)&lt;&gt;"",1,0),0)</f>
        <v>#REF!</v>
      </c>
      <c r="N125" s="2" t="e">
        <f>IF(#REF!="1",IF(TRIM(#REF!)&lt;&gt;"",1,0),0)</f>
        <v>#REF!</v>
      </c>
      <c r="O125" s="2" t="e">
        <f>IF(#REF!="3",IF(TRIM(#REF!)&lt;&gt;"",1,0),0)</f>
        <v>#REF!</v>
      </c>
      <c r="P125" s="2" t="e">
        <f>IF(#REF!="1",IF(TRIM(#REF!)&lt;&gt;"",1,0),0)</f>
        <v>#REF!</v>
      </c>
      <c r="Q125" s="2" t="e">
        <f>IF(#REF!="3",IF(TRIM(#REF!)&lt;&gt;"",1,0),0)</f>
        <v>#REF!</v>
      </c>
      <c r="R125" s="2" t="e">
        <f>IF(#REF!="1",IF(TRIM(#REF!)&lt;&gt;"",1,0),0)</f>
        <v>#REF!</v>
      </c>
      <c r="S125" s="2" t="e">
        <f>IF(#REF!="3",IF(TRIM(#REF!)&lt;&gt;"",1,0),0)</f>
        <v>#REF!</v>
      </c>
      <c r="T125" s="2" t="e">
        <f>IF(#REF!="1",IF(TRIM(#REF!)&lt;&gt;"",1,0),0)</f>
        <v>#REF!</v>
      </c>
      <c r="U125" s="3" t="e">
        <f>IF(#REF!="3",IF(TRIM(#REF!)&lt;&gt;"",1,0),0)</f>
        <v>#REF!</v>
      </c>
      <c r="V125">
        <v>0</v>
      </c>
      <c r="W125" t="s">
        <v>110</v>
      </c>
      <c r="X125" s="3" t="e">
        <f>IF(COUNTIF(A:A,"*Stichpr*")&gt;0,IF(AND(RIGHT(#REF!,8)="Stichpr.",#REF!="1",#REF!=""),IF(TRIM(#REF!)&lt;&gt;"",1,0),0),IF(AND(#REF!="1",#REF!=""),IF(TRIM(#REF!)&lt;&gt;"",1,0),0))</f>
        <v>#REF!</v>
      </c>
      <c r="Y1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5" s="3" t="e">
        <f>IF(AND(#REF!="1",LEFT(#REF!,1)="a",#REF!=""),IF(TRIM(#REF!)&lt;&gt;"",1,0),0)</f>
        <v>#REF!</v>
      </c>
      <c r="AA125" s="3" t="e">
        <f>IF(AND(TRIM(#REF!)&lt;&gt;"",#REF!&lt;&gt;""),1,0)</f>
        <v>#REF!</v>
      </c>
    </row>
    <row r="126" spans="12:27" ht="36" customHeight="1" x14ac:dyDescent="0.3">
      <c r="L126" s="2" t="e">
        <f>IF(#REF!="1",IF(TRIM(#REF!)&lt;&gt;"",1,0),0)</f>
        <v>#REF!</v>
      </c>
      <c r="M126" s="2" t="e">
        <f>IF(#REF!="3",IF(TRIM(#REF!)&lt;&gt;"",1,0),0)</f>
        <v>#REF!</v>
      </c>
      <c r="N126" s="2" t="e">
        <f>IF(#REF!="1",IF(TRIM(#REF!)&lt;&gt;"",1,0),0)</f>
        <v>#REF!</v>
      </c>
      <c r="O126" s="2" t="e">
        <f>IF(#REF!="3",IF(TRIM(#REF!)&lt;&gt;"",1,0),0)</f>
        <v>#REF!</v>
      </c>
      <c r="P126" s="2" t="e">
        <f>IF(#REF!="1",IF(TRIM(#REF!)&lt;&gt;"",1,0),0)</f>
        <v>#REF!</v>
      </c>
      <c r="Q126" s="2" t="e">
        <f>IF(#REF!="3",IF(TRIM(#REF!)&lt;&gt;"",1,0),0)</f>
        <v>#REF!</v>
      </c>
      <c r="R126" s="2" t="e">
        <f>IF(#REF!="1",IF(TRIM(#REF!)&lt;&gt;"",1,0),0)</f>
        <v>#REF!</v>
      </c>
      <c r="S126" s="2" t="e">
        <f>IF(#REF!="3",IF(TRIM(#REF!)&lt;&gt;"",1,0),0)</f>
        <v>#REF!</v>
      </c>
      <c r="T126" s="2" t="e">
        <f>IF(#REF!="1",IF(TRIM(#REF!)&lt;&gt;"",1,0),0)</f>
        <v>#REF!</v>
      </c>
      <c r="U126" s="3" t="e">
        <f>IF(#REF!="3",IF(TRIM(#REF!)&lt;&gt;"",1,0),0)</f>
        <v>#REF!</v>
      </c>
      <c r="V126">
        <v>0</v>
      </c>
      <c r="W126" t="s">
        <v>111</v>
      </c>
      <c r="X126" s="3" t="e">
        <f>IF(COUNTIF(A:A,"*Stichpr*")&gt;0,IF(AND(RIGHT(#REF!,8)="Stichpr.",#REF!="1",#REF!=""),IF(TRIM(#REF!)&lt;&gt;"",1,0),0),IF(AND(#REF!="1",#REF!=""),IF(TRIM(#REF!)&lt;&gt;"",1,0),0))</f>
        <v>#REF!</v>
      </c>
      <c r="Y1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6" s="3" t="e">
        <f>IF(AND(#REF!="1",LEFT(#REF!,1)="a",#REF!=""),IF(TRIM(#REF!)&lt;&gt;"",1,0),0)</f>
        <v>#REF!</v>
      </c>
      <c r="AA126" s="3" t="e">
        <f>IF(AND(TRIM(#REF!)&lt;&gt;"",#REF!&lt;&gt;""),1,0)</f>
        <v>#REF!</v>
      </c>
    </row>
    <row r="127" spans="12:27" ht="36" customHeight="1" x14ac:dyDescent="0.3"/>
    <row r="128" spans="12:27" ht="36" customHeight="1" x14ac:dyDescent="0.3">
      <c r="L128" s="2" t="e">
        <f>IF(#REF!="1",IF(TRIM(#REF!)&lt;&gt;"",1,0),0)</f>
        <v>#REF!</v>
      </c>
      <c r="M128" s="2" t="e">
        <f>IF(#REF!="3",IF(TRIM(#REF!)&lt;&gt;"",1,0),0)</f>
        <v>#REF!</v>
      </c>
      <c r="N128" s="2" t="e">
        <f>IF(#REF!="1",IF(TRIM(#REF!)&lt;&gt;"",1,0),0)</f>
        <v>#REF!</v>
      </c>
      <c r="O128" s="2" t="e">
        <f>IF(#REF!="3",IF(TRIM(#REF!)&lt;&gt;"",1,0),0)</f>
        <v>#REF!</v>
      </c>
      <c r="P128" s="2" t="e">
        <f>IF(#REF!="1",IF(TRIM(#REF!)&lt;&gt;"",1,0),0)</f>
        <v>#REF!</v>
      </c>
      <c r="Q128" s="2" t="e">
        <f>IF(#REF!="3",IF(TRIM(#REF!)&lt;&gt;"",1,0),0)</f>
        <v>#REF!</v>
      </c>
      <c r="R128" s="2" t="e">
        <f>IF(#REF!="1",IF(TRIM(#REF!)&lt;&gt;"",1,0),0)</f>
        <v>#REF!</v>
      </c>
      <c r="S128" s="2" t="e">
        <f>IF(#REF!="3",IF(TRIM(#REF!)&lt;&gt;"",1,0),0)</f>
        <v>#REF!</v>
      </c>
      <c r="T128" s="2" t="e">
        <f>IF(#REF!="1",IF(TRIM(#REF!)&lt;&gt;"",1,0),0)</f>
        <v>#REF!</v>
      </c>
      <c r="U128" s="3" t="e">
        <f>IF(#REF!="3",IF(TRIM(#REF!)&lt;&gt;"",1,0),0)</f>
        <v>#REF!</v>
      </c>
      <c r="V128">
        <v>0</v>
      </c>
      <c r="W128" t="s">
        <v>112</v>
      </c>
      <c r="X128" s="3" t="e">
        <f>IF(COUNTIF(A:A,"*Stichpr*")&gt;0,IF(AND(RIGHT(#REF!,8)="Stichpr.",#REF!="1",#REF!=""),IF(TRIM(#REF!)&lt;&gt;"",1,0),0),IF(AND(#REF!="1",#REF!=""),IF(TRIM(#REF!)&lt;&gt;"",1,0),0))</f>
        <v>#REF!</v>
      </c>
      <c r="Y1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8" s="3" t="e">
        <f>IF(AND(#REF!="1",LEFT(#REF!,1)="a",#REF!=""),IF(TRIM(#REF!)&lt;&gt;"",1,0),0)</f>
        <v>#REF!</v>
      </c>
      <c r="AA128" s="3" t="e">
        <f>IF(AND(TRIM(#REF!)&lt;&gt;"",#REF!&lt;&gt;""),1,0)</f>
        <v>#REF!</v>
      </c>
    </row>
    <row r="129" spans="12:27" ht="36" customHeight="1" x14ac:dyDescent="0.3"/>
    <row r="130" spans="12:27" ht="36" customHeight="1" x14ac:dyDescent="0.3">
      <c r="L130" s="2" t="e">
        <f>IF(#REF!="1",IF(TRIM(#REF!)&lt;&gt;"",1,0),0)</f>
        <v>#REF!</v>
      </c>
      <c r="M130" s="2" t="e">
        <f>IF(#REF!="3",IF(TRIM(#REF!)&lt;&gt;"",1,0),0)</f>
        <v>#REF!</v>
      </c>
      <c r="N130" s="2" t="e">
        <f>IF(#REF!="1",IF(TRIM(#REF!)&lt;&gt;"",1,0),0)</f>
        <v>#REF!</v>
      </c>
      <c r="O130" s="2" t="e">
        <f>IF(#REF!="3",IF(TRIM(#REF!)&lt;&gt;"",1,0),0)</f>
        <v>#REF!</v>
      </c>
      <c r="P130" s="2" t="e">
        <f>IF(#REF!="1",IF(TRIM(#REF!)&lt;&gt;"",1,0),0)</f>
        <v>#REF!</v>
      </c>
      <c r="Q130" s="2" t="e">
        <f>IF(#REF!="3",IF(TRIM(#REF!)&lt;&gt;"",1,0),0)</f>
        <v>#REF!</v>
      </c>
      <c r="R130" s="2" t="e">
        <f>IF(#REF!="1",IF(TRIM(#REF!)&lt;&gt;"",1,0),0)</f>
        <v>#REF!</v>
      </c>
      <c r="S130" s="2" t="e">
        <f>IF(#REF!="3",IF(TRIM(#REF!)&lt;&gt;"",1,0),0)</f>
        <v>#REF!</v>
      </c>
      <c r="T130" s="2" t="e">
        <f>IF(#REF!="1",IF(TRIM(#REF!)&lt;&gt;"",1,0),0)</f>
        <v>#REF!</v>
      </c>
      <c r="U130" s="3" t="e">
        <f>IF(#REF!="3",IF(TRIM(#REF!)&lt;&gt;"",1,0),0)</f>
        <v>#REF!</v>
      </c>
      <c r="V130">
        <v>0</v>
      </c>
      <c r="W130" t="s">
        <v>113</v>
      </c>
      <c r="X130" s="3" t="e">
        <f>IF(COUNTIF(A:A,"*Stichpr*")&gt;0,IF(AND(RIGHT(#REF!,8)="Stichpr.",#REF!="1",#REF!=""),IF(TRIM(#REF!)&lt;&gt;"",1,0),0),IF(AND(#REF!="1",#REF!=""),IF(TRIM(#REF!)&lt;&gt;"",1,0),0))</f>
        <v>#REF!</v>
      </c>
      <c r="Y1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0" s="3" t="e">
        <f>IF(AND(#REF!="1",LEFT(#REF!,1)="a",#REF!=""),IF(TRIM(#REF!)&lt;&gt;"",1,0),0)</f>
        <v>#REF!</v>
      </c>
      <c r="AA130" s="3" t="e">
        <f>IF(AND(TRIM(#REF!)&lt;&gt;"",#REF!&lt;&gt;""),1,0)</f>
        <v>#REF!</v>
      </c>
    </row>
    <row r="131" spans="12:27" ht="36" customHeight="1" x14ac:dyDescent="0.3"/>
    <row r="132" spans="12:27" ht="36" customHeight="1" x14ac:dyDescent="0.3">
      <c r="L132" s="2" t="e">
        <f>IF(#REF!="1",IF(TRIM(#REF!)&lt;&gt;"",1,0),0)</f>
        <v>#REF!</v>
      </c>
      <c r="M132" s="2" t="e">
        <f>IF(#REF!="3",IF(TRIM(#REF!)&lt;&gt;"",1,0),0)</f>
        <v>#REF!</v>
      </c>
      <c r="N132" s="2" t="e">
        <f>IF(#REF!="1",IF(TRIM(#REF!)&lt;&gt;"",1,0),0)</f>
        <v>#REF!</v>
      </c>
      <c r="O132" s="2" t="e">
        <f>IF(#REF!="3",IF(TRIM(#REF!)&lt;&gt;"",1,0),0)</f>
        <v>#REF!</v>
      </c>
      <c r="P132" s="2" t="e">
        <f>IF(#REF!="1",IF(TRIM(#REF!)&lt;&gt;"",1,0),0)</f>
        <v>#REF!</v>
      </c>
      <c r="Q132" s="2" t="e">
        <f>IF(#REF!="3",IF(TRIM(#REF!)&lt;&gt;"",1,0),0)</f>
        <v>#REF!</v>
      </c>
      <c r="R132" s="2" t="e">
        <f>IF(#REF!="1",IF(TRIM(#REF!)&lt;&gt;"",1,0),0)</f>
        <v>#REF!</v>
      </c>
      <c r="S132" s="2" t="e">
        <f>IF(#REF!="3",IF(TRIM(#REF!)&lt;&gt;"",1,0),0)</f>
        <v>#REF!</v>
      </c>
      <c r="T132" s="2" t="e">
        <f>IF(#REF!="1",IF(TRIM(#REF!)&lt;&gt;"",1,0),0)</f>
        <v>#REF!</v>
      </c>
      <c r="U132" s="3" t="e">
        <f>IF(#REF!="3",IF(TRIM(#REF!)&lt;&gt;"",1,0),0)</f>
        <v>#REF!</v>
      </c>
      <c r="V132">
        <v>0</v>
      </c>
      <c r="W132" t="s">
        <v>114</v>
      </c>
      <c r="X132" s="3" t="e">
        <f>IF(COUNTIF(A:A,"*Stichpr*")&gt;0,IF(AND(RIGHT(#REF!,8)="Stichpr.",#REF!="1",#REF!=""),IF(TRIM(#REF!)&lt;&gt;"",1,0),0),IF(AND(#REF!="1",#REF!=""),IF(TRIM(#REF!)&lt;&gt;"",1,0),0))</f>
        <v>#REF!</v>
      </c>
      <c r="Y1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2" s="3" t="e">
        <f>IF(AND(#REF!="1",LEFT(#REF!,1)="a",#REF!=""),IF(TRIM(#REF!)&lt;&gt;"",1,0),0)</f>
        <v>#REF!</v>
      </c>
      <c r="AA132" s="3" t="e">
        <f>IF(AND(TRIM(#REF!)&lt;&gt;"",#REF!&lt;&gt;""),1,0)</f>
        <v>#REF!</v>
      </c>
    </row>
    <row r="133" spans="12:27" ht="36" customHeight="1" x14ac:dyDescent="0.3">
      <c r="L133" s="2" t="e">
        <f>IF(#REF!="1",IF(TRIM(#REF!)&lt;&gt;"",1,0),0)</f>
        <v>#REF!</v>
      </c>
      <c r="M133" s="2" t="e">
        <f>IF(#REF!="3",IF(TRIM(#REF!)&lt;&gt;"",1,0),0)</f>
        <v>#REF!</v>
      </c>
      <c r="N133" s="2" t="e">
        <f>IF(#REF!="1",IF(TRIM(#REF!)&lt;&gt;"",1,0),0)</f>
        <v>#REF!</v>
      </c>
      <c r="O133" s="2" t="e">
        <f>IF(#REF!="3",IF(TRIM(#REF!)&lt;&gt;"",1,0),0)</f>
        <v>#REF!</v>
      </c>
      <c r="P133" s="2" t="e">
        <f>IF(#REF!="1",IF(TRIM(#REF!)&lt;&gt;"",1,0),0)</f>
        <v>#REF!</v>
      </c>
      <c r="Q133" s="2" t="e">
        <f>IF(#REF!="3",IF(TRIM(#REF!)&lt;&gt;"",1,0),0)</f>
        <v>#REF!</v>
      </c>
      <c r="R133" s="2" t="e">
        <f>IF(#REF!="1",IF(TRIM(#REF!)&lt;&gt;"",1,0),0)</f>
        <v>#REF!</v>
      </c>
      <c r="S133" s="2" t="e">
        <f>IF(#REF!="3",IF(TRIM(#REF!)&lt;&gt;"",1,0),0)</f>
        <v>#REF!</v>
      </c>
      <c r="T133" s="2" t="e">
        <f>IF(#REF!="1",IF(TRIM(#REF!)&lt;&gt;"",1,0),0)</f>
        <v>#REF!</v>
      </c>
      <c r="U133" s="3" t="e">
        <f>IF(#REF!="3",IF(TRIM(#REF!)&lt;&gt;"",1,0),0)</f>
        <v>#REF!</v>
      </c>
      <c r="V133">
        <v>0</v>
      </c>
      <c r="W133" t="s">
        <v>115</v>
      </c>
      <c r="X133" s="3" t="e">
        <f>IF(COUNTIF(A:A,"*Stichpr*")&gt;0,IF(AND(RIGHT(#REF!,8)="Stichpr.",#REF!="1",#REF!=""),IF(TRIM(#REF!)&lt;&gt;"",1,0),0),IF(AND(#REF!="1",#REF!=""),IF(TRIM(#REF!)&lt;&gt;"",1,0),0))</f>
        <v>#REF!</v>
      </c>
      <c r="Y1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3" s="3" t="e">
        <f>IF(AND(#REF!="1",LEFT(#REF!,1)="a",#REF!=""),IF(TRIM(#REF!)&lt;&gt;"",1,0),0)</f>
        <v>#REF!</v>
      </c>
      <c r="AA133" s="3" t="e">
        <f>IF(AND(TRIM(#REF!)&lt;&gt;"",#REF!&lt;&gt;""),1,0)</f>
        <v>#REF!</v>
      </c>
    </row>
    <row r="134" spans="12:27" ht="36" customHeight="1" x14ac:dyDescent="0.3">
      <c r="L134" s="2" t="e">
        <f>IF(#REF!="1",IF(TRIM(#REF!)&lt;&gt;"",1,0),0)</f>
        <v>#REF!</v>
      </c>
      <c r="M134" s="2" t="e">
        <f>IF(#REF!="3",IF(TRIM(#REF!)&lt;&gt;"",1,0),0)</f>
        <v>#REF!</v>
      </c>
      <c r="N134" s="2" t="e">
        <f>IF(#REF!="1",IF(TRIM(#REF!)&lt;&gt;"",1,0),0)</f>
        <v>#REF!</v>
      </c>
      <c r="O134" s="2" t="e">
        <f>IF(#REF!="3",IF(TRIM(#REF!)&lt;&gt;"",1,0),0)</f>
        <v>#REF!</v>
      </c>
      <c r="P134" s="2" t="e">
        <f>IF(#REF!="1",IF(TRIM(#REF!)&lt;&gt;"",1,0),0)</f>
        <v>#REF!</v>
      </c>
      <c r="Q134" s="2" t="e">
        <f>IF(#REF!="3",IF(TRIM(#REF!)&lt;&gt;"",1,0),0)</f>
        <v>#REF!</v>
      </c>
      <c r="R134" s="2" t="e">
        <f>IF(#REF!="1",IF(TRIM(#REF!)&lt;&gt;"",1,0),0)</f>
        <v>#REF!</v>
      </c>
      <c r="S134" s="2" t="e">
        <f>IF(#REF!="3",IF(TRIM(#REF!)&lt;&gt;"",1,0),0)</f>
        <v>#REF!</v>
      </c>
      <c r="T134" s="2" t="e">
        <f>IF(#REF!="1",IF(TRIM(#REF!)&lt;&gt;"",1,0),0)</f>
        <v>#REF!</v>
      </c>
      <c r="U134" s="3" t="e">
        <f>IF(#REF!="3",IF(TRIM(#REF!)&lt;&gt;"",1,0),0)</f>
        <v>#REF!</v>
      </c>
      <c r="V134">
        <v>0</v>
      </c>
      <c r="W134" t="s">
        <v>116</v>
      </c>
      <c r="X134" s="3" t="e">
        <f>IF(COUNTIF(A:A,"*Stichpr*")&gt;0,IF(AND(RIGHT(#REF!,8)="Stichpr.",#REF!="1",#REF!=""),IF(TRIM(#REF!)&lt;&gt;"",1,0),0),IF(AND(#REF!="1",#REF!=""),IF(TRIM(#REF!)&lt;&gt;"",1,0),0))</f>
        <v>#REF!</v>
      </c>
      <c r="Y1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4" s="3" t="e">
        <f>IF(AND(#REF!="1",LEFT(#REF!,1)="a",#REF!=""),IF(TRIM(#REF!)&lt;&gt;"",1,0),0)</f>
        <v>#REF!</v>
      </c>
      <c r="AA134" s="3" t="e">
        <f>IF(AND(TRIM(#REF!)&lt;&gt;"",#REF!&lt;&gt;""),1,0)</f>
        <v>#REF!</v>
      </c>
    </row>
    <row r="135" spans="12:27" ht="36" customHeight="1" x14ac:dyDescent="0.3"/>
    <row r="136" spans="12:27" ht="36" customHeight="1" x14ac:dyDescent="0.3">
      <c r="L136" s="2" t="e">
        <f>IF(#REF!="1",IF(TRIM(#REF!)&lt;&gt;"",1,0),0)</f>
        <v>#REF!</v>
      </c>
      <c r="M136" s="2" t="e">
        <f>IF(#REF!="3",IF(TRIM(#REF!)&lt;&gt;"",1,0),0)</f>
        <v>#REF!</v>
      </c>
      <c r="N136" s="2" t="e">
        <f>IF(#REF!="1",IF(TRIM(#REF!)&lt;&gt;"",1,0),0)</f>
        <v>#REF!</v>
      </c>
      <c r="O136" s="2" t="e">
        <f>IF(#REF!="3",IF(TRIM(#REF!)&lt;&gt;"",1,0),0)</f>
        <v>#REF!</v>
      </c>
      <c r="P136" s="2" t="e">
        <f>IF(#REF!="1",IF(TRIM(#REF!)&lt;&gt;"",1,0),0)</f>
        <v>#REF!</v>
      </c>
      <c r="Q136" s="2" t="e">
        <f>IF(#REF!="3",IF(TRIM(#REF!)&lt;&gt;"",1,0),0)</f>
        <v>#REF!</v>
      </c>
      <c r="R136" s="2" t="e">
        <f>IF(#REF!="1",IF(TRIM(#REF!)&lt;&gt;"",1,0),0)</f>
        <v>#REF!</v>
      </c>
      <c r="S136" s="2" t="e">
        <f>IF(#REF!="3",IF(TRIM(#REF!)&lt;&gt;"",1,0),0)</f>
        <v>#REF!</v>
      </c>
      <c r="T136" s="2" t="e">
        <f>IF(#REF!="1",IF(TRIM(#REF!)&lt;&gt;"",1,0),0)</f>
        <v>#REF!</v>
      </c>
      <c r="U136" s="3" t="e">
        <f>IF(#REF!="3",IF(TRIM(#REF!)&lt;&gt;"",1,0),0)</f>
        <v>#REF!</v>
      </c>
      <c r="V136">
        <v>0</v>
      </c>
      <c r="W136" t="s">
        <v>117</v>
      </c>
      <c r="X136" s="3" t="e">
        <f>IF(COUNTIF(A:A,"*Stichpr*")&gt;0,IF(AND(RIGHT(#REF!,8)="Stichpr.",#REF!="1",#REF!=""),IF(TRIM(#REF!)&lt;&gt;"",1,0),0),IF(AND(#REF!="1",#REF!=""),IF(TRIM(#REF!)&lt;&gt;"",1,0),0))</f>
        <v>#REF!</v>
      </c>
      <c r="Y1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6" s="3" t="e">
        <f>IF(AND(#REF!="1",LEFT(#REF!,1)="a",#REF!=""),IF(TRIM(#REF!)&lt;&gt;"",1,0),0)</f>
        <v>#REF!</v>
      </c>
      <c r="AA136" s="3" t="e">
        <f>IF(AND(TRIM(#REF!)&lt;&gt;"",#REF!&lt;&gt;""),1,0)</f>
        <v>#REF!</v>
      </c>
    </row>
    <row r="137" spans="12:27" ht="36" customHeight="1" x14ac:dyDescent="0.3">
      <c r="L137" s="2" t="e">
        <f>IF(#REF!="1",IF(TRIM(#REF!)&lt;&gt;"",1,0),0)</f>
        <v>#REF!</v>
      </c>
      <c r="M137" s="2" t="e">
        <f>IF(#REF!="3",IF(TRIM(#REF!)&lt;&gt;"",1,0),0)</f>
        <v>#REF!</v>
      </c>
      <c r="N137" s="2" t="e">
        <f>IF(#REF!="1",IF(TRIM(#REF!)&lt;&gt;"",1,0),0)</f>
        <v>#REF!</v>
      </c>
      <c r="O137" s="2" t="e">
        <f>IF(#REF!="3",IF(TRIM(#REF!)&lt;&gt;"",1,0),0)</f>
        <v>#REF!</v>
      </c>
      <c r="P137" s="2" t="e">
        <f>IF(#REF!="1",IF(TRIM(#REF!)&lt;&gt;"",1,0),0)</f>
        <v>#REF!</v>
      </c>
      <c r="Q137" s="2" t="e">
        <f>IF(#REF!="3",IF(TRIM(#REF!)&lt;&gt;"",1,0),0)</f>
        <v>#REF!</v>
      </c>
      <c r="R137" s="2" t="e">
        <f>IF(#REF!="1",IF(TRIM(#REF!)&lt;&gt;"",1,0),0)</f>
        <v>#REF!</v>
      </c>
      <c r="S137" s="2" t="e">
        <f>IF(#REF!="3",IF(TRIM(#REF!)&lt;&gt;"",1,0),0)</f>
        <v>#REF!</v>
      </c>
      <c r="T137" s="2" t="e">
        <f>IF(#REF!="1",IF(TRIM(#REF!)&lt;&gt;"",1,0),0)</f>
        <v>#REF!</v>
      </c>
      <c r="U137" s="3" t="e">
        <f>IF(#REF!="3",IF(TRIM(#REF!)&lt;&gt;"",1,0),0)</f>
        <v>#REF!</v>
      </c>
      <c r="V137">
        <v>0</v>
      </c>
      <c r="W137" t="s">
        <v>118</v>
      </c>
      <c r="X137" s="3" t="e">
        <f>IF(COUNTIF(A:A,"*Stichpr*")&gt;0,IF(AND(RIGHT(#REF!,8)="Stichpr.",#REF!="1",#REF!=""),IF(TRIM(#REF!)&lt;&gt;"",1,0),0),IF(AND(#REF!="1",#REF!=""),IF(TRIM(#REF!)&lt;&gt;"",1,0),0))</f>
        <v>#REF!</v>
      </c>
      <c r="Y1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7" s="3" t="e">
        <f>IF(AND(#REF!="1",LEFT(#REF!,1)="a",#REF!=""),IF(TRIM(#REF!)&lt;&gt;"",1,0),0)</f>
        <v>#REF!</v>
      </c>
      <c r="AA137" s="3" t="e">
        <f>IF(AND(TRIM(#REF!)&lt;&gt;"",#REF!&lt;&gt;""),1,0)</f>
        <v>#REF!</v>
      </c>
    </row>
    <row r="138" spans="12:27" ht="36" customHeight="1" x14ac:dyDescent="0.3">
      <c r="L138" s="2" t="e">
        <f>IF(#REF!="1",IF(TRIM(#REF!)&lt;&gt;"",1,0),0)</f>
        <v>#REF!</v>
      </c>
      <c r="M138" s="2" t="e">
        <f>IF(#REF!="3",IF(TRIM(#REF!)&lt;&gt;"",1,0),0)</f>
        <v>#REF!</v>
      </c>
      <c r="N138" s="2" t="e">
        <f>IF(#REF!="1",IF(TRIM(#REF!)&lt;&gt;"",1,0),0)</f>
        <v>#REF!</v>
      </c>
      <c r="O138" s="2" t="e">
        <f>IF(#REF!="3",IF(TRIM(#REF!)&lt;&gt;"",1,0),0)</f>
        <v>#REF!</v>
      </c>
      <c r="P138" s="2" t="e">
        <f>IF(#REF!="1",IF(TRIM(#REF!)&lt;&gt;"",1,0),0)</f>
        <v>#REF!</v>
      </c>
      <c r="Q138" s="2" t="e">
        <f>IF(#REF!="3",IF(TRIM(#REF!)&lt;&gt;"",1,0),0)</f>
        <v>#REF!</v>
      </c>
      <c r="R138" s="2" t="e">
        <f>IF(#REF!="1",IF(TRIM(#REF!)&lt;&gt;"",1,0),0)</f>
        <v>#REF!</v>
      </c>
      <c r="S138" s="2" t="e">
        <f>IF(#REF!="3",IF(TRIM(#REF!)&lt;&gt;"",1,0),0)</f>
        <v>#REF!</v>
      </c>
      <c r="T138" s="2" t="e">
        <f>IF(#REF!="1",IF(TRIM(#REF!)&lt;&gt;"",1,0),0)</f>
        <v>#REF!</v>
      </c>
      <c r="U138" s="3" t="e">
        <f>IF(#REF!="3",IF(TRIM(#REF!)&lt;&gt;"",1,0),0)</f>
        <v>#REF!</v>
      </c>
      <c r="V138">
        <v>0</v>
      </c>
      <c r="W138" t="s">
        <v>119</v>
      </c>
      <c r="X138" s="3" t="e">
        <f>IF(COUNTIF(A:A,"*Stichpr*")&gt;0,IF(AND(RIGHT(#REF!,8)="Stichpr.",#REF!="1",#REF!=""),IF(TRIM(#REF!)&lt;&gt;"",1,0),0),IF(AND(#REF!="1",#REF!=""),IF(TRIM(#REF!)&lt;&gt;"",1,0),0))</f>
        <v>#REF!</v>
      </c>
      <c r="Y1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8" s="3" t="e">
        <f>IF(AND(#REF!="1",LEFT(#REF!,1)="a",#REF!=""),IF(TRIM(#REF!)&lt;&gt;"",1,0),0)</f>
        <v>#REF!</v>
      </c>
      <c r="AA138" s="3" t="e">
        <f>IF(AND(TRIM(#REF!)&lt;&gt;"",#REF!&lt;&gt;""),1,0)</f>
        <v>#REF!</v>
      </c>
    </row>
    <row r="139" spans="12:27" ht="36" customHeight="1" x14ac:dyDescent="0.3">
      <c r="L139" s="2" t="e">
        <f>IF(#REF!="1",IF(TRIM(#REF!)&lt;&gt;"",1,0),0)</f>
        <v>#REF!</v>
      </c>
      <c r="M139" s="2" t="e">
        <f>IF(#REF!="3",IF(TRIM(#REF!)&lt;&gt;"",1,0),0)</f>
        <v>#REF!</v>
      </c>
      <c r="N139" s="2" t="e">
        <f>IF(#REF!="1",IF(TRIM(#REF!)&lt;&gt;"",1,0),0)</f>
        <v>#REF!</v>
      </c>
      <c r="O139" s="2" t="e">
        <f>IF(#REF!="3",IF(TRIM(#REF!)&lt;&gt;"",1,0),0)</f>
        <v>#REF!</v>
      </c>
      <c r="P139" s="2" t="e">
        <f>IF(#REF!="1",IF(TRIM(#REF!)&lt;&gt;"",1,0),0)</f>
        <v>#REF!</v>
      </c>
      <c r="Q139" s="2" t="e">
        <f>IF(#REF!="3",IF(TRIM(#REF!)&lt;&gt;"",1,0),0)</f>
        <v>#REF!</v>
      </c>
      <c r="R139" s="2" t="e">
        <f>IF(#REF!="1",IF(TRIM(#REF!)&lt;&gt;"",1,0),0)</f>
        <v>#REF!</v>
      </c>
      <c r="S139" s="2" t="e">
        <f>IF(#REF!="3",IF(TRIM(#REF!)&lt;&gt;"",1,0),0)</f>
        <v>#REF!</v>
      </c>
      <c r="T139" s="2" t="e">
        <f>IF(#REF!="1",IF(TRIM(#REF!)&lt;&gt;"",1,0),0)</f>
        <v>#REF!</v>
      </c>
      <c r="U139" s="3" t="e">
        <f>IF(#REF!="3",IF(TRIM(#REF!)&lt;&gt;"",1,0),0)</f>
        <v>#REF!</v>
      </c>
      <c r="V139">
        <v>0</v>
      </c>
      <c r="W139" t="s">
        <v>120</v>
      </c>
      <c r="X139" s="3" t="e">
        <f>IF(COUNTIF(A:A,"*Stichpr*")&gt;0,IF(AND(RIGHT(#REF!,8)="Stichpr.",#REF!="1",#REF!=""),IF(TRIM(#REF!)&lt;&gt;"",1,0),0),IF(AND(#REF!="1",#REF!=""),IF(TRIM(#REF!)&lt;&gt;"",1,0),0))</f>
        <v>#REF!</v>
      </c>
      <c r="Y1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9" s="3" t="e">
        <f>IF(AND(#REF!="1",LEFT(#REF!,1)="a",#REF!=""),IF(TRIM(#REF!)&lt;&gt;"",1,0),0)</f>
        <v>#REF!</v>
      </c>
      <c r="AA139" s="3" t="e">
        <f>IF(AND(TRIM(#REF!)&lt;&gt;"",#REF!&lt;&gt;""),1,0)</f>
        <v>#REF!</v>
      </c>
    </row>
    <row r="140" spans="12:27" ht="36" customHeight="1" x14ac:dyDescent="0.3">
      <c r="L140" s="2" t="e">
        <f>IF(#REF!="1",IF(TRIM(#REF!)&lt;&gt;"",1,0),0)</f>
        <v>#REF!</v>
      </c>
      <c r="M140" s="2" t="e">
        <f>IF(#REF!="3",IF(TRIM(#REF!)&lt;&gt;"",1,0),0)</f>
        <v>#REF!</v>
      </c>
      <c r="N140" s="2" t="e">
        <f>IF(#REF!="1",IF(TRIM(#REF!)&lt;&gt;"",1,0),0)</f>
        <v>#REF!</v>
      </c>
      <c r="O140" s="2" t="e">
        <f>IF(#REF!="3",IF(TRIM(#REF!)&lt;&gt;"",1,0),0)</f>
        <v>#REF!</v>
      </c>
      <c r="P140" s="2" t="e">
        <f>IF(#REF!="1",IF(TRIM(#REF!)&lt;&gt;"",1,0),0)</f>
        <v>#REF!</v>
      </c>
      <c r="Q140" s="2" t="e">
        <f>IF(#REF!="3",IF(TRIM(#REF!)&lt;&gt;"",1,0),0)</f>
        <v>#REF!</v>
      </c>
      <c r="R140" s="2" t="e">
        <f>IF(#REF!="1",IF(TRIM(#REF!)&lt;&gt;"",1,0),0)</f>
        <v>#REF!</v>
      </c>
      <c r="S140" s="2" t="e">
        <f>IF(#REF!="3",IF(TRIM(#REF!)&lt;&gt;"",1,0),0)</f>
        <v>#REF!</v>
      </c>
      <c r="T140" s="2" t="e">
        <f>IF(#REF!="1",IF(TRIM(#REF!)&lt;&gt;"",1,0),0)</f>
        <v>#REF!</v>
      </c>
      <c r="U140" s="3" t="e">
        <f>IF(#REF!="3",IF(TRIM(#REF!)&lt;&gt;"",1,0),0)</f>
        <v>#REF!</v>
      </c>
      <c r="V140">
        <v>0</v>
      </c>
      <c r="W140" t="s">
        <v>121</v>
      </c>
      <c r="X140" s="3" t="e">
        <f>IF(COUNTIF(A:A,"*Stichpr*")&gt;0,IF(AND(RIGHT(#REF!,8)="Stichpr.",#REF!="1",#REF!=""),IF(TRIM(#REF!)&lt;&gt;"",1,0),0),IF(AND(#REF!="1",#REF!=""),IF(TRIM(#REF!)&lt;&gt;"",1,0),0))</f>
        <v>#REF!</v>
      </c>
      <c r="Y1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0" s="3" t="e">
        <f>IF(AND(#REF!="1",LEFT(#REF!,1)="a",#REF!=""),IF(TRIM(#REF!)&lt;&gt;"",1,0),0)</f>
        <v>#REF!</v>
      </c>
      <c r="AA140" s="3" t="e">
        <f>IF(AND(TRIM(#REF!)&lt;&gt;"",#REF!&lt;&gt;""),1,0)</f>
        <v>#REF!</v>
      </c>
    </row>
    <row r="141" spans="12:27" ht="36" customHeight="1" x14ac:dyDescent="0.3">
      <c r="L141" s="2" t="e">
        <f>IF(#REF!="1",IF(TRIM(#REF!)&lt;&gt;"",1,0),0)</f>
        <v>#REF!</v>
      </c>
      <c r="M141" s="2" t="e">
        <f>IF(#REF!="3",IF(TRIM(#REF!)&lt;&gt;"",1,0),0)</f>
        <v>#REF!</v>
      </c>
      <c r="N141" s="2" t="e">
        <f>IF(#REF!="1",IF(TRIM(#REF!)&lt;&gt;"",1,0),0)</f>
        <v>#REF!</v>
      </c>
      <c r="O141" s="2" t="e">
        <f>IF(#REF!="3",IF(TRIM(#REF!)&lt;&gt;"",1,0),0)</f>
        <v>#REF!</v>
      </c>
      <c r="P141" s="2" t="e">
        <f>IF(#REF!="1",IF(TRIM(#REF!)&lt;&gt;"",1,0),0)</f>
        <v>#REF!</v>
      </c>
      <c r="Q141" s="2" t="e">
        <f>IF(#REF!="3",IF(TRIM(#REF!)&lt;&gt;"",1,0),0)</f>
        <v>#REF!</v>
      </c>
      <c r="R141" s="2" t="e">
        <f>IF(#REF!="1",IF(TRIM(#REF!)&lt;&gt;"",1,0),0)</f>
        <v>#REF!</v>
      </c>
      <c r="S141" s="2" t="e">
        <f>IF(#REF!="3",IF(TRIM(#REF!)&lt;&gt;"",1,0),0)</f>
        <v>#REF!</v>
      </c>
      <c r="T141" s="2" t="e">
        <f>IF(#REF!="1",IF(TRIM(#REF!)&lt;&gt;"",1,0),0)</f>
        <v>#REF!</v>
      </c>
      <c r="U141" s="3" t="e">
        <f>IF(#REF!="3",IF(TRIM(#REF!)&lt;&gt;"",1,0),0)</f>
        <v>#REF!</v>
      </c>
      <c r="V141">
        <v>0</v>
      </c>
      <c r="W141" t="s">
        <v>122</v>
      </c>
      <c r="X141" s="3" t="e">
        <f>IF(COUNTIF(A:A,"*Stichpr*")&gt;0,IF(AND(RIGHT(#REF!,8)="Stichpr.",#REF!="1",#REF!=""),IF(TRIM(#REF!)&lt;&gt;"",1,0),0),IF(AND(#REF!="1",#REF!=""),IF(TRIM(#REF!)&lt;&gt;"",1,0),0))</f>
        <v>#REF!</v>
      </c>
      <c r="Y1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1" s="3" t="e">
        <f>IF(AND(#REF!="1",LEFT(#REF!,1)="a",#REF!=""),IF(TRIM(#REF!)&lt;&gt;"",1,0),0)</f>
        <v>#REF!</v>
      </c>
      <c r="AA141" s="3" t="e">
        <f>IF(AND(TRIM(#REF!)&lt;&gt;"",#REF!&lt;&gt;""),1,0)</f>
        <v>#REF!</v>
      </c>
    </row>
    <row r="142" spans="12:27" ht="36" customHeight="1" x14ac:dyDescent="0.3">
      <c r="L142" s="2" t="e">
        <f>IF(#REF!="1",IF(TRIM(#REF!)&lt;&gt;"",1,0),0)</f>
        <v>#REF!</v>
      </c>
      <c r="M142" s="2" t="e">
        <f>IF(#REF!="3",IF(TRIM(#REF!)&lt;&gt;"",1,0),0)</f>
        <v>#REF!</v>
      </c>
      <c r="N142" s="2" t="e">
        <f>IF(#REF!="1",IF(TRIM(#REF!)&lt;&gt;"",1,0),0)</f>
        <v>#REF!</v>
      </c>
      <c r="O142" s="2" t="e">
        <f>IF(#REF!="3",IF(TRIM(#REF!)&lt;&gt;"",1,0),0)</f>
        <v>#REF!</v>
      </c>
      <c r="P142" s="2" t="e">
        <f>IF(#REF!="1",IF(TRIM(#REF!)&lt;&gt;"",1,0),0)</f>
        <v>#REF!</v>
      </c>
      <c r="Q142" s="2" t="e">
        <f>IF(#REF!="3",IF(TRIM(#REF!)&lt;&gt;"",1,0),0)</f>
        <v>#REF!</v>
      </c>
      <c r="R142" s="2" t="e">
        <f>IF(#REF!="1",IF(TRIM(#REF!)&lt;&gt;"",1,0),0)</f>
        <v>#REF!</v>
      </c>
      <c r="S142" s="2" t="e">
        <f>IF(#REF!="3",IF(TRIM(#REF!)&lt;&gt;"",1,0),0)</f>
        <v>#REF!</v>
      </c>
      <c r="T142" s="2" t="e">
        <f>IF(#REF!="1",IF(TRIM(#REF!)&lt;&gt;"",1,0),0)</f>
        <v>#REF!</v>
      </c>
      <c r="U142" s="3" t="e">
        <f>IF(#REF!="3",IF(TRIM(#REF!)&lt;&gt;"",1,0),0)</f>
        <v>#REF!</v>
      </c>
      <c r="V142">
        <v>0</v>
      </c>
      <c r="W142" t="s">
        <v>123</v>
      </c>
      <c r="X142" s="3" t="e">
        <f>IF(COUNTIF(A:A,"*Stichpr*")&gt;0,IF(AND(RIGHT(#REF!,8)="Stichpr.",#REF!="1",#REF!=""),IF(TRIM(#REF!)&lt;&gt;"",1,0),0),IF(AND(#REF!="1",#REF!=""),IF(TRIM(#REF!)&lt;&gt;"",1,0),0))</f>
        <v>#REF!</v>
      </c>
      <c r="Y1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2" s="3" t="e">
        <f>IF(AND(#REF!="1",LEFT(#REF!,1)="a",#REF!=""),IF(TRIM(#REF!)&lt;&gt;"",1,0),0)</f>
        <v>#REF!</v>
      </c>
      <c r="AA142" s="3" t="e">
        <f>IF(AND(TRIM(#REF!)&lt;&gt;"",#REF!&lt;&gt;""),1,0)</f>
        <v>#REF!</v>
      </c>
    </row>
    <row r="143" spans="12:27" ht="36" customHeight="1" x14ac:dyDescent="0.3">
      <c r="L143" s="2" t="e">
        <f>IF(#REF!="1",IF(TRIM(#REF!)&lt;&gt;"",1,0),0)</f>
        <v>#REF!</v>
      </c>
      <c r="M143" s="2" t="e">
        <f>IF(#REF!="3",IF(TRIM(#REF!)&lt;&gt;"",1,0),0)</f>
        <v>#REF!</v>
      </c>
      <c r="N143" s="2" t="e">
        <f>IF(#REF!="1",IF(TRIM(#REF!)&lt;&gt;"",1,0),0)</f>
        <v>#REF!</v>
      </c>
      <c r="O143" s="2" t="e">
        <f>IF(#REF!="3",IF(TRIM(#REF!)&lt;&gt;"",1,0),0)</f>
        <v>#REF!</v>
      </c>
      <c r="P143" s="2" t="e">
        <f>IF(#REF!="1",IF(TRIM(#REF!)&lt;&gt;"",1,0),0)</f>
        <v>#REF!</v>
      </c>
      <c r="Q143" s="2" t="e">
        <f>IF(#REF!="3",IF(TRIM(#REF!)&lt;&gt;"",1,0),0)</f>
        <v>#REF!</v>
      </c>
      <c r="R143" s="2" t="e">
        <f>IF(#REF!="1",IF(TRIM(#REF!)&lt;&gt;"",1,0),0)</f>
        <v>#REF!</v>
      </c>
      <c r="S143" s="2" t="e">
        <f>IF(#REF!="3",IF(TRIM(#REF!)&lt;&gt;"",1,0),0)</f>
        <v>#REF!</v>
      </c>
      <c r="T143" s="2" t="e">
        <f>IF(#REF!="1",IF(TRIM(#REF!)&lt;&gt;"",1,0),0)</f>
        <v>#REF!</v>
      </c>
      <c r="U143" s="3" t="e">
        <f>IF(#REF!="3",IF(TRIM(#REF!)&lt;&gt;"",1,0),0)</f>
        <v>#REF!</v>
      </c>
      <c r="V143">
        <v>0</v>
      </c>
      <c r="W143" t="s">
        <v>124</v>
      </c>
      <c r="X143" s="3" t="e">
        <f>IF(COUNTIF(A:A,"*Stichpr*")&gt;0,IF(AND(RIGHT(#REF!,8)="Stichpr.",#REF!="1",#REF!=""),IF(TRIM(#REF!)&lt;&gt;"",1,0),0),IF(AND(#REF!="1",#REF!=""),IF(TRIM(#REF!)&lt;&gt;"",1,0),0))</f>
        <v>#REF!</v>
      </c>
      <c r="Y1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3" s="3" t="e">
        <f>IF(AND(#REF!="1",LEFT(#REF!,1)="a",#REF!=""),IF(TRIM(#REF!)&lt;&gt;"",1,0),0)</f>
        <v>#REF!</v>
      </c>
      <c r="AA143" s="3" t="e">
        <f>IF(AND(TRIM(#REF!)&lt;&gt;"",#REF!&lt;&gt;""),1,0)</f>
        <v>#REF!</v>
      </c>
    </row>
    <row r="144" spans="12:27" ht="36" customHeight="1" x14ac:dyDescent="0.3">
      <c r="L144" s="2" t="e">
        <f>IF(#REF!="1",IF(TRIM(#REF!)&lt;&gt;"",1,0),0)</f>
        <v>#REF!</v>
      </c>
      <c r="M144" s="2" t="e">
        <f>IF(#REF!="3",IF(TRIM(#REF!)&lt;&gt;"",1,0),0)</f>
        <v>#REF!</v>
      </c>
      <c r="N144" s="2" t="e">
        <f>IF(#REF!="1",IF(TRIM(#REF!)&lt;&gt;"",1,0),0)</f>
        <v>#REF!</v>
      </c>
      <c r="O144" s="2" t="e">
        <f>IF(#REF!="3",IF(TRIM(#REF!)&lt;&gt;"",1,0),0)</f>
        <v>#REF!</v>
      </c>
      <c r="P144" s="2" t="e">
        <f>IF(#REF!="1",IF(TRIM(#REF!)&lt;&gt;"",1,0),0)</f>
        <v>#REF!</v>
      </c>
      <c r="Q144" s="2" t="e">
        <f>IF(#REF!="3",IF(TRIM(#REF!)&lt;&gt;"",1,0),0)</f>
        <v>#REF!</v>
      </c>
      <c r="R144" s="2" t="e">
        <f>IF(#REF!="1",IF(TRIM(#REF!)&lt;&gt;"",1,0),0)</f>
        <v>#REF!</v>
      </c>
      <c r="S144" s="2" t="e">
        <f>IF(#REF!="3",IF(TRIM(#REF!)&lt;&gt;"",1,0),0)</f>
        <v>#REF!</v>
      </c>
      <c r="T144" s="2" t="e">
        <f>IF(#REF!="1",IF(TRIM(#REF!)&lt;&gt;"",1,0),0)</f>
        <v>#REF!</v>
      </c>
      <c r="U144" s="3" t="e">
        <f>IF(#REF!="3",IF(TRIM(#REF!)&lt;&gt;"",1,0),0)</f>
        <v>#REF!</v>
      </c>
      <c r="V144">
        <v>0</v>
      </c>
      <c r="W144" t="s">
        <v>125</v>
      </c>
      <c r="X144" s="3" t="e">
        <f>IF(COUNTIF(A:A,"*Stichpr*")&gt;0,IF(AND(RIGHT(#REF!,8)="Stichpr.",#REF!="1",#REF!=""),IF(TRIM(#REF!)&lt;&gt;"",1,0),0),IF(AND(#REF!="1",#REF!=""),IF(TRIM(#REF!)&lt;&gt;"",1,0),0))</f>
        <v>#REF!</v>
      </c>
      <c r="Y1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4" s="3" t="e">
        <f>IF(AND(#REF!="1",LEFT(#REF!,1)="a",#REF!=""),IF(TRIM(#REF!)&lt;&gt;"",1,0),0)</f>
        <v>#REF!</v>
      </c>
      <c r="AA144" s="3" t="e">
        <f>IF(AND(TRIM(#REF!)&lt;&gt;"",#REF!&lt;&gt;""),1,0)</f>
        <v>#REF!</v>
      </c>
    </row>
    <row r="145" spans="12:27" ht="36" customHeight="1" x14ac:dyDescent="0.3">
      <c r="L145" s="2" t="e">
        <f>IF(#REF!="1",IF(TRIM(#REF!)&lt;&gt;"",1,0),0)</f>
        <v>#REF!</v>
      </c>
      <c r="M145" s="2" t="e">
        <f>IF(#REF!="3",IF(TRIM(#REF!)&lt;&gt;"",1,0),0)</f>
        <v>#REF!</v>
      </c>
      <c r="N145" s="2" t="e">
        <f>IF(#REF!="1",IF(TRIM(#REF!)&lt;&gt;"",1,0),0)</f>
        <v>#REF!</v>
      </c>
      <c r="O145" s="2" t="e">
        <f>IF(#REF!="3",IF(TRIM(#REF!)&lt;&gt;"",1,0),0)</f>
        <v>#REF!</v>
      </c>
      <c r="P145" s="2" t="e">
        <f>IF(#REF!="1",IF(TRIM(#REF!)&lt;&gt;"",1,0),0)</f>
        <v>#REF!</v>
      </c>
      <c r="Q145" s="2" t="e">
        <f>IF(#REF!="3",IF(TRIM(#REF!)&lt;&gt;"",1,0),0)</f>
        <v>#REF!</v>
      </c>
      <c r="R145" s="2" t="e">
        <f>IF(#REF!="1",IF(TRIM(#REF!)&lt;&gt;"",1,0),0)</f>
        <v>#REF!</v>
      </c>
      <c r="S145" s="2" t="e">
        <f>IF(#REF!="3",IF(TRIM(#REF!)&lt;&gt;"",1,0),0)</f>
        <v>#REF!</v>
      </c>
      <c r="T145" s="2" t="e">
        <f>IF(#REF!="1",IF(TRIM(#REF!)&lt;&gt;"",1,0),0)</f>
        <v>#REF!</v>
      </c>
      <c r="U145" s="3" t="e">
        <f>IF(#REF!="3",IF(TRIM(#REF!)&lt;&gt;"",1,0),0)</f>
        <v>#REF!</v>
      </c>
      <c r="V145">
        <v>0</v>
      </c>
      <c r="W145" t="s">
        <v>126</v>
      </c>
      <c r="X145" s="3" t="e">
        <f>IF(COUNTIF(A:A,"*Stichpr*")&gt;0,IF(AND(RIGHT(#REF!,8)="Stichpr.",#REF!="1",#REF!=""),IF(TRIM(#REF!)&lt;&gt;"",1,0),0),IF(AND(#REF!="1",#REF!=""),IF(TRIM(#REF!)&lt;&gt;"",1,0),0))</f>
        <v>#REF!</v>
      </c>
      <c r="Y1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5" s="3" t="e">
        <f>IF(AND(#REF!="1",LEFT(#REF!,1)="a",#REF!=""),IF(TRIM(#REF!)&lt;&gt;"",1,0),0)</f>
        <v>#REF!</v>
      </c>
      <c r="AA145" s="3" t="e">
        <f>IF(AND(TRIM(#REF!)&lt;&gt;"",#REF!&lt;&gt;""),1,0)</f>
        <v>#REF!</v>
      </c>
    </row>
    <row r="146" spans="12:27" ht="36" customHeight="1" x14ac:dyDescent="0.3">
      <c r="L146" s="2" t="e">
        <f>IF(#REF!="1",IF(TRIM(#REF!)&lt;&gt;"",1,0),0)</f>
        <v>#REF!</v>
      </c>
      <c r="M146" s="2" t="e">
        <f>IF(#REF!="3",IF(TRIM(#REF!)&lt;&gt;"",1,0),0)</f>
        <v>#REF!</v>
      </c>
      <c r="N146" s="2" t="e">
        <f>IF(#REF!="1",IF(TRIM(#REF!)&lt;&gt;"",1,0),0)</f>
        <v>#REF!</v>
      </c>
      <c r="O146" s="2" t="e">
        <f>IF(#REF!="3",IF(TRIM(#REF!)&lt;&gt;"",1,0),0)</f>
        <v>#REF!</v>
      </c>
      <c r="P146" s="2" t="e">
        <f>IF(#REF!="1",IF(TRIM(#REF!)&lt;&gt;"",1,0),0)</f>
        <v>#REF!</v>
      </c>
      <c r="Q146" s="2" t="e">
        <f>IF(#REF!="3",IF(TRIM(#REF!)&lt;&gt;"",1,0),0)</f>
        <v>#REF!</v>
      </c>
      <c r="R146" s="2" t="e">
        <f>IF(#REF!="1",IF(TRIM(#REF!)&lt;&gt;"",1,0),0)</f>
        <v>#REF!</v>
      </c>
      <c r="S146" s="2" t="e">
        <f>IF(#REF!="3",IF(TRIM(#REF!)&lt;&gt;"",1,0),0)</f>
        <v>#REF!</v>
      </c>
      <c r="T146" s="2" t="e">
        <f>IF(#REF!="1",IF(TRIM(#REF!)&lt;&gt;"",1,0),0)</f>
        <v>#REF!</v>
      </c>
      <c r="U146" s="3" t="e">
        <f>IF(#REF!="3",IF(TRIM(#REF!)&lt;&gt;"",1,0),0)</f>
        <v>#REF!</v>
      </c>
      <c r="V146">
        <v>0</v>
      </c>
      <c r="W146" t="s">
        <v>127</v>
      </c>
      <c r="X146" s="3" t="e">
        <f>IF(COUNTIF(A:A,"*Stichpr*")&gt;0,IF(AND(RIGHT(#REF!,8)="Stichpr.",#REF!="1",#REF!=""),IF(TRIM(#REF!)&lt;&gt;"",1,0),0),IF(AND(#REF!="1",#REF!=""),IF(TRIM(#REF!)&lt;&gt;"",1,0),0))</f>
        <v>#REF!</v>
      </c>
      <c r="Y1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6" s="3" t="e">
        <f>IF(AND(#REF!="1",LEFT(#REF!,1)="a",#REF!=""),IF(TRIM(#REF!)&lt;&gt;"",1,0),0)</f>
        <v>#REF!</v>
      </c>
      <c r="AA146" s="3" t="e">
        <f>IF(AND(TRIM(#REF!)&lt;&gt;"",#REF!&lt;&gt;""),1,0)</f>
        <v>#REF!</v>
      </c>
    </row>
    <row r="147" spans="12:27" ht="36" customHeight="1" x14ac:dyDescent="0.3">
      <c r="L147" s="2" t="e">
        <f>IF(#REF!="1",IF(TRIM(#REF!)&lt;&gt;"",1,0),0)</f>
        <v>#REF!</v>
      </c>
      <c r="M147" s="2" t="e">
        <f>IF(#REF!="3",IF(TRIM(#REF!)&lt;&gt;"",1,0),0)</f>
        <v>#REF!</v>
      </c>
      <c r="N147" s="2" t="e">
        <f>IF(#REF!="1",IF(TRIM(#REF!)&lt;&gt;"",1,0),0)</f>
        <v>#REF!</v>
      </c>
      <c r="O147" s="2" t="e">
        <f>IF(#REF!="3",IF(TRIM(#REF!)&lt;&gt;"",1,0),0)</f>
        <v>#REF!</v>
      </c>
      <c r="P147" s="2" t="e">
        <f>IF(#REF!="1",IF(TRIM(#REF!)&lt;&gt;"",1,0),0)</f>
        <v>#REF!</v>
      </c>
      <c r="Q147" s="2" t="e">
        <f>IF(#REF!="3",IF(TRIM(#REF!)&lt;&gt;"",1,0),0)</f>
        <v>#REF!</v>
      </c>
      <c r="R147" s="2" t="e">
        <f>IF(#REF!="1",IF(TRIM(#REF!)&lt;&gt;"",1,0),0)</f>
        <v>#REF!</v>
      </c>
      <c r="S147" s="2" t="e">
        <f>IF(#REF!="3",IF(TRIM(#REF!)&lt;&gt;"",1,0),0)</f>
        <v>#REF!</v>
      </c>
      <c r="T147" s="2" t="e">
        <f>IF(#REF!="1",IF(TRIM(#REF!)&lt;&gt;"",1,0),0)</f>
        <v>#REF!</v>
      </c>
      <c r="U147" s="3" t="e">
        <f>IF(#REF!="3",IF(TRIM(#REF!)&lt;&gt;"",1,0),0)</f>
        <v>#REF!</v>
      </c>
      <c r="V147">
        <v>0</v>
      </c>
      <c r="W147" t="s">
        <v>128</v>
      </c>
      <c r="X147" s="3" t="e">
        <f>IF(COUNTIF(A:A,"*Stichpr*")&gt;0,IF(AND(RIGHT(#REF!,8)="Stichpr.",#REF!="1",#REF!=""),IF(TRIM(#REF!)&lt;&gt;"",1,0),0),IF(AND(#REF!="1",#REF!=""),IF(TRIM(#REF!)&lt;&gt;"",1,0),0))</f>
        <v>#REF!</v>
      </c>
      <c r="Y1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7" s="3" t="e">
        <f>IF(AND(#REF!="1",LEFT(#REF!,1)="a",#REF!=""),IF(TRIM(#REF!)&lt;&gt;"",1,0),0)</f>
        <v>#REF!</v>
      </c>
      <c r="AA147" s="3" t="e">
        <f>IF(AND(TRIM(#REF!)&lt;&gt;"",#REF!&lt;&gt;""),1,0)</f>
        <v>#REF!</v>
      </c>
    </row>
    <row r="148" spans="12:27" ht="36" customHeight="1" x14ac:dyDescent="0.3">
      <c r="L148" s="2" t="e">
        <f>IF(#REF!="1",IF(TRIM(#REF!)&lt;&gt;"",1,0),0)</f>
        <v>#REF!</v>
      </c>
      <c r="M148" s="2" t="e">
        <f>IF(#REF!="3",IF(TRIM(#REF!)&lt;&gt;"",1,0),0)</f>
        <v>#REF!</v>
      </c>
      <c r="N148" s="2" t="e">
        <f>IF(#REF!="1",IF(TRIM(#REF!)&lt;&gt;"",1,0),0)</f>
        <v>#REF!</v>
      </c>
      <c r="O148" s="2" t="e">
        <f>IF(#REF!="3",IF(TRIM(#REF!)&lt;&gt;"",1,0),0)</f>
        <v>#REF!</v>
      </c>
      <c r="P148" s="2" t="e">
        <f>IF(#REF!="1",IF(TRIM(#REF!)&lt;&gt;"",1,0),0)</f>
        <v>#REF!</v>
      </c>
      <c r="Q148" s="2" t="e">
        <f>IF(#REF!="3",IF(TRIM(#REF!)&lt;&gt;"",1,0),0)</f>
        <v>#REF!</v>
      </c>
      <c r="R148" s="2" t="e">
        <f>IF(#REF!="1",IF(TRIM(#REF!)&lt;&gt;"",1,0),0)</f>
        <v>#REF!</v>
      </c>
      <c r="S148" s="2" t="e">
        <f>IF(#REF!="3",IF(TRIM(#REF!)&lt;&gt;"",1,0),0)</f>
        <v>#REF!</v>
      </c>
      <c r="T148" s="2" t="e">
        <f>IF(#REF!="1",IF(TRIM(#REF!)&lt;&gt;"",1,0),0)</f>
        <v>#REF!</v>
      </c>
      <c r="U148" s="3" t="e">
        <f>IF(#REF!="3",IF(TRIM(#REF!)&lt;&gt;"",1,0),0)</f>
        <v>#REF!</v>
      </c>
      <c r="V148">
        <v>0</v>
      </c>
      <c r="W148" t="s">
        <v>129</v>
      </c>
      <c r="X148" s="3" t="e">
        <f>IF(COUNTIF(A:A,"*Stichpr*")&gt;0,IF(AND(RIGHT(#REF!,8)="Stichpr.",#REF!="1",#REF!=""),IF(TRIM(#REF!)&lt;&gt;"",1,0),0),IF(AND(#REF!="1",#REF!=""),IF(TRIM(#REF!)&lt;&gt;"",1,0),0))</f>
        <v>#REF!</v>
      </c>
      <c r="Y1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8" s="3" t="e">
        <f>IF(AND(#REF!="1",LEFT(#REF!,1)="a",#REF!=""),IF(TRIM(#REF!)&lt;&gt;"",1,0),0)</f>
        <v>#REF!</v>
      </c>
      <c r="AA148" s="3" t="e">
        <f>IF(AND(TRIM(#REF!)&lt;&gt;"",#REF!&lt;&gt;""),1,0)</f>
        <v>#REF!</v>
      </c>
    </row>
    <row r="149" spans="12:27" ht="36" customHeight="1" x14ac:dyDescent="0.3"/>
    <row r="150" spans="12:27" ht="36" customHeight="1" x14ac:dyDescent="0.3">
      <c r="L150" s="2" t="e">
        <f>IF(#REF!="1",IF(TRIM(#REF!)&lt;&gt;"",1,0),0)</f>
        <v>#REF!</v>
      </c>
      <c r="M150" s="2" t="e">
        <f>IF(#REF!="3",IF(TRIM(#REF!)&lt;&gt;"",1,0),0)</f>
        <v>#REF!</v>
      </c>
      <c r="N150" s="2" t="e">
        <f>IF(#REF!="1",IF(TRIM(#REF!)&lt;&gt;"",1,0),0)</f>
        <v>#REF!</v>
      </c>
      <c r="O150" s="2" t="e">
        <f>IF(#REF!="3",IF(TRIM(#REF!)&lt;&gt;"",1,0),0)</f>
        <v>#REF!</v>
      </c>
      <c r="P150" s="2" t="e">
        <f>IF(#REF!="1",IF(TRIM(#REF!)&lt;&gt;"",1,0),0)</f>
        <v>#REF!</v>
      </c>
      <c r="Q150" s="2" t="e">
        <f>IF(#REF!="3",IF(TRIM(#REF!)&lt;&gt;"",1,0),0)</f>
        <v>#REF!</v>
      </c>
      <c r="R150" s="2" t="e">
        <f>IF(#REF!="1",IF(TRIM(#REF!)&lt;&gt;"",1,0),0)</f>
        <v>#REF!</v>
      </c>
      <c r="S150" s="2" t="e">
        <f>IF(#REF!="3",IF(TRIM(#REF!)&lt;&gt;"",1,0),0)</f>
        <v>#REF!</v>
      </c>
      <c r="T150" s="2" t="e">
        <f>IF(#REF!="1",IF(TRIM(#REF!)&lt;&gt;"",1,0),0)</f>
        <v>#REF!</v>
      </c>
      <c r="U150" s="3" t="e">
        <f>IF(#REF!="3",IF(TRIM(#REF!)&lt;&gt;"",1,0),0)</f>
        <v>#REF!</v>
      </c>
      <c r="V150">
        <v>0</v>
      </c>
      <c r="W150" t="s">
        <v>130</v>
      </c>
      <c r="X150" s="3" t="e">
        <f>IF(COUNTIF(A:A,"*Stichpr*")&gt;0,IF(AND(RIGHT(#REF!,8)="Stichpr.",#REF!="1",#REF!=""),IF(TRIM(#REF!)&lt;&gt;"",1,0),0),IF(AND(#REF!="1",#REF!=""),IF(TRIM(#REF!)&lt;&gt;"",1,0),0))</f>
        <v>#REF!</v>
      </c>
      <c r="Y1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0" s="3" t="e">
        <f>IF(AND(#REF!="1",LEFT(#REF!,1)="a",#REF!=""),IF(TRIM(#REF!)&lt;&gt;"",1,0),0)</f>
        <v>#REF!</v>
      </c>
      <c r="AA150" s="3" t="e">
        <f>IF(AND(TRIM(#REF!)&lt;&gt;"",#REF!&lt;&gt;""),1,0)</f>
        <v>#REF!</v>
      </c>
    </row>
    <row r="151" spans="12:27" ht="36" customHeight="1" x14ac:dyDescent="0.3"/>
    <row r="152" spans="12:27" ht="36" customHeight="1" x14ac:dyDescent="0.3">
      <c r="L152" s="2" t="e">
        <f>IF(#REF!="1",IF(TRIM(#REF!)&lt;&gt;"",1,0),0)</f>
        <v>#REF!</v>
      </c>
      <c r="M152" s="2" t="e">
        <f>IF(#REF!="3",IF(TRIM(#REF!)&lt;&gt;"",1,0),0)</f>
        <v>#REF!</v>
      </c>
      <c r="N152" s="2" t="e">
        <f>IF(#REF!="1",IF(TRIM(#REF!)&lt;&gt;"",1,0),0)</f>
        <v>#REF!</v>
      </c>
      <c r="O152" s="2" t="e">
        <f>IF(#REF!="3",IF(TRIM(#REF!)&lt;&gt;"",1,0),0)</f>
        <v>#REF!</v>
      </c>
      <c r="P152" s="2" t="e">
        <f>IF(#REF!="1",IF(TRIM(#REF!)&lt;&gt;"",1,0),0)</f>
        <v>#REF!</v>
      </c>
      <c r="Q152" s="2" t="e">
        <f>IF(#REF!="3",IF(TRIM(#REF!)&lt;&gt;"",1,0),0)</f>
        <v>#REF!</v>
      </c>
      <c r="R152" s="2" t="e">
        <f>IF(#REF!="1",IF(TRIM(#REF!)&lt;&gt;"",1,0),0)</f>
        <v>#REF!</v>
      </c>
      <c r="S152" s="2" t="e">
        <f>IF(#REF!="3",IF(TRIM(#REF!)&lt;&gt;"",1,0),0)</f>
        <v>#REF!</v>
      </c>
      <c r="T152" s="2" t="e">
        <f>IF(#REF!="1",IF(TRIM(#REF!)&lt;&gt;"",1,0),0)</f>
        <v>#REF!</v>
      </c>
      <c r="U152" s="3" t="e">
        <f>IF(#REF!="3",IF(TRIM(#REF!)&lt;&gt;"",1,0),0)</f>
        <v>#REF!</v>
      </c>
      <c r="V152">
        <v>0</v>
      </c>
      <c r="W152" t="s">
        <v>131</v>
      </c>
      <c r="X152" s="3" t="e">
        <f>IF(COUNTIF(A:A,"*Stichpr*")&gt;0,IF(AND(RIGHT(#REF!,8)="Stichpr.",#REF!="1",#REF!=""),IF(TRIM(#REF!)&lt;&gt;"",1,0),0),IF(AND(#REF!="1",#REF!=""),IF(TRIM(#REF!)&lt;&gt;"",1,0),0))</f>
        <v>#REF!</v>
      </c>
      <c r="Y1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2" s="3" t="e">
        <f>IF(AND(#REF!="1",LEFT(#REF!,1)="a",#REF!=""),IF(TRIM(#REF!)&lt;&gt;"",1,0),0)</f>
        <v>#REF!</v>
      </c>
      <c r="AA152" s="3" t="e">
        <f>IF(AND(TRIM(#REF!)&lt;&gt;"",#REF!&lt;&gt;""),1,0)</f>
        <v>#REF!</v>
      </c>
    </row>
    <row r="153" spans="12:27" ht="36" customHeight="1" x14ac:dyDescent="0.3">
      <c r="L153" s="2" t="e">
        <f>IF(#REF!="1",IF(TRIM(#REF!)&lt;&gt;"",1,0),0)</f>
        <v>#REF!</v>
      </c>
      <c r="M153" s="2" t="e">
        <f>IF(#REF!="3",IF(TRIM(#REF!)&lt;&gt;"",1,0),0)</f>
        <v>#REF!</v>
      </c>
      <c r="N153" s="2" t="e">
        <f>IF(#REF!="1",IF(TRIM(#REF!)&lt;&gt;"",1,0),0)</f>
        <v>#REF!</v>
      </c>
      <c r="O153" s="2" t="e">
        <f>IF(#REF!="3",IF(TRIM(#REF!)&lt;&gt;"",1,0),0)</f>
        <v>#REF!</v>
      </c>
      <c r="P153" s="2" t="e">
        <f>IF(#REF!="1",IF(TRIM(#REF!)&lt;&gt;"",1,0),0)</f>
        <v>#REF!</v>
      </c>
      <c r="Q153" s="2" t="e">
        <f>IF(#REF!="3",IF(TRIM(#REF!)&lt;&gt;"",1,0),0)</f>
        <v>#REF!</v>
      </c>
      <c r="R153" s="2" t="e">
        <f>IF(#REF!="1",IF(TRIM(#REF!)&lt;&gt;"",1,0),0)</f>
        <v>#REF!</v>
      </c>
      <c r="S153" s="2" t="e">
        <f>IF(#REF!="3",IF(TRIM(#REF!)&lt;&gt;"",1,0),0)</f>
        <v>#REF!</v>
      </c>
      <c r="T153" s="2" t="e">
        <f>IF(#REF!="1",IF(TRIM(#REF!)&lt;&gt;"",1,0),0)</f>
        <v>#REF!</v>
      </c>
      <c r="U153" s="3" t="e">
        <f>IF(#REF!="3",IF(TRIM(#REF!)&lt;&gt;"",1,0),0)</f>
        <v>#REF!</v>
      </c>
      <c r="V153">
        <v>0</v>
      </c>
      <c r="W153" t="s">
        <v>132</v>
      </c>
      <c r="X153" s="3" t="e">
        <f>IF(COUNTIF(A:A,"*Stichpr*")&gt;0,IF(AND(RIGHT(#REF!,8)="Stichpr.",#REF!="1",#REF!=""),IF(TRIM(#REF!)&lt;&gt;"",1,0),0),IF(AND(#REF!="1",#REF!=""),IF(TRIM(#REF!)&lt;&gt;"",1,0),0))</f>
        <v>#REF!</v>
      </c>
      <c r="Y1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3" s="3" t="e">
        <f>IF(AND(#REF!="1",LEFT(#REF!,1)="a",#REF!=""),IF(TRIM(#REF!)&lt;&gt;"",1,0),0)</f>
        <v>#REF!</v>
      </c>
      <c r="AA153" s="3" t="e">
        <f>IF(AND(TRIM(#REF!)&lt;&gt;"",#REF!&lt;&gt;""),1,0)</f>
        <v>#REF!</v>
      </c>
    </row>
    <row r="154" spans="12:27" ht="36" customHeight="1" x14ac:dyDescent="0.3"/>
    <row r="155" spans="12:27" ht="36" customHeight="1" x14ac:dyDescent="0.3"/>
    <row r="156" spans="12:27" ht="36" customHeight="1" x14ac:dyDescent="0.3">
      <c r="L156" s="2" t="e">
        <f>IF(#REF!="1",IF(TRIM(#REF!)&lt;&gt;"",1,0),0)</f>
        <v>#REF!</v>
      </c>
      <c r="M156" s="2" t="e">
        <f>IF(#REF!="3",IF(TRIM(#REF!)&lt;&gt;"",1,0),0)</f>
        <v>#REF!</v>
      </c>
      <c r="N156" s="2" t="e">
        <f>IF(#REF!="1",IF(TRIM(#REF!)&lt;&gt;"",1,0),0)</f>
        <v>#REF!</v>
      </c>
      <c r="O156" s="2" t="e">
        <f>IF(#REF!="3",IF(TRIM(#REF!)&lt;&gt;"",1,0),0)</f>
        <v>#REF!</v>
      </c>
      <c r="P156" s="2" t="e">
        <f>IF(#REF!="1",IF(TRIM(#REF!)&lt;&gt;"",1,0),0)</f>
        <v>#REF!</v>
      </c>
      <c r="Q156" s="2" t="e">
        <f>IF(#REF!="3",IF(TRIM(#REF!)&lt;&gt;"",1,0),0)</f>
        <v>#REF!</v>
      </c>
      <c r="R156" s="2" t="e">
        <f>IF(#REF!="1",IF(TRIM(#REF!)&lt;&gt;"",1,0),0)</f>
        <v>#REF!</v>
      </c>
      <c r="S156" s="2" t="e">
        <f>IF(#REF!="3",IF(TRIM(#REF!)&lt;&gt;"",1,0),0)</f>
        <v>#REF!</v>
      </c>
      <c r="T156" s="2" t="e">
        <f>IF(#REF!="1",IF(TRIM(#REF!)&lt;&gt;"",1,0),0)</f>
        <v>#REF!</v>
      </c>
      <c r="U156" s="3" t="e">
        <f>IF(#REF!="3",IF(TRIM(#REF!)&lt;&gt;"",1,0),0)</f>
        <v>#REF!</v>
      </c>
      <c r="V156">
        <v>0</v>
      </c>
      <c r="W156" t="s">
        <v>133</v>
      </c>
      <c r="X156" s="3" t="e">
        <f>IF(COUNTIF(A:A,"*Stichpr*")&gt;0,IF(AND(RIGHT(#REF!,8)="Stichpr.",#REF!="1",#REF!=""),IF(TRIM(#REF!)&lt;&gt;"",1,0),0),IF(AND(#REF!="1",#REF!=""),IF(TRIM(#REF!)&lt;&gt;"",1,0),0))</f>
        <v>#REF!</v>
      </c>
      <c r="Y1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6" s="3" t="e">
        <f>IF(AND(#REF!="1",LEFT(#REF!,1)="a",#REF!=""),IF(TRIM(#REF!)&lt;&gt;"",1,0),0)</f>
        <v>#REF!</v>
      </c>
      <c r="AA156" s="3" t="e">
        <f>IF(AND(TRIM(#REF!)&lt;&gt;"",#REF!&lt;&gt;""),1,0)</f>
        <v>#REF!</v>
      </c>
    </row>
    <row r="157" spans="12:27" ht="36" customHeight="1" x14ac:dyDescent="0.3"/>
    <row r="158" spans="12:27" ht="36" customHeight="1" x14ac:dyDescent="0.3">
      <c r="L158" s="2" t="e">
        <f>IF(#REF!="1",IF(TRIM(#REF!)&lt;&gt;"",1,0),0)</f>
        <v>#REF!</v>
      </c>
      <c r="M158" s="2" t="e">
        <f>IF(#REF!="3",IF(TRIM(#REF!)&lt;&gt;"",1,0),0)</f>
        <v>#REF!</v>
      </c>
      <c r="N158" s="2" t="e">
        <f>IF(#REF!="1",IF(TRIM(#REF!)&lt;&gt;"",1,0),0)</f>
        <v>#REF!</v>
      </c>
      <c r="O158" s="2" t="e">
        <f>IF(#REF!="3",IF(TRIM(#REF!)&lt;&gt;"",1,0),0)</f>
        <v>#REF!</v>
      </c>
      <c r="P158" s="2" t="e">
        <f>IF(#REF!="1",IF(TRIM(#REF!)&lt;&gt;"",1,0),0)</f>
        <v>#REF!</v>
      </c>
      <c r="Q158" s="2" t="e">
        <f>IF(#REF!="3",IF(TRIM(#REF!)&lt;&gt;"",1,0),0)</f>
        <v>#REF!</v>
      </c>
      <c r="R158" s="2" t="e">
        <f>IF(#REF!="1",IF(TRIM(#REF!)&lt;&gt;"",1,0),0)</f>
        <v>#REF!</v>
      </c>
      <c r="S158" s="2" t="e">
        <f>IF(#REF!="3",IF(TRIM(#REF!)&lt;&gt;"",1,0),0)</f>
        <v>#REF!</v>
      </c>
      <c r="T158" s="2" t="e">
        <f>IF(#REF!="1",IF(TRIM(#REF!)&lt;&gt;"",1,0),0)</f>
        <v>#REF!</v>
      </c>
      <c r="U158" s="3" t="e">
        <f>IF(#REF!="3",IF(TRIM(#REF!)&lt;&gt;"",1,0),0)</f>
        <v>#REF!</v>
      </c>
      <c r="V158">
        <v>0</v>
      </c>
      <c r="W158" t="s">
        <v>134</v>
      </c>
      <c r="X158" s="3" t="e">
        <f>IF(COUNTIF(A:A,"*Stichpr*")&gt;0,IF(AND(RIGHT(#REF!,8)="Stichpr.",#REF!="1",#REF!=""),IF(TRIM(#REF!)&lt;&gt;"",1,0),0),IF(AND(#REF!="1",#REF!=""),IF(TRIM(#REF!)&lt;&gt;"",1,0),0))</f>
        <v>#REF!</v>
      </c>
      <c r="Y1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8" s="3" t="e">
        <f>IF(AND(#REF!="1",LEFT(#REF!,1)="a",#REF!=""),IF(TRIM(#REF!)&lt;&gt;"",1,0),0)</f>
        <v>#REF!</v>
      </c>
      <c r="AA158" s="3" t="e">
        <f>IF(AND(TRIM(#REF!)&lt;&gt;"",#REF!&lt;&gt;""),1,0)</f>
        <v>#REF!</v>
      </c>
    </row>
    <row r="159" spans="12:27" ht="36" customHeight="1" x14ac:dyDescent="0.3">
      <c r="L159" s="2" t="e">
        <f>IF(#REF!="1",IF(TRIM(#REF!)&lt;&gt;"",1,0),0)</f>
        <v>#REF!</v>
      </c>
      <c r="M159" s="2" t="e">
        <f>IF(#REF!="3",IF(TRIM(#REF!)&lt;&gt;"",1,0),0)</f>
        <v>#REF!</v>
      </c>
      <c r="N159" s="2" t="e">
        <f>IF(#REF!="1",IF(TRIM(#REF!)&lt;&gt;"",1,0),0)</f>
        <v>#REF!</v>
      </c>
      <c r="O159" s="2" t="e">
        <f>IF(#REF!="3",IF(TRIM(#REF!)&lt;&gt;"",1,0),0)</f>
        <v>#REF!</v>
      </c>
      <c r="P159" s="2" t="e">
        <f>IF(#REF!="1",IF(TRIM(#REF!)&lt;&gt;"",1,0),0)</f>
        <v>#REF!</v>
      </c>
      <c r="Q159" s="2" t="e">
        <f>IF(#REF!="3",IF(TRIM(#REF!)&lt;&gt;"",1,0),0)</f>
        <v>#REF!</v>
      </c>
      <c r="R159" s="2" t="e">
        <f>IF(#REF!="1",IF(TRIM(#REF!)&lt;&gt;"",1,0),0)</f>
        <v>#REF!</v>
      </c>
      <c r="S159" s="2" t="e">
        <f>IF(#REF!="3",IF(TRIM(#REF!)&lt;&gt;"",1,0),0)</f>
        <v>#REF!</v>
      </c>
      <c r="T159" s="2" t="e">
        <f>IF(#REF!="1",IF(TRIM(#REF!)&lt;&gt;"",1,0),0)</f>
        <v>#REF!</v>
      </c>
      <c r="U159" s="3" t="e">
        <f>IF(#REF!="3",IF(TRIM(#REF!)&lt;&gt;"",1,0),0)</f>
        <v>#REF!</v>
      </c>
      <c r="V159">
        <v>0</v>
      </c>
      <c r="W159" t="s">
        <v>135</v>
      </c>
      <c r="X159" s="3" t="e">
        <f>IF(COUNTIF(A:A,"*Stichpr*")&gt;0,IF(AND(RIGHT(#REF!,8)="Stichpr.",#REF!="1",#REF!=""),IF(TRIM(#REF!)&lt;&gt;"",1,0),0),IF(AND(#REF!="1",#REF!=""),IF(TRIM(#REF!)&lt;&gt;"",1,0),0))</f>
        <v>#REF!</v>
      </c>
      <c r="Y1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9" s="3" t="e">
        <f>IF(AND(#REF!="1",LEFT(#REF!,1)="a",#REF!=""),IF(TRIM(#REF!)&lt;&gt;"",1,0),0)</f>
        <v>#REF!</v>
      </c>
      <c r="AA159" s="3" t="e">
        <f>IF(AND(TRIM(#REF!)&lt;&gt;"",#REF!&lt;&gt;""),1,0)</f>
        <v>#REF!</v>
      </c>
    </row>
    <row r="160" spans="12:27" ht="36" customHeight="1" x14ac:dyDescent="0.3">
      <c r="L160" s="2" t="e">
        <f>IF(#REF!="1",IF(TRIM(#REF!)&lt;&gt;"",1,0),0)</f>
        <v>#REF!</v>
      </c>
      <c r="M160" s="2" t="e">
        <f>IF(#REF!="3",IF(TRIM(#REF!)&lt;&gt;"",1,0),0)</f>
        <v>#REF!</v>
      </c>
      <c r="N160" s="2" t="e">
        <f>IF(#REF!="1",IF(TRIM(#REF!)&lt;&gt;"",1,0),0)</f>
        <v>#REF!</v>
      </c>
      <c r="O160" s="2" t="e">
        <f>IF(#REF!="3",IF(TRIM(#REF!)&lt;&gt;"",1,0),0)</f>
        <v>#REF!</v>
      </c>
      <c r="P160" s="2" t="e">
        <f>IF(#REF!="1",IF(TRIM(#REF!)&lt;&gt;"",1,0),0)</f>
        <v>#REF!</v>
      </c>
      <c r="Q160" s="2" t="e">
        <f>IF(#REF!="3",IF(TRIM(#REF!)&lt;&gt;"",1,0),0)</f>
        <v>#REF!</v>
      </c>
      <c r="R160" s="2" t="e">
        <f>IF(#REF!="1",IF(TRIM(#REF!)&lt;&gt;"",1,0),0)</f>
        <v>#REF!</v>
      </c>
      <c r="S160" s="2" t="e">
        <f>IF(#REF!="3",IF(TRIM(#REF!)&lt;&gt;"",1,0),0)</f>
        <v>#REF!</v>
      </c>
      <c r="T160" s="2" t="e">
        <f>IF(#REF!="1",IF(TRIM(#REF!)&lt;&gt;"",1,0),0)</f>
        <v>#REF!</v>
      </c>
      <c r="U160" s="3" t="e">
        <f>IF(#REF!="3",IF(TRIM(#REF!)&lt;&gt;"",1,0),0)</f>
        <v>#REF!</v>
      </c>
      <c r="V160">
        <v>0</v>
      </c>
      <c r="W160" t="s">
        <v>136</v>
      </c>
      <c r="X160" s="3" t="e">
        <f>IF(COUNTIF(A:A,"*Stichpr*")&gt;0,IF(AND(RIGHT(#REF!,8)="Stichpr.",#REF!="1",#REF!=""),IF(TRIM(#REF!)&lt;&gt;"",1,0),0),IF(AND(#REF!="1",#REF!=""),IF(TRIM(#REF!)&lt;&gt;"",1,0),0))</f>
        <v>#REF!</v>
      </c>
      <c r="Y1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0" s="3" t="e">
        <f>IF(AND(#REF!="1",LEFT(#REF!,1)="a",#REF!=""),IF(TRIM(#REF!)&lt;&gt;"",1,0),0)</f>
        <v>#REF!</v>
      </c>
      <c r="AA160" s="3" t="e">
        <f>IF(AND(TRIM(#REF!)&lt;&gt;"",#REF!&lt;&gt;""),1,0)</f>
        <v>#REF!</v>
      </c>
    </row>
    <row r="161" spans="12:27" ht="36" customHeight="1" x14ac:dyDescent="0.3">
      <c r="L161" s="2" t="e">
        <f>IF(#REF!="1",IF(TRIM(#REF!)&lt;&gt;"",1,0),0)</f>
        <v>#REF!</v>
      </c>
      <c r="M161" s="2" t="e">
        <f>IF(#REF!="3",IF(TRIM(#REF!)&lt;&gt;"",1,0),0)</f>
        <v>#REF!</v>
      </c>
      <c r="N161" s="2" t="e">
        <f>IF(#REF!="1",IF(TRIM(#REF!)&lt;&gt;"",1,0),0)</f>
        <v>#REF!</v>
      </c>
      <c r="O161" s="2" t="e">
        <f>IF(#REF!="3",IF(TRIM(#REF!)&lt;&gt;"",1,0),0)</f>
        <v>#REF!</v>
      </c>
      <c r="P161" s="2" t="e">
        <f>IF(#REF!="1",IF(TRIM(#REF!)&lt;&gt;"",1,0),0)</f>
        <v>#REF!</v>
      </c>
      <c r="Q161" s="2" t="e">
        <f>IF(#REF!="3",IF(TRIM(#REF!)&lt;&gt;"",1,0),0)</f>
        <v>#REF!</v>
      </c>
      <c r="R161" s="2" t="e">
        <f>IF(#REF!="1",IF(TRIM(#REF!)&lt;&gt;"",1,0),0)</f>
        <v>#REF!</v>
      </c>
      <c r="S161" s="2" t="e">
        <f>IF(#REF!="3",IF(TRIM(#REF!)&lt;&gt;"",1,0),0)</f>
        <v>#REF!</v>
      </c>
      <c r="T161" s="2" t="e">
        <f>IF(#REF!="1",IF(TRIM(#REF!)&lt;&gt;"",1,0),0)</f>
        <v>#REF!</v>
      </c>
      <c r="U161" s="3" t="e">
        <f>IF(#REF!="3",IF(TRIM(#REF!)&lt;&gt;"",1,0),0)</f>
        <v>#REF!</v>
      </c>
      <c r="V161">
        <v>0</v>
      </c>
      <c r="W161" t="s">
        <v>137</v>
      </c>
      <c r="X161" s="3" t="e">
        <f>IF(COUNTIF(A:A,"*Stichpr*")&gt;0,IF(AND(RIGHT(#REF!,8)="Stichpr.",#REF!="1",#REF!=""),IF(TRIM(#REF!)&lt;&gt;"",1,0),0),IF(AND(#REF!="1",#REF!=""),IF(TRIM(#REF!)&lt;&gt;"",1,0),0))</f>
        <v>#REF!</v>
      </c>
      <c r="Y1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1" s="3" t="e">
        <f>IF(AND(#REF!="1",LEFT(#REF!,1)="a",#REF!=""),IF(TRIM(#REF!)&lt;&gt;"",1,0),0)</f>
        <v>#REF!</v>
      </c>
      <c r="AA161" s="3" t="e">
        <f>IF(AND(TRIM(#REF!)&lt;&gt;"",#REF!&lt;&gt;""),1,0)</f>
        <v>#REF!</v>
      </c>
    </row>
    <row r="162" spans="12:27" ht="36" customHeight="1" x14ac:dyDescent="0.3">
      <c r="L162" s="2" t="e">
        <f>IF(#REF!="1",IF(TRIM(#REF!)&lt;&gt;"",1,0),0)</f>
        <v>#REF!</v>
      </c>
      <c r="M162" s="2" t="e">
        <f>IF(#REF!="3",IF(TRIM(#REF!)&lt;&gt;"",1,0),0)</f>
        <v>#REF!</v>
      </c>
      <c r="N162" s="2" t="e">
        <f>IF(#REF!="1",IF(TRIM(#REF!)&lt;&gt;"",1,0),0)</f>
        <v>#REF!</v>
      </c>
      <c r="O162" s="2" t="e">
        <f>IF(#REF!="3",IF(TRIM(#REF!)&lt;&gt;"",1,0),0)</f>
        <v>#REF!</v>
      </c>
      <c r="P162" s="2" t="e">
        <f>IF(#REF!="1",IF(TRIM(#REF!)&lt;&gt;"",1,0),0)</f>
        <v>#REF!</v>
      </c>
      <c r="Q162" s="2" t="e">
        <f>IF(#REF!="3",IF(TRIM(#REF!)&lt;&gt;"",1,0),0)</f>
        <v>#REF!</v>
      </c>
      <c r="R162" s="2" t="e">
        <f>IF(#REF!="1",IF(TRIM(#REF!)&lt;&gt;"",1,0),0)</f>
        <v>#REF!</v>
      </c>
      <c r="S162" s="2" t="e">
        <f>IF(#REF!="3",IF(TRIM(#REF!)&lt;&gt;"",1,0),0)</f>
        <v>#REF!</v>
      </c>
      <c r="T162" s="2" t="e">
        <f>IF(#REF!="1",IF(TRIM(#REF!)&lt;&gt;"",1,0),0)</f>
        <v>#REF!</v>
      </c>
      <c r="U162" s="3" t="e">
        <f>IF(#REF!="3",IF(TRIM(#REF!)&lt;&gt;"",1,0),0)</f>
        <v>#REF!</v>
      </c>
      <c r="V162">
        <v>0</v>
      </c>
      <c r="W162" t="s">
        <v>138</v>
      </c>
      <c r="X162" s="3" t="e">
        <f>IF(COUNTIF(A:A,"*Stichpr*")&gt;0,IF(AND(RIGHT(#REF!,8)="Stichpr.",#REF!="1",#REF!=""),IF(TRIM(#REF!)&lt;&gt;"",1,0),0),IF(AND(#REF!="1",#REF!=""),IF(TRIM(#REF!)&lt;&gt;"",1,0),0))</f>
        <v>#REF!</v>
      </c>
      <c r="Y1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2" s="3" t="e">
        <f>IF(AND(#REF!="1",LEFT(#REF!,1)="a",#REF!=""),IF(TRIM(#REF!)&lt;&gt;"",1,0),0)</f>
        <v>#REF!</v>
      </c>
      <c r="AA162" s="3" t="e">
        <f>IF(AND(TRIM(#REF!)&lt;&gt;"",#REF!&lt;&gt;""),1,0)</f>
        <v>#REF!</v>
      </c>
    </row>
    <row r="163" spans="12:27" ht="36" customHeight="1" x14ac:dyDescent="0.3"/>
    <row r="164" spans="12:27" ht="36" customHeight="1" x14ac:dyDescent="0.3">
      <c r="L164" s="2" t="e">
        <f>IF(#REF!="1",IF(TRIM(#REF!)&lt;&gt;"",1,0),0)</f>
        <v>#REF!</v>
      </c>
      <c r="M164" s="2" t="e">
        <f>IF(#REF!="3",IF(TRIM(#REF!)&lt;&gt;"",1,0),0)</f>
        <v>#REF!</v>
      </c>
      <c r="N164" s="2" t="e">
        <f>IF(#REF!="1",IF(TRIM(#REF!)&lt;&gt;"",1,0),0)</f>
        <v>#REF!</v>
      </c>
      <c r="O164" s="2" t="e">
        <f>IF(#REF!="3",IF(TRIM(#REF!)&lt;&gt;"",1,0),0)</f>
        <v>#REF!</v>
      </c>
      <c r="P164" s="2" t="e">
        <f>IF(#REF!="1",IF(TRIM(#REF!)&lt;&gt;"",1,0),0)</f>
        <v>#REF!</v>
      </c>
      <c r="Q164" s="2" t="e">
        <f>IF(#REF!="3",IF(TRIM(#REF!)&lt;&gt;"",1,0),0)</f>
        <v>#REF!</v>
      </c>
      <c r="R164" s="2" t="e">
        <f>IF(#REF!="1",IF(TRIM(#REF!)&lt;&gt;"",1,0),0)</f>
        <v>#REF!</v>
      </c>
      <c r="S164" s="2" t="e">
        <f>IF(#REF!="3",IF(TRIM(#REF!)&lt;&gt;"",1,0),0)</f>
        <v>#REF!</v>
      </c>
      <c r="T164" s="2" t="e">
        <f>IF(#REF!="1",IF(TRIM(#REF!)&lt;&gt;"",1,0),0)</f>
        <v>#REF!</v>
      </c>
      <c r="U164" s="3" t="e">
        <f>IF(#REF!="3",IF(TRIM(#REF!)&lt;&gt;"",1,0),0)</f>
        <v>#REF!</v>
      </c>
      <c r="V164">
        <v>0</v>
      </c>
      <c r="W164" t="s">
        <v>139</v>
      </c>
      <c r="X164" s="3" t="e">
        <f>IF(COUNTIF(A:A,"*Stichpr*")&gt;0,IF(AND(RIGHT(#REF!,8)="Stichpr.",#REF!="1",#REF!=""),IF(TRIM(#REF!)&lt;&gt;"",1,0),0),IF(AND(#REF!="1",#REF!=""),IF(TRIM(#REF!)&lt;&gt;"",1,0),0))</f>
        <v>#REF!</v>
      </c>
      <c r="Y1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4" s="3" t="e">
        <f>IF(AND(#REF!="1",LEFT(#REF!,1)="a",#REF!=""),IF(TRIM(#REF!)&lt;&gt;"",1,0),0)</f>
        <v>#REF!</v>
      </c>
      <c r="AA164" s="3" t="e">
        <f>IF(AND(TRIM(#REF!)&lt;&gt;"",#REF!&lt;&gt;""),1,0)</f>
        <v>#REF!</v>
      </c>
    </row>
    <row r="165" spans="12:27" ht="36" customHeight="1" x14ac:dyDescent="0.3">
      <c r="L165" s="2" t="e">
        <f>IF(#REF!="1",IF(TRIM(#REF!)&lt;&gt;"",1,0),0)</f>
        <v>#REF!</v>
      </c>
      <c r="M165" s="2" t="e">
        <f>IF(#REF!="3",IF(TRIM(#REF!)&lt;&gt;"",1,0),0)</f>
        <v>#REF!</v>
      </c>
      <c r="N165" s="2" t="e">
        <f>IF(#REF!="1",IF(TRIM(#REF!)&lt;&gt;"",1,0),0)</f>
        <v>#REF!</v>
      </c>
      <c r="O165" s="2" t="e">
        <f>IF(#REF!="3",IF(TRIM(#REF!)&lt;&gt;"",1,0),0)</f>
        <v>#REF!</v>
      </c>
      <c r="P165" s="2" t="e">
        <f>IF(#REF!="1",IF(TRIM(#REF!)&lt;&gt;"",1,0),0)</f>
        <v>#REF!</v>
      </c>
      <c r="Q165" s="2" t="e">
        <f>IF(#REF!="3",IF(TRIM(#REF!)&lt;&gt;"",1,0),0)</f>
        <v>#REF!</v>
      </c>
      <c r="R165" s="2" t="e">
        <f>IF(#REF!="1",IF(TRIM(#REF!)&lt;&gt;"",1,0),0)</f>
        <v>#REF!</v>
      </c>
      <c r="S165" s="2" t="e">
        <f>IF(#REF!="3",IF(TRIM(#REF!)&lt;&gt;"",1,0),0)</f>
        <v>#REF!</v>
      </c>
      <c r="T165" s="2" t="e">
        <f>IF(#REF!="1",IF(TRIM(#REF!)&lt;&gt;"",1,0),0)</f>
        <v>#REF!</v>
      </c>
      <c r="U165" s="3" t="e">
        <f>IF(#REF!="3",IF(TRIM(#REF!)&lt;&gt;"",1,0),0)</f>
        <v>#REF!</v>
      </c>
      <c r="V165">
        <v>0</v>
      </c>
      <c r="W165" t="s">
        <v>140</v>
      </c>
      <c r="X165" s="3" t="e">
        <f>IF(COUNTIF(A:A,"*Stichpr*")&gt;0,IF(AND(RIGHT(#REF!,8)="Stichpr.",#REF!="1",#REF!=""),IF(TRIM(#REF!)&lt;&gt;"",1,0),0),IF(AND(#REF!="1",#REF!=""),IF(TRIM(#REF!)&lt;&gt;"",1,0),0))</f>
        <v>#REF!</v>
      </c>
      <c r="Y1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5" s="3" t="e">
        <f>IF(AND(#REF!="1",LEFT(#REF!,1)="a",#REF!=""),IF(TRIM(#REF!)&lt;&gt;"",1,0),0)</f>
        <v>#REF!</v>
      </c>
      <c r="AA165" s="3" t="e">
        <f>IF(AND(TRIM(#REF!)&lt;&gt;"",#REF!&lt;&gt;""),1,0)</f>
        <v>#REF!</v>
      </c>
    </row>
    <row r="166" spans="12:27" ht="36" customHeight="1" x14ac:dyDescent="0.3"/>
    <row r="167" spans="12:27" ht="36" customHeight="1" x14ac:dyDescent="0.3">
      <c r="L167" s="2" t="e">
        <f>IF(#REF!="1",IF(TRIM(#REF!)&lt;&gt;"",1,0),0)</f>
        <v>#REF!</v>
      </c>
      <c r="M167" s="2" t="e">
        <f>IF(#REF!="3",IF(TRIM(#REF!)&lt;&gt;"",1,0),0)</f>
        <v>#REF!</v>
      </c>
      <c r="N167" s="2" t="e">
        <f>IF(#REF!="1",IF(TRIM(#REF!)&lt;&gt;"",1,0),0)</f>
        <v>#REF!</v>
      </c>
      <c r="O167" s="2" t="e">
        <f>IF(#REF!="3",IF(TRIM(#REF!)&lt;&gt;"",1,0),0)</f>
        <v>#REF!</v>
      </c>
      <c r="P167" s="2" t="e">
        <f>IF(#REF!="1",IF(TRIM(#REF!)&lt;&gt;"",1,0),0)</f>
        <v>#REF!</v>
      </c>
      <c r="Q167" s="2" t="e">
        <f>IF(#REF!="3",IF(TRIM(#REF!)&lt;&gt;"",1,0),0)</f>
        <v>#REF!</v>
      </c>
      <c r="R167" s="2" t="e">
        <f>IF(#REF!="1",IF(TRIM(#REF!)&lt;&gt;"",1,0),0)</f>
        <v>#REF!</v>
      </c>
      <c r="S167" s="2" t="e">
        <f>IF(#REF!="3",IF(TRIM(#REF!)&lt;&gt;"",1,0),0)</f>
        <v>#REF!</v>
      </c>
      <c r="T167" s="2" t="e">
        <f>IF(#REF!="1",IF(TRIM(#REF!)&lt;&gt;"",1,0),0)</f>
        <v>#REF!</v>
      </c>
      <c r="U167" s="3" t="e">
        <f>IF(#REF!="3",IF(TRIM(#REF!)&lt;&gt;"",1,0),0)</f>
        <v>#REF!</v>
      </c>
      <c r="V167">
        <v>0</v>
      </c>
      <c r="W167" t="s">
        <v>141</v>
      </c>
      <c r="X167" s="3" t="e">
        <f>IF(COUNTIF(A:A,"*Stichpr*")&gt;0,IF(AND(RIGHT(#REF!,8)="Stichpr.",#REF!="1",#REF!=""),IF(TRIM(#REF!)&lt;&gt;"",1,0),0),IF(AND(#REF!="1",#REF!=""),IF(TRIM(#REF!)&lt;&gt;"",1,0),0))</f>
        <v>#REF!</v>
      </c>
      <c r="Y1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7" s="3" t="e">
        <f>IF(AND(#REF!="1",LEFT(#REF!,1)="a",#REF!=""),IF(TRIM(#REF!)&lt;&gt;"",1,0),0)</f>
        <v>#REF!</v>
      </c>
      <c r="AA167" s="3" t="e">
        <f>IF(AND(TRIM(#REF!)&lt;&gt;"",#REF!&lt;&gt;""),1,0)</f>
        <v>#REF!</v>
      </c>
    </row>
    <row r="168" spans="12:27" ht="36" customHeight="1" x14ac:dyDescent="0.3">
      <c r="L168" s="2" t="e">
        <f>IF(#REF!="1",IF(TRIM(#REF!)&lt;&gt;"",1,0),0)</f>
        <v>#REF!</v>
      </c>
      <c r="M168" s="2" t="e">
        <f>IF(#REF!="3",IF(TRIM(#REF!)&lt;&gt;"",1,0),0)</f>
        <v>#REF!</v>
      </c>
      <c r="N168" s="2" t="e">
        <f>IF(#REF!="1",IF(TRIM(#REF!)&lt;&gt;"",1,0),0)</f>
        <v>#REF!</v>
      </c>
      <c r="O168" s="2" t="e">
        <f>IF(#REF!="3",IF(TRIM(#REF!)&lt;&gt;"",1,0),0)</f>
        <v>#REF!</v>
      </c>
      <c r="P168" s="2" t="e">
        <f>IF(#REF!="1",IF(TRIM(#REF!)&lt;&gt;"",1,0),0)</f>
        <v>#REF!</v>
      </c>
      <c r="Q168" s="2" t="e">
        <f>IF(#REF!="3",IF(TRIM(#REF!)&lt;&gt;"",1,0),0)</f>
        <v>#REF!</v>
      </c>
      <c r="R168" s="2" t="e">
        <f>IF(#REF!="1",IF(TRIM(#REF!)&lt;&gt;"",1,0),0)</f>
        <v>#REF!</v>
      </c>
      <c r="S168" s="2" t="e">
        <f>IF(#REF!="3",IF(TRIM(#REF!)&lt;&gt;"",1,0),0)</f>
        <v>#REF!</v>
      </c>
      <c r="T168" s="2" t="e">
        <f>IF(#REF!="1",IF(TRIM(#REF!)&lt;&gt;"",1,0),0)</f>
        <v>#REF!</v>
      </c>
      <c r="U168" s="3" t="e">
        <f>IF(#REF!="3",IF(TRIM(#REF!)&lt;&gt;"",1,0),0)</f>
        <v>#REF!</v>
      </c>
      <c r="V168">
        <v>0</v>
      </c>
      <c r="W168" t="s">
        <v>142</v>
      </c>
      <c r="X168" s="3" t="e">
        <f>IF(COUNTIF(A:A,"*Stichpr*")&gt;0,IF(AND(RIGHT(#REF!,8)="Stichpr.",#REF!="1",#REF!=""),IF(TRIM(#REF!)&lt;&gt;"",1,0),0),IF(AND(#REF!="1",#REF!=""),IF(TRIM(#REF!)&lt;&gt;"",1,0),0))</f>
        <v>#REF!</v>
      </c>
      <c r="Y1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8" s="3" t="e">
        <f>IF(AND(#REF!="1",LEFT(#REF!,1)="a",#REF!=""),IF(TRIM(#REF!)&lt;&gt;"",1,0),0)</f>
        <v>#REF!</v>
      </c>
      <c r="AA168" s="3" t="e">
        <f>IF(AND(TRIM(#REF!)&lt;&gt;"",#REF!&lt;&gt;""),1,0)</f>
        <v>#REF!</v>
      </c>
    </row>
    <row r="169" spans="12:27" ht="36" customHeight="1" x14ac:dyDescent="0.3">
      <c r="L169" s="2" t="e">
        <f>IF(#REF!="1",IF(TRIM(#REF!)&lt;&gt;"",1,0),0)</f>
        <v>#REF!</v>
      </c>
      <c r="M169" s="2" t="e">
        <f>IF(#REF!="3",IF(TRIM(#REF!)&lt;&gt;"",1,0),0)</f>
        <v>#REF!</v>
      </c>
      <c r="N169" s="2" t="e">
        <f>IF(#REF!="1",IF(TRIM(#REF!)&lt;&gt;"",1,0),0)</f>
        <v>#REF!</v>
      </c>
      <c r="O169" s="2" t="e">
        <f>IF(#REF!="3",IF(TRIM(#REF!)&lt;&gt;"",1,0),0)</f>
        <v>#REF!</v>
      </c>
      <c r="P169" s="2" t="e">
        <f>IF(#REF!="1",IF(TRIM(#REF!)&lt;&gt;"",1,0),0)</f>
        <v>#REF!</v>
      </c>
      <c r="Q169" s="2" t="e">
        <f>IF(#REF!="3",IF(TRIM(#REF!)&lt;&gt;"",1,0),0)</f>
        <v>#REF!</v>
      </c>
      <c r="R169" s="2" t="e">
        <f>IF(#REF!="1",IF(TRIM(#REF!)&lt;&gt;"",1,0),0)</f>
        <v>#REF!</v>
      </c>
      <c r="S169" s="2" t="e">
        <f>IF(#REF!="3",IF(TRIM(#REF!)&lt;&gt;"",1,0),0)</f>
        <v>#REF!</v>
      </c>
      <c r="T169" s="2" t="e">
        <f>IF(#REF!="1",IF(TRIM(#REF!)&lt;&gt;"",1,0),0)</f>
        <v>#REF!</v>
      </c>
      <c r="U169" s="3" t="e">
        <f>IF(#REF!="3",IF(TRIM(#REF!)&lt;&gt;"",1,0),0)</f>
        <v>#REF!</v>
      </c>
      <c r="V169">
        <v>0</v>
      </c>
      <c r="W169" t="s">
        <v>143</v>
      </c>
      <c r="X169" s="3" t="e">
        <f>IF(COUNTIF(A:A,"*Stichpr*")&gt;0,IF(AND(RIGHT(#REF!,8)="Stichpr.",#REF!="1",#REF!=""),IF(TRIM(#REF!)&lt;&gt;"",1,0),0),IF(AND(#REF!="1",#REF!=""),IF(TRIM(#REF!)&lt;&gt;"",1,0),0))</f>
        <v>#REF!</v>
      </c>
      <c r="Y1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9" s="3" t="e">
        <f>IF(AND(#REF!="1",LEFT(#REF!,1)="a",#REF!=""),IF(TRIM(#REF!)&lt;&gt;"",1,0),0)</f>
        <v>#REF!</v>
      </c>
      <c r="AA169" s="3" t="e">
        <f>IF(AND(TRIM(#REF!)&lt;&gt;"",#REF!&lt;&gt;""),1,0)</f>
        <v>#REF!</v>
      </c>
    </row>
    <row r="170" spans="12:27" ht="36" customHeight="1" x14ac:dyDescent="0.3">
      <c r="L170" s="2" t="e">
        <f>IF(#REF!="1",IF(TRIM(#REF!)&lt;&gt;"",1,0),0)</f>
        <v>#REF!</v>
      </c>
      <c r="M170" s="2" t="e">
        <f>IF(#REF!="3",IF(TRIM(#REF!)&lt;&gt;"",1,0),0)</f>
        <v>#REF!</v>
      </c>
      <c r="N170" s="2" t="e">
        <f>IF(#REF!="1",IF(TRIM(#REF!)&lt;&gt;"",1,0),0)</f>
        <v>#REF!</v>
      </c>
      <c r="O170" s="2" t="e">
        <f>IF(#REF!="3",IF(TRIM(#REF!)&lt;&gt;"",1,0),0)</f>
        <v>#REF!</v>
      </c>
      <c r="P170" s="2" t="e">
        <f>IF(#REF!="1",IF(TRIM(#REF!)&lt;&gt;"",1,0),0)</f>
        <v>#REF!</v>
      </c>
      <c r="Q170" s="2" t="e">
        <f>IF(#REF!="3",IF(TRIM(#REF!)&lt;&gt;"",1,0),0)</f>
        <v>#REF!</v>
      </c>
      <c r="R170" s="2" t="e">
        <f>IF(#REF!="1",IF(TRIM(#REF!)&lt;&gt;"",1,0),0)</f>
        <v>#REF!</v>
      </c>
      <c r="S170" s="2" t="e">
        <f>IF(#REF!="3",IF(TRIM(#REF!)&lt;&gt;"",1,0),0)</f>
        <v>#REF!</v>
      </c>
      <c r="T170" s="2" t="e">
        <f>IF(#REF!="1",IF(TRIM(#REF!)&lt;&gt;"",1,0),0)</f>
        <v>#REF!</v>
      </c>
      <c r="U170" s="3" t="e">
        <f>IF(#REF!="3",IF(TRIM(#REF!)&lt;&gt;"",1,0),0)</f>
        <v>#REF!</v>
      </c>
      <c r="V170">
        <v>0</v>
      </c>
      <c r="W170" t="s">
        <v>144</v>
      </c>
      <c r="X170" s="3" t="e">
        <f>IF(COUNTIF(A:A,"*Stichpr*")&gt;0,IF(AND(RIGHT(#REF!,8)="Stichpr.",#REF!="1",#REF!=""),IF(TRIM(#REF!)&lt;&gt;"",1,0),0),IF(AND(#REF!="1",#REF!=""),IF(TRIM(#REF!)&lt;&gt;"",1,0),0))</f>
        <v>#REF!</v>
      </c>
      <c r="Y1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0" s="3" t="e">
        <f>IF(AND(#REF!="1",LEFT(#REF!,1)="a",#REF!=""),IF(TRIM(#REF!)&lt;&gt;"",1,0),0)</f>
        <v>#REF!</v>
      </c>
      <c r="AA170" s="3" t="e">
        <f>IF(AND(TRIM(#REF!)&lt;&gt;"",#REF!&lt;&gt;""),1,0)</f>
        <v>#REF!</v>
      </c>
    </row>
    <row r="171" spans="12:27" ht="36" customHeight="1" x14ac:dyDescent="0.3"/>
    <row r="172" spans="12:27" ht="36" customHeight="1" x14ac:dyDescent="0.3">
      <c r="L172" s="2" t="e">
        <f>IF(#REF!="1",IF(TRIM(#REF!)&lt;&gt;"",1,0),0)</f>
        <v>#REF!</v>
      </c>
      <c r="M172" s="2" t="e">
        <f>IF(#REF!="3",IF(TRIM(#REF!)&lt;&gt;"",1,0),0)</f>
        <v>#REF!</v>
      </c>
      <c r="N172" s="2" t="e">
        <f>IF(#REF!="1",IF(TRIM(#REF!)&lt;&gt;"",1,0),0)</f>
        <v>#REF!</v>
      </c>
      <c r="O172" s="2" t="e">
        <f>IF(#REF!="3",IF(TRIM(#REF!)&lt;&gt;"",1,0),0)</f>
        <v>#REF!</v>
      </c>
      <c r="P172" s="2" t="e">
        <f>IF(#REF!="1",IF(TRIM(#REF!)&lt;&gt;"",1,0),0)</f>
        <v>#REF!</v>
      </c>
      <c r="Q172" s="2" t="e">
        <f>IF(#REF!="3",IF(TRIM(#REF!)&lt;&gt;"",1,0),0)</f>
        <v>#REF!</v>
      </c>
      <c r="R172" s="2" t="e">
        <f>IF(#REF!="1",IF(TRIM(#REF!)&lt;&gt;"",1,0),0)</f>
        <v>#REF!</v>
      </c>
      <c r="S172" s="2" t="e">
        <f>IF(#REF!="3",IF(TRIM(#REF!)&lt;&gt;"",1,0),0)</f>
        <v>#REF!</v>
      </c>
      <c r="T172" s="2" t="e">
        <f>IF(#REF!="1",IF(TRIM(#REF!)&lt;&gt;"",1,0),0)</f>
        <v>#REF!</v>
      </c>
      <c r="U172" s="3" t="e">
        <f>IF(#REF!="3",IF(TRIM(#REF!)&lt;&gt;"",1,0),0)</f>
        <v>#REF!</v>
      </c>
      <c r="V172">
        <v>0</v>
      </c>
      <c r="W172" t="s">
        <v>145</v>
      </c>
      <c r="X172" s="3" t="e">
        <f>IF(COUNTIF(A:A,"*Stichpr*")&gt;0,IF(AND(RIGHT(#REF!,8)="Stichpr.",#REF!="1",#REF!=""),IF(TRIM(#REF!)&lt;&gt;"",1,0),0),IF(AND(#REF!="1",#REF!=""),IF(TRIM(#REF!)&lt;&gt;"",1,0),0))</f>
        <v>#REF!</v>
      </c>
      <c r="Y1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2" s="3" t="e">
        <f>IF(AND(#REF!="1",LEFT(#REF!,1)="a",#REF!=""),IF(TRIM(#REF!)&lt;&gt;"",1,0),0)</f>
        <v>#REF!</v>
      </c>
      <c r="AA172" s="3" t="e">
        <f>IF(AND(TRIM(#REF!)&lt;&gt;"",#REF!&lt;&gt;""),1,0)</f>
        <v>#REF!</v>
      </c>
    </row>
    <row r="173" spans="12:27" ht="36" customHeight="1" x14ac:dyDescent="0.3"/>
    <row r="174" spans="12:27" ht="36" customHeight="1" x14ac:dyDescent="0.3">
      <c r="L174" s="2" t="e">
        <f>IF(#REF!="1",IF(TRIM(#REF!)&lt;&gt;"",1,0),0)</f>
        <v>#REF!</v>
      </c>
      <c r="M174" s="2" t="e">
        <f>IF(#REF!="3",IF(TRIM(#REF!)&lt;&gt;"",1,0),0)</f>
        <v>#REF!</v>
      </c>
      <c r="N174" s="2" t="e">
        <f>IF(#REF!="1",IF(TRIM(#REF!)&lt;&gt;"",1,0),0)</f>
        <v>#REF!</v>
      </c>
      <c r="O174" s="2" t="e">
        <f>IF(#REF!="3",IF(TRIM(#REF!)&lt;&gt;"",1,0),0)</f>
        <v>#REF!</v>
      </c>
      <c r="P174" s="2" t="e">
        <f>IF(#REF!="1",IF(TRIM(#REF!)&lt;&gt;"",1,0),0)</f>
        <v>#REF!</v>
      </c>
      <c r="Q174" s="2" t="e">
        <f>IF(#REF!="3",IF(TRIM(#REF!)&lt;&gt;"",1,0),0)</f>
        <v>#REF!</v>
      </c>
      <c r="R174" s="2" t="e">
        <f>IF(#REF!="1",IF(TRIM(#REF!)&lt;&gt;"",1,0),0)</f>
        <v>#REF!</v>
      </c>
      <c r="S174" s="2" t="e">
        <f>IF(#REF!="3",IF(TRIM(#REF!)&lt;&gt;"",1,0),0)</f>
        <v>#REF!</v>
      </c>
      <c r="T174" s="2" t="e">
        <f>IF(#REF!="1",IF(TRIM(#REF!)&lt;&gt;"",1,0),0)</f>
        <v>#REF!</v>
      </c>
      <c r="U174" s="3" t="e">
        <f>IF(#REF!="3",IF(TRIM(#REF!)&lt;&gt;"",1,0),0)</f>
        <v>#REF!</v>
      </c>
      <c r="V174">
        <v>0</v>
      </c>
      <c r="W174" t="s">
        <v>146</v>
      </c>
      <c r="X174" s="3" t="e">
        <f>IF(COUNTIF(A:A,"*Stichpr*")&gt;0,IF(AND(RIGHT(#REF!,8)="Stichpr.",#REF!="1",#REF!=""),IF(TRIM(#REF!)&lt;&gt;"",1,0),0),IF(AND(#REF!="1",#REF!=""),IF(TRIM(#REF!)&lt;&gt;"",1,0),0))</f>
        <v>#REF!</v>
      </c>
      <c r="Y1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4" s="3" t="e">
        <f>IF(AND(#REF!="1",LEFT(#REF!,1)="a",#REF!=""),IF(TRIM(#REF!)&lt;&gt;"",1,0),0)</f>
        <v>#REF!</v>
      </c>
      <c r="AA174" s="3" t="e">
        <f>IF(AND(TRIM(#REF!)&lt;&gt;"",#REF!&lt;&gt;""),1,0)</f>
        <v>#REF!</v>
      </c>
    </row>
    <row r="175" spans="12:27" ht="36" customHeight="1" x14ac:dyDescent="0.3">
      <c r="L175" s="2" t="e">
        <f>IF(#REF!="1",IF(TRIM(#REF!)&lt;&gt;"",1,0),0)</f>
        <v>#REF!</v>
      </c>
      <c r="M175" s="2" t="e">
        <f>IF(#REF!="3",IF(TRIM(#REF!)&lt;&gt;"",1,0),0)</f>
        <v>#REF!</v>
      </c>
      <c r="N175" s="2" t="e">
        <f>IF(#REF!="1",IF(TRIM(#REF!)&lt;&gt;"",1,0),0)</f>
        <v>#REF!</v>
      </c>
      <c r="O175" s="2" t="e">
        <f>IF(#REF!="3",IF(TRIM(#REF!)&lt;&gt;"",1,0),0)</f>
        <v>#REF!</v>
      </c>
      <c r="P175" s="2" t="e">
        <f>IF(#REF!="1",IF(TRIM(#REF!)&lt;&gt;"",1,0),0)</f>
        <v>#REF!</v>
      </c>
      <c r="Q175" s="2" t="e">
        <f>IF(#REF!="3",IF(TRIM(#REF!)&lt;&gt;"",1,0),0)</f>
        <v>#REF!</v>
      </c>
      <c r="R175" s="2" t="e">
        <f>IF(#REF!="1",IF(TRIM(#REF!)&lt;&gt;"",1,0),0)</f>
        <v>#REF!</v>
      </c>
      <c r="S175" s="2" t="e">
        <f>IF(#REF!="3",IF(TRIM(#REF!)&lt;&gt;"",1,0),0)</f>
        <v>#REF!</v>
      </c>
      <c r="T175" s="2" t="e">
        <f>IF(#REF!="1",IF(TRIM(#REF!)&lt;&gt;"",1,0),0)</f>
        <v>#REF!</v>
      </c>
      <c r="U175" s="3" t="e">
        <f>IF(#REF!="3",IF(TRIM(#REF!)&lt;&gt;"",1,0),0)</f>
        <v>#REF!</v>
      </c>
      <c r="V175">
        <v>0</v>
      </c>
      <c r="W175" t="s">
        <v>147</v>
      </c>
      <c r="X175" s="3" t="e">
        <f>IF(COUNTIF(A:A,"*Stichpr*")&gt;0,IF(AND(RIGHT(#REF!,8)="Stichpr.",#REF!="1",#REF!=""),IF(TRIM(#REF!)&lt;&gt;"",1,0),0),IF(AND(#REF!="1",#REF!=""),IF(TRIM(#REF!)&lt;&gt;"",1,0),0))</f>
        <v>#REF!</v>
      </c>
      <c r="Y1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5" s="3" t="e">
        <f>IF(AND(#REF!="1",LEFT(#REF!,1)="a",#REF!=""),IF(TRIM(#REF!)&lt;&gt;"",1,0),0)</f>
        <v>#REF!</v>
      </c>
      <c r="AA175" s="3" t="e">
        <f>IF(AND(TRIM(#REF!)&lt;&gt;"",#REF!&lt;&gt;""),1,0)</f>
        <v>#REF!</v>
      </c>
    </row>
    <row r="176" spans="12:27" ht="36" customHeight="1" x14ac:dyDescent="0.3">
      <c r="L176" s="2" t="e">
        <f>IF(#REF!="1",IF(TRIM(#REF!)&lt;&gt;"",1,0),0)</f>
        <v>#REF!</v>
      </c>
      <c r="M176" s="2" t="e">
        <f>IF(#REF!="3",IF(TRIM(#REF!)&lt;&gt;"",1,0),0)</f>
        <v>#REF!</v>
      </c>
      <c r="N176" s="2" t="e">
        <f>IF(#REF!="1",IF(TRIM(#REF!)&lt;&gt;"",1,0),0)</f>
        <v>#REF!</v>
      </c>
      <c r="O176" s="2" t="e">
        <f>IF(#REF!="3",IF(TRIM(#REF!)&lt;&gt;"",1,0),0)</f>
        <v>#REF!</v>
      </c>
      <c r="P176" s="2" t="e">
        <f>IF(#REF!="1",IF(TRIM(#REF!)&lt;&gt;"",1,0),0)</f>
        <v>#REF!</v>
      </c>
      <c r="Q176" s="2" t="e">
        <f>IF(#REF!="3",IF(TRIM(#REF!)&lt;&gt;"",1,0),0)</f>
        <v>#REF!</v>
      </c>
      <c r="R176" s="2" t="e">
        <f>IF(#REF!="1",IF(TRIM(#REF!)&lt;&gt;"",1,0),0)</f>
        <v>#REF!</v>
      </c>
      <c r="S176" s="2" t="e">
        <f>IF(#REF!="3",IF(TRIM(#REF!)&lt;&gt;"",1,0),0)</f>
        <v>#REF!</v>
      </c>
      <c r="T176" s="2" t="e">
        <f>IF(#REF!="1",IF(TRIM(#REF!)&lt;&gt;"",1,0),0)</f>
        <v>#REF!</v>
      </c>
      <c r="U176" s="3" t="e">
        <f>IF(#REF!="3",IF(TRIM(#REF!)&lt;&gt;"",1,0),0)</f>
        <v>#REF!</v>
      </c>
      <c r="V176">
        <v>0</v>
      </c>
      <c r="W176" t="s">
        <v>148</v>
      </c>
      <c r="X176" s="3" t="e">
        <f>IF(COUNTIF(A:A,"*Stichpr*")&gt;0,IF(AND(RIGHT(#REF!,8)="Stichpr.",#REF!="1",#REF!=""),IF(TRIM(#REF!)&lt;&gt;"",1,0),0),IF(AND(#REF!="1",#REF!=""),IF(TRIM(#REF!)&lt;&gt;"",1,0),0))</f>
        <v>#REF!</v>
      </c>
      <c r="Y1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6" s="3" t="e">
        <f>IF(AND(#REF!="1",LEFT(#REF!,1)="a",#REF!=""),IF(TRIM(#REF!)&lt;&gt;"",1,0),0)</f>
        <v>#REF!</v>
      </c>
      <c r="AA176" s="3" t="e">
        <f>IF(AND(TRIM(#REF!)&lt;&gt;"",#REF!&lt;&gt;""),1,0)</f>
        <v>#REF!</v>
      </c>
    </row>
    <row r="177" spans="12:27" ht="36" customHeight="1" x14ac:dyDescent="0.3"/>
    <row r="178" spans="12:27" ht="36" customHeight="1" x14ac:dyDescent="0.3">
      <c r="L178" s="2" t="e">
        <f>IF(#REF!="1",IF(TRIM(#REF!)&lt;&gt;"",1,0),0)</f>
        <v>#REF!</v>
      </c>
      <c r="M178" s="2" t="e">
        <f>IF(#REF!="3",IF(TRIM(#REF!)&lt;&gt;"",1,0),0)</f>
        <v>#REF!</v>
      </c>
      <c r="N178" s="2" t="e">
        <f>IF(#REF!="1",IF(TRIM(#REF!)&lt;&gt;"",1,0),0)</f>
        <v>#REF!</v>
      </c>
      <c r="O178" s="2" t="e">
        <f>IF(#REF!="3",IF(TRIM(#REF!)&lt;&gt;"",1,0),0)</f>
        <v>#REF!</v>
      </c>
      <c r="P178" s="2" t="e">
        <f>IF(#REF!="1",IF(TRIM(#REF!)&lt;&gt;"",1,0),0)</f>
        <v>#REF!</v>
      </c>
      <c r="Q178" s="2" t="e">
        <f>IF(#REF!="3",IF(TRIM(#REF!)&lt;&gt;"",1,0),0)</f>
        <v>#REF!</v>
      </c>
      <c r="R178" s="2" t="e">
        <f>IF(#REF!="1",IF(TRIM(#REF!)&lt;&gt;"",1,0),0)</f>
        <v>#REF!</v>
      </c>
      <c r="S178" s="2" t="e">
        <f>IF(#REF!="3",IF(TRIM(#REF!)&lt;&gt;"",1,0),0)</f>
        <v>#REF!</v>
      </c>
      <c r="T178" s="2" t="e">
        <f>IF(#REF!="1",IF(TRIM(#REF!)&lt;&gt;"",1,0),0)</f>
        <v>#REF!</v>
      </c>
      <c r="U178" s="3" t="e">
        <f>IF(#REF!="3",IF(TRIM(#REF!)&lt;&gt;"",1,0),0)</f>
        <v>#REF!</v>
      </c>
      <c r="V178">
        <v>0</v>
      </c>
      <c r="W178" t="s">
        <v>149</v>
      </c>
      <c r="X178" s="3" t="e">
        <f>IF(COUNTIF(A:A,"*Stichpr*")&gt;0,IF(AND(RIGHT(#REF!,8)="Stichpr.",#REF!="1",#REF!=""),IF(TRIM(#REF!)&lt;&gt;"",1,0),0),IF(AND(#REF!="1",#REF!=""),IF(TRIM(#REF!)&lt;&gt;"",1,0),0))</f>
        <v>#REF!</v>
      </c>
      <c r="Y1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8" s="3" t="e">
        <f>IF(AND(#REF!="1",LEFT(#REF!,1)="a",#REF!=""),IF(TRIM(#REF!)&lt;&gt;"",1,0),0)</f>
        <v>#REF!</v>
      </c>
      <c r="AA178" s="3" t="e">
        <f>IF(AND(TRIM(#REF!)&lt;&gt;"",#REF!&lt;&gt;""),1,0)</f>
        <v>#REF!</v>
      </c>
    </row>
    <row r="179" spans="12:27" ht="36" customHeight="1" x14ac:dyDescent="0.3">
      <c r="L179" s="2" t="e">
        <f>IF(#REF!="1",IF(TRIM(#REF!)&lt;&gt;"",1,0),0)</f>
        <v>#REF!</v>
      </c>
      <c r="M179" s="2" t="e">
        <f>IF(#REF!="3",IF(TRIM(#REF!)&lt;&gt;"",1,0),0)</f>
        <v>#REF!</v>
      </c>
      <c r="N179" s="2" t="e">
        <f>IF(#REF!="1",IF(TRIM(#REF!)&lt;&gt;"",1,0),0)</f>
        <v>#REF!</v>
      </c>
      <c r="O179" s="2" t="e">
        <f>IF(#REF!="3",IF(TRIM(#REF!)&lt;&gt;"",1,0),0)</f>
        <v>#REF!</v>
      </c>
      <c r="P179" s="2" t="e">
        <f>IF(#REF!="1",IF(TRIM(#REF!)&lt;&gt;"",1,0),0)</f>
        <v>#REF!</v>
      </c>
      <c r="Q179" s="2" t="e">
        <f>IF(#REF!="3",IF(TRIM(#REF!)&lt;&gt;"",1,0),0)</f>
        <v>#REF!</v>
      </c>
      <c r="R179" s="2" t="e">
        <f>IF(#REF!="1",IF(TRIM(#REF!)&lt;&gt;"",1,0),0)</f>
        <v>#REF!</v>
      </c>
      <c r="S179" s="2" t="e">
        <f>IF(#REF!="3",IF(TRIM(#REF!)&lt;&gt;"",1,0),0)</f>
        <v>#REF!</v>
      </c>
      <c r="T179" s="2" t="e">
        <f>IF(#REF!="1",IF(TRIM(#REF!)&lt;&gt;"",1,0),0)</f>
        <v>#REF!</v>
      </c>
      <c r="U179" s="3" t="e">
        <f>IF(#REF!="3",IF(TRIM(#REF!)&lt;&gt;"",1,0),0)</f>
        <v>#REF!</v>
      </c>
      <c r="V179">
        <v>0</v>
      </c>
      <c r="W179" t="s">
        <v>150</v>
      </c>
      <c r="X179" s="3" t="e">
        <f>IF(COUNTIF(A:A,"*Stichpr*")&gt;0,IF(AND(RIGHT(#REF!,8)="Stichpr.",#REF!="1",#REF!=""),IF(TRIM(#REF!)&lt;&gt;"",1,0),0),IF(AND(#REF!="1",#REF!=""),IF(TRIM(#REF!)&lt;&gt;"",1,0),0))</f>
        <v>#REF!</v>
      </c>
      <c r="Y1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9" s="3" t="e">
        <f>IF(AND(#REF!="1",LEFT(#REF!,1)="a",#REF!=""),IF(TRIM(#REF!)&lt;&gt;"",1,0),0)</f>
        <v>#REF!</v>
      </c>
      <c r="AA179" s="3" t="e">
        <f>IF(AND(TRIM(#REF!)&lt;&gt;"",#REF!&lt;&gt;""),1,0)</f>
        <v>#REF!</v>
      </c>
    </row>
    <row r="180" spans="12:27" ht="36" customHeight="1" x14ac:dyDescent="0.3">
      <c r="L180" s="2" t="e">
        <f>IF(#REF!="1",IF(TRIM(#REF!)&lt;&gt;"",1,0),0)</f>
        <v>#REF!</v>
      </c>
      <c r="M180" s="2" t="e">
        <f>IF(#REF!="3",IF(TRIM(#REF!)&lt;&gt;"",1,0),0)</f>
        <v>#REF!</v>
      </c>
      <c r="N180" s="2" t="e">
        <f>IF(#REF!="1",IF(TRIM(#REF!)&lt;&gt;"",1,0),0)</f>
        <v>#REF!</v>
      </c>
      <c r="O180" s="2" t="e">
        <f>IF(#REF!="3",IF(TRIM(#REF!)&lt;&gt;"",1,0),0)</f>
        <v>#REF!</v>
      </c>
      <c r="P180" s="2" t="e">
        <f>IF(#REF!="1",IF(TRIM(#REF!)&lt;&gt;"",1,0),0)</f>
        <v>#REF!</v>
      </c>
      <c r="Q180" s="2" t="e">
        <f>IF(#REF!="3",IF(TRIM(#REF!)&lt;&gt;"",1,0),0)</f>
        <v>#REF!</v>
      </c>
      <c r="R180" s="2" t="e">
        <f>IF(#REF!="1",IF(TRIM(#REF!)&lt;&gt;"",1,0),0)</f>
        <v>#REF!</v>
      </c>
      <c r="S180" s="2" t="e">
        <f>IF(#REF!="3",IF(TRIM(#REF!)&lt;&gt;"",1,0),0)</f>
        <v>#REF!</v>
      </c>
      <c r="T180" s="2" t="e">
        <f>IF(#REF!="1",IF(TRIM(#REF!)&lt;&gt;"",1,0),0)</f>
        <v>#REF!</v>
      </c>
      <c r="U180" s="3" t="e">
        <f>IF(#REF!="3",IF(TRIM(#REF!)&lt;&gt;"",1,0),0)</f>
        <v>#REF!</v>
      </c>
      <c r="V180">
        <v>0</v>
      </c>
      <c r="W180" t="s">
        <v>151</v>
      </c>
      <c r="X180" s="3" t="e">
        <f>IF(COUNTIF(A:A,"*Stichpr*")&gt;0,IF(AND(RIGHT(#REF!,8)="Stichpr.",#REF!="1",#REF!=""),IF(TRIM(#REF!)&lt;&gt;"",1,0),0),IF(AND(#REF!="1",#REF!=""),IF(TRIM(#REF!)&lt;&gt;"",1,0),0))</f>
        <v>#REF!</v>
      </c>
      <c r="Y1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0" s="3" t="e">
        <f>IF(AND(#REF!="1",LEFT(#REF!,1)="a",#REF!=""),IF(TRIM(#REF!)&lt;&gt;"",1,0),0)</f>
        <v>#REF!</v>
      </c>
      <c r="AA180" s="3" t="e">
        <f>IF(AND(TRIM(#REF!)&lt;&gt;"",#REF!&lt;&gt;""),1,0)</f>
        <v>#REF!</v>
      </c>
    </row>
    <row r="181" spans="12:27" ht="36" customHeight="1" x14ac:dyDescent="0.3"/>
    <row r="182" spans="12:27" ht="36" customHeight="1" x14ac:dyDescent="0.3">
      <c r="L182" s="2" t="e">
        <f>IF(#REF!="1",IF(TRIM(#REF!)&lt;&gt;"",1,0),0)</f>
        <v>#REF!</v>
      </c>
      <c r="M182" s="2" t="e">
        <f>IF(#REF!="3",IF(TRIM(#REF!)&lt;&gt;"",1,0),0)</f>
        <v>#REF!</v>
      </c>
      <c r="N182" s="2" t="e">
        <f>IF(#REF!="1",IF(TRIM(#REF!)&lt;&gt;"",1,0),0)</f>
        <v>#REF!</v>
      </c>
      <c r="O182" s="2" t="e">
        <f>IF(#REF!="3",IF(TRIM(#REF!)&lt;&gt;"",1,0),0)</f>
        <v>#REF!</v>
      </c>
      <c r="P182" s="2" t="e">
        <f>IF(#REF!="1",IF(TRIM(#REF!)&lt;&gt;"",1,0),0)</f>
        <v>#REF!</v>
      </c>
      <c r="Q182" s="2" t="e">
        <f>IF(#REF!="3",IF(TRIM(#REF!)&lt;&gt;"",1,0),0)</f>
        <v>#REF!</v>
      </c>
      <c r="R182" s="2" t="e">
        <f>IF(#REF!="1",IF(TRIM(#REF!)&lt;&gt;"",1,0),0)</f>
        <v>#REF!</v>
      </c>
      <c r="S182" s="2" t="e">
        <f>IF(#REF!="3",IF(TRIM(#REF!)&lt;&gt;"",1,0),0)</f>
        <v>#REF!</v>
      </c>
      <c r="T182" s="2" t="e">
        <f>IF(#REF!="1",IF(TRIM(#REF!)&lt;&gt;"",1,0),0)</f>
        <v>#REF!</v>
      </c>
      <c r="U182" s="3" t="e">
        <f>IF(#REF!="3",IF(TRIM(#REF!)&lt;&gt;"",1,0),0)</f>
        <v>#REF!</v>
      </c>
      <c r="V182">
        <v>0</v>
      </c>
      <c r="W182" t="s">
        <v>152</v>
      </c>
      <c r="X182" s="3" t="e">
        <f>IF(COUNTIF(A:A,"*Stichpr*")&gt;0,IF(AND(RIGHT(#REF!,8)="Stichpr.",#REF!="1",#REF!=""),IF(TRIM(#REF!)&lt;&gt;"",1,0),0),IF(AND(#REF!="1",#REF!=""),IF(TRIM(#REF!)&lt;&gt;"",1,0),0))</f>
        <v>#REF!</v>
      </c>
      <c r="Y1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2" s="3" t="e">
        <f>IF(AND(#REF!="1",LEFT(#REF!,1)="a",#REF!=""),IF(TRIM(#REF!)&lt;&gt;"",1,0),0)</f>
        <v>#REF!</v>
      </c>
      <c r="AA182" s="3" t="e">
        <f>IF(AND(TRIM(#REF!)&lt;&gt;"",#REF!&lt;&gt;""),1,0)</f>
        <v>#REF!</v>
      </c>
    </row>
    <row r="183" spans="12:27" ht="36" customHeight="1" x14ac:dyDescent="0.3"/>
    <row r="184" spans="12:27" ht="36" customHeight="1" x14ac:dyDescent="0.3">
      <c r="L184" s="2" t="e">
        <f>IF(#REF!="1",IF(TRIM(#REF!)&lt;&gt;"",1,0),0)</f>
        <v>#REF!</v>
      </c>
      <c r="M184" s="2" t="e">
        <f>IF(#REF!="3",IF(TRIM(#REF!)&lt;&gt;"",1,0),0)</f>
        <v>#REF!</v>
      </c>
      <c r="N184" s="2" t="e">
        <f>IF(#REF!="1",IF(TRIM(#REF!)&lt;&gt;"",1,0),0)</f>
        <v>#REF!</v>
      </c>
      <c r="O184" s="2" t="e">
        <f>IF(#REF!="3",IF(TRIM(#REF!)&lt;&gt;"",1,0),0)</f>
        <v>#REF!</v>
      </c>
      <c r="P184" s="2" t="e">
        <f>IF(#REF!="1",IF(TRIM(#REF!)&lt;&gt;"",1,0),0)</f>
        <v>#REF!</v>
      </c>
      <c r="Q184" s="2" t="e">
        <f>IF(#REF!="3",IF(TRIM(#REF!)&lt;&gt;"",1,0),0)</f>
        <v>#REF!</v>
      </c>
      <c r="R184" s="2" t="e">
        <f>IF(#REF!="1",IF(TRIM(#REF!)&lt;&gt;"",1,0),0)</f>
        <v>#REF!</v>
      </c>
      <c r="S184" s="2" t="e">
        <f>IF(#REF!="3",IF(TRIM(#REF!)&lt;&gt;"",1,0),0)</f>
        <v>#REF!</v>
      </c>
      <c r="T184" s="2" t="e">
        <f>IF(#REF!="1",IF(TRIM(#REF!)&lt;&gt;"",1,0),0)</f>
        <v>#REF!</v>
      </c>
      <c r="U184" s="3" t="e">
        <f>IF(#REF!="3",IF(TRIM(#REF!)&lt;&gt;"",1,0),0)</f>
        <v>#REF!</v>
      </c>
      <c r="V184">
        <v>0</v>
      </c>
      <c r="W184" t="s">
        <v>153</v>
      </c>
      <c r="X184" s="3" t="e">
        <f>IF(COUNTIF(A:A,"*Stichpr*")&gt;0,IF(AND(RIGHT(#REF!,8)="Stichpr.",#REF!="1",#REF!=""),IF(TRIM(#REF!)&lt;&gt;"",1,0),0),IF(AND(#REF!="1",#REF!=""),IF(TRIM(#REF!)&lt;&gt;"",1,0),0))</f>
        <v>#REF!</v>
      </c>
      <c r="Y1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4" s="3" t="e">
        <f>IF(AND(#REF!="1",LEFT(#REF!,1)="a",#REF!=""),IF(TRIM(#REF!)&lt;&gt;"",1,0),0)</f>
        <v>#REF!</v>
      </c>
      <c r="AA184" s="3" t="e">
        <f>IF(AND(TRIM(#REF!)&lt;&gt;"",#REF!&lt;&gt;""),1,0)</f>
        <v>#REF!</v>
      </c>
    </row>
    <row r="185" spans="12:27" ht="36" customHeight="1" x14ac:dyDescent="0.3">
      <c r="L185" s="2" t="e">
        <f>IF(#REF!="1",IF(TRIM(#REF!)&lt;&gt;"",1,0),0)</f>
        <v>#REF!</v>
      </c>
      <c r="M185" s="2" t="e">
        <f>IF(#REF!="3",IF(TRIM(#REF!)&lt;&gt;"",1,0),0)</f>
        <v>#REF!</v>
      </c>
      <c r="N185" s="2" t="e">
        <f>IF(#REF!="1",IF(TRIM(#REF!)&lt;&gt;"",1,0),0)</f>
        <v>#REF!</v>
      </c>
      <c r="O185" s="2" t="e">
        <f>IF(#REF!="3",IF(TRIM(#REF!)&lt;&gt;"",1,0),0)</f>
        <v>#REF!</v>
      </c>
      <c r="P185" s="2" t="e">
        <f>IF(#REF!="1",IF(TRIM(#REF!)&lt;&gt;"",1,0),0)</f>
        <v>#REF!</v>
      </c>
      <c r="Q185" s="2" t="e">
        <f>IF(#REF!="3",IF(TRIM(#REF!)&lt;&gt;"",1,0),0)</f>
        <v>#REF!</v>
      </c>
      <c r="R185" s="2" t="e">
        <f>IF(#REF!="1",IF(TRIM(#REF!)&lt;&gt;"",1,0),0)</f>
        <v>#REF!</v>
      </c>
      <c r="S185" s="2" t="e">
        <f>IF(#REF!="3",IF(TRIM(#REF!)&lt;&gt;"",1,0),0)</f>
        <v>#REF!</v>
      </c>
      <c r="T185" s="2" t="e">
        <f>IF(#REF!="1",IF(TRIM(#REF!)&lt;&gt;"",1,0),0)</f>
        <v>#REF!</v>
      </c>
      <c r="U185" s="3" t="e">
        <f>IF(#REF!="3",IF(TRIM(#REF!)&lt;&gt;"",1,0),0)</f>
        <v>#REF!</v>
      </c>
      <c r="V185">
        <v>0</v>
      </c>
      <c r="W185" t="s">
        <v>154</v>
      </c>
      <c r="X185" s="3" t="e">
        <f>IF(COUNTIF(A:A,"*Stichpr*")&gt;0,IF(AND(RIGHT(#REF!,8)="Stichpr.",#REF!="1",#REF!=""),IF(TRIM(#REF!)&lt;&gt;"",1,0),0),IF(AND(#REF!="1",#REF!=""),IF(TRIM(#REF!)&lt;&gt;"",1,0),0))</f>
        <v>#REF!</v>
      </c>
      <c r="Y1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5" s="3" t="e">
        <f>IF(AND(#REF!="1",LEFT(#REF!,1)="a",#REF!=""),IF(TRIM(#REF!)&lt;&gt;"",1,0),0)</f>
        <v>#REF!</v>
      </c>
      <c r="AA185" s="3" t="e">
        <f>IF(AND(TRIM(#REF!)&lt;&gt;"",#REF!&lt;&gt;""),1,0)</f>
        <v>#REF!</v>
      </c>
    </row>
    <row r="186" spans="12:27" ht="36" customHeight="1" x14ac:dyDescent="0.3">
      <c r="L186" s="2" t="e">
        <f>IF(#REF!="1",IF(TRIM(#REF!)&lt;&gt;"",1,0),0)</f>
        <v>#REF!</v>
      </c>
      <c r="M186" s="2" t="e">
        <f>IF(#REF!="3",IF(TRIM(#REF!)&lt;&gt;"",1,0),0)</f>
        <v>#REF!</v>
      </c>
      <c r="N186" s="2" t="e">
        <f>IF(#REF!="1",IF(TRIM(#REF!)&lt;&gt;"",1,0),0)</f>
        <v>#REF!</v>
      </c>
      <c r="O186" s="2" t="e">
        <f>IF(#REF!="3",IF(TRIM(#REF!)&lt;&gt;"",1,0),0)</f>
        <v>#REF!</v>
      </c>
      <c r="P186" s="2" t="e">
        <f>IF(#REF!="1",IF(TRIM(#REF!)&lt;&gt;"",1,0),0)</f>
        <v>#REF!</v>
      </c>
      <c r="Q186" s="2" t="e">
        <f>IF(#REF!="3",IF(TRIM(#REF!)&lt;&gt;"",1,0),0)</f>
        <v>#REF!</v>
      </c>
      <c r="R186" s="2" t="e">
        <f>IF(#REF!="1",IF(TRIM(#REF!)&lt;&gt;"",1,0),0)</f>
        <v>#REF!</v>
      </c>
      <c r="S186" s="2" t="e">
        <f>IF(#REF!="3",IF(TRIM(#REF!)&lt;&gt;"",1,0),0)</f>
        <v>#REF!</v>
      </c>
      <c r="T186" s="2" t="e">
        <f>IF(#REF!="1",IF(TRIM(#REF!)&lt;&gt;"",1,0),0)</f>
        <v>#REF!</v>
      </c>
      <c r="U186" s="3" t="e">
        <f>IF(#REF!="3",IF(TRIM(#REF!)&lt;&gt;"",1,0),0)</f>
        <v>#REF!</v>
      </c>
      <c r="V186">
        <v>0</v>
      </c>
      <c r="W186" t="s">
        <v>155</v>
      </c>
      <c r="X186" s="3" t="e">
        <f>IF(COUNTIF(A:A,"*Stichpr*")&gt;0,IF(AND(RIGHT(#REF!,8)="Stichpr.",#REF!="1",#REF!=""),IF(TRIM(#REF!)&lt;&gt;"",1,0),0),IF(AND(#REF!="1",#REF!=""),IF(TRIM(#REF!)&lt;&gt;"",1,0),0))</f>
        <v>#REF!</v>
      </c>
      <c r="Y1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6" s="3" t="e">
        <f>IF(AND(#REF!="1",LEFT(#REF!,1)="a",#REF!=""),IF(TRIM(#REF!)&lt;&gt;"",1,0),0)</f>
        <v>#REF!</v>
      </c>
      <c r="AA186" s="3" t="e">
        <f>IF(AND(TRIM(#REF!)&lt;&gt;"",#REF!&lt;&gt;""),1,0)</f>
        <v>#REF!</v>
      </c>
    </row>
    <row r="187" spans="12:27" ht="36" customHeight="1" x14ac:dyDescent="0.3"/>
    <row r="188" spans="12:27" ht="36" customHeight="1" x14ac:dyDescent="0.3">
      <c r="L188" s="2" t="e">
        <f>IF(#REF!="1",IF(TRIM(#REF!)&lt;&gt;"",1,0),0)</f>
        <v>#REF!</v>
      </c>
      <c r="M188" s="2" t="e">
        <f>IF(#REF!="3",IF(TRIM(#REF!)&lt;&gt;"",1,0),0)</f>
        <v>#REF!</v>
      </c>
      <c r="N188" s="2" t="e">
        <f>IF(#REF!="1",IF(TRIM(#REF!)&lt;&gt;"",1,0),0)</f>
        <v>#REF!</v>
      </c>
      <c r="O188" s="2" t="e">
        <f>IF(#REF!="3",IF(TRIM(#REF!)&lt;&gt;"",1,0),0)</f>
        <v>#REF!</v>
      </c>
      <c r="P188" s="2" t="e">
        <f>IF(#REF!="1",IF(TRIM(#REF!)&lt;&gt;"",1,0),0)</f>
        <v>#REF!</v>
      </c>
      <c r="Q188" s="2" t="e">
        <f>IF(#REF!="3",IF(TRIM(#REF!)&lt;&gt;"",1,0),0)</f>
        <v>#REF!</v>
      </c>
      <c r="R188" s="2" t="e">
        <f>IF(#REF!="1",IF(TRIM(#REF!)&lt;&gt;"",1,0),0)</f>
        <v>#REF!</v>
      </c>
      <c r="S188" s="2" t="e">
        <f>IF(#REF!="3",IF(TRIM(#REF!)&lt;&gt;"",1,0),0)</f>
        <v>#REF!</v>
      </c>
      <c r="T188" s="2" t="e">
        <f>IF(#REF!="1",IF(TRIM(#REF!)&lt;&gt;"",1,0),0)</f>
        <v>#REF!</v>
      </c>
      <c r="U188" s="3" t="e">
        <f>IF(#REF!="3",IF(TRIM(#REF!)&lt;&gt;"",1,0),0)</f>
        <v>#REF!</v>
      </c>
      <c r="V188">
        <v>0</v>
      </c>
      <c r="W188" t="s">
        <v>156</v>
      </c>
      <c r="X188" s="3" t="e">
        <f>IF(COUNTIF(A:A,"*Stichpr*")&gt;0,IF(AND(RIGHT(#REF!,8)="Stichpr.",#REF!="1",#REF!=""),IF(TRIM(#REF!)&lt;&gt;"",1,0),0),IF(AND(#REF!="1",#REF!=""),IF(TRIM(#REF!)&lt;&gt;"",1,0),0))</f>
        <v>#REF!</v>
      </c>
      <c r="Y1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8" s="3" t="e">
        <f>IF(AND(#REF!="1",LEFT(#REF!,1)="a",#REF!=""),IF(TRIM(#REF!)&lt;&gt;"",1,0),0)</f>
        <v>#REF!</v>
      </c>
      <c r="AA188" s="3" t="e">
        <f>IF(AND(TRIM(#REF!)&lt;&gt;"",#REF!&lt;&gt;""),1,0)</f>
        <v>#REF!</v>
      </c>
    </row>
    <row r="189" spans="12:27" ht="36" customHeight="1" x14ac:dyDescent="0.3"/>
    <row r="190" spans="12:27" ht="36" customHeight="1" x14ac:dyDescent="0.3">
      <c r="L190" s="2" t="e">
        <f>IF(#REF!="1",IF(TRIM(#REF!)&lt;&gt;"",1,0),0)</f>
        <v>#REF!</v>
      </c>
      <c r="M190" s="2" t="e">
        <f>IF(#REF!="3",IF(TRIM(#REF!)&lt;&gt;"",1,0),0)</f>
        <v>#REF!</v>
      </c>
      <c r="N190" s="2" t="e">
        <f>IF(#REF!="1",IF(TRIM(#REF!)&lt;&gt;"",1,0),0)</f>
        <v>#REF!</v>
      </c>
      <c r="O190" s="2" t="e">
        <f>IF(#REF!="3",IF(TRIM(#REF!)&lt;&gt;"",1,0),0)</f>
        <v>#REF!</v>
      </c>
      <c r="P190" s="2" t="e">
        <f>IF(#REF!="1",IF(TRIM(#REF!)&lt;&gt;"",1,0),0)</f>
        <v>#REF!</v>
      </c>
      <c r="Q190" s="2" t="e">
        <f>IF(#REF!="3",IF(TRIM(#REF!)&lt;&gt;"",1,0),0)</f>
        <v>#REF!</v>
      </c>
      <c r="R190" s="2" t="e">
        <f>IF(#REF!="1",IF(TRIM(#REF!)&lt;&gt;"",1,0),0)</f>
        <v>#REF!</v>
      </c>
      <c r="S190" s="2" t="e">
        <f>IF(#REF!="3",IF(TRIM(#REF!)&lt;&gt;"",1,0),0)</f>
        <v>#REF!</v>
      </c>
      <c r="T190" s="2" t="e">
        <f>IF(#REF!="1",IF(TRIM(#REF!)&lt;&gt;"",1,0),0)</f>
        <v>#REF!</v>
      </c>
      <c r="U190" s="3" t="e">
        <f>IF(#REF!="3",IF(TRIM(#REF!)&lt;&gt;"",1,0),0)</f>
        <v>#REF!</v>
      </c>
      <c r="V190">
        <v>0</v>
      </c>
      <c r="W190" t="s">
        <v>157</v>
      </c>
      <c r="X190" s="3" t="e">
        <f>IF(COUNTIF(A:A,"*Stichpr*")&gt;0,IF(AND(RIGHT(#REF!,8)="Stichpr.",#REF!="1",#REF!=""),IF(TRIM(#REF!)&lt;&gt;"",1,0),0),IF(AND(#REF!="1",#REF!=""),IF(TRIM(#REF!)&lt;&gt;"",1,0),0))</f>
        <v>#REF!</v>
      </c>
      <c r="Y1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0" s="3" t="e">
        <f>IF(AND(#REF!="1",LEFT(#REF!,1)="a",#REF!=""),IF(TRIM(#REF!)&lt;&gt;"",1,0),0)</f>
        <v>#REF!</v>
      </c>
      <c r="AA190" s="3" t="e">
        <f>IF(AND(TRIM(#REF!)&lt;&gt;"",#REF!&lt;&gt;""),1,0)</f>
        <v>#REF!</v>
      </c>
    </row>
    <row r="191" spans="12:27" ht="36" customHeight="1" x14ac:dyDescent="0.3"/>
    <row r="192" spans="12:27" ht="36" customHeight="1" x14ac:dyDescent="0.3">
      <c r="L192" s="2" t="e">
        <f>IF(#REF!="1",IF(TRIM(#REF!)&lt;&gt;"",1,0),0)</f>
        <v>#REF!</v>
      </c>
      <c r="M192" s="2" t="e">
        <f>IF(#REF!="3",IF(TRIM(#REF!)&lt;&gt;"",1,0),0)</f>
        <v>#REF!</v>
      </c>
      <c r="N192" s="2" t="e">
        <f>IF(#REF!="1",IF(TRIM(#REF!)&lt;&gt;"",1,0),0)</f>
        <v>#REF!</v>
      </c>
      <c r="O192" s="2" t="e">
        <f>IF(#REF!="3",IF(TRIM(#REF!)&lt;&gt;"",1,0),0)</f>
        <v>#REF!</v>
      </c>
      <c r="P192" s="2" t="e">
        <f>IF(#REF!="1",IF(TRIM(#REF!)&lt;&gt;"",1,0),0)</f>
        <v>#REF!</v>
      </c>
      <c r="Q192" s="2" t="e">
        <f>IF(#REF!="3",IF(TRIM(#REF!)&lt;&gt;"",1,0),0)</f>
        <v>#REF!</v>
      </c>
      <c r="R192" s="2" t="e">
        <f>IF(#REF!="1",IF(TRIM(#REF!)&lt;&gt;"",1,0),0)</f>
        <v>#REF!</v>
      </c>
      <c r="S192" s="2" t="e">
        <f>IF(#REF!="3",IF(TRIM(#REF!)&lt;&gt;"",1,0),0)</f>
        <v>#REF!</v>
      </c>
      <c r="T192" s="2" t="e">
        <f>IF(#REF!="1",IF(TRIM(#REF!)&lt;&gt;"",1,0),0)</f>
        <v>#REF!</v>
      </c>
      <c r="U192" s="3" t="e">
        <f>IF(#REF!="3",IF(TRIM(#REF!)&lt;&gt;"",1,0),0)</f>
        <v>#REF!</v>
      </c>
      <c r="V192">
        <v>0</v>
      </c>
      <c r="W192" t="s">
        <v>158</v>
      </c>
      <c r="X192" s="3" t="e">
        <f>IF(COUNTIF(A:A,"*Stichpr*")&gt;0,IF(AND(RIGHT(#REF!,8)="Stichpr.",#REF!="1",#REF!=""),IF(TRIM(#REF!)&lt;&gt;"",1,0),0),IF(AND(#REF!="1",#REF!=""),IF(TRIM(#REF!)&lt;&gt;"",1,0),0))</f>
        <v>#REF!</v>
      </c>
      <c r="Y1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2" s="3" t="e">
        <f>IF(AND(#REF!="1",LEFT(#REF!,1)="a",#REF!=""),IF(TRIM(#REF!)&lt;&gt;"",1,0),0)</f>
        <v>#REF!</v>
      </c>
      <c r="AA192" s="3" t="e">
        <f>IF(AND(TRIM(#REF!)&lt;&gt;"",#REF!&lt;&gt;""),1,0)</f>
        <v>#REF!</v>
      </c>
    </row>
    <row r="193" spans="12:27" ht="36" customHeight="1" x14ac:dyDescent="0.3">
      <c r="L193" s="2" t="e">
        <f>IF(#REF!="1",IF(TRIM(#REF!)&lt;&gt;"",1,0),0)</f>
        <v>#REF!</v>
      </c>
      <c r="M193" s="2" t="e">
        <f>IF(#REF!="3",IF(TRIM(#REF!)&lt;&gt;"",1,0),0)</f>
        <v>#REF!</v>
      </c>
      <c r="N193" s="2" t="e">
        <f>IF(#REF!="1",IF(TRIM(#REF!)&lt;&gt;"",1,0),0)</f>
        <v>#REF!</v>
      </c>
      <c r="O193" s="2" t="e">
        <f>IF(#REF!="3",IF(TRIM(#REF!)&lt;&gt;"",1,0),0)</f>
        <v>#REF!</v>
      </c>
      <c r="P193" s="2" t="e">
        <f>IF(#REF!="1",IF(TRIM(#REF!)&lt;&gt;"",1,0),0)</f>
        <v>#REF!</v>
      </c>
      <c r="Q193" s="2" t="e">
        <f>IF(#REF!="3",IF(TRIM(#REF!)&lt;&gt;"",1,0),0)</f>
        <v>#REF!</v>
      </c>
      <c r="R193" s="2" t="e">
        <f>IF(#REF!="1",IF(TRIM(#REF!)&lt;&gt;"",1,0),0)</f>
        <v>#REF!</v>
      </c>
      <c r="S193" s="2" t="e">
        <f>IF(#REF!="3",IF(TRIM(#REF!)&lt;&gt;"",1,0),0)</f>
        <v>#REF!</v>
      </c>
      <c r="T193" s="2" t="e">
        <f>IF(#REF!="1",IF(TRIM(#REF!)&lt;&gt;"",1,0),0)</f>
        <v>#REF!</v>
      </c>
      <c r="U193" s="3" t="e">
        <f>IF(#REF!="3",IF(TRIM(#REF!)&lt;&gt;"",1,0),0)</f>
        <v>#REF!</v>
      </c>
      <c r="V193">
        <v>0</v>
      </c>
      <c r="W193" t="s">
        <v>159</v>
      </c>
      <c r="X193" s="3" t="e">
        <f>IF(COUNTIF(A:A,"*Stichpr*")&gt;0,IF(AND(RIGHT(#REF!,8)="Stichpr.",#REF!="1",#REF!=""),IF(TRIM(#REF!)&lt;&gt;"",1,0),0),IF(AND(#REF!="1",#REF!=""),IF(TRIM(#REF!)&lt;&gt;"",1,0),0))</f>
        <v>#REF!</v>
      </c>
      <c r="Y1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3" s="3" t="e">
        <f>IF(AND(#REF!="1",LEFT(#REF!,1)="a",#REF!=""),IF(TRIM(#REF!)&lt;&gt;"",1,0),0)</f>
        <v>#REF!</v>
      </c>
      <c r="AA193" s="3" t="e">
        <f>IF(AND(TRIM(#REF!)&lt;&gt;"",#REF!&lt;&gt;""),1,0)</f>
        <v>#REF!</v>
      </c>
    </row>
    <row r="194" spans="12:27" ht="36" customHeight="1" x14ac:dyDescent="0.3"/>
    <row r="195" spans="12:27" ht="36" customHeight="1" x14ac:dyDescent="0.3">
      <c r="L195" s="2" t="e">
        <f>IF(#REF!="1",IF(TRIM(#REF!)&lt;&gt;"",1,0),0)</f>
        <v>#REF!</v>
      </c>
      <c r="M195" s="2" t="e">
        <f>IF(#REF!="3",IF(TRIM(#REF!)&lt;&gt;"",1,0),0)</f>
        <v>#REF!</v>
      </c>
      <c r="N195" s="2" t="e">
        <f>IF(#REF!="1",IF(TRIM(#REF!)&lt;&gt;"",1,0),0)</f>
        <v>#REF!</v>
      </c>
      <c r="O195" s="2" t="e">
        <f>IF(#REF!="3",IF(TRIM(#REF!)&lt;&gt;"",1,0),0)</f>
        <v>#REF!</v>
      </c>
      <c r="P195" s="2" t="e">
        <f>IF(#REF!="1",IF(TRIM(#REF!)&lt;&gt;"",1,0),0)</f>
        <v>#REF!</v>
      </c>
      <c r="Q195" s="2" t="e">
        <f>IF(#REF!="3",IF(TRIM(#REF!)&lt;&gt;"",1,0),0)</f>
        <v>#REF!</v>
      </c>
      <c r="R195" s="2" t="e">
        <f>IF(#REF!="1",IF(TRIM(#REF!)&lt;&gt;"",1,0),0)</f>
        <v>#REF!</v>
      </c>
      <c r="S195" s="2" t="e">
        <f>IF(#REF!="3",IF(TRIM(#REF!)&lt;&gt;"",1,0),0)</f>
        <v>#REF!</v>
      </c>
      <c r="T195" s="2" t="e">
        <f>IF(#REF!="1",IF(TRIM(#REF!)&lt;&gt;"",1,0),0)</f>
        <v>#REF!</v>
      </c>
      <c r="U195" s="3" t="e">
        <f>IF(#REF!="3",IF(TRIM(#REF!)&lt;&gt;"",1,0),0)</f>
        <v>#REF!</v>
      </c>
      <c r="V195">
        <v>0</v>
      </c>
      <c r="W195" t="s">
        <v>160</v>
      </c>
      <c r="X195" s="3" t="e">
        <f>IF(COUNTIF(A:A,"*Stichpr*")&gt;0,IF(AND(RIGHT(#REF!,8)="Stichpr.",#REF!="1",#REF!=""),IF(TRIM(#REF!)&lt;&gt;"",1,0),0),IF(AND(#REF!="1",#REF!=""),IF(TRIM(#REF!)&lt;&gt;"",1,0),0))</f>
        <v>#REF!</v>
      </c>
      <c r="Y1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5" s="3" t="e">
        <f>IF(AND(#REF!="1",LEFT(#REF!,1)="a",#REF!=""),IF(TRIM(#REF!)&lt;&gt;"",1,0),0)</f>
        <v>#REF!</v>
      </c>
      <c r="AA195" s="3" t="e">
        <f>IF(AND(TRIM(#REF!)&lt;&gt;"",#REF!&lt;&gt;""),1,0)</f>
        <v>#REF!</v>
      </c>
    </row>
    <row r="196" spans="12:27" ht="36" customHeight="1" x14ac:dyDescent="0.3"/>
    <row r="197" spans="12:27" ht="36" customHeight="1" x14ac:dyDescent="0.3">
      <c r="L197" s="2" t="e">
        <f>IF(#REF!="1",IF(TRIM(#REF!)&lt;&gt;"",1,0),0)</f>
        <v>#REF!</v>
      </c>
      <c r="M197" s="2" t="e">
        <f>IF(#REF!="3",IF(TRIM(#REF!)&lt;&gt;"",1,0),0)</f>
        <v>#REF!</v>
      </c>
      <c r="N197" s="2" t="e">
        <f>IF(#REF!="1",IF(TRIM(#REF!)&lt;&gt;"",1,0),0)</f>
        <v>#REF!</v>
      </c>
      <c r="O197" s="2" t="e">
        <f>IF(#REF!="3",IF(TRIM(#REF!)&lt;&gt;"",1,0),0)</f>
        <v>#REF!</v>
      </c>
      <c r="P197" s="2" t="e">
        <f>IF(#REF!="1",IF(TRIM(#REF!)&lt;&gt;"",1,0),0)</f>
        <v>#REF!</v>
      </c>
      <c r="Q197" s="2" t="e">
        <f>IF(#REF!="3",IF(TRIM(#REF!)&lt;&gt;"",1,0),0)</f>
        <v>#REF!</v>
      </c>
      <c r="R197" s="2" t="e">
        <f>IF(#REF!="1",IF(TRIM(#REF!)&lt;&gt;"",1,0),0)</f>
        <v>#REF!</v>
      </c>
      <c r="S197" s="2" t="e">
        <f>IF(#REF!="3",IF(TRIM(#REF!)&lt;&gt;"",1,0),0)</f>
        <v>#REF!</v>
      </c>
      <c r="T197" s="2" t="e">
        <f>IF(#REF!="1",IF(TRIM(#REF!)&lt;&gt;"",1,0),0)</f>
        <v>#REF!</v>
      </c>
      <c r="U197" s="3" t="e">
        <f>IF(#REF!="3",IF(TRIM(#REF!)&lt;&gt;"",1,0),0)</f>
        <v>#REF!</v>
      </c>
      <c r="V197">
        <v>0</v>
      </c>
      <c r="W197" t="s">
        <v>161</v>
      </c>
      <c r="X197" s="3" t="e">
        <f>IF(COUNTIF(A:A,"*Stichpr*")&gt;0,IF(AND(RIGHT(#REF!,8)="Stichpr.",#REF!="1",#REF!=""),IF(TRIM(#REF!)&lt;&gt;"",1,0),0),IF(AND(#REF!="1",#REF!=""),IF(TRIM(#REF!)&lt;&gt;"",1,0),0))</f>
        <v>#REF!</v>
      </c>
      <c r="Y1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7" s="3" t="e">
        <f>IF(AND(#REF!="1",LEFT(#REF!,1)="a",#REF!=""),IF(TRIM(#REF!)&lt;&gt;"",1,0),0)</f>
        <v>#REF!</v>
      </c>
      <c r="AA197" s="3" t="e">
        <f>IF(AND(TRIM(#REF!)&lt;&gt;"",#REF!&lt;&gt;""),1,0)</f>
        <v>#REF!</v>
      </c>
    </row>
    <row r="198" spans="12:27" ht="36" customHeight="1" x14ac:dyDescent="0.3"/>
    <row r="199" spans="12:27" ht="36" customHeight="1" x14ac:dyDescent="0.3">
      <c r="L199" s="2" t="e">
        <f>IF(#REF!="1",IF(TRIM(#REF!)&lt;&gt;"",1,0),0)</f>
        <v>#REF!</v>
      </c>
      <c r="M199" s="2" t="e">
        <f>IF(#REF!="3",IF(TRIM(#REF!)&lt;&gt;"",1,0),0)</f>
        <v>#REF!</v>
      </c>
      <c r="N199" s="2" t="e">
        <f>IF(#REF!="1",IF(TRIM(#REF!)&lt;&gt;"",1,0),0)</f>
        <v>#REF!</v>
      </c>
      <c r="O199" s="2" t="e">
        <f>IF(#REF!="3",IF(TRIM(#REF!)&lt;&gt;"",1,0),0)</f>
        <v>#REF!</v>
      </c>
      <c r="P199" s="2" t="e">
        <f>IF(#REF!="1",IF(TRIM(#REF!)&lt;&gt;"",1,0),0)</f>
        <v>#REF!</v>
      </c>
      <c r="Q199" s="2" t="e">
        <f>IF(#REF!="3",IF(TRIM(#REF!)&lt;&gt;"",1,0),0)</f>
        <v>#REF!</v>
      </c>
      <c r="R199" s="2" t="e">
        <f>IF(#REF!="1",IF(TRIM(#REF!)&lt;&gt;"",1,0),0)</f>
        <v>#REF!</v>
      </c>
      <c r="S199" s="2" t="e">
        <f>IF(#REF!="3",IF(TRIM(#REF!)&lt;&gt;"",1,0),0)</f>
        <v>#REF!</v>
      </c>
      <c r="T199" s="2" t="e">
        <f>IF(#REF!="1",IF(TRIM(#REF!)&lt;&gt;"",1,0),0)</f>
        <v>#REF!</v>
      </c>
      <c r="U199" s="3" t="e">
        <f>IF(#REF!="3",IF(TRIM(#REF!)&lt;&gt;"",1,0),0)</f>
        <v>#REF!</v>
      </c>
      <c r="V199">
        <v>0</v>
      </c>
      <c r="W199" t="s">
        <v>162</v>
      </c>
      <c r="X199" s="3" t="e">
        <f>IF(COUNTIF(A:A,"*Stichpr*")&gt;0,IF(AND(RIGHT(#REF!,8)="Stichpr.",#REF!="1",#REF!=""),IF(TRIM(#REF!)&lt;&gt;"",1,0),0),IF(AND(#REF!="1",#REF!=""),IF(TRIM(#REF!)&lt;&gt;"",1,0),0))</f>
        <v>#REF!</v>
      </c>
      <c r="Y1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9" s="3" t="e">
        <f>IF(AND(#REF!="1",LEFT(#REF!,1)="a",#REF!=""),IF(TRIM(#REF!)&lt;&gt;"",1,0),0)</f>
        <v>#REF!</v>
      </c>
      <c r="AA199" s="3" t="e">
        <f>IF(AND(TRIM(#REF!)&lt;&gt;"",#REF!&lt;&gt;""),1,0)</f>
        <v>#REF!</v>
      </c>
    </row>
    <row r="200" spans="12:27" ht="36" customHeight="1" x14ac:dyDescent="0.3"/>
    <row r="201" spans="12:27" ht="36" customHeight="1" x14ac:dyDescent="0.3">
      <c r="L201" s="2" t="e">
        <f>IF(#REF!="1",IF(TRIM(#REF!)&lt;&gt;"",1,0),0)</f>
        <v>#REF!</v>
      </c>
      <c r="M201" s="2" t="e">
        <f>IF(#REF!="3",IF(TRIM(#REF!)&lt;&gt;"",1,0),0)</f>
        <v>#REF!</v>
      </c>
      <c r="N201" s="2" t="e">
        <f>IF(#REF!="1",IF(TRIM(#REF!)&lt;&gt;"",1,0),0)</f>
        <v>#REF!</v>
      </c>
      <c r="O201" s="2" t="e">
        <f>IF(#REF!="3",IF(TRIM(#REF!)&lt;&gt;"",1,0),0)</f>
        <v>#REF!</v>
      </c>
      <c r="P201" s="2" t="e">
        <f>IF(#REF!="1",IF(TRIM(#REF!)&lt;&gt;"",1,0),0)</f>
        <v>#REF!</v>
      </c>
      <c r="Q201" s="2" t="e">
        <f>IF(#REF!="3",IF(TRIM(#REF!)&lt;&gt;"",1,0),0)</f>
        <v>#REF!</v>
      </c>
      <c r="R201" s="2" t="e">
        <f>IF(#REF!="1",IF(TRIM(#REF!)&lt;&gt;"",1,0),0)</f>
        <v>#REF!</v>
      </c>
      <c r="S201" s="2" t="e">
        <f>IF(#REF!="3",IF(TRIM(#REF!)&lt;&gt;"",1,0),0)</f>
        <v>#REF!</v>
      </c>
      <c r="T201" s="2" t="e">
        <f>IF(#REF!="1",IF(TRIM(#REF!)&lt;&gt;"",1,0),0)</f>
        <v>#REF!</v>
      </c>
      <c r="U201" s="3" t="e">
        <f>IF(#REF!="3",IF(TRIM(#REF!)&lt;&gt;"",1,0),0)</f>
        <v>#REF!</v>
      </c>
      <c r="V201">
        <v>0</v>
      </c>
      <c r="W201" t="s">
        <v>163</v>
      </c>
      <c r="X201" s="3" t="e">
        <f>IF(COUNTIF(A:A,"*Stichpr*")&gt;0,IF(AND(RIGHT(#REF!,8)="Stichpr.",#REF!="1",#REF!=""),IF(TRIM(#REF!)&lt;&gt;"",1,0),0),IF(AND(#REF!="1",#REF!=""),IF(TRIM(#REF!)&lt;&gt;"",1,0),0))</f>
        <v>#REF!</v>
      </c>
      <c r="Y2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1" s="3" t="e">
        <f>IF(AND(#REF!="1",LEFT(#REF!,1)="a",#REF!=""),IF(TRIM(#REF!)&lt;&gt;"",1,0),0)</f>
        <v>#REF!</v>
      </c>
      <c r="AA201" s="3" t="e">
        <f>IF(AND(TRIM(#REF!)&lt;&gt;"",#REF!&lt;&gt;""),1,0)</f>
        <v>#REF!</v>
      </c>
    </row>
    <row r="202" spans="12:27" ht="36" customHeight="1" x14ac:dyDescent="0.3">
      <c r="L202" s="2" t="e">
        <f>IF(#REF!="1",IF(TRIM(#REF!)&lt;&gt;"",1,0),0)</f>
        <v>#REF!</v>
      </c>
      <c r="M202" s="2" t="e">
        <f>IF(#REF!="3",IF(TRIM(#REF!)&lt;&gt;"",1,0),0)</f>
        <v>#REF!</v>
      </c>
      <c r="N202" s="2" t="e">
        <f>IF(#REF!="1",IF(TRIM(#REF!)&lt;&gt;"",1,0),0)</f>
        <v>#REF!</v>
      </c>
      <c r="O202" s="2" t="e">
        <f>IF(#REF!="3",IF(TRIM(#REF!)&lt;&gt;"",1,0),0)</f>
        <v>#REF!</v>
      </c>
      <c r="P202" s="2" t="e">
        <f>IF(#REF!="1",IF(TRIM(#REF!)&lt;&gt;"",1,0),0)</f>
        <v>#REF!</v>
      </c>
      <c r="Q202" s="2" t="e">
        <f>IF(#REF!="3",IF(TRIM(#REF!)&lt;&gt;"",1,0),0)</f>
        <v>#REF!</v>
      </c>
      <c r="R202" s="2" t="e">
        <f>IF(#REF!="1",IF(TRIM(#REF!)&lt;&gt;"",1,0),0)</f>
        <v>#REF!</v>
      </c>
      <c r="S202" s="2" t="e">
        <f>IF(#REF!="3",IF(TRIM(#REF!)&lt;&gt;"",1,0),0)</f>
        <v>#REF!</v>
      </c>
      <c r="T202" s="2" t="e">
        <f>IF(#REF!="1",IF(TRIM(#REF!)&lt;&gt;"",1,0),0)</f>
        <v>#REF!</v>
      </c>
      <c r="U202" s="3" t="e">
        <f>IF(#REF!="3",IF(TRIM(#REF!)&lt;&gt;"",1,0),0)</f>
        <v>#REF!</v>
      </c>
      <c r="V202">
        <v>0</v>
      </c>
      <c r="W202" t="s">
        <v>164</v>
      </c>
      <c r="X202" s="3" t="e">
        <f>IF(COUNTIF(A:A,"*Stichpr*")&gt;0,IF(AND(RIGHT(#REF!,8)="Stichpr.",#REF!="1",#REF!=""),IF(TRIM(#REF!)&lt;&gt;"",1,0),0),IF(AND(#REF!="1",#REF!=""),IF(TRIM(#REF!)&lt;&gt;"",1,0),0))</f>
        <v>#REF!</v>
      </c>
      <c r="Y2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2" s="3" t="e">
        <f>IF(AND(#REF!="1",LEFT(#REF!,1)="a",#REF!=""),IF(TRIM(#REF!)&lt;&gt;"",1,0),0)</f>
        <v>#REF!</v>
      </c>
      <c r="AA202" s="3" t="e">
        <f>IF(AND(TRIM(#REF!)&lt;&gt;"",#REF!&lt;&gt;""),1,0)</f>
        <v>#REF!</v>
      </c>
    </row>
    <row r="203" spans="12:27" ht="36" customHeight="1" x14ac:dyDescent="0.3"/>
    <row r="204" spans="12:27" ht="36" customHeight="1" x14ac:dyDescent="0.3">
      <c r="L204" s="2" t="e">
        <f>IF(#REF!="1",IF(TRIM(#REF!)&lt;&gt;"",1,0),0)</f>
        <v>#REF!</v>
      </c>
      <c r="M204" s="2" t="e">
        <f>IF(#REF!="3",IF(TRIM(#REF!)&lt;&gt;"",1,0),0)</f>
        <v>#REF!</v>
      </c>
      <c r="N204" s="2" t="e">
        <f>IF(#REF!="1",IF(TRIM(#REF!)&lt;&gt;"",1,0),0)</f>
        <v>#REF!</v>
      </c>
      <c r="O204" s="2" t="e">
        <f>IF(#REF!="3",IF(TRIM(#REF!)&lt;&gt;"",1,0),0)</f>
        <v>#REF!</v>
      </c>
      <c r="P204" s="2" t="e">
        <f>IF(#REF!="1",IF(TRIM(#REF!)&lt;&gt;"",1,0),0)</f>
        <v>#REF!</v>
      </c>
      <c r="Q204" s="2" t="e">
        <f>IF(#REF!="3",IF(TRIM(#REF!)&lt;&gt;"",1,0),0)</f>
        <v>#REF!</v>
      </c>
      <c r="R204" s="2" t="e">
        <f>IF(#REF!="1",IF(TRIM(#REF!)&lt;&gt;"",1,0),0)</f>
        <v>#REF!</v>
      </c>
      <c r="S204" s="2" t="e">
        <f>IF(#REF!="3",IF(TRIM(#REF!)&lt;&gt;"",1,0),0)</f>
        <v>#REF!</v>
      </c>
      <c r="T204" s="2" t="e">
        <f>IF(#REF!="1",IF(TRIM(#REF!)&lt;&gt;"",1,0),0)</f>
        <v>#REF!</v>
      </c>
      <c r="U204" s="3" t="e">
        <f>IF(#REF!="3",IF(TRIM(#REF!)&lt;&gt;"",1,0),0)</f>
        <v>#REF!</v>
      </c>
      <c r="V204">
        <v>0</v>
      </c>
      <c r="W204" t="s">
        <v>165</v>
      </c>
      <c r="X204" s="3" t="e">
        <f>IF(COUNTIF(A:A,"*Stichpr*")&gt;0,IF(AND(RIGHT(#REF!,8)="Stichpr.",#REF!="1",#REF!=""),IF(TRIM(#REF!)&lt;&gt;"",1,0),0),IF(AND(#REF!="1",#REF!=""),IF(TRIM(#REF!)&lt;&gt;"",1,0),0))</f>
        <v>#REF!</v>
      </c>
      <c r="Y2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4" s="3" t="e">
        <f>IF(AND(#REF!="1",LEFT(#REF!,1)="a",#REF!=""),IF(TRIM(#REF!)&lt;&gt;"",1,0),0)</f>
        <v>#REF!</v>
      </c>
      <c r="AA204" s="3" t="e">
        <f>IF(AND(TRIM(#REF!)&lt;&gt;"",#REF!&lt;&gt;""),1,0)</f>
        <v>#REF!</v>
      </c>
    </row>
    <row r="205" spans="12:27" ht="36" customHeight="1" x14ac:dyDescent="0.3">
      <c r="L205" s="2" t="e">
        <f>IF(#REF!="1",IF(TRIM(#REF!)&lt;&gt;"",1,0),0)</f>
        <v>#REF!</v>
      </c>
      <c r="M205" s="2" t="e">
        <f>IF(#REF!="3",IF(TRIM(#REF!)&lt;&gt;"",1,0),0)</f>
        <v>#REF!</v>
      </c>
      <c r="N205" s="2" t="e">
        <f>IF(#REF!="1",IF(TRIM(#REF!)&lt;&gt;"",1,0),0)</f>
        <v>#REF!</v>
      </c>
      <c r="O205" s="2" t="e">
        <f>IF(#REF!="3",IF(TRIM(#REF!)&lt;&gt;"",1,0),0)</f>
        <v>#REF!</v>
      </c>
      <c r="P205" s="2" t="e">
        <f>IF(#REF!="1",IF(TRIM(#REF!)&lt;&gt;"",1,0),0)</f>
        <v>#REF!</v>
      </c>
      <c r="Q205" s="2" t="e">
        <f>IF(#REF!="3",IF(TRIM(#REF!)&lt;&gt;"",1,0),0)</f>
        <v>#REF!</v>
      </c>
      <c r="R205" s="2" t="e">
        <f>IF(#REF!="1",IF(TRIM(#REF!)&lt;&gt;"",1,0),0)</f>
        <v>#REF!</v>
      </c>
      <c r="S205" s="2" t="e">
        <f>IF(#REF!="3",IF(TRIM(#REF!)&lt;&gt;"",1,0),0)</f>
        <v>#REF!</v>
      </c>
      <c r="T205" s="2" t="e">
        <f>IF(#REF!="1",IF(TRIM(#REF!)&lt;&gt;"",1,0),0)</f>
        <v>#REF!</v>
      </c>
      <c r="U205" s="3" t="e">
        <f>IF(#REF!="3",IF(TRIM(#REF!)&lt;&gt;"",1,0),0)</f>
        <v>#REF!</v>
      </c>
      <c r="V205">
        <v>0</v>
      </c>
      <c r="W205" t="s">
        <v>166</v>
      </c>
      <c r="X205" s="3" t="e">
        <f>IF(COUNTIF(A:A,"*Stichpr*")&gt;0,IF(AND(RIGHT(#REF!,8)="Stichpr.",#REF!="1",#REF!=""),IF(TRIM(#REF!)&lt;&gt;"",1,0),0),IF(AND(#REF!="1",#REF!=""),IF(TRIM(#REF!)&lt;&gt;"",1,0),0))</f>
        <v>#REF!</v>
      </c>
      <c r="Y2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5" s="3" t="e">
        <f>IF(AND(#REF!="1",LEFT(#REF!,1)="a",#REF!=""),IF(TRIM(#REF!)&lt;&gt;"",1,0),0)</f>
        <v>#REF!</v>
      </c>
      <c r="AA205" s="3" t="e">
        <f>IF(AND(TRIM(#REF!)&lt;&gt;"",#REF!&lt;&gt;""),1,0)</f>
        <v>#REF!</v>
      </c>
    </row>
    <row r="206" spans="12:27" ht="36" customHeight="1" x14ac:dyDescent="0.3"/>
    <row r="207" spans="12:27" ht="36" customHeight="1" x14ac:dyDescent="0.3">
      <c r="L207" s="2" t="e">
        <f>IF(#REF!="1",IF(TRIM(#REF!)&lt;&gt;"",1,0),0)</f>
        <v>#REF!</v>
      </c>
      <c r="M207" s="2" t="e">
        <f>IF(#REF!="3",IF(TRIM(#REF!)&lt;&gt;"",1,0),0)</f>
        <v>#REF!</v>
      </c>
      <c r="N207" s="2" t="e">
        <f>IF(#REF!="1",IF(TRIM(#REF!)&lt;&gt;"",1,0),0)</f>
        <v>#REF!</v>
      </c>
      <c r="O207" s="2" t="e">
        <f>IF(#REF!="3",IF(TRIM(#REF!)&lt;&gt;"",1,0),0)</f>
        <v>#REF!</v>
      </c>
      <c r="P207" s="2" t="e">
        <f>IF(#REF!="1",IF(TRIM(#REF!)&lt;&gt;"",1,0),0)</f>
        <v>#REF!</v>
      </c>
      <c r="Q207" s="2" t="e">
        <f>IF(#REF!="3",IF(TRIM(#REF!)&lt;&gt;"",1,0),0)</f>
        <v>#REF!</v>
      </c>
      <c r="R207" s="2" t="e">
        <f>IF(#REF!="1",IF(TRIM(#REF!)&lt;&gt;"",1,0),0)</f>
        <v>#REF!</v>
      </c>
      <c r="S207" s="2" t="e">
        <f>IF(#REF!="3",IF(TRIM(#REF!)&lt;&gt;"",1,0),0)</f>
        <v>#REF!</v>
      </c>
      <c r="T207" s="2" t="e">
        <f>IF(#REF!="1",IF(TRIM(#REF!)&lt;&gt;"",1,0),0)</f>
        <v>#REF!</v>
      </c>
      <c r="U207" s="3" t="e">
        <f>IF(#REF!="3",IF(TRIM(#REF!)&lt;&gt;"",1,0),0)</f>
        <v>#REF!</v>
      </c>
      <c r="V207">
        <v>0</v>
      </c>
      <c r="W207" t="s">
        <v>167</v>
      </c>
      <c r="X207" s="3" t="e">
        <f>IF(COUNTIF(A:A,"*Stichpr*")&gt;0,IF(AND(RIGHT(#REF!,8)="Stichpr.",#REF!="1",#REF!=""),IF(TRIM(#REF!)&lt;&gt;"",1,0),0),IF(AND(#REF!="1",#REF!=""),IF(TRIM(#REF!)&lt;&gt;"",1,0),0))</f>
        <v>#REF!</v>
      </c>
      <c r="Y2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7" s="3" t="e">
        <f>IF(AND(#REF!="1",LEFT(#REF!,1)="a",#REF!=""),IF(TRIM(#REF!)&lt;&gt;"",1,0),0)</f>
        <v>#REF!</v>
      </c>
      <c r="AA207" s="3" t="e">
        <f>IF(AND(TRIM(#REF!)&lt;&gt;"",#REF!&lt;&gt;""),1,0)</f>
        <v>#REF!</v>
      </c>
    </row>
    <row r="208" spans="12:27" ht="36" customHeight="1" x14ac:dyDescent="0.3">
      <c r="L208" s="2" t="e">
        <f>IF(#REF!="1",IF(TRIM(#REF!)&lt;&gt;"",1,0),0)</f>
        <v>#REF!</v>
      </c>
      <c r="M208" s="2" t="e">
        <f>IF(#REF!="3",IF(TRIM(#REF!)&lt;&gt;"",1,0),0)</f>
        <v>#REF!</v>
      </c>
      <c r="N208" s="2" t="e">
        <f>IF(#REF!="1",IF(TRIM(#REF!)&lt;&gt;"",1,0),0)</f>
        <v>#REF!</v>
      </c>
      <c r="O208" s="2" t="e">
        <f>IF(#REF!="3",IF(TRIM(#REF!)&lt;&gt;"",1,0),0)</f>
        <v>#REF!</v>
      </c>
      <c r="P208" s="2" t="e">
        <f>IF(#REF!="1",IF(TRIM(#REF!)&lt;&gt;"",1,0),0)</f>
        <v>#REF!</v>
      </c>
      <c r="Q208" s="2" t="e">
        <f>IF(#REF!="3",IF(TRIM(#REF!)&lt;&gt;"",1,0),0)</f>
        <v>#REF!</v>
      </c>
      <c r="R208" s="2" t="e">
        <f>IF(#REF!="1",IF(TRIM(#REF!)&lt;&gt;"",1,0),0)</f>
        <v>#REF!</v>
      </c>
      <c r="S208" s="2" t="e">
        <f>IF(#REF!="3",IF(TRIM(#REF!)&lt;&gt;"",1,0),0)</f>
        <v>#REF!</v>
      </c>
      <c r="T208" s="2" t="e">
        <f>IF(#REF!="1",IF(TRIM(#REF!)&lt;&gt;"",1,0),0)</f>
        <v>#REF!</v>
      </c>
      <c r="U208" s="3" t="e">
        <f>IF(#REF!="3",IF(TRIM(#REF!)&lt;&gt;"",1,0),0)</f>
        <v>#REF!</v>
      </c>
      <c r="V208">
        <v>0</v>
      </c>
      <c r="W208" t="s">
        <v>168</v>
      </c>
      <c r="X208" s="3" t="e">
        <f>IF(COUNTIF(A:A,"*Stichpr*")&gt;0,IF(AND(RIGHT(#REF!,8)="Stichpr.",#REF!="1",#REF!=""),IF(TRIM(#REF!)&lt;&gt;"",1,0),0),IF(AND(#REF!="1",#REF!=""),IF(TRIM(#REF!)&lt;&gt;"",1,0),0))</f>
        <v>#REF!</v>
      </c>
      <c r="Y2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8" s="3" t="e">
        <f>IF(AND(#REF!="1",LEFT(#REF!,1)="a",#REF!=""),IF(TRIM(#REF!)&lt;&gt;"",1,0),0)</f>
        <v>#REF!</v>
      </c>
      <c r="AA208" s="3" t="e">
        <f>IF(AND(TRIM(#REF!)&lt;&gt;"",#REF!&lt;&gt;""),1,0)</f>
        <v>#REF!</v>
      </c>
    </row>
    <row r="209" spans="12:27" ht="36" customHeight="1" x14ac:dyDescent="0.3"/>
    <row r="210" spans="12:27" ht="36" customHeight="1" x14ac:dyDescent="0.3">
      <c r="L210" s="2" t="e">
        <f>IF(#REF!="1",IF(TRIM(#REF!)&lt;&gt;"",1,0),0)</f>
        <v>#REF!</v>
      </c>
      <c r="M210" s="2" t="e">
        <f>IF(#REF!="3",IF(TRIM(#REF!)&lt;&gt;"",1,0),0)</f>
        <v>#REF!</v>
      </c>
      <c r="N210" s="2" t="e">
        <f>IF(#REF!="1",IF(TRIM(#REF!)&lt;&gt;"",1,0),0)</f>
        <v>#REF!</v>
      </c>
      <c r="O210" s="2" t="e">
        <f>IF(#REF!="3",IF(TRIM(#REF!)&lt;&gt;"",1,0),0)</f>
        <v>#REF!</v>
      </c>
      <c r="P210" s="2" t="e">
        <f>IF(#REF!="1",IF(TRIM(#REF!)&lt;&gt;"",1,0),0)</f>
        <v>#REF!</v>
      </c>
      <c r="Q210" s="2" t="e">
        <f>IF(#REF!="3",IF(TRIM(#REF!)&lt;&gt;"",1,0),0)</f>
        <v>#REF!</v>
      </c>
      <c r="R210" s="2" t="e">
        <f>IF(#REF!="1",IF(TRIM(#REF!)&lt;&gt;"",1,0),0)</f>
        <v>#REF!</v>
      </c>
      <c r="S210" s="2" t="e">
        <f>IF(#REF!="3",IF(TRIM(#REF!)&lt;&gt;"",1,0),0)</f>
        <v>#REF!</v>
      </c>
      <c r="T210" s="2" t="e">
        <f>IF(#REF!="1",IF(TRIM(#REF!)&lt;&gt;"",1,0),0)</f>
        <v>#REF!</v>
      </c>
      <c r="U210" s="3" t="e">
        <f>IF(#REF!="3",IF(TRIM(#REF!)&lt;&gt;"",1,0),0)</f>
        <v>#REF!</v>
      </c>
      <c r="V210">
        <v>0</v>
      </c>
      <c r="W210" t="s">
        <v>169</v>
      </c>
      <c r="X210" s="3" t="e">
        <f>IF(COUNTIF(A:A,"*Stichpr*")&gt;0,IF(AND(RIGHT(#REF!,8)="Stichpr.",#REF!="1",#REF!=""),IF(TRIM(#REF!)&lt;&gt;"",1,0),0),IF(AND(#REF!="1",#REF!=""),IF(TRIM(#REF!)&lt;&gt;"",1,0),0))</f>
        <v>#REF!</v>
      </c>
      <c r="Y2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0" s="3" t="e">
        <f>IF(AND(#REF!="1",LEFT(#REF!,1)="a",#REF!=""),IF(TRIM(#REF!)&lt;&gt;"",1,0),0)</f>
        <v>#REF!</v>
      </c>
      <c r="AA210" s="3" t="e">
        <f>IF(AND(TRIM(#REF!)&lt;&gt;"",#REF!&lt;&gt;""),1,0)</f>
        <v>#REF!</v>
      </c>
    </row>
    <row r="211" spans="12:27" ht="36" customHeight="1" x14ac:dyDescent="0.3"/>
    <row r="212" spans="12:27" ht="36" customHeight="1" x14ac:dyDescent="0.3">
      <c r="L212" s="2" t="e">
        <f>IF(#REF!="1",IF(TRIM(#REF!)&lt;&gt;"",1,0),0)</f>
        <v>#REF!</v>
      </c>
      <c r="M212" s="2" t="e">
        <f>IF(#REF!="3",IF(TRIM(#REF!)&lt;&gt;"",1,0),0)</f>
        <v>#REF!</v>
      </c>
      <c r="N212" s="2" t="e">
        <f>IF(#REF!="1",IF(TRIM(#REF!)&lt;&gt;"",1,0),0)</f>
        <v>#REF!</v>
      </c>
      <c r="O212" s="2" t="e">
        <f>IF(#REF!="3",IF(TRIM(#REF!)&lt;&gt;"",1,0),0)</f>
        <v>#REF!</v>
      </c>
      <c r="P212" s="2" t="e">
        <f>IF(#REF!="1",IF(TRIM(#REF!)&lt;&gt;"",1,0),0)</f>
        <v>#REF!</v>
      </c>
      <c r="Q212" s="2" t="e">
        <f>IF(#REF!="3",IF(TRIM(#REF!)&lt;&gt;"",1,0),0)</f>
        <v>#REF!</v>
      </c>
      <c r="R212" s="2" t="e">
        <f>IF(#REF!="1",IF(TRIM(#REF!)&lt;&gt;"",1,0),0)</f>
        <v>#REF!</v>
      </c>
      <c r="S212" s="2" t="e">
        <f>IF(#REF!="3",IF(TRIM(#REF!)&lt;&gt;"",1,0),0)</f>
        <v>#REF!</v>
      </c>
      <c r="T212" s="2" t="e">
        <f>IF(#REF!="1",IF(TRIM(#REF!)&lt;&gt;"",1,0),0)</f>
        <v>#REF!</v>
      </c>
      <c r="U212" s="3" t="e">
        <f>IF(#REF!="3",IF(TRIM(#REF!)&lt;&gt;"",1,0),0)</f>
        <v>#REF!</v>
      </c>
      <c r="V212">
        <v>0</v>
      </c>
      <c r="W212" t="s">
        <v>170</v>
      </c>
      <c r="X212" s="3" t="e">
        <f>IF(COUNTIF(A:A,"*Stichpr*")&gt;0,IF(AND(RIGHT(#REF!,8)="Stichpr.",#REF!="1",#REF!=""),IF(TRIM(#REF!)&lt;&gt;"",1,0),0),IF(AND(#REF!="1",#REF!=""),IF(TRIM(#REF!)&lt;&gt;"",1,0),0))</f>
        <v>#REF!</v>
      </c>
      <c r="Y2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2" s="3" t="e">
        <f>IF(AND(#REF!="1",LEFT(#REF!,1)="a",#REF!=""),IF(TRIM(#REF!)&lt;&gt;"",1,0),0)</f>
        <v>#REF!</v>
      </c>
      <c r="AA212" s="3" t="e">
        <f>IF(AND(TRIM(#REF!)&lt;&gt;"",#REF!&lt;&gt;""),1,0)</f>
        <v>#REF!</v>
      </c>
    </row>
    <row r="213" spans="12:27" ht="36" customHeight="1" x14ac:dyDescent="0.3"/>
    <row r="214" spans="12:27" ht="36" customHeight="1" x14ac:dyDescent="0.3">
      <c r="L214" s="2" t="e">
        <f>IF(#REF!="1",IF(TRIM(#REF!)&lt;&gt;"",1,0),0)</f>
        <v>#REF!</v>
      </c>
      <c r="M214" s="2" t="e">
        <f>IF(#REF!="3",IF(TRIM(#REF!)&lt;&gt;"",1,0),0)</f>
        <v>#REF!</v>
      </c>
      <c r="N214" s="2" t="e">
        <f>IF(#REF!="1",IF(TRIM(#REF!)&lt;&gt;"",1,0),0)</f>
        <v>#REF!</v>
      </c>
      <c r="O214" s="2" t="e">
        <f>IF(#REF!="3",IF(TRIM(#REF!)&lt;&gt;"",1,0),0)</f>
        <v>#REF!</v>
      </c>
      <c r="P214" s="2" t="e">
        <f>IF(#REF!="1",IF(TRIM(#REF!)&lt;&gt;"",1,0),0)</f>
        <v>#REF!</v>
      </c>
      <c r="Q214" s="2" t="e">
        <f>IF(#REF!="3",IF(TRIM(#REF!)&lt;&gt;"",1,0),0)</f>
        <v>#REF!</v>
      </c>
      <c r="R214" s="2" t="e">
        <f>IF(#REF!="1",IF(TRIM(#REF!)&lt;&gt;"",1,0),0)</f>
        <v>#REF!</v>
      </c>
      <c r="S214" s="2" t="e">
        <f>IF(#REF!="3",IF(TRIM(#REF!)&lt;&gt;"",1,0),0)</f>
        <v>#REF!</v>
      </c>
      <c r="T214" s="2" t="e">
        <f>IF(#REF!="1",IF(TRIM(#REF!)&lt;&gt;"",1,0),0)</f>
        <v>#REF!</v>
      </c>
      <c r="U214" s="3" t="e">
        <f>IF(#REF!="3",IF(TRIM(#REF!)&lt;&gt;"",1,0),0)</f>
        <v>#REF!</v>
      </c>
      <c r="V214">
        <v>0</v>
      </c>
      <c r="W214" t="s">
        <v>171</v>
      </c>
      <c r="X214" s="3" t="e">
        <f>IF(COUNTIF(A:A,"*Stichpr*")&gt;0,IF(AND(RIGHT(#REF!,8)="Stichpr.",#REF!="1",#REF!=""),IF(TRIM(#REF!)&lt;&gt;"",1,0),0),IF(AND(#REF!="1",#REF!=""),IF(TRIM(#REF!)&lt;&gt;"",1,0),0))</f>
        <v>#REF!</v>
      </c>
      <c r="Y2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4" s="3" t="e">
        <f>IF(AND(#REF!="1",LEFT(#REF!,1)="a",#REF!=""),IF(TRIM(#REF!)&lt;&gt;"",1,0),0)</f>
        <v>#REF!</v>
      </c>
      <c r="AA214" s="3" t="e">
        <f>IF(AND(TRIM(#REF!)&lt;&gt;"",#REF!&lt;&gt;""),1,0)</f>
        <v>#REF!</v>
      </c>
    </row>
    <row r="215" spans="12:27" ht="36" customHeight="1" x14ac:dyDescent="0.3">
      <c r="L215" s="2" t="e">
        <f>IF(#REF!="1",IF(TRIM(#REF!)&lt;&gt;"",1,0),0)</f>
        <v>#REF!</v>
      </c>
      <c r="M215" s="2" t="e">
        <f>IF(#REF!="3",IF(TRIM(#REF!)&lt;&gt;"",1,0),0)</f>
        <v>#REF!</v>
      </c>
      <c r="N215" s="2" t="e">
        <f>IF(#REF!="1",IF(TRIM(#REF!)&lt;&gt;"",1,0),0)</f>
        <v>#REF!</v>
      </c>
      <c r="O215" s="2" t="e">
        <f>IF(#REF!="3",IF(TRIM(#REF!)&lt;&gt;"",1,0),0)</f>
        <v>#REF!</v>
      </c>
      <c r="P215" s="2" t="e">
        <f>IF(#REF!="1",IF(TRIM(#REF!)&lt;&gt;"",1,0),0)</f>
        <v>#REF!</v>
      </c>
      <c r="Q215" s="2" t="e">
        <f>IF(#REF!="3",IF(TRIM(#REF!)&lt;&gt;"",1,0),0)</f>
        <v>#REF!</v>
      </c>
      <c r="R215" s="2" t="e">
        <f>IF(#REF!="1",IF(TRIM(#REF!)&lt;&gt;"",1,0),0)</f>
        <v>#REF!</v>
      </c>
      <c r="S215" s="2" t="e">
        <f>IF(#REF!="3",IF(TRIM(#REF!)&lt;&gt;"",1,0),0)</f>
        <v>#REF!</v>
      </c>
      <c r="T215" s="2" t="e">
        <f>IF(#REF!="1",IF(TRIM(#REF!)&lt;&gt;"",1,0),0)</f>
        <v>#REF!</v>
      </c>
      <c r="U215" s="3" t="e">
        <f>IF(#REF!="3",IF(TRIM(#REF!)&lt;&gt;"",1,0),0)</f>
        <v>#REF!</v>
      </c>
      <c r="V215">
        <v>0</v>
      </c>
      <c r="W215" t="s">
        <v>172</v>
      </c>
      <c r="X215" s="3" t="e">
        <f>IF(COUNTIF(A:A,"*Stichpr*")&gt;0,IF(AND(RIGHT(#REF!,8)="Stichpr.",#REF!="1",#REF!=""),IF(TRIM(#REF!)&lt;&gt;"",1,0),0),IF(AND(#REF!="1",#REF!=""),IF(TRIM(#REF!)&lt;&gt;"",1,0),0))</f>
        <v>#REF!</v>
      </c>
      <c r="Y2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5" s="3" t="e">
        <f>IF(AND(#REF!="1",LEFT(#REF!,1)="a",#REF!=""),IF(TRIM(#REF!)&lt;&gt;"",1,0),0)</f>
        <v>#REF!</v>
      </c>
      <c r="AA215" s="3" t="e">
        <f>IF(AND(TRIM(#REF!)&lt;&gt;"",#REF!&lt;&gt;""),1,0)</f>
        <v>#REF!</v>
      </c>
    </row>
    <row r="216" spans="12:27" ht="36" customHeight="1" x14ac:dyDescent="0.3">
      <c r="L216" s="2" t="e">
        <f>IF(#REF!="1",IF(TRIM(#REF!)&lt;&gt;"",1,0),0)</f>
        <v>#REF!</v>
      </c>
      <c r="M216" s="2" t="e">
        <f>IF(#REF!="3",IF(TRIM(#REF!)&lt;&gt;"",1,0),0)</f>
        <v>#REF!</v>
      </c>
      <c r="N216" s="2" t="e">
        <f>IF(#REF!="1",IF(TRIM(#REF!)&lt;&gt;"",1,0),0)</f>
        <v>#REF!</v>
      </c>
      <c r="O216" s="2" t="e">
        <f>IF(#REF!="3",IF(TRIM(#REF!)&lt;&gt;"",1,0),0)</f>
        <v>#REF!</v>
      </c>
      <c r="P216" s="2" t="e">
        <f>IF(#REF!="1",IF(TRIM(#REF!)&lt;&gt;"",1,0),0)</f>
        <v>#REF!</v>
      </c>
      <c r="Q216" s="2" t="e">
        <f>IF(#REF!="3",IF(TRIM(#REF!)&lt;&gt;"",1,0),0)</f>
        <v>#REF!</v>
      </c>
      <c r="R216" s="2" t="e">
        <f>IF(#REF!="1",IF(TRIM(#REF!)&lt;&gt;"",1,0),0)</f>
        <v>#REF!</v>
      </c>
      <c r="S216" s="2" t="e">
        <f>IF(#REF!="3",IF(TRIM(#REF!)&lt;&gt;"",1,0),0)</f>
        <v>#REF!</v>
      </c>
      <c r="T216" s="2" t="e">
        <f>IF(#REF!="1",IF(TRIM(#REF!)&lt;&gt;"",1,0),0)</f>
        <v>#REF!</v>
      </c>
      <c r="U216" s="3" t="e">
        <f>IF(#REF!="3",IF(TRIM(#REF!)&lt;&gt;"",1,0),0)</f>
        <v>#REF!</v>
      </c>
      <c r="V216">
        <v>0</v>
      </c>
      <c r="W216" t="s">
        <v>173</v>
      </c>
      <c r="X216" s="3" t="e">
        <f>IF(COUNTIF(A:A,"*Stichpr*")&gt;0,IF(AND(RIGHT(#REF!,8)="Stichpr.",#REF!="1",#REF!=""),IF(TRIM(#REF!)&lt;&gt;"",1,0),0),IF(AND(#REF!="1",#REF!=""),IF(TRIM(#REF!)&lt;&gt;"",1,0),0))</f>
        <v>#REF!</v>
      </c>
      <c r="Y2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6" s="3" t="e">
        <f>IF(AND(#REF!="1",LEFT(#REF!,1)="a",#REF!=""),IF(TRIM(#REF!)&lt;&gt;"",1,0),0)</f>
        <v>#REF!</v>
      </c>
      <c r="AA216" s="3" t="e">
        <f>IF(AND(TRIM(#REF!)&lt;&gt;"",#REF!&lt;&gt;""),1,0)</f>
        <v>#REF!</v>
      </c>
    </row>
    <row r="217" spans="12:27" ht="36" customHeight="1" x14ac:dyDescent="0.3"/>
    <row r="218" spans="12:27" ht="36" customHeight="1" x14ac:dyDescent="0.3">
      <c r="L218" s="2" t="e">
        <f>IF(#REF!="1",IF(TRIM(#REF!)&lt;&gt;"",1,0),0)</f>
        <v>#REF!</v>
      </c>
      <c r="M218" s="2" t="e">
        <f>IF(#REF!="3",IF(TRIM(#REF!)&lt;&gt;"",1,0),0)</f>
        <v>#REF!</v>
      </c>
      <c r="N218" s="2" t="e">
        <f>IF(#REF!="1",IF(TRIM(#REF!)&lt;&gt;"",1,0),0)</f>
        <v>#REF!</v>
      </c>
      <c r="O218" s="2" t="e">
        <f>IF(#REF!="3",IF(TRIM(#REF!)&lt;&gt;"",1,0),0)</f>
        <v>#REF!</v>
      </c>
      <c r="P218" s="2" t="e">
        <f>IF(#REF!="1",IF(TRIM(#REF!)&lt;&gt;"",1,0),0)</f>
        <v>#REF!</v>
      </c>
      <c r="Q218" s="2" t="e">
        <f>IF(#REF!="3",IF(TRIM(#REF!)&lt;&gt;"",1,0),0)</f>
        <v>#REF!</v>
      </c>
      <c r="R218" s="2" t="e">
        <f>IF(#REF!="1",IF(TRIM(#REF!)&lt;&gt;"",1,0),0)</f>
        <v>#REF!</v>
      </c>
      <c r="S218" s="2" t="e">
        <f>IF(#REF!="3",IF(TRIM(#REF!)&lt;&gt;"",1,0),0)</f>
        <v>#REF!</v>
      </c>
      <c r="T218" s="2" t="e">
        <f>IF(#REF!="1",IF(TRIM(#REF!)&lt;&gt;"",1,0),0)</f>
        <v>#REF!</v>
      </c>
      <c r="U218" s="3" t="e">
        <f>IF(#REF!="3",IF(TRIM(#REF!)&lt;&gt;"",1,0),0)</f>
        <v>#REF!</v>
      </c>
      <c r="V218">
        <v>0</v>
      </c>
      <c r="W218" t="s">
        <v>174</v>
      </c>
      <c r="X218" s="3" t="e">
        <f>IF(COUNTIF(A:A,"*Stichpr*")&gt;0,IF(AND(RIGHT(#REF!,8)="Stichpr.",#REF!="1",#REF!=""),IF(TRIM(#REF!)&lt;&gt;"",1,0),0),IF(AND(#REF!="1",#REF!=""),IF(TRIM(#REF!)&lt;&gt;"",1,0),0))</f>
        <v>#REF!</v>
      </c>
      <c r="Y2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8" s="3" t="e">
        <f>IF(AND(#REF!="1",LEFT(#REF!,1)="a",#REF!=""),IF(TRIM(#REF!)&lt;&gt;"",1,0),0)</f>
        <v>#REF!</v>
      </c>
      <c r="AA218" s="3" t="e">
        <f>IF(AND(TRIM(#REF!)&lt;&gt;"",#REF!&lt;&gt;""),1,0)</f>
        <v>#REF!</v>
      </c>
    </row>
    <row r="219" spans="12:27" ht="36" customHeight="1" x14ac:dyDescent="0.3">
      <c r="L219" s="2" t="e">
        <f>IF(#REF!="1",IF(TRIM(#REF!)&lt;&gt;"",1,0),0)</f>
        <v>#REF!</v>
      </c>
      <c r="M219" s="2" t="e">
        <f>IF(#REF!="3",IF(TRIM(#REF!)&lt;&gt;"",1,0),0)</f>
        <v>#REF!</v>
      </c>
      <c r="N219" s="2" t="e">
        <f>IF(#REF!="1",IF(TRIM(#REF!)&lt;&gt;"",1,0),0)</f>
        <v>#REF!</v>
      </c>
      <c r="O219" s="2" t="e">
        <f>IF(#REF!="3",IF(TRIM(#REF!)&lt;&gt;"",1,0),0)</f>
        <v>#REF!</v>
      </c>
      <c r="P219" s="2" t="e">
        <f>IF(#REF!="1",IF(TRIM(#REF!)&lt;&gt;"",1,0),0)</f>
        <v>#REF!</v>
      </c>
      <c r="Q219" s="2" t="e">
        <f>IF(#REF!="3",IF(TRIM(#REF!)&lt;&gt;"",1,0),0)</f>
        <v>#REF!</v>
      </c>
      <c r="R219" s="2" t="e">
        <f>IF(#REF!="1",IF(TRIM(#REF!)&lt;&gt;"",1,0),0)</f>
        <v>#REF!</v>
      </c>
      <c r="S219" s="2" t="e">
        <f>IF(#REF!="3",IF(TRIM(#REF!)&lt;&gt;"",1,0),0)</f>
        <v>#REF!</v>
      </c>
      <c r="T219" s="2" t="e">
        <f>IF(#REF!="1",IF(TRIM(#REF!)&lt;&gt;"",1,0),0)</f>
        <v>#REF!</v>
      </c>
      <c r="U219" s="3" t="e">
        <f>IF(#REF!="3",IF(TRIM(#REF!)&lt;&gt;"",1,0),0)</f>
        <v>#REF!</v>
      </c>
      <c r="V219">
        <v>0</v>
      </c>
      <c r="W219" t="s">
        <v>175</v>
      </c>
      <c r="X219" s="3" t="e">
        <f>IF(COUNTIF(A:A,"*Stichpr*")&gt;0,IF(AND(RIGHT(#REF!,8)="Stichpr.",#REF!="1",#REF!=""),IF(TRIM(#REF!)&lt;&gt;"",1,0),0),IF(AND(#REF!="1",#REF!=""),IF(TRIM(#REF!)&lt;&gt;"",1,0),0))</f>
        <v>#REF!</v>
      </c>
      <c r="Y2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9" s="3" t="e">
        <f>IF(AND(#REF!="1",LEFT(#REF!,1)="a",#REF!=""),IF(TRIM(#REF!)&lt;&gt;"",1,0),0)</f>
        <v>#REF!</v>
      </c>
      <c r="AA219" s="3" t="e">
        <f>IF(AND(TRIM(#REF!)&lt;&gt;"",#REF!&lt;&gt;""),1,0)</f>
        <v>#REF!</v>
      </c>
    </row>
    <row r="220" spans="12:27" ht="36" customHeight="1" x14ac:dyDescent="0.3">
      <c r="L220" s="2" t="e">
        <f>IF(#REF!="1",IF(TRIM(#REF!)&lt;&gt;"",1,0),0)</f>
        <v>#REF!</v>
      </c>
      <c r="M220" s="2" t="e">
        <f>IF(#REF!="3",IF(TRIM(#REF!)&lt;&gt;"",1,0),0)</f>
        <v>#REF!</v>
      </c>
      <c r="N220" s="2" t="e">
        <f>IF(#REF!="1",IF(TRIM(#REF!)&lt;&gt;"",1,0),0)</f>
        <v>#REF!</v>
      </c>
      <c r="O220" s="2" t="e">
        <f>IF(#REF!="3",IF(TRIM(#REF!)&lt;&gt;"",1,0),0)</f>
        <v>#REF!</v>
      </c>
      <c r="P220" s="2" t="e">
        <f>IF(#REF!="1",IF(TRIM(#REF!)&lt;&gt;"",1,0),0)</f>
        <v>#REF!</v>
      </c>
      <c r="Q220" s="2" t="e">
        <f>IF(#REF!="3",IF(TRIM(#REF!)&lt;&gt;"",1,0),0)</f>
        <v>#REF!</v>
      </c>
      <c r="R220" s="2" t="e">
        <f>IF(#REF!="1",IF(TRIM(#REF!)&lt;&gt;"",1,0),0)</f>
        <v>#REF!</v>
      </c>
      <c r="S220" s="2" t="e">
        <f>IF(#REF!="3",IF(TRIM(#REF!)&lt;&gt;"",1,0),0)</f>
        <v>#REF!</v>
      </c>
      <c r="T220" s="2" t="e">
        <f>IF(#REF!="1",IF(TRIM(#REF!)&lt;&gt;"",1,0),0)</f>
        <v>#REF!</v>
      </c>
      <c r="U220" s="3" t="e">
        <f>IF(#REF!="3",IF(TRIM(#REF!)&lt;&gt;"",1,0),0)</f>
        <v>#REF!</v>
      </c>
      <c r="V220">
        <v>0</v>
      </c>
      <c r="W220" t="s">
        <v>176</v>
      </c>
      <c r="X220" s="3" t="e">
        <f>IF(COUNTIF(A:A,"*Stichpr*")&gt;0,IF(AND(RIGHT(#REF!,8)="Stichpr.",#REF!="1",#REF!=""),IF(TRIM(#REF!)&lt;&gt;"",1,0),0),IF(AND(#REF!="1",#REF!=""),IF(TRIM(#REF!)&lt;&gt;"",1,0),0))</f>
        <v>#REF!</v>
      </c>
      <c r="Y2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0" s="3" t="e">
        <f>IF(AND(#REF!="1",LEFT(#REF!,1)="a",#REF!=""),IF(TRIM(#REF!)&lt;&gt;"",1,0),0)</f>
        <v>#REF!</v>
      </c>
      <c r="AA220" s="3" t="e">
        <f>IF(AND(TRIM(#REF!)&lt;&gt;"",#REF!&lt;&gt;""),1,0)</f>
        <v>#REF!</v>
      </c>
    </row>
    <row r="221" spans="12:27" ht="36" customHeight="1" x14ac:dyDescent="0.3">
      <c r="L221" s="2" t="e">
        <f>IF(#REF!="1",IF(TRIM(#REF!)&lt;&gt;"",1,0),0)</f>
        <v>#REF!</v>
      </c>
      <c r="M221" s="2" t="e">
        <f>IF(#REF!="3",IF(TRIM(#REF!)&lt;&gt;"",1,0),0)</f>
        <v>#REF!</v>
      </c>
      <c r="N221" s="2" t="e">
        <f>IF(#REF!="1",IF(TRIM(#REF!)&lt;&gt;"",1,0),0)</f>
        <v>#REF!</v>
      </c>
      <c r="O221" s="2" t="e">
        <f>IF(#REF!="3",IF(TRIM(#REF!)&lt;&gt;"",1,0),0)</f>
        <v>#REF!</v>
      </c>
      <c r="P221" s="2" t="e">
        <f>IF(#REF!="1",IF(TRIM(#REF!)&lt;&gt;"",1,0),0)</f>
        <v>#REF!</v>
      </c>
      <c r="Q221" s="2" t="e">
        <f>IF(#REF!="3",IF(TRIM(#REF!)&lt;&gt;"",1,0),0)</f>
        <v>#REF!</v>
      </c>
      <c r="R221" s="2" t="e">
        <f>IF(#REF!="1",IF(TRIM(#REF!)&lt;&gt;"",1,0),0)</f>
        <v>#REF!</v>
      </c>
      <c r="S221" s="2" t="e">
        <f>IF(#REF!="3",IF(TRIM(#REF!)&lt;&gt;"",1,0),0)</f>
        <v>#REF!</v>
      </c>
      <c r="T221" s="2" t="e">
        <f>IF(#REF!="1",IF(TRIM(#REF!)&lt;&gt;"",1,0),0)</f>
        <v>#REF!</v>
      </c>
      <c r="U221" s="3" t="e">
        <f>IF(#REF!="3",IF(TRIM(#REF!)&lt;&gt;"",1,0),0)</f>
        <v>#REF!</v>
      </c>
      <c r="V221">
        <v>0</v>
      </c>
      <c r="W221" t="s">
        <v>177</v>
      </c>
      <c r="X221" s="3" t="e">
        <f>IF(COUNTIF(A:A,"*Stichpr*")&gt;0,IF(AND(RIGHT(#REF!,8)="Stichpr.",#REF!="1",#REF!=""),IF(TRIM(#REF!)&lt;&gt;"",1,0),0),IF(AND(#REF!="1",#REF!=""),IF(TRIM(#REF!)&lt;&gt;"",1,0),0))</f>
        <v>#REF!</v>
      </c>
      <c r="Y2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1" s="3" t="e">
        <f>IF(AND(#REF!="1",LEFT(#REF!,1)="a",#REF!=""),IF(TRIM(#REF!)&lt;&gt;"",1,0),0)</f>
        <v>#REF!</v>
      </c>
      <c r="AA221" s="3" t="e">
        <f>IF(AND(TRIM(#REF!)&lt;&gt;"",#REF!&lt;&gt;""),1,0)</f>
        <v>#REF!</v>
      </c>
    </row>
    <row r="222" spans="12:27" ht="36" customHeight="1" x14ac:dyDescent="0.3">
      <c r="L222" s="2" t="e">
        <f>IF(#REF!="1",IF(TRIM(#REF!)&lt;&gt;"",1,0),0)</f>
        <v>#REF!</v>
      </c>
      <c r="M222" s="2" t="e">
        <f>IF(#REF!="3",IF(TRIM(#REF!)&lt;&gt;"",1,0),0)</f>
        <v>#REF!</v>
      </c>
      <c r="N222" s="2" t="e">
        <f>IF(#REF!="1",IF(TRIM(#REF!)&lt;&gt;"",1,0),0)</f>
        <v>#REF!</v>
      </c>
      <c r="O222" s="2" t="e">
        <f>IF(#REF!="3",IF(TRIM(#REF!)&lt;&gt;"",1,0),0)</f>
        <v>#REF!</v>
      </c>
      <c r="P222" s="2" t="e">
        <f>IF(#REF!="1",IF(TRIM(#REF!)&lt;&gt;"",1,0),0)</f>
        <v>#REF!</v>
      </c>
      <c r="Q222" s="2" t="e">
        <f>IF(#REF!="3",IF(TRIM(#REF!)&lt;&gt;"",1,0),0)</f>
        <v>#REF!</v>
      </c>
      <c r="R222" s="2" t="e">
        <f>IF(#REF!="1",IF(TRIM(#REF!)&lt;&gt;"",1,0),0)</f>
        <v>#REF!</v>
      </c>
      <c r="S222" s="2" t="e">
        <f>IF(#REF!="3",IF(TRIM(#REF!)&lt;&gt;"",1,0),0)</f>
        <v>#REF!</v>
      </c>
      <c r="T222" s="2" t="e">
        <f>IF(#REF!="1",IF(TRIM(#REF!)&lt;&gt;"",1,0),0)</f>
        <v>#REF!</v>
      </c>
      <c r="U222" s="3" t="e">
        <f>IF(#REF!="3",IF(TRIM(#REF!)&lt;&gt;"",1,0),0)</f>
        <v>#REF!</v>
      </c>
      <c r="V222">
        <v>0</v>
      </c>
      <c r="W222" t="s">
        <v>178</v>
      </c>
      <c r="X222" s="3" t="e">
        <f>IF(COUNTIF(A:A,"*Stichpr*")&gt;0,IF(AND(RIGHT(#REF!,8)="Stichpr.",#REF!="1",#REF!=""),IF(TRIM(#REF!)&lt;&gt;"",1,0),0),IF(AND(#REF!="1",#REF!=""),IF(TRIM(#REF!)&lt;&gt;"",1,0),0))</f>
        <v>#REF!</v>
      </c>
      <c r="Y2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2" s="3" t="e">
        <f>IF(AND(#REF!="1",LEFT(#REF!,1)="a",#REF!=""),IF(TRIM(#REF!)&lt;&gt;"",1,0),0)</f>
        <v>#REF!</v>
      </c>
      <c r="AA222" s="3" t="e">
        <f>IF(AND(TRIM(#REF!)&lt;&gt;"",#REF!&lt;&gt;""),1,0)</f>
        <v>#REF!</v>
      </c>
    </row>
    <row r="223" spans="12:27" ht="36" customHeight="1" x14ac:dyDescent="0.3">
      <c r="L223" s="2" t="e">
        <f>IF(#REF!="1",IF(TRIM(#REF!)&lt;&gt;"",1,0),0)</f>
        <v>#REF!</v>
      </c>
      <c r="M223" s="2" t="e">
        <f>IF(#REF!="3",IF(TRIM(#REF!)&lt;&gt;"",1,0),0)</f>
        <v>#REF!</v>
      </c>
      <c r="N223" s="2" t="e">
        <f>IF(#REF!="1",IF(TRIM(#REF!)&lt;&gt;"",1,0),0)</f>
        <v>#REF!</v>
      </c>
      <c r="O223" s="2" t="e">
        <f>IF(#REF!="3",IF(TRIM(#REF!)&lt;&gt;"",1,0),0)</f>
        <v>#REF!</v>
      </c>
      <c r="P223" s="2" t="e">
        <f>IF(#REF!="1",IF(TRIM(#REF!)&lt;&gt;"",1,0),0)</f>
        <v>#REF!</v>
      </c>
      <c r="Q223" s="2" t="e">
        <f>IF(#REF!="3",IF(TRIM(#REF!)&lt;&gt;"",1,0),0)</f>
        <v>#REF!</v>
      </c>
      <c r="R223" s="2" t="e">
        <f>IF(#REF!="1",IF(TRIM(#REF!)&lt;&gt;"",1,0),0)</f>
        <v>#REF!</v>
      </c>
      <c r="S223" s="2" t="e">
        <f>IF(#REF!="3",IF(TRIM(#REF!)&lt;&gt;"",1,0),0)</f>
        <v>#REF!</v>
      </c>
      <c r="T223" s="2" t="e">
        <f>IF(#REF!="1",IF(TRIM(#REF!)&lt;&gt;"",1,0),0)</f>
        <v>#REF!</v>
      </c>
      <c r="U223" s="3" t="e">
        <f>IF(#REF!="3",IF(TRIM(#REF!)&lt;&gt;"",1,0),0)</f>
        <v>#REF!</v>
      </c>
      <c r="V223">
        <v>0</v>
      </c>
      <c r="W223" t="s">
        <v>179</v>
      </c>
      <c r="X223" s="3" t="e">
        <f>IF(COUNTIF(A:A,"*Stichpr*")&gt;0,IF(AND(RIGHT(#REF!,8)="Stichpr.",#REF!="1",#REF!=""),IF(TRIM(#REF!)&lt;&gt;"",1,0),0),IF(AND(#REF!="1",#REF!=""),IF(TRIM(#REF!)&lt;&gt;"",1,0),0))</f>
        <v>#REF!</v>
      </c>
      <c r="Y2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3" s="3" t="e">
        <f>IF(AND(#REF!="1",LEFT(#REF!,1)="a",#REF!=""),IF(TRIM(#REF!)&lt;&gt;"",1,0),0)</f>
        <v>#REF!</v>
      </c>
      <c r="AA223" s="3" t="e">
        <f>IF(AND(TRIM(#REF!)&lt;&gt;"",#REF!&lt;&gt;""),1,0)</f>
        <v>#REF!</v>
      </c>
    </row>
    <row r="224" spans="12:27" ht="36" customHeight="1" x14ac:dyDescent="0.3">
      <c r="L224" s="2" t="e">
        <f>IF(#REF!="1",IF(TRIM(#REF!)&lt;&gt;"",1,0),0)</f>
        <v>#REF!</v>
      </c>
      <c r="M224" s="2" t="e">
        <f>IF(#REF!="3",IF(TRIM(#REF!)&lt;&gt;"",1,0),0)</f>
        <v>#REF!</v>
      </c>
      <c r="N224" s="2" t="e">
        <f>IF(#REF!="1",IF(TRIM(#REF!)&lt;&gt;"",1,0),0)</f>
        <v>#REF!</v>
      </c>
      <c r="O224" s="2" t="e">
        <f>IF(#REF!="3",IF(TRIM(#REF!)&lt;&gt;"",1,0),0)</f>
        <v>#REF!</v>
      </c>
      <c r="P224" s="2" t="e">
        <f>IF(#REF!="1",IF(TRIM(#REF!)&lt;&gt;"",1,0),0)</f>
        <v>#REF!</v>
      </c>
      <c r="Q224" s="2" t="e">
        <f>IF(#REF!="3",IF(TRIM(#REF!)&lt;&gt;"",1,0),0)</f>
        <v>#REF!</v>
      </c>
      <c r="R224" s="2" t="e">
        <f>IF(#REF!="1",IF(TRIM(#REF!)&lt;&gt;"",1,0),0)</f>
        <v>#REF!</v>
      </c>
      <c r="S224" s="2" t="e">
        <f>IF(#REF!="3",IF(TRIM(#REF!)&lt;&gt;"",1,0),0)</f>
        <v>#REF!</v>
      </c>
      <c r="T224" s="2" t="e">
        <f>IF(#REF!="1",IF(TRIM(#REF!)&lt;&gt;"",1,0),0)</f>
        <v>#REF!</v>
      </c>
      <c r="U224" s="3" t="e">
        <f>IF(#REF!="3",IF(TRIM(#REF!)&lt;&gt;"",1,0),0)</f>
        <v>#REF!</v>
      </c>
      <c r="V224">
        <v>0</v>
      </c>
      <c r="W224" t="s">
        <v>180</v>
      </c>
      <c r="X224" s="3" t="e">
        <f>IF(COUNTIF(A:A,"*Stichpr*")&gt;0,IF(AND(RIGHT(#REF!,8)="Stichpr.",#REF!="1",#REF!=""),IF(TRIM(#REF!)&lt;&gt;"",1,0),0),IF(AND(#REF!="1",#REF!=""),IF(TRIM(#REF!)&lt;&gt;"",1,0),0))</f>
        <v>#REF!</v>
      </c>
      <c r="Y2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4" s="3" t="e">
        <f>IF(AND(#REF!="1",LEFT(#REF!,1)="a",#REF!=""),IF(TRIM(#REF!)&lt;&gt;"",1,0),0)</f>
        <v>#REF!</v>
      </c>
      <c r="AA224" s="3" t="e">
        <f>IF(AND(TRIM(#REF!)&lt;&gt;"",#REF!&lt;&gt;""),1,0)</f>
        <v>#REF!</v>
      </c>
    </row>
    <row r="225" spans="12:27" ht="36" customHeight="1" x14ac:dyDescent="0.3">
      <c r="L225" s="2" t="e">
        <f>IF(#REF!="1",IF(TRIM(#REF!)&lt;&gt;"",1,0),0)</f>
        <v>#REF!</v>
      </c>
      <c r="M225" s="2" t="e">
        <f>IF(#REF!="3",IF(TRIM(#REF!)&lt;&gt;"",1,0),0)</f>
        <v>#REF!</v>
      </c>
      <c r="N225" s="2" t="e">
        <f>IF(#REF!="1",IF(TRIM(#REF!)&lt;&gt;"",1,0),0)</f>
        <v>#REF!</v>
      </c>
      <c r="O225" s="2" t="e">
        <f>IF(#REF!="3",IF(TRIM(#REF!)&lt;&gt;"",1,0),0)</f>
        <v>#REF!</v>
      </c>
      <c r="P225" s="2" t="e">
        <f>IF(#REF!="1",IF(TRIM(#REF!)&lt;&gt;"",1,0),0)</f>
        <v>#REF!</v>
      </c>
      <c r="Q225" s="2" t="e">
        <f>IF(#REF!="3",IF(TRIM(#REF!)&lt;&gt;"",1,0),0)</f>
        <v>#REF!</v>
      </c>
      <c r="R225" s="2" t="e">
        <f>IF(#REF!="1",IF(TRIM(#REF!)&lt;&gt;"",1,0),0)</f>
        <v>#REF!</v>
      </c>
      <c r="S225" s="2" t="e">
        <f>IF(#REF!="3",IF(TRIM(#REF!)&lt;&gt;"",1,0),0)</f>
        <v>#REF!</v>
      </c>
      <c r="T225" s="2" t="e">
        <f>IF(#REF!="1",IF(TRIM(#REF!)&lt;&gt;"",1,0),0)</f>
        <v>#REF!</v>
      </c>
      <c r="U225" s="3" t="e">
        <f>IF(#REF!="3",IF(TRIM(#REF!)&lt;&gt;"",1,0),0)</f>
        <v>#REF!</v>
      </c>
      <c r="V225">
        <v>0</v>
      </c>
      <c r="W225" t="s">
        <v>181</v>
      </c>
      <c r="X225" s="3" t="e">
        <f>IF(COUNTIF(A:A,"*Stichpr*")&gt;0,IF(AND(RIGHT(#REF!,8)="Stichpr.",#REF!="1",#REF!=""),IF(TRIM(#REF!)&lt;&gt;"",1,0),0),IF(AND(#REF!="1",#REF!=""),IF(TRIM(#REF!)&lt;&gt;"",1,0),0))</f>
        <v>#REF!</v>
      </c>
      <c r="Y2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5" s="3" t="e">
        <f>IF(AND(#REF!="1",LEFT(#REF!,1)="a",#REF!=""),IF(TRIM(#REF!)&lt;&gt;"",1,0),0)</f>
        <v>#REF!</v>
      </c>
      <c r="AA225" s="3" t="e">
        <f>IF(AND(TRIM(#REF!)&lt;&gt;"",#REF!&lt;&gt;""),1,0)</f>
        <v>#REF!</v>
      </c>
    </row>
    <row r="226" spans="12:27" ht="36" customHeight="1" x14ac:dyDescent="0.3">
      <c r="L226" s="2" t="e">
        <f>IF(#REF!="1",IF(TRIM(#REF!)&lt;&gt;"",1,0),0)</f>
        <v>#REF!</v>
      </c>
      <c r="M226" s="2" t="e">
        <f>IF(#REF!="3",IF(TRIM(#REF!)&lt;&gt;"",1,0),0)</f>
        <v>#REF!</v>
      </c>
      <c r="N226" s="2" t="e">
        <f>IF(#REF!="1",IF(TRIM(#REF!)&lt;&gt;"",1,0),0)</f>
        <v>#REF!</v>
      </c>
      <c r="O226" s="2" t="e">
        <f>IF(#REF!="3",IF(TRIM(#REF!)&lt;&gt;"",1,0),0)</f>
        <v>#REF!</v>
      </c>
      <c r="P226" s="2" t="e">
        <f>IF(#REF!="1",IF(TRIM(#REF!)&lt;&gt;"",1,0),0)</f>
        <v>#REF!</v>
      </c>
      <c r="Q226" s="2" t="e">
        <f>IF(#REF!="3",IF(TRIM(#REF!)&lt;&gt;"",1,0),0)</f>
        <v>#REF!</v>
      </c>
      <c r="R226" s="2" t="e">
        <f>IF(#REF!="1",IF(TRIM(#REF!)&lt;&gt;"",1,0),0)</f>
        <v>#REF!</v>
      </c>
      <c r="S226" s="2" t="e">
        <f>IF(#REF!="3",IF(TRIM(#REF!)&lt;&gt;"",1,0),0)</f>
        <v>#REF!</v>
      </c>
      <c r="T226" s="2" t="e">
        <f>IF(#REF!="1",IF(TRIM(#REF!)&lt;&gt;"",1,0),0)</f>
        <v>#REF!</v>
      </c>
      <c r="U226" s="3" t="e">
        <f>IF(#REF!="3",IF(TRIM(#REF!)&lt;&gt;"",1,0),0)</f>
        <v>#REF!</v>
      </c>
      <c r="V226">
        <v>0</v>
      </c>
      <c r="W226" t="s">
        <v>182</v>
      </c>
      <c r="X226" s="3" t="e">
        <f>IF(COUNTIF(A:A,"*Stichpr*")&gt;0,IF(AND(RIGHT(#REF!,8)="Stichpr.",#REF!="1",#REF!=""),IF(TRIM(#REF!)&lt;&gt;"",1,0),0),IF(AND(#REF!="1",#REF!=""),IF(TRIM(#REF!)&lt;&gt;"",1,0),0))</f>
        <v>#REF!</v>
      </c>
      <c r="Y2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6" s="3" t="e">
        <f>IF(AND(#REF!="1",LEFT(#REF!,1)="a",#REF!=""),IF(TRIM(#REF!)&lt;&gt;"",1,0),0)</f>
        <v>#REF!</v>
      </c>
      <c r="AA226" s="3" t="e">
        <f>IF(AND(TRIM(#REF!)&lt;&gt;"",#REF!&lt;&gt;""),1,0)</f>
        <v>#REF!</v>
      </c>
    </row>
    <row r="227" spans="12:27" ht="36" customHeight="1" x14ac:dyDescent="0.3">
      <c r="L227" s="2" t="e">
        <f>IF(#REF!="1",IF(TRIM(#REF!)&lt;&gt;"",1,0),0)</f>
        <v>#REF!</v>
      </c>
      <c r="M227" s="2" t="e">
        <f>IF(#REF!="3",IF(TRIM(#REF!)&lt;&gt;"",1,0),0)</f>
        <v>#REF!</v>
      </c>
      <c r="N227" s="2" t="e">
        <f>IF(#REF!="1",IF(TRIM(#REF!)&lt;&gt;"",1,0),0)</f>
        <v>#REF!</v>
      </c>
      <c r="O227" s="2" t="e">
        <f>IF(#REF!="3",IF(TRIM(#REF!)&lt;&gt;"",1,0),0)</f>
        <v>#REF!</v>
      </c>
      <c r="P227" s="2" t="e">
        <f>IF(#REF!="1",IF(TRIM(#REF!)&lt;&gt;"",1,0),0)</f>
        <v>#REF!</v>
      </c>
      <c r="Q227" s="2" t="e">
        <f>IF(#REF!="3",IF(TRIM(#REF!)&lt;&gt;"",1,0),0)</f>
        <v>#REF!</v>
      </c>
      <c r="R227" s="2" t="e">
        <f>IF(#REF!="1",IF(TRIM(#REF!)&lt;&gt;"",1,0),0)</f>
        <v>#REF!</v>
      </c>
      <c r="S227" s="2" t="e">
        <f>IF(#REF!="3",IF(TRIM(#REF!)&lt;&gt;"",1,0),0)</f>
        <v>#REF!</v>
      </c>
      <c r="T227" s="2" t="e">
        <f>IF(#REF!="1",IF(TRIM(#REF!)&lt;&gt;"",1,0),0)</f>
        <v>#REF!</v>
      </c>
      <c r="U227" s="3" t="e">
        <f>IF(#REF!="3",IF(TRIM(#REF!)&lt;&gt;"",1,0),0)</f>
        <v>#REF!</v>
      </c>
      <c r="V227">
        <v>0</v>
      </c>
      <c r="W227" t="s">
        <v>183</v>
      </c>
      <c r="X227" s="3" t="e">
        <f>IF(COUNTIF(A:A,"*Stichpr*")&gt;0,IF(AND(RIGHT(#REF!,8)="Stichpr.",#REF!="1",#REF!=""),IF(TRIM(#REF!)&lt;&gt;"",1,0),0),IF(AND(#REF!="1",#REF!=""),IF(TRIM(#REF!)&lt;&gt;"",1,0),0))</f>
        <v>#REF!</v>
      </c>
      <c r="Y2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7" s="3" t="e">
        <f>IF(AND(#REF!="1",LEFT(#REF!,1)="a",#REF!=""),IF(TRIM(#REF!)&lt;&gt;"",1,0),0)</f>
        <v>#REF!</v>
      </c>
      <c r="AA227" s="3" t="e">
        <f>IF(AND(TRIM(#REF!)&lt;&gt;"",#REF!&lt;&gt;""),1,0)</f>
        <v>#REF!</v>
      </c>
    </row>
    <row r="228" spans="12:27" ht="36" customHeight="1" x14ac:dyDescent="0.3">
      <c r="L228" s="2" t="e">
        <f>IF(#REF!="1",IF(TRIM(#REF!)&lt;&gt;"",1,0),0)</f>
        <v>#REF!</v>
      </c>
      <c r="M228" s="2" t="e">
        <f>IF(#REF!="3",IF(TRIM(#REF!)&lt;&gt;"",1,0),0)</f>
        <v>#REF!</v>
      </c>
      <c r="N228" s="2" t="e">
        <f>IF(#REF!="1",IF(TRIM(#REF!)&lt;&gt;"",1,0),0)</f>
        <v>#REF!</v>
      </c>
      <c r="O228" s="2" t="e">
        <f>IF(#REF!="3",IF(TRIM(#REF!)&lt;&gt;"",1,0),0)</f>
        <v>#REF!</v>
      </c>
      <c r="P228" s="2" t="e">
        <f>IF(#REF!="1",IF(TRIM(#REF!)&lt;&gt;"",1,0),0)</f>
        <v>#REF!</v>
      </c>
      <c r="Q228" s="2" t="e">
        <f>IF(#REF!="3",IF(TRIM(#REF!)&lt;&gt;"",1,0),0)</f>
        <v>#REF!</v>
      </c>
      <c r="R228" s="2" t="e">
        <f>IF(#REF!="1",IF(TRIM(#REF!)&lt;&gt;"",1,0),0)</f>
        <v>#REF!</v>
      </c>
      <c r="S228" s="2" t="e">
        <f>IF(#REF!="3",IF(TRIM(#REF!)&lt;&gt;"",1,0),0)</f>
        <v>#REF!</v>
      </c>
      <c r="T228" s="2" t="e">
        <f>IF(#REF!="1",IF(TRIM(#REF!)&lt;&gt;"",1,0),0)</f>
        <v>#REF!</v>
      </c>
      <c r="U228" s="3" t="e">
        <f>IF(#REF!="3",IF(TRIM(#REF!)&lt;&gt;"",1,0),0)</f>
        <v>#REF!</v>
      </c>
      <c r="V228">
        <v>0</v>
      </c>
      <c r="W228" t="s">
        <v>184</v>
      </c>
      <c r="X228" s="3" t="e">
        <f>IF(COUNTIF(A:A,"*Stichpr*")&gt;0,IF(AND(RIGHT(#REF!,8)="Stichpr.",#REF!="1",#REF!=""),IF(TRIM(#REF!)&lt;&gt;"",1,0),0),IF(AND(#REF!="1",#REF!=""),IF(TRIM(#REF!)&lt;&gt;"",1,0),0))</f>
        <v>#REF!</v>
      </c>
      <c r="Y2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8" s="3" t="e">
        <f>IF(AND(#REF!="1",LEFT(#REF!,1)="a",#REF!=""),IF(TRIM(#REF!)&lt;&gt;"",1,0),0)</f>
        <v>#REF!</v>
      </c>
      <c r="AA228" s="3" t="e">
        <f>IF(AND(TRIM(#REF!)&lt;&gt;"",#REF!&lt;&gt;""),1,0)</f>
        <v>#REF!</v>
      </c>
    </row>
    <row r="229" spans="12:27" ht="36" customHeight="1" x14ac:dyDescent="0.3">
      <c r="L229" s="2" t="e">
        <f>IF(#REF!="1",IF(TRIM(#REF!)&lt;&gt;"",1,0),0)</f>
        <v>#REF!</v>
      </c>
      <c r="M229" s="2" t="e">
        <f>IF(#REF!="3",IF(TRIM(#REF!)&lt;&gt;"",1,0),0)</f>
        <v>#REF!</v>
      </c>
      <c r="N229" s="2" t="e">
        <f>IF(#REF!="1",IF(TRIM(#REF!)&lt;&gt;"",1,0),0)</f>
        <v>#REF!</v>
      </c>
      <c r="O229" s="2" t="e">
        <f>IF(#REF!="3",IF(TRIM(#REF!)&lt;&gt;"",1,0),0)</f>
        <v>#REF!</v>
      </c>
      <c r="P229" s="2" t="e">
        <f>IF(#REF!="1",IF(TRIM(#REF!)&lt;&gt;"",1,0),0)</f>
        <v>#REF!</v>
      </c>
      <c r="Q229" s="2" t="e">
        <f>IF(#REF!="3",IF(TRIM(#REF!)&lt;&gt;"",1,0),0)</f>
        <v>#REF!</v>
      </c>
      <c r="R229" s="2" t="e">
        <f>IF(#REF!="1",IF(TRIM(#REF!)&lt;&gt;"",1,0),0)</f>
        <v>#REF!</v>
      </c>
      <c r="S229" s="2" t="e">
        <f>IF(#REF!="3",IF(TRIM(#REF!)&lt;&gt;"",1,0),0)</f>
        <v>#REF!</v>
      </c>
      <c r="T229" s="2" t="e">
        <f>IF(#REF!="1",IF(TRIM(#REF!)&lt;&gt;"",1,0),0)</f>
        <v>#REF!</v>
      </c>
      <c r="U229" s="3" t="e">
        <f>IF(#REF!="3",IF(TRIM(#REF!)&lt;&gt;"",1,0),0)</f>
        <v>#REF!</v>
      </c>
      <c r="V229">
        <v>0</v>
      </c>
      <c r="W229" t="s">
        <v>185</v>
      </c>
      <c r="X229" s="3" t="e">
        <f>IF(COUNTIF(A:A,"*Stichpr*")&gt;0,IF(AND(RIGHT(#REF!,8)="Stichpr.",#REF!="1",#REF!=""),IF(TRIM(#REF!)&lt;&gt;"",1,0),0),IF(AND(#REF!="1",#REF!=""),IF(TRIM(#REF!)&lt;&gt;"",1,0),0))</f>
        <v>#REF!</v>
      </c>
      <c r="Y2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9" s="3" t="e">
        <f>IF(AND(#REF!="1",LEFT(#REF!,1)="a",#REF!=""),IF(TRIM(#REF!)&lt;&gt;"",1,0),0)</f>
        <v>#REF!</v>
      </c>
      <c r="AA229" s="3" t="e">
        <f>IF(AND(TRIM(#REF!)&lt;&gt;"",#REF!&lt;&gt;""),1,0)</f>
        <v>#REF!</v>
      </c>
    </row>
    <row r="230" spans="12:27" ht="36" customHeight="1" x14ac:dyDescent="0.3">
      <c r="L230" s="2" t="e">
        <f>IF(#REF!="1",IF(TRIM(#REF!)&lt;&gt;"",1,0),0)</f>
        <v>#REF!</v>
      </c>
      <c r="M230" s="2" t="e">
        <f>IF(#REF!="3",IF(TRIM(#REF!)&lt;&gt;"",1,0),0)</f>
        <v>#REF!</v>
      </c>
      <c r="N230" s="2" t="e">
        <f>IF(#REF!="1",IF(TRIM(#REF!)&lt;&gt;"",1,0),0)</f>
        <v>#REF!</v>
      </c>
      <c r="O230" s="2" t="e">
        <f>IF(#REF!="3",IF(TRIM(#REF!)&lt;&gt;"",1,0),0)</f>
        <v>#REF!</v>
      </c>
      <c r="P230" s="2" t="e">
        <f>IF(#REF!="1",IF(TRIM(#REF!)&lt;&gt;"",1,0),0)</f>
        <v>#REF!</v>
      </c>
      <c r="Q230" s="2" t="e">
        <f>IF(#REF!="3",IF(TRIM(#REF!)&lt;&gt;"",1,0),0)</f>
        <v>#REF!</v>
      </c>
      <c r="R230" s="2" t="e">
        <f>IF(#REF!="1",IF(TRIM(#REF!)&lt;&gt;"",1,0),0)</f>
        <v>#REF!</v>
      </c>
      <c r="S230" s="2" t="e">
        <f>IF(#REF!="3",IF(TRIM(#REF!)&lt;&gt;"",1,0),0)</f>
        <v>#REF!</v>
      </c>
      <c r="T230" s="2" t="e">
        <f>IF(#REF!="1",IF(TRIM(#REF!)&lt;&gt;"",1,0),0)</f>
        <v>#REF!</v>
      </c>
      <c r="U230" s="3" t="e">
        <f>IF(#REF!="3",IF(TRIM(#REF!)&lt;&gt;"",1,0),0)</f>
        <v>#REF!</v>
      </c>
      <c r="V230">
        <v>0</v>
      </c>
      <c r="W230" t="s">
        <v>186</v>
      </c>
      <c r="X230" s="3" t="e">
        <f>IF(COUNTIF(A:A,"*Stichpr*")&gt;0,IF(AND(RIGHT(#REF!,8)="Stichpr.",#REF!="1",#REF!=""),IF(TRIM(#REF!)&lt;&gt;"",1,0),0),IF(AND(#REF!="1",#REF!=""),IF(TRIM(#REF!)&lt;&gt;"",1,0),0))</f>
        <v>#REF!</v>
      </c>
      <c r="Y2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0" s="3" t="e">
        <f>IF(AND(#REF!="1",LEFT(#REF!,1)="a",#REF!=""),IF(TRIM(#REF!)&lt;&gt;"",1,0),0)</f>
        <v>#REF!</v>
      </c>
      <c r="AA230" s="3" t="e">
        <f>IF(AND(TRIM(#REF!)&lt;&gt;"",#REF!&lt;&gt;""),1,0)</f>
        <v>#REF!</v>
      </c>
    </row>
    <row r="231" spans="12:27" ht="36" customHeight="1" x14ac:dyDescent="0.3"/>
    <row r="232" spans="12:27" ht="36" customHeight="1" x14ac:dyDescent="0.3">
      <c r="L232" s="2" t="e">
        <f>IF(#REF!="1",IF(TRIM(#REF!)&lt;&gt;"",1,0),0)</f>
        <v>#REF!</v>
      </c>
      <c r="M232" s="2" t="e">
        <f>IF(#REF!="3",IF(TRIM(#REF!)&lt;&gt;"",1,0),0)</f>
        <v>#REF!</v>
      </c>
      <c r="N232" s="2" t="e">
        <f>IF(#REF!="1",IF(TRIM(#REF!)&lt;&gt;"",1,0),0)</f>
        <v>#REF!</v>
      </c>
      <c r="O232" s="2" t="e">
        <f>IF(#REF!="3",IF(TRIM(#REF!)&lt;&gt;"",1,0),0)</f>
        <v>#REF!</v>
      </c>
      <c r="P232" s="2" t="e">
        <f>IF(#REF!="1",IF(TRIM(#REF!)&lt;&gt;"",1,0),0)</f>
        <v>#REF!</v>
      </c>
      <c r="Q232" s="2" t="e">
        <f>IF(#REF!="3",IF(TRIM(#REF!)&lt;&gt;"",1,0),0)</f>
        <v>#REF!</v>
      </c>
      <c r="R232" s="2" t="e">
        <f>IF(#REF!="1",IF(TRIM(#REF!)&lt;&gt;"",1,0),0)</f>
        <v>#REF!</v>
      </c>
      <c r="S232" s="2" t="e">
        <f>IF(#REF!="3",IF(TRIM(#REF!)&lt;&gt;"",1,0),0)</f>
        <v>#REF!</v>
      </c>
      <c r="T232" s="2" t="e">
        <f>IF(#REF!="1",IF(TRIM(#REF!)&lt;&gt;"",1,0),0)</f>
        <v>#REF!</v>
      </c>
      <c r="U232" s="3" t="e">
        <f>IF(#REF!="3",IF(TRIM(#REF!)&lt;&gt;"",1,0),0)</f>
        <v>#REF!</v>
      </c>
      <c r="V232">
        <v>0</v>
      </c>
      <c r="W232" t="s">
        <v>187</v>
      </c>
      <c r="X232" s="3" t="e">
        <f>IF(COUNTIF(A:A,"*Stichpr*")&gt;0,IF(AND(RIGHT(#REF!,8)="Stichpr.",#REF!="1",#REF!=""),IF(TRIM(#REF!)&lt;&gt;"",1,0),0),IF(AND(#REF!="1",#REF!=""),IF(TRIM(#REF!)&lt;&gt;"",1,0),0))</f>
        <v>#REF!</v>
      </c>
      <c r="Y2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2" s="3" t="e">
        <f>IF(AND(#REF!="1",LEFT(#REF!,1)="a",#REF!=""),IF(TRIM(#REF!)&lt;&gt;"",1,0),0)</f>
        <v>#REF!</v>
      </c>
      <c r="AA232" s="3" t="e">
        <f>IF(AND(TRIM(#REF!)&lt;&gt;"",#REF!&lt;&gt;""),1,0)</f>
        <v>#REF!</v>
      </c>
    </row>
    <row r="233" spans="12:27" ht="36" customHeight="1" x14ac:dyDescent="0.3"/>
    <row r="234" spans="12:27" ht="36" customHeight="1" x14ac:dyDescent="0.3"/>
    <row r="235" spans="12:27" ht="36" customHeight="1" x14ac:dyDescent="0.3">
      <c r="L235" s="2" t="e">
        <f>IF(#REF!="1",IF(TRIM(#REF!)&lt;&gt;"",1,0),0)</f>
        <v>#REF!</v>
      </c>
      <c r="M235" s="2" t="e">
        <f>IF(#REF!="3",IF(TRIM(#REF!)&lt;&gt;"",1,0),0)</f>
        <v>#REF!</v>
      </c>
      <c r="N235" s="2" t="e">
        <f>IF(#REF!="1",IF(TRIM(#REF!)&lt;&gt;"",1,0),0)</f>
        <v>#REF!</v>
      </c>
      <c r="O235" s="2" t="e">
        <f>IF(#REF!="3",IF(TRIM(#REF!)&lt;&gt;"",1,0),0)</f>
        <v>#REF!</v>
      </c>
      <c r="P235" s="2" t="e">
        <f>IF(#REF!="1",IF(TRIM(#REF!)&lt;&gt;"",1,0),0)</f>
        <v>#REF!</v>
      </c>
      <c r="Q235" s="2" t="e">
        <f>IF(#REF!="3",IF(TRIM(#REF!)&lt;&gt;"",1,0),0)</f>
        <v>#REF!</v>
      </c>
      <c r="R235" s="2" t="e">
        <f>IF(#REF!="1",IF(TRIM(#REF!)&lt;&gt;"",1,0),0)</f>
        <v>#REF!</v>
      </c>
      <c r="S235" s="2" t="e">
        <f>IF(#REF!="3",IF(TRIM(#REF!)&lt;&gt;"",1,0),0)</f>
        <v>#REF!</v>
      </c>
      <c r="T235" s="2" t="e">
        <f>IF(#REF!="1",IF(TRIM(#REF!)&lt;&gt;"",1,0),0)</f>
        <v>#REF!</v>
      </c>
      <c r="U235" s="3" t="e">
        <f>IF(#REF!="3",IF(TRIM(#REF!)&lt;&gt;"",1,0),0)</f>
        <v>#REF!</v>
      </c>
      <c r="V235">
        <v>0</v>
      </c>
      <c r="W235" t="s">
        <v>188</v>
      </c>
      <c r="X235" s="3" t="e">
        <f>IF(COUNTIF(A:A,"*Stichpr*")&gt;0,IF(AND(RIGHT(#REF!,8)="Stichpr.",#REF!="1",#REF!=""),IF(TRIM(#REF!)&lt;&gt;"",1,0),0),IF(AND(#REF!="1",#REF!=""),IF(TRIM(#REF!)&lt;&gt;"",1,0),0))</f>
        <v>#REF!</v>
      </c>
      <c r="Y2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5" s="3" t="e">
        <f>IF(AND(#REF!="1",LEFT(#REF!,1)="a",#REF!=""),IF(TRIM(#REF!)&lt;&gt;"",1,0),0)</f>
        <v>#REF!</v>
      </c>
      <c r="AA235" s="3" t="e">
        <f>IF(AND(TRIM(#REF!)&lt;&gt;"",#REF!&lt;&gt;""),1,0)</f>
        <v>#REF!</v>
      </c>
    </row>
    <row r="236" spans="12:27" ht="36" customHeight="1" x14ac:dyDescent="0.3">
      <c r="L236" s="2" t="e">
        <f>IF(#REF!="1",IF(TRIM(#REF!)&lt;&gt;"",1,0),0)</f>
        <v>#REF!</v>
      </c>
      <c r="M236" s="2" t="e">
        <f>IF(#REF!="3",IF(TRIM(#REF!)&lt;&gt;"",1,0),0)</f>
        <v>#REF!</v>
      </c>
      <c r="N236" s="2" t="e">
        <f>IF(#REF!="1",IF(TRIM(#REF!)&lt;&gt;"",1,0),0)</f>
        <v>#REF!</v>
      </c>
      <c r="O236" s="2" t="e">
        <f>IF(#REF!="3",IF(TRIM(#REF!)&lt;&gt;"",1,0),0)</f>
        <v>#REF!</v>
      </c>
      <c r="P236" s="2" t="e">
        <f>IF(#REF!="1",IF(TRIM(#REF!)&lt;&gt;"",1,0),0)</f>
        <v>#REF!</v>
      </c>
      <c r="Q236" s="2" t="e">
        <f>IF(#REF!="3",IF(TRIM(#REF!)&lt;&gt;"",1,0),0)</f>
        <v>#REF!</v>
      </c>
      <c r="R236" s="2" t="e">
        <f>IF(#REF!="1",IF(TRIM(#REF!)&lt;&gt;"",1,0),0)</f>
        <v>#REF!</v>
      </c>
      <c r="S236" s="2" t="e">
        <f>IF(#REF!="3",IF(TRIM(#REF!)&lt;&gt;"",1,0),0)</f>
        <v>#REF!</v>
      </c>
      <c r="T236" s="2" t="e">
        <f>IF(#REF!="1",IF(TRIM(#REF!)&lt;&gt;"",1,0),0)</f>
        <v>#REF!</v>
      </c>
      <c r="U236" s="3" t="e">
        <f>IF(#REF!="3",IF(TRIM(#REF!)&lt;&gt;"",1,0),0)</f>
        <v>#REF!</v>
      </c>
      <c r="V236">
        <v>0</v>
      </c>
      <c r="W236" t="s">
        <v>189</v>
      </c>
      <c r="X236" s="3" t="e">
        <f>IF(COUNTIF(A:A,"*Stichpr*")&gt;0,IF(AND(RIGHT(#REF!,8)="Stichpr.",#REF!="1",#REF!=""),IF(TRIM(#REF!)&lt;&gt;"",1,0),0),IF(AND(#REF!="1",#REF!=""),IF(TRIM(#REF!)&lt;&gt;"",1,0),0))</f>
        <v>#REF!</v>
      </c>
      <c r="Y2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6" s="3" t="e">
        <f>IF(AND(#REF!="1",LEFT(#REF!,1)="a",#REF!=""),IF(TRIM(#REF!)&lt;&gt;"",1,0),0)</f>
        <v>#REF!</v>
      </c>
      <c r="AA236" s="3" t="e">
        <f>IF(AND(TRIM(#REF!)&lt;&gt;"",#REF!&lt;&gt;""),1,0)</f>
        <v>#REF!</v>
      </c>
    </row>
    <row r="237" spans="12:27" ht="36" customHeight="1" x14ac:dyDescent="0.3"/>
    <row r="238" spans="12:27" ht="36" customHeight="1" x14ac:dyDescent="0.3">
      <c r="L238" s="2" t="e">
        <f>IF(#REF!="1",IF(TRIM(#REF!)&lt;&gt;"",1,0),0)</f>
        <v>#REF!</v>
      </c>
      <c r="M238" s="2" t="e">
        <f>IF(#REF!="3",IF(TRIM(#REF!)&lt;&gt;"",1,0),0)</f>
        <v>#REF!</v>
      </c>
      <c r="N238" s="2" t="e">
        <f>IF(#REF!="1",IF(TRIM(#REF!)&lt;&gt;"",1,0),0)</f>
        <v>#REF!</v>
      </c>
      <c r="O238" s="2" t="e">
        <f>IF(#REF!="3",IF(TRIM(#REF!)&lt;&gt;"",1,0),0)</f>
        <v>#REF!</v>
      </c>
      <c r="P238" s="2" t="e">
        <f>IF(#REF!="1",IF(TRIM(#REF!)&lt;&gt;"",1,0),0)</f>
        <v>#REF!</v>
      </c>
      <c r="Q238" s="2" t="e">
        <f>IF(#REF!="3",IF(TRIM(#REF!)&lt;&gt;"",1,0),0)</f>
        <v>#REF!</v>
      </c>
      <c r="R238" s="2" t="e">
        <f>IF(#REF!="1",IF(TRIM(#REF!)&lt;&gt;"",1,0),0)</f>
        <v>#REF!</v>
      </c>
      <c r="S238" s="2" t="e">
        <f>IF(#REF!="3",IF(TRIM(#REF!)&lt;&gt;"",1,0),0)</f>
        <v>#REF!</v>
      </c>
      <c r="T238" s="2" t="e">
        <f>IF(#REF!="1",IF(TRIM(#REF!)&lt;&gt;"",1,0),0)</f>
        <v>#REF!</v>
      </c>
      <c r="U238" s="3" t="e">
        <f>IF(#REF!="3",IF(TRIM(#REF!)&lt;&gt;"",1,0),0)</f>
        <v>#REF!</v>
      </c>
      <c r="V238">
        <v>0</v>
      </c>
      <c r="W238" t="s">
        <v>190</v>
      </c>
      <c r="X238" s="3" t="e">
        <f>IF(COUNTIF(A:A,"*Stichpr*")&gt;0,IF(AND(RIGHT(#REF!,8)="Stichpr.",#REF!="1",#REF!=""),IF(TRIM(#REF!)&lt;&gt;"",1,0),0),IF(AND(#REF!="1",#REF!=""),IF(TRIM(#REF!)&lt;&gt;"",1,0),0))</f>
        <v>#REF!</v>
      </c>
      <c r="Y2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8" s="3" t="e">
        <f>IF(AND(#REF!="1",LEFT(#REF!,1)="a",#REF!=""),IF(TRIM(#REF!)&lt;&gt;"",1,0),0)</f>
        <v>#REF!</v>
      </c>
      <c r="AA238" s="3" t="e">
        <f>IF(AND(TRIM(#REF!)&lt;&gt;"",#REF!&lt;&gt;""),1,0)</f>
        <v>#REF!</v>
      </c>
    </row>
    <row r="239" spans="12:27" ht="36" customHeight="1" x14ac:dyDescent="0.3">
      <c r="L239" s="2" t="e">
        <f>IF(#REF!="1",IF(TRIM(#REF!)&lt;&gt;"",1,0),0)</f>
        <v>#REF!</v>
      </c>
      <c r="M239" s="2" t="e">
        <f>IF(#REF!="3",IF(TRIM(#REF!)&lt;&gt;"",1,0),0)</f>
        <v>#REF!</v>
      </c>
      <c r="N239" s="2" t="e">
        <f>IF(#REF!="1",IF(TRIM(#REF!)&lt;&gt;"",1,0),0)</f>
        <v>#REF!</v>
      </c>
      <c r="O239" s="2" t="e">
        <f>IF(#REF!="3",IF(TRIM(#REF!)&lt;&gt;"",1,0),0)</f>
        <v>#REF!</v>
      </c>
      <c r="P239" s="2" t="e">
        <f>IF(#REF!="1",IF(TRIM(#REF!)&lt;&gt;"",1,0),0)</f>
        <v>#REF!</v>
      </c>
      <c r="Q239" s="2" t="e">
        <f>IF(#REF!="3",IF(TRIM(#REF!)&lt;&gt;"",1,0),0)</f>
        <v>#REF!</v>
      </c>
      <c r="R239" s="2" t="e">
        <f>IF(#REF!="1",IF(TRIM(#REF!)&lt;&gt;"",1,0),0)</f>
        <v>#REF!</v>
      </c>
      <c r="S239" s="2" t="e">
        <f>IF(#REF!="3",IF(TRIM(#REF!)&lt;&gt;"",1,0),0)</f>
        <v>#REF!</v>
      </c>
      <c r="T239" s="2" t="e">
        <f>IF(#REF!="1",IF(TRIM(#REF!)&lt;&gt;"",1,0),0)</f>
        <v>#REF!</v>
      </c>
      <c r="U239" s="3" t="e">
        <f>IF(#REF!="3",IF(TRIM(#REF!)&lt;&gt;"",1,0),0)</f>
        <v>#REF!</v>
      </c>
      <c r="V239">
        <v>0</v>
      </c>
      <c r="W239" t="s">
        <v>191</v>
      </c>
      <c r="X239" s="3" t="e">
        <f>IF(COUNTIF(A:A,"*Stichpr*")&gt;0,IF(AND(RIGHT(#REF!,8)="Stichpr.",#REF!="1",#REF!=""),IF(TRIM(#REF!)&lt;&gt;"",1,0),0),IF(AND(#REF!="1",#REF!=""),IF(TRIM(#REF!)&lt;&gt;"",1,0),0))</f>
        <v>#REF!</v>
      </c>
      <c r="Y2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9" s="3" t="e">
        <f>IF(AND(#REF!="1",LEFT(#REF!,1)="a",#REF!=""),IF(TRIM(#REF!)&lt;&gt;"",1,0),0)</f>
        <v>#REF!</v>
      </c>
      <c r="AA239" s="3" t="e">
        <f>IF(AND(TRIM(#REF!)&lt;&gt;"",#REF!&lt;&gt;""),1,0)</f>
        <v>#REF!</v>
      </c>
    </row>
    <row r="240" spans="12:27" ht="36" customHeight="1" x14ac:dyDescent="0.3"/>
    <row r="241" spans="12:27" ht="36" customHeight="1" x14ac:dyDescent="0.3">
      <c r="L241" s="2" t="e">
        <f>IF(#REF!="1",IF(TRIM(#REF!)&lt;&gt;"",1,0),0)</f>
        <v>#REF!</v>
      </c>
      <c r="M241" s="2" t="e">
        <f>IF(#REF!="3",IF(TRIM(#REF!)&lt;&gt;"",1,0),0)</f>
        <v>#REF!</v>
      </c>
      <c r="N241" s="2" t="e">
        <f>IF(#REF!="1",IF(TRIM(#REF!)&lt;&gt;"",1,0),0)</f>
        <v>#REF!</v>
      </c>
      <c r="O241" s="2" t="e">
        <f>IF(#REF!="3",IF(TRIM(#REF!)&lt;&gt;"",1,0),0)</f>
        <v>#REF!</v>
      </c>
      <c r="P241" s="2" t="e">
        <f>IF(#REF!="1",IF(TRIM(#REF!)&lt;&gt;"",1,0),0)</f>
        <v>#REF!</v>
      </c>
      <c r="Q241" s="2" t="e">
        <f>IF(#REF!="3",IF(TRIM(#REF!)&lt;&gt;"",1,0),0)</f>
        <v>#REF!</v>
      </c>
      <c r="R241" s="2" t="e">
        <f>IF(#REF!="1",IF(TRIM(#REF!)&lt;&gt;"",1,0),0)</f>
        <v>#REF!</v>
      </c>
      <c r="S241" s="2" t="e">
        <f>IF(#REF!="3",IF(TRIM(#REF!)&lt;&gt;"",1,0),0)</f>
        <v>#REF!</v>
      </c>
      <c r="T241" s="2" t="e">
        <f>IF(#REF!="1",IF(TRIM(#REF!)&lt;&gt;"",1,0),0)</f>
        <v>#REF!</v>
      </c>
      <c r="U241" s="3" t="e">
        <f>IF(#REF!="3",IF(TRIM(#REF!)&lt;&gt;"",1,0),0)</f>
        <v>#REF!</v>
      </c>
      <c r="V241">
        <v>0</v>
      </c>
      <c r="W241" t="s">
        <v>192</v>
      </c>
      <c r="X241" s="3" t="e">
        <f>IF(COUNTIF(A:A,"*Stichpr*")&gt;0,IF(AND(RIGHT(#REF!,8)="Stichpr.",#REF!="1",#REF!=""),IF(TRIM(#REF!)&lt;&gt;"",1,0),0),IF(AND(#REF!="1",#REF!=""),IF(TRIM(#REF!)&lt;&gt;"",1,0),0))</f>
        <v>#REF!</v>
      </c>
      <c r="Y2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1" s="3" t="e">
        <f>IF(AND(#REF!="1",LEFT(#REF!,1)="a",#REF!=""),IF(TRIM(#REF!)&lt;&gt;"",1,0),0)</f>
        <v>#REF!</v>
      </c>
      <c r="AA241" s="3" t="e">
        <f>IF(AND(TRIM(#REF!)&lt;&gt;"",#REF!&lt;&gt;""),1,0)</f>
        <v>#REF!</v>
      </c>
    </row>
    <row r="242" spans="12:27" ht="36" customHeight="1" x14ac:dyDescent="0.3">
      <c r="L242" s="2" t="e">
        <f>IF(#REF!="1",IF(TRIM(#REF!)&lt;&gt;"",1,0),0)</f>
        <v>#REF!</v>
      </c>
      <c r="M242" s="2" t="e">
        <f>IF(#REF!="3",IF(TRIM(#REF!)&lt;&gt;"",1,0),0)</f>
        <v>#REF!</v>
      </c>
      <c r="N242" s="2" t="e">
        <f>IF(#REF!="1",IF(TRIM(#REF!)&lt;&gt;"",1,0),0)</f>
        <v>#REF!</v>
      </c>
      <c r="O242" s="2" t="e">
        <f>IF(#REF!="3",IF(TRIM(#REF!)&lt;&gt;"",1,0),0)</f>
        <v>#REF!</v>
      </c>
      <c r="P242" s="2" t="e">
        <f>IF(#REF!="1",IF(TRIM(#REF!)&lt;&gt;"",1,0),0)</f>
        <v>#REF!</v>
      </c>
      <c r="Q242" s="2" t="e">
        <f>IF(#REF!="3",IF(TRIM(#REF!)&lt;&gt;"",1,0),0)</f>
        <v>#REF!</v>
      </c>
      <c r="R242" s="2" t="e">
        <f>IF(#REF!="1",IF(TRIM(#REF!)&lt;&gt;"",1,0),0)</f>
        <v>#REF!</v>
      </c>
      <c r="S242" s="2" t="e">
        <f>IF(#REF!="3",IF(TRIM(#REF!)&lt;&gt;"",1,0),0)</f>
        <v>#REF!</v>
      </c>
      <c r="T242" s="2" t="e">
        <f>IF(#REF!="1",IF(TRIM(#REF!)&lt;&gt;"",1,0),0)</f>
        <v>#REF!</v>
      </c>
      <c r="U242" s="3" t="e">
        <f>IF(#REF!="3",IF(TRIM(#REF!)&lt;&gt;"",1,0),0)</f>
        <v>#REF!</v>
      </c>
      <c r="V242">
        <v>0</v>
      </c>
      <c r="W242" t="s">
        <v>193</v>
      </c>
      <c r="X242" s="3" t="e">
        <f>IF(COUNTIF(A:A,"*Stichpr*")&gt;0,IF(AND(RIGHT(#REF!,8)="Stichpr.",#REF!="1",#REF!=""),IF(TRIM(#REF!)&lt;&gt;"",1,0),0),IF(AND(#REF!="1",#REF!=""),IF(TRIM(#REF!)&lt;&gt;"",1,0),0))</f>
        <v>#REF!</v>
      </c>
      <c r="Y2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2" s="3" t="e">
        <f>IF(AND(#REF!="1",LEFT(#REF!,1)="a",#REF!=""),IF(TRIM(#REF!)&lt;&gt;"",1,0),0)</f>
        <v>#REF!</v>
      </c>
      <c r="AA242" s="3" t="e">
        <f>IF(AND(TRIM(#REF!)&lt;&gt;"",#REF!&lt;&gt;""),1,0)</f>
        <v>#REF!</v>
      </c>
    </row>
    <row r="243" spans="12:27" ht="36" customHeight="1" x14ac:dyDescent="0.3"/>
    <row r="244" spans="12:27" ht="36" customHeight="1" x14ac:dyDescent="0.3">
      <c r="L244" s="2" t="e">
        <f>IF(#REF!="1",IF(TRIM(#REF!)&lt;&gt;"",1,0),0)</f>
        <v>#REF!</v>
      </c>
      <c r="M244" s="2" t="e">
        <f>IF(#REF!="3",IF(TRIM(#REF!)&lt;&gt;"",1,0),0)</f>
        <v>#REF!</v>
      </c>
      <c r="N244" s="2" t="e">
        <f>IF(#REF!="1",IF(TRIM(#REF!)&lt;&gt;"",1,0),0)</f>
        <v>#REF!</v>
      </c>
      <c r="O244" s="2" t="e">
        <f>IF(#REF!="3",IF(TRIM(#REF!)&lt;&gt;"",1,0),0)</f>
        <v>#REF!</v>
      </c>
      <c r="P244" s="2" t="e">
        <f>IF(#REF!="1",IF(TRIM(#REF!)&lt;&gt;"",1,0),0)</f>
        <v>#REF!</v>
      </c>
      <c r="Q244" s="2" t="e">
        <f>IF(#REF!="3",IF(TRIM(#REF!)&lt;&gt;"",1,0),0)</f>
        <v>#REF!</v>
      </c>
      <c r="R244" s="2" t="e">
        <f>IF(#REF!="1",IF(TRIM(#REF!)&lt;&gt;"",1,0),0)</f>
        <v>#REF!</v>
      </c>
      <c r="S244" s="2" t="e">
        <f>IF(#REF!="3",IF(TRIM(#REF!)&lt;&gt;"",1,0),0)</f>
        <v>#REF!</v>
      </c>
      <c r="T244" s="2" t="e">
        <f>IF(#REF!="1",IF(TRIM(#REF!)&lt;&gt;"",1,0),0)</f>
        <v>#REF!</v>
      </c>
      <c r="U244" s="3" t="e">
        <f>IF(#REF!="3",IF(TRIM(#REF!)&lt;&gt;"",1,0),0)</f>
        <v>#REF!</v>
      </c>
      <c r="V244">
        <v>0</v>
      </c>
      <c r="W244" t="s">
        <v>194</v>
      </c>
      <c r="X244" s="3" t="e">
        <f>IF(COUNTIF(A:A,"*Stichpr*")&gt;0,IF(AND(RIGHT(#REF!,8)="Stichpr.",#REF!="1",#REF!=""),IF(TRIM(#REF!)&lt;&gt;"",1,0),0),IF(AND(#REF!="1",#REF!=""),IF(TRIM(#REF!)&lt;&gt;"",1,0),0))</f>
        <v>#REF!</v>
      </c>
      <c r="Y2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4" s="3" t="e">
        <f>IF(AND(#REF!="1",LEFT(#REF!,1)="a",#REF!=""),IF(TRIM(#REF!)&lt;&gt;"",1,0),0)</f>
        <v>#REF!</v>
      </c>
      <c r="AA244" s="3" t="e">
        <f>IF(AND(TRIM(#REF!)&lt;&gt;"",#REF!&lt;&gt;""),1,0)</f>
        <v>#REF!</v>
      </c>
    </row>
    <row r="245" spans="12:27" ht="36" customHeight="1" x14ac:dyDescent="0.3">
      <c r="L245" s="2" t="e">
        <f>IF(#REF!="1",IF(TRIM(#REF!)&lt;&gt;"",1,0),0)</f>
        <v>#REF!</v>
      </c>
      <c r="M245" s="2" t="e">
        <f>IF(#REF!="3",IF(TRIM(#REF!)&lt;&gt;"",1,0),0)</f>
        <v>#REF!</v>
      </c>
      <c r="N245" s="2" t="e">
        <f>IF(#REF!="1",IF(TRIM(#REF!)&lt;&gt;"",1,0),0)</f>
        <v>#REF!</v>
      </c>
      <c r="O245" s="2" t="e">
        <f>IF(#REF!="3",IF(TRIM(#REF!)&lt;&gt;"",1,0),0)</f>
        <v>#REF!</v>
      </c>
      <c r="P245" s="2" t="e">
        <f>IF(#REF!="1",IF(TRIM(#REF!)&lt;&gt;"",1,0),0)</f>
        <v>#REF!</v>
      </c>
      <c r="Q245" s="2" t="e">
        <f>IF(#REF!="3",IF(TRIM(#REF!)&lt;&gt;"",1,0),0)</f>
        <v>#REF!</v>
      </c>
      <c r="R245" s="2" t="e">
        <f>IF(#REF!="1",IF(TRIM(#REF!)&lt;&gt;"",1,0),0)</f>
        <v>#REF!</v>
      </c>
      <c r="S245" s="2" t="e">
        <f>IF(#REF!="3",IF(TRIM(#REF!)&lt;&gt;"",1,0),0)</f>
        <v>#REF!</v>
      </c>
      <c r="T245" s="2" t="e">
        <f>IF(#REF!="1",IF(TRIM(#REF!)&lt;&gt;"",1,0),0)</f>
        <v>#REF!</v>
      </c>
      <c r="U245" s="3" t="e">
        <f>IF(#REF!="3",IF(TRIM(#REF!)&lt;&gt;"",1,0),0)</f>
        <v>#REF!</v>
      </c>
      <c r="V245">
        <v>0</v>
      </c>
      <c r="W245" t="s">
        <v>195</v>
      </c>
      <c r="X245" s="3" t="e">
        <f>IF(COUNTIF(A:A,"*Stichpr*")&gt;0,IF(AND(RIGHT(#REF!,8)="Stichpr.",#REF!="1",#REF!=""),IF(TRIM(#REF!)&lt;&gt;"",1,0),0),IF(AND(#REF!="1",#REF!=""),IF(TRIM(#REF!)&lt;&gt;"",1,0),0))</f>
        <v>#REF!</v>
      </c>
      <c r="Y2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5" s="3" t="e">
        <f>IF(AND(#REF!="1",LEFT(#REF!,1)="a",#REF!=""),IF(TRIM(#REF!)&lt;&gt;"",1,0),0)</f>
        <v>#REF!</v>
      </c>
      <c r="AA245" s="3" t="e">
        <f>IF(AND(TRIM(#REF!)&lt;&gt;"",#REF!&lt;&gt;""),1,0)</f>
        <v>#REF!</v>
      </c>
    </row>
    <row r="246" spans="12:27" ht="36" customHeight="1" x14ac:dyDescent="0.3">
      <c r="L246" s="2" t="e">
        <f>IF(#REF!="1",IF(TRIM(#REF!)&lt;&gt;"",1,0),0)</f>
        <v>#REF!</v>
      </c>
      <c r="M246" s="2" t="e">
        <f>IF(#REF!="3",IF(TRIM(#REF!)&lt;&gt;"",1,0),0)</f>
        <v>#REF!</v>
      </c>
      <c r="N246" s="2" t="e">
        <f>IF(#REF!="1",IF(TRIM(#REF!)&lt;&gt;"",1,0),0)</f>
        <v>#REF!</v>
      </c>
      <c r="O246" s="2" t="e">
        <f>IF(#REF!="3",IF(TRIM(#REF!)&lt;&gt;"",1,0),0)</f>
        <v>#REF!</v>
      </c>
      <c r="P246" s="2" t="e">
        <f>IF(#REF!="1",IF(TRIM(#REF!)&lt;&gt;"",1,0),0)</f>
        <v>#REF!</v>
      </c>
      <c r="Q246" s="2" t="e">
        <f>IF(#REF!="3",IF(TRIM(#REF!)&lt;&gt;"",1,0),0)</f>
        <v>#REF!</v>
      </c>
      <c r="R246" s="2" t="e">
        <f>IF(#REF!="1",IF(TRIM(#REF!)&lt;&gt;"",1,0),0)</f>
        <v>#REF!</v>
      </c>
      <c r="S246" s="2" t="e">
        <f>IF(#REF!="3",IF(TRIM(#REF!)&lt;&gt;"",1,0),0)</f>
        <v>#REF!</v>
      </c>
      <c r="T246" s="2" t="e">
        <f>IF(#REF!="1",IF(TRIM(#REF!)&lt;&gt;"",1,0),0)</f>
        <v>#REF!</v>
      </c>
      <c r="U246" s="3" t="e">
        <f>IF(#REF!="3",IF(TRIM(#REF!)&lt;&gt;"",1,0),0)</f>
        <v>#REF!</v>
      </c>
      <c r="V246">
        <v>0</v>
      </c>
      <c r="W246" t="s">
        <v>196</v>
      </c>
      <c r="X246" s="3" t="e">
        <f>IF(COUNTIF(A:A,"*Stichpr*")&gt;0,IF(AND(RIGHT(#REF!,8)="Stichpr.",#REF!="1",#REF!=""),IF(TRIM(#REF!)&lt;&gt;"",1,0),0),IF(AND(#REF!="1",#REF!=""),IF(TRIM(#REF!)&lt;&gt;"",1,0),0))</f>
        <v>#REF!</v>
      </c>
      <c r="Y2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6" s="3" t="e">
        <f>IF(AND(#REF!="1",LEFT(#REF!,1)="a",#REF!=""),IF(TRIM(#REF!)&lt;&gt;"",1,0),0)</f>
        <v>#REF!</v>
      </c>
      <c r="AA246" s="3" t="e">
        <f>IF(AND(TRIM(#REF!)&lt;&gt;"",#REF!&lt;&gt;""),1,0)</f>
        <v>#REF!</v>
      </c>
    </row>
    <row r="247" spans="12:27" ht="36" customHeight="1" x14ac:dyDescent="0.3">
      <c r="L247" s="2" t="e">
        <f>IF(#REF!="1",IF(TRIM(#REF!)&lt;&gt;"",1,0),0)</f>
        <v>#REF!</v>
      </c>
      <c r="M247" s="2" t="e">
        <f>IF(#REF!="3",IF(TRIM(#REF!)&lt;&gt;"",1,0),0)</f>
        <v>#REF!</v>
      </c>
      <c r="N247" s="2" t="e">
        <f>IF(#REF!="1",IF(TRIM(#REF!)&lt;&gt;"",1,0),0)</f>
        <v>#REF!</v>
      </c>
      <c r="O247" s="2" t="e">
        <f>IF(#REF!="3",IF(TRIM(#REF!)&lt;&gt;"",1,0),0)</f>
        <v>#REF!</v>
      </c>
      <c r="P247" s="2" t="e">
        <f>IF(#REF!="1",IF(TRIM(#REF!)&lt;&gt;"",1,0),0)</f>
        <v>#REF!</v>
      </c>
      <c r="Q247" s="2" t="e">
        <f>IF(#REF!="3",IF(TRIM(#REF!)&lt;&gt;"",1,0),0)</f>
        <v>#REF!</v>
      </c>
      <c r="R247" s="2" t="e">
        <f>IF(#REF!="1",IF(TRIM(#REF!)&lt;&gt;"",1,0),0)</f>
        <v>#REF!</v>
      </c>
      <c r="S247" s="2" t="e">
        <f>IF(#REF!="3",IF(TRIM(#REF!)&lt;&gt;"",1,0),0)</f>
        <v>#REF!</v>
      </c>
      <c r="T247" s="2" t="e">
        <f>IF(#REF!="1",IF(TRIM(#REF!)&lt;&gt;"",1,0),0)</f>
        <v>#REF!</v>
      </c>
      <c r="U247" s="3" t="e">
        <f>IF(#REF!="3",IF(TRIM(#REF!)&lt;&gt;"",1,0),0)</f>
        <v>#REF!</v>
      </c>
      <c r="V247">
        <v>0</v>
      </c>
      <c r="W247" t="s">
        <v>197</v>
      </c>
      <c r="X247" s="3" t="e">
        <f>IF(COUNTIF(A:A,"*Stichpr*")&gt;0,IF(AND(RIGHT(#REF!,8)="Stichpr.",#REF!="1",#REF!=""),IF(TRIM(#REF!)&lt;&gt;"",1,0),0),IF(AND(#REF!="1",#REF!=""),IF(TRIM(#REF!)&lt;&gt;"",1,0),0))</f>
        <v>#REF!</v>
      </c>
      <c r="Y2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7" s="3" t="e">
        <f>IF(AND(#REF!="1",LEFT(#REF!,1)="a",#REF!=""),IF(TRIM(#REF!)&lt;&gt;"",1,0),0)</f>
        <v>#REF!</v>
      </c>
      <c r="AA247" s="3" t="e">
        <f>IF(AND(TRIM(#REF!)&lt;&gt;"",#REF!&lt;&gt;""),1,0)</f>
        <v>#REF!</v>
      </c>
    </row>
    <row r="248" spans="12:27" ht="36" customHeight="1" x14ac:dyDescent="0.3">
      <c r="L248" s="2" t="e">
        <f>IF(#REF!="1",IF(TRIM(#REF!)&lt;&gt;"",1,0),0)</f>
        <v>#REF!</v>
      </c>
      <c r="M248" s="2" t="e">
        <f>IF(#REF!="3",IF(TRIM(#REF!)&lt;&gt;"",1,0),0)</f>
        <v>#REF!</v>
      </c>
      <c r="N248" s="2" t="e">
        <f>IF(#REF!="1",IF(TRIM(#REF!)&lt;&gt;"",1,0),0)</f>
        <v>#REF!</v>
      </c>
      <c r="O248" s="2" t="e">
        <f>IF(#REF!="3",IF(TRIM(#REF!)&lt;&gt;"",1,0),0)</f>
        <v>#REF!</v>
      </c>
      <c r="P248" s="2" t="e">
        <f>IF(#REF!="1",IF(TRIM(#REF!)&lt;&gt;"",1,0),0)</f>
        <v>#REF!</v>
      </c>
      <c r="Q248" s="2" t="e">
        <f>IF(#REF!="3",IF(TRIM(#REF!)&lt;&gt;"",1,0),0)</f>
        <v>#REF!</v>
      </c>
      <c r="R248" s="2" t="e">
        <f>IF(#REF!="1",IF(TRIM(#REF!)&lt;&gt;"",1,0),0)</f>
        <v>#REF!</v>
      </c>
      <c r="S248" s="2" t="e">
        <f>IF(#REF!="3",IF(TRIM(#REF!)&lt;&gt;"",1,0),0)</f>
        <v>#REF!</v>
      </c>
      <c r="T248" s="2" t="e">
        <f>IF(#REF!="1",IF(TRIM(#REF!)&lt;&gt;"",1,0),0)</f>
        <v>#REF!</v>
      </c>
      <c r="U248" s="3" t="e">
        <f>IF(#REF!="3",IF(TRIM(#REF!)&lt;&gt;"",1,0),0)</f>
        <v>#REF!</v>
      </c>
      <c r="V248">
        <v>0</v>
      </c>
      <c r="W248" t="s">
        <v>198</v>
      </c>
      <c r="X248" s="3" t="e">
        <f>IF(COUNTIF(A:A,"*Stichpr*")&gt;0,IF(AND(RIGHT(#REF!,8)="Stichpr.",#REF!="1",#REF!=""),IF(TRIM(#REF!)&lt;&gt;"",1,0),0),IF(AND(#REF!="1",#REF!=""),IF(TRIM(#REF!)&lt;&gt;"",1,0),0))</f>
        <v>#REF!</v>
      </c>
      <c r="Y2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8" s="3" t="e">
        <f>IF(AND(#REF!="1",LEFT(#REF!,1)="a",#REF!=""),IF(TRIM(#REF!)&lt;&gt;"",1,0),0)</f>
        <v>#REF!</v>
      </c>
      <c r="AA248" s="3" t="e">
        <f>IF(AND(TRIM(#REF!)&lt;&gt;"",#REF!&lt;&gt;""),1,0)</f>
        <v>#REF!</v>
      </c>
    </row>
    <row r="249" spans="12:27" ht="36" customHeight="1" x14ac:dyDescent="0.3"/>
    <row r="250" spans="12:27" ht="36" customHeight="1" x14ac:dyDescent="0.3">
      <c r="L250" s="2" t="e">
        <f>IF(#REF!="1",IF(TRIM(#REF!)&lt;&gt;"",1,0),0)</f>
        <v>#REF!</v>
      </c>
      <c r="M250" s="2" t="e">
        <f>IF(#REF!="3",IF(TRIM(#REF!)&lt;&gt;"",1,0),0)</f>
        <v>#REF!</v>
      </c>
      <c r="N250" s="2" t="e">
        <f>IF(#REF!="1",IF(TRIM(#REF!)&lt;&gt;"",1,0),0)</f>
        <v>#REF!</v>
      </c>
      <c r="O250" s="2" t="e">
        <f>IF(#REF!="3",IF(TRIM(#REF!)&lt;&gt;"",1,0),0)</f>
        <v>#REF!</v>
      </c>
      <c r="P250" s="2" t="e">
        <f>IF(#REF!="1",IF(TRIM(#REF!)&lt;&gt;"",1,0),0)</f>
        <v>#REF!</v>
      </c>
      <c r="Q250" s="2" t="e">
        <f>IF(#REF!="3",IF(TRIM(#REF!)&lt;&gt;"",1,0),0)</f>
        <v>#REF!</v>
      </c>
      <c r="R250" s="2" t="e">
        <f>IF(#REF!="1",IF(TRIM(#REF!)&lt;&gt;"",1,0),0)</f>
        <v>#REF!</v>
      </c>
      <c r="S250" s="2" t="e">
        <f>IF(#REF!="3",IF(TRIM(#REF!)&lt;&gt;"",1,0),0)</f>
        <v>#REF!</v>
      </c>
      <c r="T250" s="2" t="e">
        <f>IF(#REF!="1",IF(TRIM(#REF!)&lt;&gt;"",1,0),0)</f>
        <v>#REF!</v>
      </c>
      <c r="U250" s="3" t="e">
        <f>IF(#REF!="3",IF(TRIM(#REF!)&lt;&gt;"",1,0),0)</f>
        <v>#REF!</v>
      </c>
      <c r="V250">
        <v>0</v>
      </c>
      <c r="W250" t="s">
        <v>199</v>
      </c>
      <c r="X250" s="3" t="e">
        <f>IF(COUNTIF(A:A,"*Stichpr*")&gt;0,IF(AND(RIGHT(#REF!,8)="Stichpr.",#REF!="1",#REF!=""),IF(TRIM(#REF!)&lt;&gt;"",1,0),0),IF(AND(#REF!="1",#REF!=""),IF(TRIM(#REF!)&lt;&gt;"",1,0),0))</f>
        <v>#REF!</v>
      </c>
      <c r="Y2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0" s="3" t="e">
        <f>IF(AND(#REF!="1",LEFT(#REF!,1)="a",#REF!=""),IF(TRIM(#REF!)&lt;&gt;"",1,0),0)</f>
        <v>#REF!</v>
      </c>
      <c r="AA250" s="3" t="e">
        <f>IF(AND(TRIM(#REF!)&lt;&gt;"",#REF!&lt;&gt;""),1,0)</f>
        <v>#REF!</v>
      </c>
    </row>
    <row r="251" spans="12:27" ht="36" customHeight="1" x14ac:dyDescent="0.3">
      <c r="L251" s="2" t="e">
        <f>IF(#REF!="1",IF(TRIM(#REF!)&lt;&gt;"",1,0),0)</f>
        <v>#REF!</v>
      </c>
      <c r="M251" s="2" t="e">
        <f>IF(#REF!="3",IF(TRIM(#REF!)&lt;&gt;"",1,0),0)</f>
        <v>#REF!</v>
      </c>
      <c r="N251" s="2" t="e">
        <f>IF(#REF!="1",IF(TRIM(#REF!)&lt;&gt;"",1,0),0)</f>
        <v>#REF!</v>
      </c>
      <c r="O251" s="2" t="e">
        <f>IF(#REF!="3",IF(TRIM(#REF!)&lt;&gt;"",1,0),0)</f>
        <v>#REF!</v>
      </c>
      <c r="P251" s="2" t="e">
        <f>IF(#REF!="1",IF(TRIM(#REF!)&lt;&gt;"",1,0),0)</f>
        <v>#REF!</v>
      </c>
      <c r="Q251" s="2" t="e">
        <f>IF(#REF!="3",IF(TRIM(#REF!)&lt;&gt;"",1,0),0)</f>
        <v>#REF!</v>
      </c>
      <c r="R251" s="2" t="e">
        <f>IF(#REF!="1",IF(TRIM(#REF!)&lt;&gt;"",1,0),0)</f>
        <v>#REF!</v>
      </c>
      <c r="S251" s="2" t="e">
        <f>IF(#REF!="3",IF(TRIM(#REF!)&lt;&gt;"",1,0),0)</f>
        <v>#REF!</v>
      </c>
      <c r="T251" s="2" t="e">
        <f>IF(#REF!="1",IF(TRIM(#REF!)&lt;&gt;"",1,0),0)</f>
        <v>#REF!</v>
      </c>
      <c r="U251" s="3" t="e">
        <f>IF(#REF!="3",IF(TRIM(#REF!)&lt;&gt;"",1,0),0)</f>
        <v>#REF!</v>
      </c>
      <c r="V251">
        <v>0</v>
      </c>
      <c r="W251" t="s">
        <v>200</v>
      </c>
      <c r="X251" s="3" t="e">
        <f>IF(COUNTIF(A:A,"*Stichpr*")&gt;0,IF(AND(RIGHT(#REF!,8)="Stichpr.",#REF!="1",#REF!=""),IF(TRIM(#REF!)&lt;&gt;"",1,0),0),IF(AND(#REF!="1",#REF!=""),IF(TRIM(#REF!)&lt;&gt;"",1,0),0))</f>
        <v>#REF!</v>
      </c>
      <c r="Y2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1" s="3" t="e">
        <f>IF(AND(#REF!="1",LEFT(#REF!,1)="a",#REF!=""),IF(TRIM(#REF!)&lt;&gt;"",1,0),0)</f>
        <v>#REF!</v>
      </c>
      <c r="AA251" s="3" t="e">
        <f>IF(AND(TRIM(#REF!)&lt;&gt;"",#REF!&lt;&gt;""),1,0)</f>
        <v>#REF!</v>
      </c>
    </row>
    <row r="252" spans="12:27" ht="36" customHeight="1" x14ac:dyDescent="0.3"/>
    <row r="253" spans="12:27" ht="36" customHeight="1" x14ac:dyDescent="0.3">
      <c r="L253" s="2" t="e">
        <f>IF(#REF!="1",IF(TRIM(#REF!)&lt;&gt;"",1,0),0)</f>
        <v>#REF!</v>
      </c>
      <c r="M253" s="2" t="e">
        <f>IF(#REF!="3",IF(TRIM(#REF!)&lt;&gt;"",1,0),0)</f>
        <v>#REF!</v>
      </c>
      <c r="N253" s="2" t="e">
        <f>IF(#REF!="1",IF(TRIM(#REF!)&lt;&gt;"",1,0),0)</f>
        <v>#REF!</v>
      </c>
      <c r="O253" s="2" t="e">
        <f>IF(#REF!="3",IF(TRIM(#REF!)&lt;&gt;"",1,0),0)</f>
        <v>#REF!</v>
      </c>
      <c r="P253" s="2" t="e">
        <f>IF(#REF!="1",IF(TRIM(#REF!)&lt;&gt;"",1,0),0)</f>
        <v>#REF!</v>
      </c>
      <c r="Q253" s="2" t="e">
        <f>IF(#REF!="3",IF(TRIM(#REF!)&lt;&gt;"",1,0),0)</f>
        <v>#REF!</v>
      </c>
      <c r="R253" s="2" t="e">
        <f>IF(#REF!="1",IF(TRIM(#REF!)&lt;&gt;"",1,0),0)</f>
        <v>#REF!</v>
      </c>
      <c r="S253" s="2" t="e">
        <f>IF(#REF!="3",IF(TRIM(#REF!)&lt;&gt;"",1,0),0)</f>
        <v>#REF!</v>
      </c>
      <c r="T253" s="2" t="e">
        <f>IF(#REF!="1",IF(TRIM(#REF!)&lt;&gt;"",1,0),0)</f>
        <v>#REF!</v>
      </c>
      <c r="U253" s="3" t="e">
        <f>IF(#REF!="3",IF(TRIM(#REF!)&lt;&gt;"",1,0),0)</f>
        <v>#REF!</v>
      </c>
      <c r="V253">
        <v>0</v>
      </c>
      <c r="W253" t="s">
        <v>201</v>
      </c>
      <c r="X253" s="3" t="e">
        <f>IF(COUNTIF(A:A,"*Stichpr*")&gt;0,IF(AND(RIGHT(#REF!,8)="Stichpr.",#REF!="1",#REF!=""),IF(TRIM(#REF!)&lt;&gt;"",1,0),0),IF(AND(#REF!="1",#REF!=""),IF(TRIM(#REF!)&lt;&gt;"",1,0),0))</f>
        <v>#REF!</v>
      </c>
      <c r="Y2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3" s="3" t="e">
        <f>IF(AND(#REF!="1",LEFT(#REF!,1)="a",#REF!=""),IF(TRIM(#REF!)&lt;&gt;"",1,0),0)</f>
        <v>#REF!</v>
      </c>
      <c r="AA253" s="3" t="e">
        <f>IF(AND(TRIM(#REF!)&lt;&gt;"",#REF!&lt;&gt;""),1,0)</f>
        <v>#REF!</v>
      </c>
    </row>
    <row r="254" spans="12:27" ht="36" customHeight="1" x14ac:dyDescent="0.3"/>
    <row r="255" spans="12:27" ht="36" customHeight="1" x14ac:dyDescent="0.3">
      <c r="L255" s="2" t="e">
        <f>IF(#REF!="1",IF(TRIM(#REF!)&lt;&gt;"",1,0),0)</f>
        <v>#REF!</v>
      </c>
      <c r="M255" s="2" t="e">
        <f>IF(#REF!="3",IF(TRIM(#REF!)&lt;&gt;"",1,0),0)</f>
        <v>#REF!</v>
      </c>
      <c r="N255" s="2" t="e">
        <f>IF(#REF!="1",IF(TRIM(#REF!)&lt;&gt;"",1,0),0)</f>
        <v>#REF!</v>
      </c>
      <c r="O255" s="2" t="e">
        <f>IF(#REF!="3",IF(TRIM(#REF!)&lt;&gt;"",1,0),0)</f>
        <v>#REF!</v>
      </c>
      <c r="P255" s="2" t="e">
        <f>IF(#REF!="1",IF(TRIM(#REF!)&lt;&gt;"",1,0),0)</f>
        <v>#REF!</v>
      </c>
      <c r="Q255" s="2" t="e">
        <f>IF(#REF!="3",IF(TRIM(#REF!)&lt;&gt;"",1,0),0)</f>
        <v>#REF!</v>
      </c>
      <c r="R255" s="2" t="e">
        <f>IF(#REF!="1",IF(TRIM(#REF!)&lt;&gt;"",1,0),0)</f>
        <v>#REF!</v>
      </c>
      <c r="S255" s="2" t="e">
        <f>IF(#REF!="3",IF(TRIM(#REF!)&lt;&gt;"",1,0),0)</f>
        <v>#REF!</v>
      </c>
      <c r="T255" s="2" t="e">
        <f>IF(#REF!="1",IF(TRIM(#REF!)&lt;&gt;"",1,0),0)</f>
        <v>#REF!</v>
      </c>
      <c r="U255" s="3" t="e">
        <f>IF(#REF!="3",IF(TRIM(#REF!)&lt;&gt;"",1,0),0)</f>
        <v>#REF!</v>
      </c>
      <c r="V255">
        <v>0</v>
      </c>
      <c r="W255" t="s">
        <v>202</v>
      </c>
      <c r="X255" s="3" t="e">
        <f>IF(COUNTIF(A:A,"*Stichpr*")&gt;0,IF(AND(RIGHT(#REF!,8)="Stichpr.",#REF!="1",#REF!=""),IF(TRIM(#REF!)&lt;&gt;"",1,0),0),IF(AND(#REF!="1",#REF!=""),IF(TRIM(#REF!)&lt;&gt;"",1,0),0))</f>
        <v>#REF!</v>
      </c>
      <c r="Y2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5" s="3" t="e">
        <f>IF(AND(#REF!="1",LEFT(#REF!,1)="a",#REF!=""),IF(TRIM(#REF!)&lt;&gt;"",1,0),0)</f>
        <v>#REF!</v>
      </c>
      <c r="AA255" s="3" t="e">
        <f>IF(AND(TRIM(#REF!)&lt;&gt;"",#REF!&lt;&gt;""),1,0)</f>
        <v>#REF!</v>
      </c>
    </row>
    <row r="256" spans="12:27" ht="36" customHeight="1" x14ac:dyDescent="0.3"/>
    <row r="257" spans="12:27" ht="36" customHeight="1" x14ac:dyDescent="0.3">
      <c r="L257" s="2" t="e">
        <f>IF(#REF!="1",IF(TRIM(#REF!)&lt;&gt;"",1,0),0)</f>
        <v>#REF!</v>
      </c>
      <c r="M257" s="2" t="e">
        <f>IF(#REF!="3",IF(TRIM(#REF!)&lt;&gt;"",1,0),0)</f>
        <v>#REF!</v>
      </c>
      <c r="N257" s="2" t="e">
        <f>IF(#REF!="1",IF(TRIM(#REF!)&lt;&gt;"",1,0),0)</f>
        <v>#REF!</v>
      </c>
      <c r="O257" s="2" t="e">
        <f>IF(#REF!="3",IF(TRIM(#REF!)&lt;&gt;"",1,0),0)</f>
        <v>#REF!</v>
      </c>
      <c r="P257" s="2" t="e">
        <f>IF(#REF!="1",IF(TRIM(#REF!)&lt;&gt;"",1,0),0)</f>
        <v>#REF!</v>
      </c>
      <c r="Q257" s="2" t="e">
        <f>IF(#REF!="3",IF(TRIM(#REF!)&lt;&gt;"",1,0),0)</f>
        <v>#REF!</v>
      </c>
      <c r="R257" s="2" t="e">
        <f>IF(#REF!="1",IF(TRIM(#REF!)&lt;&gt;"",1,0),0)</f>
        <v>#REF!</v>
      </c>
      <c r="S257" s="2" t="e">
        <f>IF(#REF!="3",IF(TRIM(#REF!)&lt;&gt;"",1,0),0)</f>
        <v>#REF!</v>
      </c>
      <c r="T257" s="2" t="e">
        <f>IF(#REF!="1",IF(TRIM(#REF!)&lt;&gt;"",1,0),0)</f>
        <v>#REF!</v>
      </c>
      <c r="U257" s="3" t="e">
        <f>IF(#REF!="3",IF(TRIM(#REF!)&lt;&gt;"",1,0),0)</f>
        <v>#REF!</v>
      </c>
      <c r="V257">
        <v>0</v>
      </c>
      <c r="W257" t="s">
        <v>203</v>
      </c>
      <c r="X257" s="3" t="e">
        <f>IF(COUNTIF(A:A,"*Stichpr*")&gt;0,IF(AND(RIGHT(#REF!,8)="Stichpr.",#REF!="1",#REF!=""),IF(TRIM(#REF!)&lt;&gt;"",1,0),0),IF(AND(#REF!="1",#REF!=""),IF(TRIM(#REF!)&lt;&gt;"",1,0),0))</f>
        <v>#REF!</v>
      </c>
      <c r="Y2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7" s="3" t="e">
        <f>IF(AND(#REF!="1",LEFT(#REF!,1)="a",#REF!=""),IF(TRIM(#REF!)&lt;&gt;"",1,0),0)</f>
        <v>#REF!</v>
      </c>
      <c r="AA257" s="3" t="e">
        <f>IF(AND(TRIM(#REF!)&lt;&gt;"",#REF!&lt;&gt;""),1,0)</f>
        <v>#REF!</v>
      </c>
    </row>
    <row r="258" spans="12:27" ht="36" customHeight="1" x14ac:dyDescent="0.3">
      <c r="L258" s="2" t="e">
        <f>IF(#REF!="1",IF(TRIM(#REF!)&lt;&gt;"",1,0),0)</f>
        <v>#REF!</v>
      </c>
      <c r="M258" s="2" t="e">
        <f>IF(#REF!="3",IF(TRIM(#REF!)&lt;&gt;"",1,0),0)</f>
        <v>#REF!</v>
      </c>
      <c r="N258" s="2" t="e">
        <f>IF(#REF!="1",IF(TRIM(#REF!)&lt;&gt;"",1,0),0)</f>
        <v>#REF!</v>
      </c>
      <c r="O258" s="2" t="e">
        <f>IF(#REF!="3",IF(TRIM(#REF!)&lt;&gt;"",1,0),0)</f>
        <v>#REF!</v>
      </c>
      <c r="P258" s="2" t="e">
        <f>IF(#REF!="1",IF(TRIM(#REF!)&lt;&gt;"",1,0),0)</f>
        <v>#REF!</v>
      </c>
      <c r="Q258" s="2" t="e">
        <f>IF(#REF!="3",IF(TRIM(#REF!)&lt;&gt;"",1,0),0)</f>
        <v>#REF!</v>
      </c>
      <c r="R258" s="2" t="e">
        <f>IF(#REF!="1",IF(TRIM(#REF!)&lt;&gt;"",1,0),0)</f>
        <v>#REF!</v>
      </c>
      <c r="S258" s="2" t="e">
        <f>IF(#REF!="3",IF(TRIM(#REF!)&lt;&gt;"",1,0),0)</f>
        <v>#REF!</v>
      </c>
      <c r="T258" s="2" t="e">
        <f>IF(#REF!="1",IF(TRIM(#REF!)&lt;&gt;"",1,0),0)</f>
        <v>#REF!</v>
      </c>
      <c r="U258" s="3" t="e">
        <f>IF(#REF!="3",IF(TRIM(#REF!)&lt;&gt;"",1,0),0)</f>
        <v>#REF!</v>
      </c>
      <c r="V258">
        <v>0</v>
      </c>
      <c r="W258" t="s">
        <v>204</v>
      </c>
      <c r="X258" s="3" t="e">
        <f>IF(COUNTIF(A:A,"*Stichpr*")&gt;0,IF(AND(RIGHT(#REF!,8)="Stichpr.",#REF!="1",#REF!=""),IF(TRIM(#REF!)&lt;&gt;"",1,0),0),IF(AND(#REF!="1",#REF!=""),IF(TRIM(#REF!)&lt;&gt;"",1,0),0))</f>
        <v>#REF!</v>
      </c>
      <c r="Y2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8" s="3" t="e">
        <f>IF(AND(#REF!="1",LEFT(#REF!,1)="a",#REF!=""),IF(TRIM(#REF!)&lt;&gt;"",1,0),0)</f>
        <v>#REF!</v>
      </c>
      <c r="AA258" s="3" t="e">
        <f>IF(AND(TRIM(#REF!)&lt;&gt;"",#REF!&lt;&gt;""),1,0)</f>
        <v>#REF!</v>
      </c>
    </row>
    <row r="259" spans="12:27" ht="36" customHeight="1" x14ac:dyDescent="0.3">
      <c r="L259" s="2" t="e">
        <f>IF(#REF!="1",IF(TRIM(#REF!)&lt;&gt;"",1,0),0)</f>
        <v>#REF!</v>
      </c>
      <c r="M259" s="2" t="e">
        <f>IF(#REF!="3",IF(TRIM(#REF!)&lt;&gt;"",1,0),0)</f>
        <v>#REF!</v>
      </c>
      <c r="N259" s="2" t="e">
        <f>IF(#REF!="1",IF(TRIM(#REF!)&lt;&gt;"",1,0),0)</f>
        <v>#REF!</v>
      </c>
      <c r="O259" s="2" t="e">
        <f>IF(#REF!="3",IF(TRIM(#REF!)&lt;&gt;"",1,0),0)</f>
        <v>#REF!</v>
      </c>
      <c r="P259" s="2" t="e">
        <f>IF(#REF!="1",IF(TRIM(#REF!)&lt;&gt;"",1,0),0)</f>
        <v>#REF!</v>
      </c>
      <c r="Q259" s="2" t="e">
        <f>IF(#REF!="3",IF(TRIM(#REF!)&lt;&gt;"",1,0),0)</f>
        <v>#REF!</v>
      </c>
      <c r="R259" s="2" t="e">
        <f>IF(#REF!="1",IF(TRIM(#REF!)&lt;&gt;"",1,0),0)</f>
        <v>#REF!</v>
      </c>
      <c r="S259" s="2" t="e">
        <f>IF(#REF!="3",IF(TRIM(#REF!)&lt;&gt;"",1,0),0)</f>
        <v>#REF!</v>
      </c>
      <c r="T259" s="2" t="e">
        <f>IF(#REF!="1",IF(TRIM(#REF!)&lt;&gt;"",1,0),0)</f>
        <v>#REF!</v>
      </c>
      <c r="U259" s="3" t="e">
        <f>IF(#REF!="3",IF(TRIM(#REF!)&lt;&gt;"",1,0),0)</f>
        <v>#REF!</v>
      </c>
      <c r="V259">
        <v>0</v>
      </c>
      <c r="W259" t="s">
        <v>205</v>
      </c>
      <c r="X259" s="3" t="e">
        <f>IF(COUNTIF(A:A,"*Stichpr*")&gt;0,IF(AND(RIGHT(#REF!,8)="Stichpr.",#REF!="1",#REF!=""),IF(TRIM(#REF!)&lt;&gt;"",1,0),0),IF(AND(#REF!="1",#REF!=""),IF(TRIM(#REF!)&lt;&gt;"",1,0),0))</f>
        <v>#REF!</v>
      </c>
      <c r="Y2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9" s="3" t="e">
        <f>IF(AND(#REF!="1",LEFT(#REF!,1)="a",#REF!=""),IF(TRIM(#REF!)&lt;&gt;"",1,0),0)</f>
        <v>#REF!</v>
      </c>
      <c r="AA259" s="3" t="e">
        <f>IF(AND(TRIM(#REF!)&lt;&gt;"",#REF!&lt;&gt;""),1,0)</f>
        <v>#REF!</v>
      </c>
    </row>
    <row r="260" spans="12:27" ht="36" customHeight="1" x14ac:dyDescent="0.3">
      <c r="L260" s="2" t="e">
        <f>IF(#REF!="1",IF(TRIM(#REF!)&lt;&gt;"",1,0),0)</f>
        <v>#REF!</v>
      </c>
      <c r="M260" s="2" t="e">
        <f>IF(#REF!="3",IF(TRIM(#REF!)&lt;&gt;"",1,0),0)</f>
        <v>#REF!</v>
      </c>
      <c r="N260" s="2" t="e">
        <f>IF(#REF!="1",IF(TRIM(#REF!)&lt;&gt;"",1,0),0)</f>
        <v>#REF!</v>
      </c>
      <c r="O260" s="2" t="e">
        <f>IF(#REF!="3",IF(TRIM(#REF!)&lt;&gt;"",1,0),0)</f>
        <v>#REF!</v>
      </c>
      <c r="P260" s="2" t="e">
        <f>IF(#REF!="1",IF(TRIM(#REF!)&lt;&gt;"",1,0),0)</f>
        <v>#REF!</v>
      </c>
      <c r="Q260" s="2" t="e">
        <f>IF(#REF!="3",IF(TRIM(#REF!)&lt;&gt;"",1,0),0)</f>
        <v>#REF!</v>
      </c>
      <c r="R260" s="2" t="e">
        <f>IF(#REF!="1",IF(TRIM(#REF!)&lt;&gt;"",1,0),0)</f>
        <v>#REF!</v>
      </c>
      <c r="S260" s="2" t="e">
        <f>IF(#REF!="3",IF(TRIM(#REF!)&lt;&gt;"",1,0),0)</f>
        <v>#REF!</v>
      </c>
      <c r="T260" s="2" t="e">
        <f>IF(#REF!="1",IF(TRIM(#REF!)&lt;&gt;"",1,0),0)</f>
        <v>#REF!</v>
      </c>
      <c r="U260" s="3" t="e">
        <f>IF(#REF!="3",IF(TRIM(#REF!)&lt;&gt;"",1,0),0)</f>
        <v>#REF!</v>
      </c>
      <c r="V260">
        <v>0</v>
      </c>
      <c r="W260" t="s">
        <v>206</v>
      </c>
      <c r="X260" s="3" t="e">
        <f>IF(COUNTIF(A:A,"*Stichpr*")&gt;0,IF(AND(RIGHT(#REF!,8)="Stichpr.",#REF!="1",#REF!=""),IF(TRIM(#REF!)&lt;&gt;"",1,0),0),IF(AND(#REF!="1",#REF!=""),IF(TRIM(#REF!)&lt;&gt;"",1,0),0))</f>
        <v>#REF!</v>
      </c>
      <c r="Y2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0" s="3" t="e">
        <f>IF(AND(#REF!="1",LEFT(#REF!,1)="a",#REF!=""),IF(TRIM(#REF!)&lt;&gt;"",1,0),0)</f>
        <v>#REF!</v>
      </c>
      <c r="AA260" s="3" t="e">
        <f>IF(AND(TRIM(#REF!)&lt;&gt;"",#REF!&lt;&gt;""),1,0)</f>
        <v>#REF!</v>
      </c>
    </row>
    <row r="261" spans="12:27" ht="36" customHeight="1" x14ac:dyDescent="0.3"/>
    <row r="262" spans="12:27" ht="36" customHeight="1" x14ac:dyDescent="0.3">
      <c r="L262" s="2" t="e">
        <f>IF(#REF!="1",IF(TRIM(#REF!)&lt;&gt;"",1,0),0)</f>
        <v>#REF!</v>
      </c>
      <c r="M262" s="2" t="e">
        <f>IF(#REF!="3",IF(TRIM(#REF!)&lt;&gt;"",1,0),0)</f>
        <v>#REF!</v>
      </c>
      <c r="N262" s="2" t="e">
        <f>IF(#REF!="1",IF(TRIM(#REF!)&lt;&gt;"",1,0),0)</f>
        <v>#REF!</v>
      </c>
      <c r="O262" s="2" t="e">
        <f>IF(#REF!="3",IF(TRIM(#REF!)&lt;&gt;"",1,0),0)</f>
        <v>#REF!</v>
      </c>
      <c r="P262" s="2" t="e">
        <f>IF(#REF!="1",IF(TRIM(#REF!)&lt;&gt;"",1,0),0)</f>
        <v>#REF!</v>
      </c>
      <c r="Q262" s="2" t="e">
        <f>IF(#REF!="3",IF(TRIM(#REF!)&lt;&gt;"",1,0),0)</f>
        <v>#REF!</v>
      </c>
      <c r="R262" s="2" t="e">
        <f>IF(#REF!="1",IF(TRIM(#REF!)&lt;&gt;"",1,0),0)</f>
        <v>#REF!</v>
      </c>
      <c r="S262" s="2" t="e">
        <f>IF(#REF!="3",IF(TRIM(#REF!)&lt;&gt;"",1,0),0)</f>
        <v>#REF!</v>
      </c>
      <c r="T262" s="2" t="e">
        <f>IF(#REF!="1",IF(TRIM(#REF!)&lt;&gt;"",1,0),0)</f>
        <v>#REF!</v>
      </c>
      <c r="U262" s="3" t="e">
        <f>IF(#REF!="3",IF(TRIM(#REF!)&lt;&gt;"",1,0),0)</f>
        <v>#REF!</v>
      </c>
      <c r="V262">
        <v>0</v>
      </c>
      <c r="W262" t="s">
        <v>207</v>
      </c>
      <c r="X262" s="3" t="e">
        <f>IF(COUNTIF(A:A,"*Stichpr*")&gt;0,IF(AND(RIGHT(#REF!,8)="Stichpr.",#REF!="1",#REF!=""),IF(TRIM(#REF!)&lt;&gt;"",1,0),0),IF(AND(#REF!="1",#REF!=""),IF(TRIM(#REF!)&lt;&gt;"",1,0),0))</f>
        <v>#REF!</v>
      </c>
      <c r="Y2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2" s="3" t="e">
        <f>IF(AND(#REF!="1",LEFT(#REF!,1)="a",#REF!=""),IF(TRIM(#REF!)&lt;&gt;"",1,0),0)</f>
        <v>#REF!</v>
      </c>
      <c r="AA262" s="3" t="e">
        <f>IF(AND(TRIM(#REF!)&lt;&gt;"",#REF!&lt;&gt;""),1,0)</f>
        <v>#REF!</v>
      </c>
    </row>
    <row r="263" spans="12:27" ht="36" customHeight="1" x14ac:dyDescent="0.3"/>
    <row r="264" spans="12:27" ht="36" customHeight="1" x14ac:dyDescent="0.3">
      <c r="L264" s="2" t="e">
        <f>IF(#REF!="1",IF(TRIM(#REF!)&lt;&gt;"",1,0),0)</f>
        <v>#REF!</v>
      </c>
      <c r="M264" s="2" t="e">
        <f>IF(#REF!="3",IF(TRIM(#REF!)&lt;&gt;"",1,0),0)</f>
        <v>#REF!</v>
      </c>
      <c r="N264" s="2" t="e">
        <f>IF(#REF!="1",IF(TRIM(#REF!)&lt;&gt;"",1,0),0)</f>
        <v>#REF!</v>
      </c>
      <c r="O264" s="2" t="e">
        <f>IF(#REF!="3",IF(TRIM(#REF!)&lt;&gt;"",1,0),0)</f>
        <v>#REF!</v>
      </c>
      <c r="P264" s="2" t="e">
        <f>IF(#REF!="1",IF(TRIM(#REF!)&lt;&gt;"",1,0),0)</f>
        <v>#REF!</v>
      </c>
      <c r="Q264" s="2" t="e">
        <f>IF(#REF!="3",IF(TRIM(#REF!)&lt;&gt;"",1,0),0)</f>
        <v>#REF!</v>
      </c>
      <c r="R264" s="2" t="e">
        <f>IF(#REF!="1",IF(TRIM(#REF!)&lt;&gt;"",1,0),0)</f>
        <v>#REF!</v>
      </c>
      <c r="S264" s="2" t="e">
        <f>IF(#REF!="3",IF(TRIM(#REF!)&lt;&gt;"",1,0),0)</f>
        <v>#REF!</v>
      </c>
      <c r="T264" s="2" t="e">
        <f>IF(#REF!="1",IF(TRIM(#REF!)&lt;&gt;"",1,0),0)</f>
        <v>#REF!</v>
      </c>
      <c r="U264" s="3" t="e">
        <f>IF(#REF!="3",IF(TRIM(#REF!)&lt;&gt;"",1,0),0)</f>
        <v>#REF!</v>
      </c>
      <c r="V264">
        <v>0</v>
      </c>
      <c r="W264" t="s">
        <v>208</v>
      </c>
      <c r="X264" s="3" t="e">
        <f>IF(COUNTIF(A:A,"*Stichpr*")&gt;0,IF(AND(RIGHT(#REF!,8)="Stichpr.",#REF!="1",#REF!=""),IF(TRIM(#REF!)&lt;&gt;"",1,0),0),IF(AND(#REF!="1",#REF!=""),IF(TRIM(#REF!)&lt;&gt;"",1,0),0))</f>
        <v>#REF!</v>
      </c>
      <c r="Y2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4" s="3" t="e">
        <f>IF(AND(#REF!="1",LEFT(#REF!,1)="a",#REF!=""),IF(TRIM(#REF!)&lt;&gt;"",1,0),0)</f>
        <v>#REF!</v>
      </c>
      <c r="AA264" s="3" t="e">
        <f>IF(AND(TRIM(#REF!)&lt;&gt;"",#REF!&lt;&gt;""),1,0)</f>
        <v>#REF!</v>
      </c>
    </row>
    <row r="265" spans="12:27" ht="36" customHeight="1" x14ac:dyDescent="0.3"/>
    <row r="266" spans="12:27" ht="36" customHeight="1" x14ac:dyDescent="0.3"/>
    <row r="267" spans="12:27" ht="36" customHeight="1" x14ac:dyDescent="0.3">
      <c r="L267" s="2" t="e">
        <f>IF(#REF!="1",IF(TRIM(#REF!)&lt;&gt;"",1,0),0)</f>
        <v>#REF!</v>
      </c>
      <c r="M267" s="2" t="e">
        <f>IF(#REF!="3",IF(TRIM(#REF!)&lt;&gt;"",1,0),0)</f>
        <v>#REF!</v>
      </c>
      <c r="N267" s="2" t="e">
        <f>IF(#REF!="1",IF(TRIM(#REF!)&lt;&gt;"",1,0),0)</f>
        <v>#REF!</v>
      </c>
      <c r="O267" s="2" t="e">
        <f>IF(#REF!="3",IF(TRIM(#REF!)&lt;&gt;"",1,0),0)</f>
        <v>#REF!</v>
      </c>
      <c r="P267" s="2" t="e">
        <f>IF(#REF!="1",IF(TRIM(#REF!)&lt;&gt;"",1,0),0)</f>
        <v>#REF!</v>
      </c>
      <c r="Q267" s="2" t="e">
        <f>IF(#REF!="3",IF(TRIM(#REF!)&lt;&gt;"",1,0),0)</f>
        <v>#REF!</v>
      </c>
      <c r="R267" s="2" t="e">
        <f>IF(#REF!="1",IF(TRIM(#REF!)&lt;&gt;"",1,0),0)</f>
        <v>#REF!</v>
      </c>
      <c r="S267" s="2" t="e">
        <f>IF(#REF!="3",IF(TRIM(#REF!)&lt;&gt;"",1,0),0)</f>
        <v>#REF!</v>
      </c>
      <c r="T267" s="2" t="e">
        <f>IF(#REF!="1",IF(TRIM(#REF!)&lt;&gt;"",1,0),0)</f>
        <v>#REF!</v>
      </c>
      <c r="U267" s="3" t="e">
        <f>IF(#REF!="3",IF(TRIM(#REF!)&lt;&gt;"",1,0),0)</f>
        <v>#REF!</v>
      </c>
      <c r="V267">
        <v>0</v>
      </c>
      <c r="W267" t="s">
        <v>209</v>
      </c>
      <c r="X267" s="3" t="e">
        <f>IF(COUNTIF(A:A,"*Stichpr*")&gt;0,IF(AND(RIGHT(#REF!,8)="Stichpr.",#REF!="1",#REF!=""),IF(TRIM(#REF!)&lt;&gt;"",1,0),0),IF(AND(#REF!="1",#REF!=""),IF(TRIM(#REF!)&lt;&gt;"",1,0),0))</f>
        <v>#REF!</v>
      </c>
      <c r="Y2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7" s="3" t="e">
        <f>IF(AND(#REF!="1",LEFT(#REF!,1)="a",#REF!=""),IF(TRIM(#REF!)&lt;&gt;"",1,0),0)</f>
        <v>#REF!</v>
      </c>
      <c r="AA267" s="3" t="e">
        <f>IF(AND(TRIM(#REF!)&lt;&gt;"",#REF!&lt;&gt;""),1,0)</f>
        <v>#REF!</v>
      </c>
    </row>
    <row r="268" spans="12:27" ht="36" customHeight="1" x14ac:dyDescent="0.3"/>
    <row r="269" spans="12:27" ht="36" customHeight="1" x14ac:dyDescent="0.3">
      <c r="L269" s="2" t="e">
        <f>IF(#REF!="1",IF(TRIM(#REF!)&lt;&gt;"",1,0),0)</f>
        <v>#REF!</v>
      </c>
      <c r="M269" s="2" t="e">
        <f>IF(#REF!="3",IF(TRIM(#REF!)&lt;&gt;"",1,0),0)</f>
        <v>#REF!</v>
      </c>
      <c r="N269" s="2" t="e">
        <f>IF(#REF!="1",IF(TRIM(#REF!)&lt;&gt;"",1,0),0)</f>
        <v>#REF!</v>
      </c>
      <c r="O269" s="2" t="e">
        <f>IF(#REF!="3",IF(TRIM(#REF!)&lt;&gt;"",1,0),0)</f>
        <v>#REF!</v>
      </c>
      <c r="P269" s="2" t="e">
        <f>IF(#REF!="1",IF(TRIM(#REF!)&lt;&gt;"",1,0),0)</f>
        <v>#REF!</v>
      </c>
      <c r="Q269" s="2" t="e">
        <f>IF(#REF!="3",IF(TRIM(#REF!)&lt;&gt;"",1,0),0)</f>
        <v>#REF!</v>
      </c>
      <c r="R269" s="2" t="e">
        <f>IF(#REF!="1",IF(TRIM(#REF!)&lt;&gt;"",1,0),0)</f>
        <v>#REF!</v>
      </c>
      <c r="S269" s="2" t="e">
        <f>IF(#REF!="3",IF(TRIM(#REF!)&lt;&gt;"",1,0),0)</f>
        <v>#REF!</v>
      </c>
      <c r="T269" s="2" t="e">
        <f>IF(#REF!="1",IF(TRIM(#REF!)&lt;&gt;"",1,0),0)</f>
        <v>#REF!</v>
      </c>
      <c r="U269" s="3" t="e">
        <f>IF(#REF!="3",IF(TRIM(#REF!)&lt;&gt;"",1,0),0)</f>
        <v>#REF!</v>
      </c>
      <c r="V269">
        <v>0</v>
      </c>
      <c r="W269" t="s">
        <v>210</v>
      </c>
      <c r="X269" s="3" t="e">
        <f>IF(COUNTIF(A:A,"*Stichpr*")&gt;0,IF(AND(RIGHT(#REF!,8)="Stichpr.",#REF!="1",#REF!=""),IF(TRIM(#REF!)&lt;&gt;"",1,0),0),IF(AND(#REF!="1",#REF!=""),IF(TRIM(#REF!)&lt;&gt;"",1,0),0))</f>
        <v>#REF!</v>
      </c>
      <c r="Y2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9" s="3" t="e">
        <f>IF(AND(#REF!="1",LEFT(#REF!,1)="a",#REF!=""),IF(TRIM(#REF!)&lt;&gt;"",1,0),0)</f>
        <v>#REF!</v>
      </c>
      <c r="AA269" s="3" t="e">
        <f>IF(AND(TRIM(#REF!)&lt;&gt;"",#REF!&lt;&gt;""),1,0)</f>
        <v>#REF!</v>
      </c>
    </row>
    <row r="270" spans="12:27" ht="36" customHeight="1" x14ac:dyDescent="0.3"/>
    <row r="271" spans="12:27" ht="36" customHeight="1" x14ac:dyDescent="0.3">
      <c r="L271" s="2" t="e">
        <f>IF(#REF!="1",IF(TRIM(#REF!)&lt;&gt;"",1,0),0)</f>
        <v>#REF!</v>
      </c>
      <c r="M271" s="2" t="e">
        <f>IF(#REF!="3",IF(TRIM(#REF!)&lt;&gt;"",1,0),0)</f>
        <v>#REF!</v>
      </c>
      <c r="N271" s="2" t="e">
        <f>IF(#REF!="1",IF(TRIM(#REF!)&lt;&gt;"",1,0),0)</f>
        <v>#REF!</v>
      </c>
      <c r="O271" s="2" t="e">
        <f>IF(#REF!="3",IF(TRIM(#REF!)&lt;&gt;"",1,0),0)</f>
        <v>#REF!</v>
      </c>
      <c r="P271" s="2" t="e">
        <f>IF(#REF!="1",IF(TRIM(#REF!)&lt;&gt;"",1,0),0)</f>
        <v>#REF!</v>
      </c>
      <c r="Q271" s="2" t="e">
        <f>IF(#REF!="3",IF(TRIM(#REF!)&lt;&gt;"",1,0),0)</f>
        <v>#REF!</v>
      </c>
      <c r="R271" s="2" t="e">
        <f>IF(#REF!="1",IF(TRIM(#REF!)&lt;&gt;"",1,0),0)</f>
        <v>#REF!</v>
      </c>
      <c r="S271" s="2" t="e">
        <f>IF(#REF!="3",IF(TRIM(#REF!)&lt;&gt;"",1,0),0)</f>
        <v>#REF!</v>
      </c>
      <c r="T271" s="2" t="e">
        <f>IF(#REF!="1",IF(TRIM(#REF!)&lt;&gt;"",1,0),0)</f>
        <v>#REF!</v>
      </c>
      <c r="U271" s="3" t="e">
        <f>IF(#REF!="3",IF(TRIM(#REF!)&lt;&gt;"",1,0),0)</f>
        <v>#REF!</v>
      </c>
      <c r="V271">
        <v>0</v>
      </c>
      <c r="W271" t="s">
        <v>211</v>
      </c>
      <c r="X271" s="3" t="e">
        <f>IF(COUNTIF(A:A,"*Stichpr*")&gt;0,IF(AND(RIGHT(#REF!,8)="Stichpr.",#REF!="1",#REF!=""),IF(TRIM(#REF!)&lt;&gt;"",1,0),0),IF(AND(#REF!="1",#REF!=""),IF(TRIM(#REF!)&lt;&gt;"",1,0),0))</f>
        <v>#REF!</v>
      </c>
      <c r="Y2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1" s="3" t="e">
        <f>IF(AND(#REF!="1",LEFT(#REF!,1)="a",#REF!=""),IF(TRIM(#REF!)&lt;&gt;"",1,0),0)</f>
        <v>#REF!</v>
      </c>
      <c r="AA271" s="3" t="e">
        <f>IF(AND(TRIM(#REF!)&lt;&gt;"",#REF!&lt;&gt;""),1,0)</f>
        <v>#REF!</v>
      </c>
    </row>
    <row r="272" spans="12:27" ht="36" customHeight="1" x14ac:dyDescent="0.3">
      <c r="L272" s="2" t="e">
        <f>IF(#REF!="1",IF(TRIM(#REF!)&lt;&gt;"",1,0),0)</f>
        <v>#REF!</v>
      </c>
      <c r="M272" s="2" t="e">
        <f>IF(#REF!="3",IF(TRIM(#REF!)&lt;&gt;"",1,0),0)</f>
        <v>#REF!</v>
      </c>
      <c r="N272" s="2" t="e">
        <f>IF(#REF!="1",IF(TRIM(#REF!)&lt;&gt;"",1,0),0)</f>
        <v>#REF!</v>
      </c>
      <c r="O272" s="2" t="e">
        <f>IF(#REF!="3",IF(TRIM(#REF!)&lt;&gt;"",1,0),0)</f>
        <v>#REF!</v>
      </c>
      <c r="P272" s="2" t="e">
        <f>IF(#REF!="1",IF(TRIM(#REF!)&lt;&gt;"",1,0),0)</f>
        <v>#REF!</v>
      </c>
      <c r="Q272" s="2" t="e">
        <f>IF(#REF!="3",IF(TRIM(#REF!)&lt;&gt;"",1,0),0)</f>
        <v>#REF!</v>
      </c>
      <c r="R272" s="2" t="e">
        <f>IF(#REF!="1",IF(TRIM(#REF!)&lt;&gt;"",1,0),0)</f>
        <v>#REF!</v>
      </c>
      <c r="S272" s="2" t="e">
        <f>IF(#REF!="3",IF(TRIM(#REF!)&lt;&gt;"",1,0),0)</f>
        <v>#REF!</v>
      </c>
      <c r="T272" s="2" t="e">
        <f>IF(#REF!="1",IF(TRIM(#REF!)&lt;&gt;"",1,0),0)</f>
        <v>#REF!</v>
      </c>
      <c r="U272" s="3" t="e">
        <f>IF(#REF!="3",IF(TRIM(#REF!)&lt;&gt;"",1,0),0)</f>
        <v>#REF!</v>
      </c>
      <c r="V272">
        <v>0</v>
      </c>
      <c r="W272" t="s">
        <v>212</v>
      </c>
      <c r="X272" s="3" t="e">
        <f>IF(COUNTIF(A:A,"*Stichpr*")&gt;0,IF(AND(RIGHT(#REF!,8)="Stichpr.",#REF!="1",#REF!=""),IF(TRIM(#REF!)&lt;&gt;"",1,0),0),IF(AND(#REF!="1",#REF!=""),IF(TRIM(#REF!)&lt;&gt;"",1,0),0))</f>
        <v>#REF!</v>
      </c>
      <c r="Y2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2" s="3" t="e">
        <f>IF(AND(#REF!="1",LEFT(#REF!,1)="a",#REF!=""),IF(TRIM(#REF!)&lt;&gt;"",1,0),0)</f>
        <v>#REF!</v>
      </c>
      <c r="AA272" s="3" t="e">
        <f>IF(AND(TRIM(#REF!)&lt;&gt;"",#REF!&lt;&gt;""),1,0)</f>
        <v>#REF!</v>
      </c>
    </row>
    <row r="273" spans="12:27" ht="36" customHeight="1" x14ac:dyDescent="0.3"/>
    <row r="274" spans="12:27" ht="36" customHeight="1" x14ac:dyDescent="0.3">
      <c r="L274" s="2" t="e">
        <f>IF(#REF!="1",IF(TRIM(#REF!)&lt;&gt;"",1,0),0)</f>
        <v>#REF!</v>
      </c>
      <c r="M274" s="2" t="e">
        <f>IF(#REF!="3",IF(TRIM(#REF!)&lt;&gt;"",1,0),0)</f>
        <v>#REF!</v>
      </c>
      <c r="N274" s="2" t="e">
        <f>IF(#REF!="1",IF(TRIM(#REF!)&lt;&gt;"",1,0),0)</f>
        <v>#REF!</v>
      </c>
      <c r="O274" s="2" t="e">
        <f>IF(#REF!="3",IF(TRIM(#REF!)&lt;&gt;"",1,0),0)</f>
        <v>#REF!</v>
      </c>
      <c r="P274" s="2" t="e">
        <f>IF(#REF!="1",IF(TRIM(#REF!)&lt;&gt;"",1,0),0)</f>
        <v>#REF!</v>
      </c>
      <c r="Q274" s="2" t="e">
        <f>IF(#REF!="3",IF(TRIM(#REF!)&lt;&gt;"",1,0),0)</f>
        <v>#REF!</v>
      </c>
      <c r="R274" s="2" t="e">
        <f>IF(#REF!="1",IF(TRIM(#REF!)&lt;&gt;"",1,0),0)</f>
        <v>#REF!</v>
      </c>
      <c r="S274" s="2" t="e">
        <f>IF(#REF!="3",IF(TRIM(#REF!)&lt;&gt;"",1,0),0)</f>
        <v>#REF!</v>
      </c>
      <c r="T274" s="2" t="e">
        <f>IF(#REF!="1",IF(TRIM(#REF!)&lt;&gt;"",1,0),0)</f>
        <v>#REF!</v>
      </c>
      <c r="U274" s="3" t="e">
        <f>IF(#REF!="3",IF(TRIM(#REF!)&lt;&gt;"",1,0),0)</f>
        <v>#REF!</v>
      </c>
      <c r="V274">
        <v>0</v>
      </c>
      <c r="W274" t="s">
        <v>213</v>
      </c>
      <c r="X274" s="3" t="e">
        <f>IF(COUNTIF(A:A,"*Stichpr*")&gt;0,IF(AND(RIGHT(#REF!,8)="Stichpr.",#REF!="1",#REF!=""),IF(TRIM(#REF!)&lt;&gt;"",1,0),0),IF(AND(#REF!="1",#REF!=""),IF(TRIM(#REF!)&lt;&gt;"",1,0),0))</f>
        <v>#REF!</v>
      </c>
      <c r="Y2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4" s="3" t="e">
        <f>IF(AND(#REF!="1",LEFT(#REF!,1)="a",#REF!=""),IF(TRIM(#REF!)&lt;&gt;"",1,0),0)</f>
        <v>#REF!</v>
      </c>
      <c r="AA274" s="3" t="e">
        <f>IF(AND(TRIM(#REF!)&lt;&gt;"",#REF!&lt;&gt;""),1,0)</f>
        <v>#REF!</v>
      </c>
    </row>
    <row r="275" spans="12:27" ht="36" customHeight="1" x14ac:dyDescent="0.3"/>
    <row r="276" spans="12:27" ht="36" customHeight="1" x14ac:dyDescent="0.3"/>
    <row r="277" spans="12:27" ht="36" customHeight="1" x14ac:dyDescent="0.3">
      <c r="L277" s="2" t="e">
        <f>IF(#REF!="1",IF(TRIM(#REF!)&lt;&gt;"",1,0),0)</f>
        <v>#REF!</v>
      </c>
      <c r="M277" s="2" t="e">
        <f>IF(#REF!="3",IF(TRIM(#REF!)&lt;&gt;"",1,0),0)</f>
        <v>#REF!</v>
      </c>
      <c r="N277" s="2" t="e">
        <f>IF(#REF!="1",IF(TRIM(#REF!)&lt;&gt;"",1,0),0)</f>
        <v>#REF!</v>
      </c>
      <c r="O277" s="2" t="e">
        <f>IF(#REF!="3",IF(TRIM(#REF!)&lt;&gt;"",1,0),0)</f>
        <v>#REF!</v>
      </c>
      <c r="P277" s="2" t="e">
        <f>IF(#REF!="1",IF(TRIM(#REF!)&lt;&gt;"",1,0),0)</f>
        <v>#REF!</v>
      </c>
      <c r="Q277" s="2" t="e">
        <f>IF(#REF!="3",IF(TRIM(#REF!)&lt;&gt;"",1,0),0)</f>
        <v>#REF!</v>
      </c>
      <c r="R277" s="2" t="e">
        <f>IF(#REF!="1",IF(TRIM(#REF!)&lt;&gt;"",1,0),0)</f>
        <v>#REF!</v>
      </c>
      <c r="S277" s="2" t="e">
        <f>IF(#REF!="3",IF(TRIM(#REF!)&lt;&gt;"",1,0),0)</f>
        <v>#REF!</v>
      </c>
      <c r="T277" s="2" t="e">
        <f>IF(#REF!="1",IF(TRIM(#REF!)&lt;&gt;"",1,0),0)</f>
        <v>#REF!</v>
      </c>
      <c r="U277" s="3" t="e">
        <f>IF(#REF!="3",IF(TRIM(#REF!)&lt;&gt;"",1,0),0)</f>
        <v>#REF!</v>
      </c>
      <c r="V277">
        <v>0</v>
      </c>
      <c r="W277" t="s">
        <v>214</v>
      </c>
      <c r="X277" s="3" t="e">
        <f>IF(COUNTIF(A:A,"*Stichpr*")&gt;0,IF(AND(RIGHT(#REF!,8)="Stichpr.",#REF!="1",#REF!=""),IF(TRIM(#REF!)&lt;&gt;"",1,0),0),IF(AND(#REF!="1",#REF!=""),IF(TRIM(#REF!)&lt;&gt;"",1,0),0))</f>
        <v>#REF!</v>
      </c>
      <c r="Y2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7" s="3" t="e">
        <f>IF(AND(#REF!="1",LEFT(#REF!,1)="a",#REF!=""),IF(TRIM(#REF!)&lt;&gt;"",1,0),0)</f>
        <v>#REF!</v>
      </c>
      <c r="AA277" s="3" t="e">
        <f>IF(AND(TRIM(#REF!)&lt;&gt;"",#REF!&lt;&gt;""),1,0)</f>
        <v>#REF!</v>
      </c>
    </row>
    <row r="278" spans="12:27" ht="36" customHeight="1" x14ac:dyDescent="0.3"/>
    <row r="279" spans="12:27" ht="36" customHeight="1" x14ac:dyDescent="0.3">
      <c r="L279" s="2" t="e">
        <f>IF(#REF!="1",IF(TRIM(#REF!)&lt;&gt;"",1,0),0)</f>
        <v>#REF!</v>
      </c>
      <c r="M279" s="2" t="e">
        <f>IF(#REF!="3",IF(TRIM(#REF!)&lt;&gt;"",1,0),0)</f>
        <v>#REF!</v>
      </c>
      <c r="N279" s="2" t="e">
        <f>IF(#REF!="1",IF(TRIM(#REF!)&lt;&gt;"",1,0),0)</f>
        <v>#REF!</v>
      </c>
      <c r="O279" s="2" t="e">
        <f>IF(#REF!="3",IF(TRIM(#REF!)&lt;&gt;"",1,0),0)</f>
        <v>#REF!</v>
      </c>
      <c r="P279" s="2" t="e">
        <f>IF(#REF!="1",IF(TRIM(#REF!)&lt;&gt;"",1,0),0)</f>
        <v>#REF!</v>
      </c>
      <c r="Q279" s="2" t="e">
        <f>IF(#REF!="3",IF(TRIM(#REF!)&lt;&gt;"",1,0),0)</f>
        <v>#REF!</v>
      </c>
      <c r="R279" s="2" t="e">
        <f>IF(#REF!="1",IF(TRIM(#REF!)&lt;&gt;"",1,0),0)</f>
        <v>#REF!</v>
      </c>
      <c r="S279" s="2" t="e">
        <f>IF(#REF!="3",IF(TRIM(#REF!)&lt;&gt;"",1,0),0)</f>
        <v>#REF!</v>
      </c>
      <c r="T279" s="2" t="e">
        <f>IF(#REF!="1",IF(TRIM(#REF!)&lt;&gt;"",1,0),0)</f>
        <v>#REF!</v>
      </c>
      <c r="U279" s="3" t="e">
        <f>IF(#REF!="3",IF(TRIM(#REF!)&lt;&gt;"",1,0),0)</f>
        <v>#REF!</v>
      </c>
      <c r="V279">
        <v>0</v>
      </c>
      <c r="W279" t="s">
        <v>215</v>
      </c>
      <c r="X279" s="3" t="e">
        <f>IF(COUNTIF(A:A,"*Stichpr*")&gt;0,IF(AND(RIGHT(#REF!,8)="Stichpr.",#REF!="1",#REF!=""),IF(TRIM(#REF!)&lt;&gt;"",1,0),0),IF(AND(#REF!="1",#REF!=""),IF(TRIM(#REF!)&lt;&gt;"",1,0),0))</f>
        <v>#REF!</v>
      </c>
      <c r="Y2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9" s="3" t="e">
        <f>IF(AND(#REF!="1",LEFT(#REF!,1)="a",#REF!=""),IF(TRIM(#REF!)&lt;&gt;"",1,0),0)</f>
        <v>#REF!</v>
      </c>
      <c r="AA279" s="3" t="e">
        <f>IF(AND(TRIM(#REF!)&lt;&gt;"",#REF!&lt;&gt;""),1,0)</f>
        <v>#REF!</v>
      </c>
    </row>
    <row r="280" spans="12:27" ht="36" customHeight="1" x14ac:dyDescent="0.3">
      <c r="L280" s="2" t="e">
        <f>IF(#REF!="1",IF(TRIM(#REF!)&lt;&gt;"",1,0),0)</f>
        <v>#REF!</v>
      </c>
      <c r="M280" s="2" t="e">
        <f>IF(#REF!="3",IF(TRIM(#REF!)&lt;&gt;"",1,0),0)</f>
        <v>#REF!</v>
      </c>
      <c r="N280" s="2" t="e">
        <f>IF(#REF!="1",IF(TRIM(#REF!)&lt;&gt;"",1,0),0)</f>
        <v>#REF!</v>
      </c>
      <c r="O280" s="2" t="e">
        <f>IF(#REF!="3",IF(TRIM(#REF!)&lt;&gt;"",1,0),0)</f>
        <v>#REF!</v>
      </c>
      <c r="P280" s="2" t="e">
        <f>IF(#REF!="1",IF(TRIM(#REF!)&lt;&gt;"",1,0),0)</f>
        <v>#REF!</v>
      </c>
      <c r="Q280" s="2" t="e">
        <f>IF(#REF!="3",IF(TRIM(#REF!)&lt;&gt;"",1,0),0)</f>
        <v>#REF!</v>
      </c>
      <c r="R280" s="2" t="e">
        <f>IF(#REF!="1",IF(TRIM(#REF!)&lt;&gt;"",1,0),0)</f>
        <v>#REF!</v>
      </c>
      <c r="S280" s="2" t="e">
        <f>IF(#REF!="3",IF(TRIM(#REF!)&lt;&gt;"",1,0),0)</f>
        <v>#REF!</v>
      </c>
      <c r="T280" s="2" t="e">
        <f>IF(#REF!="1",IF(TRIM(#REF!)&lt;&gt;"",1,0),0)</f>
        <v>#REF!</v>
      </c>
      <c r="U280" s="3" t="e">
        <f>IF(#REF!="3",IF(TRIM(#REF!)&lt;&gt;"",1,0),0)</f>
        <v>#REF!</v>
      </c>
      <c r="V280">
        <v>0</v>
      </c>
      <c r="W280" t="s">
        <v>216</v>
      </c>
      <c r="X280" s="3" t="e">
        <f>IF(COUNTIF(A:A,"*Stichpr*")&gt;0,IF(AND(RIGHT(#REF!,8)="Stichpr.",#REF!="1",#REF!=""),IF(TRIM(#REF!)&lt;&gt;"",1,0),0),IF(AND(#REF!="1",#REF!=""),IF(TRIM(#REF!)&lt;&gt;"",1,0),0))</f>
        <v>#REF!</v>
      </c>
      <c r="Y2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0" s="3" t="e">
        <f>IF(AND(#REF!="1",LEFT(#REF!,1)="a",#REF!=""),IF(TRIM(#REF!)&lt;&gt;"",1,0),0)</f>
        <v>#REF!</v>
      </c>
      <c r="AA280" s="3" t="e">
        <f>IF(AND(TRIM(#REF!)&lt;&gt;"",#REF!&lt;&gt;""),1,0)</f>
        <v>#REF!</v>
      </c>
    </row>
    <row r="281" spans="12:27" ht="36" customHeight="1" x14ac:dyDescent="0.3">
      <c r="L281" s="2" t="e">
        <f>IF(#REF!="1",IF(TRIM(#REF!)&lt;&gt;"",1,0),0)</f>
        <v>#REF!</v>
      </c>
      <c r="M281" s="2" t="e">
        <f>IF(#REF!="3",IF(TRIM(#REF!)&lt;&gt;"",1,0),0)</f>
        <v>#REF!</v>
      </c>
      <c r="N281" s="2" t="e">
        <f>IF(#REF!="1",IF(TRIM(#REF!)&lt;&gt;"",1,0),0)</f>
        <v>#REF!</v>
      </c>
      <c r="O281" s="2" t="e">
        <f>IF(#REF!="3",IF(TRIM(#REF!)&lt;&gt;"",1,0),0)</f>
        <v>#REF!</v>
      </c>
      <c r="P281" s="2" t="e">
        <f>IF(#REF!="1",IF(TRIM(#REF!)&lt;&gt;"",1,0),0)</f>
        <v>#REF!</v>
      </c>
      <c r="Q281" s="2" t="e">
        <f>IF(#REF!="3",IF(TRIM(#REF!)&lt;&gt;"",1,0),0)</f>
        <v>#REF!</v>
      </c>
      <c r="R281" s="2" t="e">
        <f>IF(#REF!="1",IF(TRIM(#REF!)&lt;&gt;"",1,0),0)</f>
        <v>#REF!</v>
      </c>
      <c r="S281" s="2" t="e">
        <f>IF(#REF!="3",IF(TRIM(#REF!)&lt;&gt;"",1,0),0)</f>
        <v>#REF!</v>
      </c>
      <c r="T281" s="2" t="e">
        <f>IF(#REF!="1",IF(TRIM(#REF!)&lt;&gt;"",1,0),0)</f>
        <v>#REF!</v>
      </c>
      <c r="U281" s="3" t="e">
        <f>IF(#REF!="3",IF(TRIM(#REF!)&lt;&gt;"",1,0),0)</f>
        <v>#REF!</v>
      </c>
      <c r="V281">
        <v>0</v>
      </c>
      <c r="W281" t="s">
        <v>217</v>
      </c>
      <c r="X281" s="3" t="e">
        <f>IF(COUNTIF(A:A,"*Stichpr*")&gt;0,IF(AND(RIGHT(#REF!,8)="Stichpr.",#REF!="1",#REF!=""),IF(TRIM(#REF!)&lt;&gt;"",1,0),0),IF(AND(#REF!="1",#REF!=""),IF(TRIM(#REF!)&lt;&gt;"",1,0),0))</f>
        <v>#REF!</v>
      </c>
      <c r="Y2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1" s="3" t="e">
        <f>IF(AND(#REF!="1",LEFT(#REF!,1)="a",#REF!=""),IF(TRIM(#REF!)&lt;&gt;"",1,0),0)</f>
        <v>#REF!</v>
      </c>
      <c r="AA281" s="3" t="e">
        <f>IF(AND(TRIM(#REF!)&lt;&gt;"",#REF!&lt;&gt;""),1,0)</f>
        <v>#REF!</v>
      </c>
    </row>
    <row r="282" spans="12:27" ht="36" customHeight="1" x14ac:dyDescent="0.3"/>
    <row r="283" spans="12:27" ht="36" customHeight="1" x14ac:dyDescent="0.3">
      <c r="L283" s="2" t="e">
        <f>IF(#REF!="1",IF(TRIM(#REF!)&lt;&gt;"",1,0),0)</f>
        <v>#REF!</v>
      </c>
      <c r="M283" s="2" t="e">
        <f>IF(#REF!="3",IF(TRIM(#REF!)&lt;&gt;"",1,0),0)</f>
        <v>#REF!</v>
      </c>
      <c r="N283" s="2" t="e">
        <f>IF(#REF!="1",IF(TRIM(#REF!)&lt;&gt;"",1,0),0)</f>
        <v>#REF!</v>
      </c>
      <c r="O283" s="2" t="e">
        <f>IF(#REF!="3",IF(TRIM(#REF!)&lt;&gt;"",1,0),0)</f>
        <v>#REF!</v>
      </c>
      <c r="P283" s="2" t="e">
        <f>IF(#REF!="1",IF(TRIM(#REF!)&lt;&gt;"",1,0),0)</f>
        <v>#REF!</v>
      </c>
      <c r="Q283" s="2" t="e">
        <f>IF(#REF!="3",IF(TRIM(#REF!)&lt;&gt;"",1,0),0)</f>
        <v>#REF!</v>
      </c>
      <c r="R283" s="2" t="e">
        <f>IF(#REF!="1",IF(TRIM(#REF!)&lt;&gt;"",1,0),0)</f>
        <v>#REF!</v>
      </c>
      <c r="S283" s="2" t="e">
        <f>IF(#REF!="3",IF(TRIM(#REF!)&lt;&gt;"",1,0),0)</f>
        <v>#REF!</v>
      </c>
      <c r="T283" s="2" t="e">
        <f>IF(#REF!="1",IF(TRIM(#REF!)&lt;&gt;"",1,0),0)</f>
        <v>#REF!</v>
      </c>
      <c r="U283" s="3" t="e">
        <f>IF(#REF!="3",IF(TRIM(#REF!)&lt;&gt;"",1,0),0)</f>
        <v>#REF!</v>
      </c>
      <c r="V283">
        <v>0</v>
      </c>
      <c r="W283" t="s">
        <v>218</v>
      </c>
      <c r="X283" s="3" t="e">
        <f>IF(COUNTIF(A:A,"*Stichpr*")&gt;0,IF(AND(RIGHT(#REF!,8)="Stichpr.",#REF!="1",#REF!=""),IF(TRIM(#REF!)&lt;&gt;"",1,0),0),IF(AND(#REF!="1",#REF!=""),IF(TRIM(#REF!)&lt;&gt;"",1,0),0))</f>
        <v>#REF!</v>
      </c>
      <c r="Y2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3" s="3" t="e">
        <f>IF(AND(#REF!="1",LEFT(#REF!,1)="a",#REF!=""),IF(TRIM(#REF!)&lt;&gt;"",1,0),0)</f>
        <v>#REF!</v>
      </c>
      <c r="AA283" s="3" t="e">
        <f>IF(AND(TRIM(#REF!)&lt;&gt;"",#REF!&lt;&gt;""),1,0)</f>
        <v>#REF!</v>
      </c>
    </row>
    <row r="284" spans="12:27" ht="36" customHeight="1" x14ac:dyDescent="0.3"/>
    <row r="285" spans="12:27" ht="36" customHeight="1" x14ac:dyDescent="0.3">
      <c r="L285" s="2" t="e">
        <f>IF(#REF!="1",IF(TRIM(#REF!)&lt;&gt;"",1,0),0)</f>
        <v>#REF!</v>
      </c>
      <c r="M285" s="2" t="e">
        <f>IF(#REF!="3",IF(TRIM(#REF!)&lt;&gt;"",1,0),0)</f>
        <v>#REF!</v>
      </c>
      <c r="N285" s="2" t="e">
        <f>IF(#REF!="1",IF(TRIM(#REF!)&lt;&gt;"",1,0),0)</f>
        <v>#REF!</v>
      </c>
      <c r="O285" s="2" t="e">
        <f>IF(#REF!="3",IF(TRIM(#REF!)&lt;&gt;"",1,0),0)</f>
        <v>#REF!</v>
      </c>
      <c r="P285" s="2" t="e">
        <f>IF(#REF!="1",IF(TRIM(#REF!)&lt;&gt;"",1,0),0)</f>
        <v>#REF!</v>
      </c>
      <c r="Q285" s="2" t="e">
        <f>IF(#REF!="3",IF(TRIM(#REF!)&lt;&gt;"",1,0),0)</f>
        <v>#REF!</v>
      </c>
      <c r="R285" s="2" t="e">
        <f>IF(#REF!="1",IF(TRIM(#REF!)&lt;&gt;"",1,0),0)</f>
        <v>#REF!</v>
      </c>
      <c r="S285" s="2" t="e">
        <f>IF(#REF!="3",IF(TRIM(#REF!)&lt;&gt;"",1,0),0)</f>
        <v>#REF!</v>
      </c>
      <c r="T285" s="2" t="e">
        <f>IF(#REF!="1",IF(TRIM(#REF!)&lt;&gt;"",1,0),0)</f>
        <v>#REF!</v>
      </c>
      <c r="U285" s="3" t="e">
        <f>IF(#REF!="3",IF(TRIM(#REF!)&lt;&gt;"",1,0),0)</f>
        <v>#REF!</v>
      </c>
      <c r="V285">
        <v>0</v>
      </c>
      <c r="W285" t="s">
        <v>219</v>
      </c>
      <c r="X285" s="3" t="e">
        <f>IF(COUNTIF(A:A,"*Stichpr*")&gt;0,IF(AND(RIGHT(#REF!,8)="Stichpr.",#REF!="1",#REF!=""),IF(TRIM(#REF!)&lt;&gt;"",1,0),0),IF(AND(#REF!="1",#REF!=""),IF(TRIM(#REF!)&lt;&gt;"",1,0),0))</f>
        <v>#REF!</v>
      </c>
      <c r="Y2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5" s="3" t="e">
        <f>IF(AND(#REF!="1",LEFT(#REF!,1)="a",#REF!=""),IF(TRIM(#REF!)&lt;&gt;"",1,0),0)</f>
        <v>#REF!</v>
      </c>
      <c r="AA285" s="3" t="e">
        <f>IF(AND(TRIM(#REF!)&lt;&gt;"",#REF!&lt;&gt;""),1,0)</f>
        <v>#REF!</v>
      </c>
    </row>
    <row r="286" spans="12:27" ht="36" customHeight="1" x14ac:dyDescent="0.3">
      <c r="L286" s="2" t="e">
        <f>IF(#REF!="1",IF(TRIM(#REF!)&lt;&gt;"",1,0),0)</f>
        <v>#REF!</v>
      </c>
      <c r="M286" s="2" t="e">
        <f>IF(#REF!="3",IF(TRIM(#REF!)&lt;&gt;"",1,0),0)</f>
        <v>#REF!</v>
      </c>
      <c r="N286" s="2" t="e">
        <f>IF(#REF!="1",IF(TRIM(#REF!)&lt;&gt;"",1,0),0)</f>
        <v>#REF!</v>
      </c>
      <c r="O286" s="2" t="e">
        <f>IF(#REF!="3",IF(TRIM(#REF!)&lt;&gt;"",1,0),0)</f>
        <v>#REF!</v>
      </c>
      <c r="P286" s="2" t="e">
        <f>IF(#REF!="1",IF(TRIM(#REF!)&lt;&gt;"",1,0),0)</f>
        <v>#REF!</v>
      </c>
      <c r="Q286" s="2" t="e">
        <f>IF(#REF!="3",IF(TRIM(#REF!)&lt;&gt;"",1,0),0)</f>
        <v>#REF!</v>
      </c>
      <c r="R286" s="2" t="e">
        <f>IF(#REF!="1",IF(TRIM(#REF!)&lt;&gt;"",1,0),0)</f>
        <v>#REF!</v>
      </c>
      <c r="S286" s="2" t="e">
        <f>IF(#REF!="3",IF(TRIM(#REF!)&lt;&gt;"",1,0),0)</f>
        <v>#REF!</v>
      </c>
      <c r="T286" s="2" t="e">
        <f>IF(#REF!="1",IF(TRIM(#REF!)&lt;&gt;"",1,0),0)</f>
        <v>#REF!</v>
      </c>
      <c r="U286" s="3" t="e">
        <f>IF(#REF!="3",IF(TRIM(#REF!)&lt;&gt;"",1,0),0)</f>
        <v>#REF!</v>
      </c>
      <c r="V286">
        <v>0</v>
      </c>
      <c r="W286" t="s">
        <v>220</v>
      </c>
      <c r="X286" s="3" t="e">
        <f>IF(COUNTIF(A:A,"*Stichpr*")&gt;0,IF(AND(RIGHT(#REF!,8)="Stichpr.",#REF!="1",#REF!=""),IF(TRIM(#REF!)&lt;&gt;"",1,0),0),IF(AND(#REF!="1",#REF!=""),IF(TRIM(#REF!)&lt;&gt;"",1,0),0))</f>
        <v>#REF!</v>
      </c>
      <c r="Y2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6" s="3" t="e">
        <f>IF(AND(#REF!="1",LEFT(#REF!,1)="a",#REF!=""),IF(TRIM(#REF!)&lt;&gt;"",1,0),0)</f>
        <v>#REF!</v>
      </c>
      <c r="AA286" s="3" t="e">
        <f>IF(AND(TRIM(#REF!)&lt;&gt;"",#REF!&lt;&gt;""),1,0)</f>
        <v>#REF!</v>
      </c>
    </row>
    <row r="287" spans="12:27" ht="36" customHeight="1" x14ac:dyDescent="0.3">
      <c r="L287" s="2" t="e">
        <f>IF(#REF!="1",IF(TRIM(#REF!)&lt;&gt;"",1,0),0)</f>
        <v>#REF!</v>
      </c>
      <c r="M287" s="2" t="e">
        <f>IF(#REF!="3",IF(TRIM(#REF!)&lt;&gt;"",1,0),0)</f>
        <v>#REF!</v>
      </c>
      <c r="N287" s="2" t="e">
        <f>IF(#REF!="1",IF(TRIM(#REF!)&lt;&gt;"",1,0),0)</f>
        <v>#REF!</v>
      </c>
      <c r="O287" s="2" t="e">
        <f>IF(#REF!="3",IF(TRIM(#REF!)&lt;&gt;"",1,0),0)</f>
        <v>#REF!</v>
      </c>
      <c r="P287" s="2" t="e">
        <f>IF(#REF!="1",IF(TRIM(#REF!)&lt;&gt;"",1,0),0)</f>
        <v>#REF!</v>
      </c>
      <c r="Q287" s="2" t="e">
        <f>IF(#REF!="3",IF(TRIM(#REF!)&lt;&gt;"",1,0),0)</f>
        <v>#REF!</v>
      </c>
      <c r="R287" s="2" t="e">
        <f>IF(#REF!="1",IF(TRIM(#REF!)&lt;&gt;"",1,0),0)</f>
        <v>#REF!</v>
      </c>
      <c r="S287" s="2" t="e">
        <f>IF(#REF!="3",IF(TRIM(#REF!)&lt;&gt;"",1,0),0)</f>
        <v>#REF!</v>
      </c>
      <c r="T287" s="2" t="e">
        <f>IF(#REF!="1",IF(TRIM(#REF!)&lt;&gt;"",1,0),0)</f>
        <v>#REF!</v>
      </c>
      <c r="U287" s="3" t="e">
        <f>IF(#REF!="3",IF(TRIM(#REF!)&lt;&gt;"",1,0),0)</f>
        <v>#REF!</v>
      </c>
      <c r="V287">
        <v>0</v>
      </c>
      <c r="W287" t="s">
        <v>221</v>
      </c>
      <c r="X287" s="3" t="e">
        <f>IF(COUNTIF(A:A,"*Stichpr*")&gt;0,IF(AND(RIGHT(#REF!,8)="Stichpr.",#REF!="1",#REF!=""),IF(TRIM(#REF!)&lt;&gt;"",1,0),0),IF(AND(#REF!="1",#REF!=""),IF(TRIM(#REF!)&lt;&gt;"",1,0),0))</f>
        <v>#REF!</v>
      </c>
      <c r="Y2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7" s="3" t="e">
        <f>IF(AND(#REF!="1",LEFT(#REF!,1)="a",#REF!=""),IF(TRIM(#REF!)&lt;&gt;"",1,0),0)</f>
        <v>#REF!</v>
      </c>
      <c r="AA287" s="3" t="e">
        <f>IF(AND(TRIM(#REF!)&lt;&gt;"",#REF!&lt;&gt;""),1,0)</f>
        <v>#REF!</v>
      </c>
    </row>
    <row r="288" spans="12:27" ht="36" customHeight="1" x14ac:dyDescent="0.3"/>
    <row r="289" spans="12:27" ht="36" customHeight="1" x14ac:dyDescent="0.3">
      <c r="L289" s="2" t="e">
        <f>IF(#REF!="1",IF(TRIM(#REF!)&lt;&gt;"",1,0),0)</f>
        <v>#REF!</v>
      </c>
      <c r="M289" s="2" t="e">
        <f>IF(#REF!="3",IF(TRIM(#REF!)&lt;&gt;"",1,0),0)</f>
        <v>#REF!</v>
      </c>
      <c r="N289" s="2" t="e">
        <f>IF(#REF!="1",IF(TRIM(#REF!)&lt;&gt;"",1,0),0)</f>
        <v>#REF!</v>
      </c>
      <c r="O289" s="2" t="e">
        <f>IF(#REF!="3",IF(TRIM(#REF!)&lt;&gt;"",1,0),0)</f>
        <v>#REF!</v>
      </c>
      <c r="P289" s="2" t="e">
        <f>IF(#REF!="1",IF(TRIM(#REF!)&lt;&gt;"",1,0),0)</f>
        <v>#REF!</v>
      </c>
      <c r="Q289" s="2" t="e">
        <f>IF(#REF!="3",IF(TRIM(#REF!)&lt;&gt;"",1,0),0)</f>
        <v>#REF!</v>
      </c>
      <c r="R289" s="2" t="e">
        <f>IF(#REF!="1",IF(TRIM(#REF!)&lt;&gt;"",1,0),0)</f>
        <v>#REF!</v>
      </c>
      <c r="S289" s="2" t="e">
        <f>IF(#REF!="3",IF(TRIM(#REF!)&lt;&gt;"",1,0),0)</f>
        <v>#REF!</v>
      </c>
      <c r="T289" s="2" t="e">
        <f>IF(#REF!="1",IF(TRIM(#REF!)&lt;&gt;"",1,0),0)</f>
        <v>#REF!</v>
      </c>
      <c r="U289" s="3" t="e">
        <f>IF(#REF!="3",IF(TRIM(#REF!)&lt;&gt;"",1,0),0)</f>
        <v>#REF!</v>
      </c>
      <c r="V289">
        <v>0</v>
      </c>
      <c r="W289" t="s">
        <v>222</v>
      </c>
      <c r="X289" s="3" t="e">
        <f>IF(COUNTIF(A:A,"*Stichpr*")&gt;0,IF(AND(RIGHT(#REF!,8)="Stichpr.",#REF!="1",#REF!=""),IF(TRIM(#REF!)&lt;&gt;"",1,0),0),IF(AND(#REF!="1",#REF!=""),IF(TRIM(#REF!)&lt;&gt;"",1,0),0))</f>
        <v>#REF!</v>
      </c>
      <c r="Y2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9" s="3" t="e">
        <f>IF(AND(#REF!="1",LEFT(#REF!,1)="a",#REF!=""),IF(TRIM(#REF!)&lt;&gt;"",1,0),0)</f>
        <v>#REF!</v>
      </c>
      <c r="AA289" s="3" t="e">
        <f>IF(AND(TRIM(#REF!)&lt;&gt;"",#REF!&lt;&gt;""),1,0)</f>
        <v>#REF!</v>
      </c>
    </row>
    <row r="290" spans="12:27" ht="36" customHeight="1" x14ac:dyDescent="0.3">
      <c r="L290" s="2" t="e">
        <f>IF(#REF!="1",IF(TRIM(#REF!)&lt;&gt;"",1,0),0)</f>
        <v>#REF!</v>
      </c>
      <c r="M290" s="2" t="e">
        <f>IF(#REF!="3",IF(TRIM(#REF!)&lt;&gt;"",1,0),0)</f>
        <v>#REF!</v>
      </c>
      <c r="N290" s="2" t="e">
        <f>IF(#REF!="1",IF(TRIM(#REF!)&lt;&gt;"",1,0),0)</f>
        <v>#REF!</v>
      </c>
      <c r="O290" s="2" t="e">
        <f>IF(#REF!="3",IF(TRIM(#REF!)&lt;&gt;"",1,0),0)</f>
        <v>#REF!</v>
      </c>
      <c r="P290" s="2" t="e">
        <f>IF(#REF!="1",IF(TRIM(#REF!)&lt;&gt;"",1,0),0)</f>
        <v>#REF!</v>
      </c>
      <c r="Q290" s="2" t="e">
        <f>IF(#REF!="3",IF(TRIM(#REF!)&lt;&gt;"",1,0),0)</f>
        <v>#REF!</v>
      </c>
      <c r="R290" s="2" t="e">
        <f>IF(#REF!="1",IF(TRIM(#REF!)&lt;&gt;"",1,0),0)</f>
        <v>#REF!</v>
      </c>
      <c r="S290" s="2" t="e">
        <f>IF(#REF!="3",IF(TRIM(#REF!)&lt;&gt;"",1,0),0)</f>
        <v>#REF!</v>
      </c>
      <c r="T290" s="2" t="e">
        <f>IF(#REF!="1",IF(TRIM(#REF!)&lt;&gt;"",1,0),0)</f>
        <v>#REF!</v>
      </c>
      <c r="U290" s="3" t="e">
        <f>IF(#REF!="3",IF(TRIM(#REF!)&lt;&gt;"",1,0),0)</f>
        <v>#REF!</v>
      </c>
      <c r="V290">
        <v>0</v>
      </c>
      <c r="W290" t="s">
        <v>223</v>
      </c>
      <c r="X290" s="3" t="e">
        <f>IF(COUNTIF(A:A,"*Stichpr*")&gt;0,IF(AND(RIGHT(#REF!,8)="Stichpr.",#REF!="1",#REF!=""),IF(TRIM(#REF!)&lt;&gt;"",1,0),0),IF(AND(#REF!="1",#REF!=""),IF(TRIM(#REF!)&lt;&gt;"",1,0),0))</f>
        <v>#REF!</v>
      </c>
      <c r="Y2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0" s="3" t="e">
        <f>IF(AND(#REF!="1",LEFT(#REF!,1)="a",#REF!=""),IF(TRIM(#REF!)&lt;&gt;"",1,0),0)</f>
        <v>#REF!</v>
      </c>
      <c r="AA290" s="3" t="e">
        <f>IF(AND(TRIM(#REF!)&lt;&gt;"",#REF!&lt;&gt;""),1,0)</f>
        <v>#REF!</v>
      </c>
    </row>
    <row r="291" spans="12:27" ht="36" customHeight="1" x14ac:dyDescent="0.3">
      <c r="L291" s="2" t="e">
        <f>IF(#REF!="1",IF(TRIM(#REF!)&lt;&gt;"",1,0),0)</f>
        <v>#REF!</v>
      </c>
      <c r="M291" s="2" t="e">
        <f>IF(#REF!="3",IF(TRIM(#REF!)&lt;&gt;"",1,0),0)</f>
        <v>#REF!</v>
      </c>
      <c r="N291" s="2" t="e">
        <f>IF(#REF!="1",IF(TRIM(#REF!)&lt;&gt;"",1,0),0)</f>
        <v>#REF!</v>
      </c>
      <c r="O291" s="2" t="e">
        <f>IF(#REF!="3",IF(TRIM(#REF!)&lt;&gt;"",1,0),0)</f>
        <v>#REF!</v>
      </c>
      <c r="P291" s="2" t="e">
        <f>IF(#REF!="1",IF(TRIM(#REF!)&lt;&gt;"",1,0),0)</f>
        <v>#REF!</v>
      </c>
      <c r="Q291" s="2" t="e">
        <f>IF(#REF!="3",IF(TRIM(#REF!)&lt;&gt;"",1,0),0)</f>
        <v>#REF!</v>
      </c>
      <c r="R291" s="2" t="e">
        <f>IF(#REF!="1",IF(TRIM(#REF!)&lt;&gt;"",1,0),0)</f>
        <v>#REF!</v>
      </c>
      <c r="S291" s="2" t="e">
        <f>IF(#REF!="3",IF(TRIM(#REF!)&lt;&gt;"",1,0),0)</f>
        <v>#REF!</v>
      </c>
      <c r="T291" s="2" t="e">
        <f>IF(#REF!="1",IF(TRIM(#REF!)&lt;&gt;"",1,0),0)</f>
        <v>#REF!</v>
      </c>
      <c r="U291" s="3" t="e">
        <f>IF(#REF!="3",IF(TRIM(#REF!)&lt;&gt;"",1,0),0)</f>
        <v>#REF!</v>
      </c>
      <c r="V291">
        <v>0</v>
      </c>
      <c r="W291" t="s">
        <v>224</v>
      </c>
      <c r="X291" s="3" t="e">
        <f>IF(COUNTIF(A:A,"*Stichpr*")&gt;0,IF(AND(RIGHT(#REF!,8)="Stichpr.",#REF!="1",#REF!=""),IF(TRIM(#REF!)&lt;&gt;"",1,0),0),IF(AND(#REF!="1",#REF!=""),IF(TRIM(#REF!)&lt;&gt;"",1,0),0))</f>
        <v>#REF!</v>
      </c>
      <c r="Y2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1" s="3" t="e">
        <f>IF(AND(#REF!="1",LEFT(#REF!,1)="a",#REF!=""),IF(TRIM(#REF!)&lt;&gt;"",1,0),0)</f>
        <v>#REF!</v>
      </c>
      <c r="AA291" s="3" t="e">
        <f>IF(AND(TRIM(#REF!)&lt;&gt;"",#REF!&lt;&gt;""),1,0)</f>
        <v>#REF!</v>
      </c>
    </row>
    <row r="292" spans="12:27" ht="36" customHeight="1" x14ac:dyDescent="0.3"/>
    <row r="293" spans="12:27" ht="36" customHeight="1" x14ac:dyDescent="0.3">
      <c r="L293" s="2" t="e">
        <f>IF(#REF!="1",IF(TRIM(#REF!)&lt;&gt;"",1,0),0)</f>
        <v>#REF!</v>
      </c>
      <c r="M293" s="2" t="e">
        <f>IF(#REF!="3",IF(TRIM(#REF!)&lt;&gt;"",1,0),0)</f>
        <v>#REF!</v>
      </c>
      <c r="N293" s="2" t="e">
        <f>IF(#REF!="1",IF(TRIM(#REF!)&lt;&gt;"",1,0),0)</f>
        <v>#REF!</v>
      </c>
      <c r="O293" s="2" t="e">
        <f>IF(#REF!="3",IF(TRIM(#REF!)&lt;&gt;"",1,0),0)</f>
        <v>#REF!</v>
      </c>
      <c r="P293" s="2" t="e">
        <f>IF(#REF!="1",IF(TRIM(#REF!)&lt;&gt;"",1,0),0)</f>
        <v>#REF!</v>
      </c>
      <c r="Q293" s="2" t="e">
        <f>IF(#REF!="3",IF(TRIM(#REF!)&lt;&gt;"",1,0),0)</f>
        <v>#REF!</v>
      </c>
      <c r="R293" s="2" t="e">
        <f>IF(#REF!="1",IF(TRIM(#REF!)&lt;&gt;"",1,0),0)</f>
        <v>#REF!</v>
      </c>
      <c r="S293" s="2" t="e">
        <f>IF(#REF!="3",IF(TRIM(#REF!)&lt;&gt;"",1,0),0)</f>
        <v>#REF!</v>
      </c>
      <c r="T293" s="2" t="e">
        <f>IF(#REF!="1",IF(TRIM(#REF!)&lt;&gt;"",1,0),0)</f>
        <v>#REF!</v>
      </c>
      <c r="U293" s="3" t="e">
        <f>IF(#REF!="3",IF(TRIM(#REF!)&lt;&gt;"",1,0),0)</f>
        <v>#REF!</v>
      </c>
      <c r="V293">
        <v>0</v>
      </c>
      <c r="W293" t="s">
        <v>225</v>
      </c>
      <c r="X293" s="3" t="e">
        <f>IF(COUNTIF(A:A,"*Stichpr*")&gt;0,IF(AND(RIGHT(#REF!,8)="Stichpr.",#REF!="1",#REF!=""),IF(TRIM(#REF!)&lt;&gt;"",1,0),0),IF(AND(#REF!="1",#REF!=""),IF(TRIM(#REF!)&lt;&gt;"",1,0),0))</f>
        <v>#REF!</v>
      </c>
      <c r="Y2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3" s="3" t="e">
        <f>IF(AND(#REF!="1",LEFT(#REF!,1)="a",#REF!=""),IF(TRIM(#REF!)&lt;&gt;"",1,0),0)</f>
        <v>#REF!</v>
      </c>
      <c r="AA293" s="3" t="e">
        <f>IF(AND(TRIM(#REF!)&lt;&gt;"",#REF!&lt;&gt;""),1,0)</f>
        <v>#REF!</v>
      </c>
    </row>
    <row r="294" spans="12:27" ht="36" customHeight="1" x14ac:dyDescent="0.3"/>
    <row r="295" spans="12:27" ht="36" customHeight="1" x14ac:dyDescent="0.3">
      <c r="L295" s="2" t="e">
        <f>IF(#REF!="1",IF(TRIM(#REF!)&lt;&gt;"",1,0),0)</f>
        <v>#REF!</v>
      </c>
      <c r="M295" s="2" t="e">
        <f>IF(#REF!="3",IF(TRIM(#REF!)&lt;&gt;"",1,0),0)</f>
        <v>#REF!</v>
      </c>
      <c r="N295" s="2" t="e">
        <f>IF(#REF!="1",IF(TRIM(#REF!)&lt;&gt;"",1,0),0)</f>
        <v>#REF!</v>
      </c>
      <c r="O295" s="2" t="e">
        <f>IF(#REF!="3",IF(TRIM(#REF!)&lt;&gt;"",1,0),0)</f>
        <v>#REF!</v>
      </c>
      <c r="P295" s="2" t="e">
        <f>IF(#REF!="1",IF(TRIM(#REF!)&lt;&gt;"",1,0),0)</f>
        <v>#REF!</v>
      </c>
      <c r="Q295" s="2" t="e">
        <f>IF(#REF!="3",IF(TRIM(#REF!)&lt;&gt;"",1,0),0)</f>
        <v>#REF!</v>
      </c>
      <c r="R295" s="2" t="e">
        <f>IF(#REF!="1",IF(TRIM(#REF!)&lt;&gt;"",1,0),0)</f>
        <v>#REF!</v>
      </c>
      <c r="S295" s="2" t="e">
        <f>IF(#REF!="3",IF(TRIM(#REF!)&lt;&gt;"",1,0),0)</f>
        <v>#REF!</v>
      </c>
      <c r="T295" s="2" t="e">
        <f>IF(#REF!="1",IF(TRIM(#REF!)&lt;&gt;"",1,0),0)</f>
        <v>#REF!</v>
      </c>
      <c r="U295" s="3" t="e">
        <f>IF(#REF!="3",IF(TRIM(#REF!)&lt;&gt;"",1,0),0)</f>
        <v>#REF!</v>
      </c>
      <c r="V295">
        <v>0</v>
      </c>
      <c r="W295" t="s">
        <v>226</v>
      </c>
      <c r="X295" s="3" t="e">
        <f>IF(COUNTIF(A:A,"*Stichpr*")&gt;0,IF(AND(RIGHT(#REF!,8)="Stichpr.",#REF!="1",#REF!=""),IF(TRIM(#REF!)&lt;&gt;"",1,0),0),IF(AND(#REF!="1",#REF!=""),IF(TRIM(#REF!)&lt;&gt;"",1,0),0))</f>
        <v>#REF!</v>
      </c>
      <c r="Y2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5" s="3" t="e">
        <f>IF(AND(#REF!="1",LEFT(#REF!,1)="a",#REF!=""),IF(TRIM(#REF!)&lt;&gt;"",1,0),0)</f>
        <v>#REF!</v>
      </c>
      <c r="AA295" s="3" t="e">
        <f>IF(AND(TRIM(#REF!)&lt;&gt;"",#REF!&lt;&gt;""),1,0)</f>
        <v>#REF!</v>
      </c>
    </row>
    <row r="296" spans="12:27" ht="36" customHeight="1" x14ac:dyDescent="0.3">
      <c r="L296" s="2" t="e">
        <f>IF(#REF!="1",IF(TRIM(#REF!)&lt;&gt;"",1,0),0)</f>
        <v>#REF!</v>
      </c>
      <c r="M296" s="2" t="e">
        <f>IF(#REF!="3",IF(TRIM(#REF!)&lt;&gt;"",1,0),0)</f>
        <v>#REF!</v>
      </c>
      <c r="N296" s="2" t="e">
        <f>IF(#REF!="1",IF(TRIM(#REF!)&lt;&gt;"",1,0),0)</f>
        <v>#REF!</v>
      </c>
      <c r="O296" s="2" t="e">
        <f>IF(#REF!="3",IF(TRIM(#REF!)&lt;&gt;"",1,0),0)</f>
        <v>#REF!</v>
      </c>
      <c r="P296" s="2" t="e">
        <f>IF(#REF!="1",IF(TRIM(#REF!)&lt;&gt;"",1,0),0)</f>
        <v>#REF!</v>
      </c>
      <c r="Q296" s="2" t="e">
        <f>IF(#REF!="3",IF(TRIM(#REF!)&lt;&gt;"",1,0),0)</f>
        <v>#REF!</v>
      </c>
      <c r="R296" s="2" t="e">
        <f>IF(#REF!="1",IF(TRIM(#REF!)&lt;&gt;"",1,0),0)</f>
        <v>#REF!</v>
      </c>
      <c r="S296" s="2" t="e">
        <f>IF(#REF!="3",IF(TRIM(#REF!)&lt;&gt;"",1,0),0)</f>
        <v>#REF!</v>
      </c>
      <c r="T296" s="2" t="e">
        <f>IF(#REF!="1",IF(TRIM(#REF!)&lt;&gt;"",1,0),0)</f>
        <v>#REF!</v>
      </c>
      <c r="U296" s="3" t="e">
        <f>IF(#REF!="3",IF(TRIM(#REF!)&lt;&gt;"",1,0),0)</f>
        <v>#REF!</v>
      </c>
      <c r="V296">
        <v>0</v>
      </c>
      <c r="W296" t="s">
        <v>227</v>
      </c>
      <c r="X296" s="3" t="e">
        <f>IF(COUNTIF(A:A,"*Stichpr*")&gt;0,IF(AND(RIGHT(#REF!,8)="Stichpr.",#REF!="1",#REF!=""),IF(TRIM(#REF!)&lt;&gt;"",1,0),0),IF(AND(#REF!="1",#REF!=""),IF(TRIM(#REF!)&lt;&gt;"",1,0),0))</f>
        <v>#REF!</v>
      </c>
      <c r="Y2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6" s="3" t="e">
        <f>IF(AND(#REF!="1",LEFT(#REF!,1)="a",#REF!=""),IF(TRIM(#REF!)&lt;&gt;"",1,0),0)</f>
        <v>#REF!</v>
      </c>
      <c r="AA296" s="3" t="e">
        <f>IF(AND(TRIM(#REF!)&lt;&gt;"",#REF!&lt;&gt;""),1,0)</f>
        <v>#REF!</v>
      </c>
    </row>
    <row r="297" spans="12:27" ht="36" customHeight="1" x14ac:dyDescent="0.3">
      <c r="L297" s="2" t="e">
        <f>IF(#REF!="1",IF(TRIM(#REF!)&lt;&gt;"",1,0),0)</f>
        <v>#REF!</v>
      </c>
      <c r="M297" s="2" t="e">
        <f>IF(#REF!="3",IF(TRIM(#REF!)&lt;&gt;"",1,0),0)</f>
        <v>#REF!</v>
      </c>
      <c r="N297" s="2" t="e">
        <f>IF(#REF!="1",IF(TRIM(#REF!)&lt;&gt;"",1,0),0)</f>
        <v>#REF!</v>
      </c>
      <c r="O297" s="2" t="e">
        <f>IF(#REF!="3",IF(TRIM(#REF!)&lt;&gt;"",1,0),0)</f>
        <v>#REF!</v>
      </c>
      <c r="P297" s="2" t="e">
        <f>IF(#REF!="1",IF(TRIM(#REF!)&lt;&gt;"",1,0),0)</f>
        <v>#REF!</v>
      </c>
      <c r="Q297" s="2" t="e">
        <f>IF(#REF!="3",IF(TRIM(#REF!)&lt;&gt;"",1,0),0)</f>
        <v>#REF!</v>
      </c>
      <c r="R297" s="2" t="e">
        <f>IF(#REF!="1",IF(TRIM(#REF!)&lt;&gt;"",1,0),0)</f>
        <v>#REF!</v>
      </c>
      <c r="S297" s="2" t="e">
        <f>IF(#REF!="3",IF(TRIM(#REF!)&lt;&gt;"",1,0),0)</f>
        <v>#REF!</v>
      </c>
      <c r="T297" s="2" t="e">
        <f>IF(#REF!="1",IF(TRIM(#REF!)&lt;&gt;"",1,0),0)</f>
        <v>#REF!</v>
      </c>
      <c r="U297" s="3" t="e">
        <f>IF(#REF!="3",IF(TRIM(#REF!)&lt;&gt;"",1,0),0)</f>
        <v>#REF!</v>
      </c>
      <c r="V297">
        <v>0</v>
      </c>
      <c r="W297" t="s">
        <v>228</v>
      </c>
      <c r="X297" s="3" t="e">
        <f>IF(COUNTIF(A:A,"*Stichpr*")&gt;0,IF(AND(RIGHT(#REF!,8)="Stichpr.",#REF!="1",#REF!=""),IF(TRIM(#REF!)&lt;&gt;"",1,0),0),IF(AND(#REF!="1",#REF!=""),IF(TRIM(#REF!)&lt;&gt;"",1,0),0))</f>
        <v>#REF!</v>
      </c>
      <c r="Y2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7" s="3" t="e">
        <f>IF(AND(#REF!="1",LEFT(#REF!,1)="a",#REF!=""),IF(TRIM(#REF!)&lt;&gt;"",1,0),0)</f>
        <v>#REF!</v>
      </c>
      <c r="AA297" s="3" t="e">
        <f>IF(AND(TRIM(#REF!)&lt;&gt;"",#REF!&lt;&gt;""),1,0)</f>
        <v>#REF!</v>
      </c>
    </row>
    <row r="298" spans="12:27" ht="36" customHeight="1" x14ac:dyDescent="0.3"/>
    <row r="299" spans="12:27" ht="36" customHeight="1" x14ac:dyDescent="0.3">
      <c r="L299" s="2" t="e">
        <f>IF(#REF!="1",IF(TRIM(#REF!)&lt;&gt;"",1,0),0)</f>
        <v>#REF!</v>
      </c>
      <c r="M299" s="2" t="e">
        <f>IF(#REF!="3",IF(TRIM(#REF!)&lt;&gt;"",1,0),0)</f>
        <v>#REF!</v>
      </c>
      <c r="N299" s="2" t="e">
        <f>IF(#REF!="1",IF(TRIM(#REF!)&lt;&gt;"",1,0),0)</f>
        <v>#REF!</v>
      </c>
      <c r="O299" s="2" t="e">
        <f>IF(#REF!="3",IF(TRIM(#REF!)&lt;&gt;"",1,0),0)</f>
        <v>#REF!</v>
      </c>
      <c r="P299" s="2" t="e">
        <f>IF(#REF!="1",IF(TRIM(#REF!)&lt;&gt;"",1,0),0)</f>
        <v>#REF!</v>
      </c>
      <c r="Q299" s="2" t="e">
        <f>IF(#REF!="3",IF(TRIM(#REF!)&lt;&gt;"",1,0),0)</f>
        <v>#REF!</v>
      </c>
      <c r="R299" s="2" t="e">
        <f>IF(#REF!="1",IF(TRIM(#REF!)&lt;&gt;"",1,0),0)</f>
        <v>#REF!</v>
      </c>
      <c r="S299" s="2" t="e">
        <f>IF(#REF!="3",IF(TRIM(#REF!)&lt;&gt;"",1,0),0)</f>
        <v>#REF!</v>
      </c>
      <c r="T299" s="2" t="e">
        <f>IF(#REF!="1",IF(TRIM(#REF!)&lt;&gt;"",1,0),0)</f>
        <v>#REF!</v>
      </c>
      <c r="U299" s="3" t="e">
        <f>IF(#REF!="3",IF(TRIM(#REF!)&lt;&gt;"",1,0),0)</f>
        <v>#REF!</v>
      </c>
      <c r="V299">
        <v>0</v>
      </c>
      <c r="W299" t="s">
        <v>229</v>
      </c>
      <c r="X299" s="3" t="e">
        <f>IF(COUNTIF(A:A,"*Stichpr*")&gt;0,IF(AND(RIGHT(#REF!,8)="Stichpr.",#REF!="1",#REF!=""),IF(TRIM(#REF!)&lt;&gt;"",1,0),0),IF(AND(#REF!="1",#REF!=""),IF(TRIM(#REF!)&lt;&gt;"",1,0),0))</f>
        <v>#REF!</v>
      </c>
      <c r="Y2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9" s="3" t="e">
        <f>IF(AND(#REF!="1",LEFT(#REF!,1)="a",#REF!=""),IF(TRIM(#REF!)&lt;&gt;"",1,0),0)</f>
        <v>#REF!</v>
      </c>
      <c r="AA299" s="3" t="e">
        <f>IF(AND(TRIM(#REF!)&lt;&gt;"",#REF!&lt;&gt;""),1,0)</f>
        <v>#REF!</v>
      </c>
    </row>
    <row r="300" spans="12:27" ht="36" customHeight="1" x14ac:dyDescent="0.3"/>
    <row r="301" spans="12:27" ht="36" customHeight="1" x14ac:dyDescent="0.3">
      <c r="L301" s="2" t="e">
        <f>IF(#REF!="1",IF(TRIM(#REF!)&lt;&gt;"",1,0),0)</f>
        <v>#REF!</v>
      </c>
      <c r="M301" s="2" t="e">
        <f>IF(#REF!="3",IF(TRIM(#REF!)&lt;&gt;"",1,0),0)</f>
        <v>#REF!</v>
      </c>
      <c r="N301" s="2" t="e">
        <f>IF(#REF!="1",IF(TRIM(#REF!)&lt;&gt;"",1,0),0)</f>
        <v>#REF!</v>
      </c>
      <c r="O301" s="2" t="e">
        <f>IF(#REF!="3",IF(TRIM(#REF!)&lt;&gt;"",1,0),0)</f>
        <v>#REF!</v>
      </c>
      <c r="P301" s="2" t="e">
        <f>IF(#REF!="1",IF(TRIM(#REF!)&lt;&gt;"",1,0),0)</f>
        <v>#REF!</v>
      </c>
      <c r="Q301" s="2" t="e">
        <f>IF(#REF!="3",IF(TRIM(#REF!)&lt;&gt;"",1,0),0)</f>
        <v>#REF!</v>
      </c>
      <c r="R301" s="2" t="e">
        <f>IF(#REF!="1",IF(TRIM(#REF!)&lt;&gt;"",1,0),0)</f>
        <v>#REF!</v>
      </c>
      <c r="S301" s="2" t="e">
        <f>IF(#REF!="3",IF(TRIM(#REF!)&lt;&gt;"",1,0),0)</f>
        <v>#REF!</v>
      </c>
      <c r="T301" s="2" t="e">
        <f>IF(#REF!="1",IF(TRIM(#REF!)&lt;&gt;"",1,0),0)</f>
        <v>#REF!</v>
      </c>
      <c r="U301" s="3" t="e">
        <f>IF(#REF!="3",IF(TRIM(#REF!)&lt;&gt;"",1,0),0)</f>
        <v>#REF!</v>
      </c>
      <c r="V301">
        <v>0</v>
      </c>
      <c r="W301" t="s">
        <v>230</v>
      </c>
      <c r="X301" s="3" t="e">
        <f>IF(COUNTIF(A:A,"*Stichpr*")&gt;0,IF(AND(RIGHT(#REF!,8)="Stichpr.",#REF!="1",#REF!=""),IF(TRIM(#REF!)&lt;&gt;"",1,0),0),IF(AND(#REF!="1",#REF!=""),IF(TRIM(#REF!)&lt;&gt;"",1,0),0))</f>
        <v>#REF!</v>
      </c>
      <c r="Y3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1" s="3" t="e">
        <f>IF(AND(#REF!="1",LEFT(#REF!,1)="a",#REF!=""),IF(TRIM(#REF!)&lt;&gt;"",1,0),0)</f>
        <v>#REF!</v>
      </c>
      <c r="AA301" s="3" t="e">
        <f>IF(AND(TRIM(#REF!)&lt;&gt;"",#REF!&lt;&gt;""),1,0)</f>
        <v>#REF!</v>
      </c>
    </row>
    <row r="302" spans="12:27" ht="36" customHeight="1" x14ac:dyDescent="0.3"/>
    <row r="303" spans="12:27" ht="36" customHeight="1" x14ac:dyDescent="0.3">
      <c r="L303" s="2" t="e">
        <f>IF(#REF!="1",IF(TRIM(#REF!)&lt;&gt;"",1,0),0)</f>
        <v>#REF!</v>
      </c>
      <c r="M303" s="2" t="e">
        <f>IF(#REF!="3",IF(TRIM(#REF!)&lt;&gt;"",1,0),0)</f>
        <v>#REF!</v>
      </c>
      <c r="N303" s="2" t="e">
        <f>IF(#REF!="1",IF(TRIM(#REF!)&lt;&gt;"",1,0),0)</f>
        <v>#REF!</v>
      </c>
      <c r="O303" s="2" t="e">
        <f>IF(#REF!="3",IF(TRIM(#REF!)&lt;&gt;"",1,0),0)</f>
        <v>#REF!</v>
      </c>
      <c r="P303" s="2" t="e">
        <f>IF(#REF!="1",IF(TRIM(#REF!)&lt;&gt;"",1,0),0)</f>
        <v>#REF!</v>
      </c>
      <c r="Q303" s="2" t="e">
        <f>IF(#REF!="3",IF(TRIM(#REF!)&lt;&gt;"",1,0),0)</f>
        <v>#REF!</v>
      </c>
      <c r="R303" s="2" t="e">
        <f>IF(#REF!="1",IF(TRIM(#REF!)&lt;&gt;"",1,0),0)</f>
        <v>#REF!</v>
      </c>
      <c r="S303" s="2" t="e">
        <f>IF(#REF!="3",IF(TRIM(#REF!)&lt;&gt;"",1,0),0)</f>
        <v>#REF!</v>
      </c>
      <c r="T303" s="2" t="e">
        <f>IF(#REF!="1",IF(TRIM(#REF!)&lt;&gt;"",1,0),0)</f>
        <v>#REF!</v>
      </c>
      <c r="U303" s="3" t="e">
        <f>IF(#REF!="3",IF(TRIM(#REF!)&lt;&gt;"",1,0),0)</f>
        <v>#REF!</v>
      </c>
      <c r="V303">
        <v>0</v>
      </c>
      <c r="W303" t="s">
        <v>231</v>
      </c>
      <c r="X303" s="3" t="e">
        <f>IF(COUNTIF(A:A,"*Stichpr*")&gt;0,IF(AND(RIGHT(#REF!,8)="Stichpr.",#REF!="1",#REF!=""),IF(TRIM(#REF!)&lt;&gt;"",1,0),0),IF(AND(#REF!="1",#REF!=""),IF(TRIM(#REF!)&lt;&gt;"",1,0),0))</f>
        <v>#REF!</v>
      </c>
      <c r="Y3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3" s="3" t="e">
        <f>IF(AND(#REF!="1",LEFT(#REF!,1)="a",#REF!=""),IF(TRIM(#REF!)&lt;&gt;"",1,0),0)</f>
        <v>#REF!</v>
      </c>
      <c r="AA303" s="3" t="e">
        <f>IF(AND(TRIM(#REF!)&lt;&gt;"",#REF!&lt;&gt;""),1,0)</f>
        <v>#REF!</v>
      </c>
    </row>
    <row r="304" spans="12:27" ht="36" customHeight="1" x14ac:dyDescent="0.3">
      <c r="L304" s="2" t="e">
        <f>IF(#REF!="1",IF(TRIM(#REF!)&lt;&gt;"",1,0),0)</f>
        <v>#REF!</v>
      </c>
      <c r="M304" s="2" t="e">
        <f>IF(#REF!="3",IF(TRIM(#REF!)&lt;&gt;"",1,0),0)</f>
        <v>#REF!</v>
      </c>
      <c r="N304" s="2" t="e">
        <f>IF(#REF!="1",IF(TRIM(#REF!)&lt;&gt;"",1,0),0)</f>
        <v>#REF!</v>
      </c>
      <c r="O304" s="2" t="e">
        <f>IF(#REF!="3",IF(TRIM(#REF!)&lt;&gt;"",1,0),0)</f>
        <v>#REF!</v>
      </c>
      <c r="P304" s="2" t="e">
        <f>IF(#REF!="1",IF(TRIM(#REF!)&lt;&gt;"",1,0),0)</f>
        <v>#REF!</v>
      </c>
      <c r="Q304" s="2" t="e">
        <f>IF(#REF!="3",IF(TRIM(#REF!)&lt;&gt;"",1,0),0)</f>
        <v>#REF!</v>
      </c>
      <c r="R304" s="2" t="e">
        <f>IF(#REF!="1",IF(TRIM(#REF!)&lt;&gt;"",1,0),0)</f>
        <v>#REF!</v>
      </c>
      <c r="S304" s="2" t="e">
        <f>IF(#REF!="3",IF(TRIM(#REF!)&lt;&gt;"",1,0),0)</f>
        <v>#REF!</v>
      </c>
      <c r="T304" s="2" t="e">
        <f>IF(#REF!="1",IF(TRIM(#REF!)&lt;&gt;"",1,0),0)</f>
        <v>#REF!</v>
      </c>
      <c r="U304" s="3" t="e">
        <f>IF(#REF!="3",IF(TRIM(#REF!)&lt;&gt;"",1,0),0)</f>
        <v>#REF!</v>
      </c>
      <c r="V304">
        <v>0</v>
      </c>
      <c r="W304" t="s">
        <v>232</v>
      </c>
      <c r="X304" s="3" t="e">
        <f>IF(COUNTIF(A:A,"*Stichpr*")&gt;0,IF(AND(RIGHT(#REF!,8)="Stichpr.",#REF!="1",#REF!=""),IF(TRIM(#REF!)&lt;&gt;"",1,0),0),IF(AND(#REF!="1",#REF!=""),IF(TRIM(#REF!)&lt;&gt;"",1,0),0))</f>
        <v>#REF!</v>
      </c>
      <c r="Y3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4" s="3" t="e">
        <f>IF(AND(#REF!="1",LEFT(#REF!,1)="a",#REF!=""),IF(TRIM(#REF!)&lt;&gt;"",1,0),0)</f>
        <v>#REF!</v>
      </c>
      <c r="AA304" s="3" t="e">
        <f>IF(AND(TRIM(#REF!)&lt;&gt;"",#REF!&lt;&gt;""),1,0)</f>
        <v>#REF!</v>
      </c>
    </row>
    <row r="305" spans="12:27" ht="36" customHeight="1" x14ac:dyDescent="0.3"/>
    <row r="306" spans="12:27" ht="36" customHeight="1" x14ac:dyDescent="0.3">
      <c r="L306" s="2" t="e">
        <f>IF(#REF!="1",IF(TRIM(#REF!)&lt;&gt;"",1,0),0)</f>
        <v>#REF!</v>
      </c>
      <c r="M306" s="2" t="e">
        <f>IF(#REF!="3",IF(TRIM(#REF!)&lt;&gt;"",1,0),0)</f>
        <v>#REF!</v>
      </c>
      <c r="N306" s="2" t="e">
        <f>IF(#REF!="1",IF(TRIM(#REF!)&lt;&gt;"",1,0),0)</f>
        <v>#REF!</v>
      </c>
      <c r="O306" s="2" t="e">
        <f>IF(#REF!="3",IF(TRIM(#REF!)&lt;&gt;"",1,0),0)</f>
        <v>#REF!</v>
      </c>
      <c r="P306" s="2" t="e">
        <f>IF(#REF!="1",IF(TRIM(#REF!)&lt;&gt;"",1,0),0)</f>
        <v>#REF!</v>
      </c>
      <c r="Q306" s="2" t="e">
        <f>IF(#REF!="3",IF(TRIM(#REF!)&lt;&gt;"",1,0),0)</f>
        <v>#REF!</v>
      </c>
      <c r="R306" s="2" t="e">
        <f>IF(#REF!="1",IF(TRIM(#REF!)&lt;&gt;"",1,0),0)</f>
        <v>#REF!</v>
      </c>
      <c r="S306" s="2" t="e">
        <f>IF(#REF!="3",IF(TRIM(#REF!)&lt;&gt;"",1,0),0)</f>
        <v>#REF!</v>
      </c>
      <c r="T306" s="2" t="e">
        <f>IF(#REF!="1",IF(TRIM(#REF!)&lt;&gt;"",1,0),0)</f>
        <v>#REF!</v>
      </c>
      <c r="U306" s="3" t="e">
        <f>IF(#REF!="3",IF(TRIM(#REF!)&lt;&gt;"",1,0),0)</f>
        <v>#REF!</v>
      </c>
      <c r="V306">
        <v>0</v>
      </c>
      <c r="W306" t="s">
        <v>233</v>
      </c>
      <c r="X306" s="3" t="e">
        <f>IF(COUNTIF(A:A,"*Stichpr*")&gt;0,IF(AND(RIGHT(#REF!,8)="Stichpr.",#REF!="1",#REF!=""),IF(TRIM(#REF!)&lt;&gt;"",1,0),0),IF(AND(#REF!="1",#REF!=""),IF(TRIM(#REF!)&lt;&gt;"",1,0),0))</f>
        <v>#REF!</v>
      </c>
      <c r="Y3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6" s="3" t="e">
        <f>IF(AND(#REF!="1",LEFT(#REF!,1)="a",#REF!=""),IF(TRIM(#REF!)&lt;&gt;"",1,0),0)</f>
        <v>#REF!</v>
      </c>
      <c r="AA306" s="3" t="e">
        <f>IF(AND(TRIM(#REF!)&lt;&gt;"",#REF!&lt;&gt;""),1,0)</f>
        <v>#REF!</v>
      </c>
    </row>
    <row r="307" spans="12:27" ht="36" customHeight="1" x14ac:dyDescent="0.3"/>
    <row r="308" spans="12:27" ht="36" customHeight="1" x14ac:dyDescent="0.3">
      <c r="L308" s="2" t="e">
        <f>IF(#REF!="1",IF(TRIM(#REF!)&lt;&gt;"",1,0),0)</f>
        <v>#REF!</v>
      </c>
      <c r="M308" s="2" t="e">
        <f>IF(#REF!="3",IF(TRIM(#REF!)&lt;&gt;"",1,0),0)</f>
        <v>#REF!</v>
      </c>
      <c r="N308" s="2" t="e">
        <f>IF(#REF!="1",IF(TRIM(#REF!)&lt;&gt;"",1,0),0)</f>
        <v>#REF!</v>
      </c>
      <c r="O308" s="2" t="e">
        <f>IF(#REF!="3",IF(TRIM(#REF!)&lt;&gt;"",1,0),0)</f>
        <v>#REF!</v>
      </c>
      <c r="P308" s="2" t="e">
        <f>IF(#REF!="1",IF(TRIM(#REF!)&lt;&gt;"",1,0),0)</f>
        <v>#REF!</v>
      </c>
      <c r="Q308" s="2" t="e">
        <f>IF(#REF!="3",IF(TRIM(#REF!)&lt;&gt;"",1,0),0)</f>
        <v>#REF!</v>
      </c>
      <c r="R308" s="2" t="e">
        <f>IF(#REF!="1",IF(TRIM(#REF!)&lt;&gt;"",1,0),0)</f>
        <v>#REF!</v>
      </c>
      <c r="S308" s="2" t="e">
        <f>IF(#REF!="3",IF(TRIM(#REF!)&lt;&gt;"",1,0),0)</f>
        <v>#REF!</v>
      </c>
      <c r="T308" s="2" t="e">
        <f>IF(#REF!="1",IF(TRIM(#REF!)&lt;&gt;"",1,0),0)</f>
        <v>#REF!</v>
      </c>
      <c r="U308" s="3" t="e">
        <f>IF(#REF!="3",IF(TRIM(#REF!)&lt;&gt;"",1,0),0)</f>
        <v>#REF!</v>
      </c>
      <c r="V308">
        <v>0</v>
      </c>
      <c r="W308" t="s">
        <v>234</v>
      </c>
      <c r="X308" s="3" t="e">
        <f>IF(COUNTIF(A:A,"*Stichpr*")&gt;0,IF(AND(RIGHT(#REF!,8)="Stichpr.",#REF!="1",#REF!=""),IF(TRIM(#REF!)&lt;&gt;"",1,0),0),IF(AND(#REF!="1",#REF!=""),IF(TRIM(#REF!)&lt;&gt;"",1,0),0))</f>
        <v>#REF!</v>
      </c>
      <c r="Y3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8" s="3" t="e">
        <f>IF(AND(#REF!="1",LEFT(#REF!,1)="a",#REF!=""),IF(TRIM(#REF!)&lt;&gt;"",1,0),0)</f>
        <v>#REF!</v>
      </c>
      <c r="AA308" s="3" t="e">
        <f>IF(AND(TRIM(#REF!)&lt;&gt;"",#REF!&lt;&gt;""),1,0)</f>
        <v>#REF!</v>
      </c>
    </row>
    <row r="309" spans="12:27" ht="36" customHeight="1" x14ac:dyDescent="0.3">
      <c r="L309" s="2" t="e">
        <f>IF(#REF!="1",IF(TRIM(#REF!)&lt;&gt;"",1,0),0)</f>
        <v>#REF!</v>
      </c>
      <c r="M309" s="2" t="e">
        <f>IF(#REF!="3",IF(TRIM(#REF!)&lt;&gt;"",1,0),0)</f>
        <v>#REF!</v>
      </c>
      <c r="N309" s="2" t="e">
        <f>IF(#REF!="1",IF(TRIM(#REF!)&lt;&gt;"",1,0),0)</f>
        <v>#REF!</v>
      </c>
      <c r="O309" s="2" t="e">
        <f>IF(#REF!="3",IF(TRIM(#REF!)&lt;&gt;"",1,0),0)</f>
        <v>#REF!</v>
      </c>
      <c r="P309" s="2" t="e">
        <f>IF(#REF!="1",IF(TRIM(#REF!)&lt;&gt;"",1,0),0)</f>
        <v>#REF!</v>
      </c>
      <c r="Q309" s="2" t="e">
        <f>IF(#REF!="3",IF(TRIM(#REF!)&lt;&gt;"",1,0),0)</f>
        <v>#REF!</v>
      </c>
      <c r="R309" s="2" t="e">
        <f>IF(#REF!="1",IF(TRIM(#REF!)&lt;&gt;"",1,0),0)</f>
        <v>#REF!</v>
      </c>
      <c r="S309" s="2" t="e">
        <f>IF(#REF!="3",IF(TRIM(#REF!)&lt;&gt;"",1,0),0)</f>
        <v>#REF!</v>
      </c>
      <c r="T309" s="2" t="e">
        <f>IF(#REF!="1",IF(TRIM(#REF!)&lt;&gt;"",1,0),0)</f>
        <v>#REF!</v>
      </c>
      <c r="U309" s="3" t="e">
        <f>IF(#REF!="3",IF(TRIM(#REF!)&lt;&gt;"",1,0),0)</f>
        <v>#REF!</v>
      </c>
      <c r="V309">
        <v>0</v>
      </c>
      <c r="W309" t="s">
        <v>235</v>
      </c>
      <c r="X309" s="3" t="e">
        <f>IF(COUNTIF(A:A,"*Stichpr*")&gt;0,IF(AND(RIGHT(#REF!,8)="Stichpr.",#REF!="1",#REF!=""),IF(TRIM(#REF!)&lt;&gt;"",1,0),0),IF(AND(#REF!="1",#REF!=""),IF(TRIM(#REF!)&lt;&gt;"",1,0),0))</f>
        <v>#REF!</v>
      </c>
      <c r="Y3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9" s="3" t="e">
        <f>IF(AND(#REF!="1",LEFT(#REF!,1)="a",#REF!=""),IF(TRIM(#REF!)&lt;&gt;"",1,0),0)</f>
        <v>#REF!</v>
      </c>
      <c r="AA309" s="3" t="e">
        <f>IF(AND(TRIM(#REF!)&lt;&gt;"",#REF!&lt;&gt;""),1,0)</f>
        <v>#REF!</v>
      </c>
    </row>
    <row r="310" spans="12:27" ht="36" customHeight="1" x14ac:dyDescent="0.3"/>
    <row r="311" spans="12:27" ht="36" customHeight="1" x14ac:dyDescent="0.3">
      <c r="L311" s="2" t="e">
        <f>IF(#REF!="1",IF(TRIM(#REF!)&lt;&gt;"",1,0),0)</f>
        <v>#REF!</v>
      </c>
      <c r="M311" s="2" t="e">
        <f>IF(#REF!="3",IF(TRIM(#REF!)&lt;&gt;"",1,0),0)</f>
        <v>#REF!</v>
      </c>
      <c r="N311" s="2" t="e">
        <f>IF(#REF!="1",IF(TRIM(#REF!)&lt;&gt;"",1,0),0)</f>
        <v>#REF!</v>
      </c>
      <c r="O311" s="2" t="e">
        <f>IF(#REF!="3",IF(TRIM(#REF!)&lt;&gt;"",1,0),0)</f>
        <v>#REF!</v>
      </c>
      <c r="P311" s="2" t="e">
        <f>IF(#REF!="1",IF(TRIM(#REF!)&lt;&gt;"",1,0),0)</f>
        <v>#REF!</v>
      </c>
      <c r="Q311" s="2" t="e">
        <f>IF(#REF!="3",IF(TRIM(#REF!)&lt;&gt;"",1,0),0)</f>
        <v>#REF!</v>
      </c>
      <c r="R311" s="2" t="e">
        <f>IF(#REF!="1",IF(TRIM(#REF!)&lt;&gt;"",1,0),0)</f>
        <v>#REF!</v>
      </c>
      <c r="S311" s="2" t="e">
        <f>IF(#REF!="3",IF(TRIM(#REF!)&lt;&gt;"",1,0),0)</f>
        <v>#REF!</v>
      </c>
      <c r="T311" s="2" t="e">
        <f>IF(#REF!="1",IF(TRIM(#REF!)&lt;&gt;"",1,0),0)</f>
        <v>#REF!</v>
      </c>
      <c r="U311" s="3" t="e">
        <f>IF(#REF!="3",IF(TRIM(#REF!)&lt;&gt;"",1,0),0)</f>
        <v>#REF!</v>
      </c>
      <c r="V311">
        <v>0</v>
      </c>
      <c r="W311" t="s">
        <v>236</v>
      </c>
      <c r="X311" s="3" t="e">
        <f>IF(COUNTIF(A:A,"*Stichpr*")&gt;0,IF(AND(RIGHT(#REF!,8)="Stichpr.",#REF!="1",#REF!=""),IF(TRIM(#REF!)&lt;&gt;"",1,0),0),IF(AND(#REF!="1",#REF!=""),IF(TRIM(#REF!)&lt;&gt;"",1,0),0))</f>
        <v>#REF!</v>
      </c>
      <c r="Y3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1" s="3" t="e">
        <f>IF(AND(#REF!="1",LEFT(#REF!,1)="a",#REF!=""),IF(TRIM(#REF!)&lt;&gt;"",1,0),0)</f>
        <v>#REF!</v>
      </c>
      <c r="AA311" s="3" t="e">
        <f>IF(AND(TRIM(#REF!)&lt;&gt;"",#REF!&lt;&gt;""),1,0)</f>
        <v>#REF!</v>
      </c>
    </row>
    <row r="312" spans="12:27" ht="36" customHeight="1" x14ac:dyDescent="0.3">
      <c r="L312" s="2" t="e">
        <f>IF(#REF!="1",IF(TRIM(#REF!)&lt;&gt;"",1,0),0)</f>
        <v>#REF!</v>
      </c>
      <c r="M312" s="2" t="e">
        <f>IF(#REF!="3",IF(TRIM(#REF!)&lt;&gt;"",1,0),0)</f>
        <v>#REF!</v>
      </c>
      <c r="N312" s="2" t="e">
        <f>IF(#REF!="1",IF(TRIM(#REF!)&lt;&gt;"",1,0),0)</f>
        <v>#REF!</v>
      </c>
      <c r="O312" s="2" t="e">
        <f>IF(#REF!="3",IF(TRIM(#REF!)&lt;&gt;"",1,0),0)</f>
        <v>#REF!</v>
      </c>
      <c r="P312" s="2" t="e">
        <f>IF(#REF!="1",IF(TRIM(#REF!)&lt;&gt;"",1,0),0)</f>
        <v>#REF!</v>
      </c>
      <c r="Q312" s="2" t="e">
        <f>IF(#REF!="3",IF(TRIM(#REF!)&lt;&gt;"",1,0),0)</f>
        <v>#REF!</v>
      </c>
      <c r="R312" s="2" t="e">
        <f>IF(#REF!="1",IF(TRIM(#REF!)&lt;&gt;"",1,0),0)</f>
        <v>#REF!</v>
      </c>
      <c r="S312" s="2" t="e">
        <f>IF(#REF!="3",IF(TRIM(#REF!)&lt;&gt;"",1,0),0)</f>
        <v>#REF!</v>
      </c>
      <c r="T312" s="2" t="e">
        <f>IF(#REF!="1",IF(TRIM(#REF!)&lt;&gt;"",1,0),0)</f>
        <v>#REF!</v>
      </c>
      <c r="U312" s="3" t="e">
        <f>IF(#REF!="3",IF(TRIM(#REF!)&lt;&gt;"",1,0),0)</f>
        <v>#REF!</v>
      </c>
      <c r="V312">
        <v>0</v>
      </c>
      <c r="W312" t="s">
        <v>237</v>
      </c>
      <c r="X312" s="3" t="e">
        <f>IF(COUNTIF(A:A,"*Stichpr*")&gt;0,IF(AND(RIGHT(#REF!,8)="Stichpr.",#REF!="1",#REF!=""),IF(TRIM(#REF!)&lt;&gt;"",1,0),0),IF(AND(#REF!="1",#REF!=""),IF(TRIM(#REF!)&lt;&gt;"",1,0),0))</f>
        <v>#REF!</v>
      </c>
      <c r="Y3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2" s="3" t="e">
        <f>IF(AND(#REF!="1",LEFT(#REF!,1)="a",#REF!=""),IF(TRIM(#REF!)&lt;&gt;"",1,0),0)</f>
        <v>#REF!</v>
      </c>
      <c r="AA312" s="3" t="e">
        <f>IF(AND(TRIM(#REF!)&lt;&gt;"",#REF!&lt;&gt;""),1,0)</f>
        <v>#REF!</v>
      </c>
    </row>
    <row r="313" spans="12:27" ht="36" customHeight="1" x14ac:dyDescent="0.3"/>
    <row r="314" spans="12:27" ht="36" customHeight="1" x14ac:dyDescent="0.3">
      <c r="L314" s="2" t="e">
        <f>IF(#REF!="1",IF(TRIM(#REF!)&lt;&gt;"",1,0),0)</f>
        <v>#REF!</v>
      </c>
      <c r="M314" s="2" t="e">
        <f>IF(#REF!="3",IF(TRIM(#REF!)&lt;&gt;"",1,0),0)</f>
        <v>#REF!</v>
      </c>
      <c r="N314" s="2" t="e">
        <f>IF(#REF!="1",IF(TRIM(#REF!)&lt;&gt;"",1,0),0)</f>
        <v>#REF!</v>
      </c>
      <c r="O314" s="2" t="e">
        <f>IF(#REF!="3",IF(TRIM(#REF!)&lt;&gt;"",1,0),0)</f>
        <v>#REF!</v>
      </c>
      <c r="P314" s="2" t="e">
        <f>IF(#REF!="1",IF(TRIM(#REF!)&lt;&gt;"",1,0),0)</f>
        <v>#REF!</v>
      </c>
      <c r="Q314" s="2" t="e">
        <f>IF(#REF!="3",IF(TRIM(#REF!)&lt;&gt;"",1,0),0)</f>
        <v>#REF!</v>
      </c>
      <c r="R314" s="2" t="e">
        <f>IF(#REF!="1",IF(TRIM(#REF!)&lt;&gt;"",1,0),0)</f>
        <v>#REF!</v>
      </c>
      <c r="S314" s="2" t="e">
        <f>IF(#REF!="3",IF(TRIM(#REF!)&lt;&gt;"",1,0),0)</f>
        <v>#REF!</v>
      </c>
      <c r="T314" s="2" t="e">
        <f>IF(#REF!="1",IF(TRIM(#REF!)&lt;&gt;"",1,0),0)</f>
        <v>#REF!</v>
      </c>
      <c r="U314" s="3" t="e">
        <f>IF(#REF!="3",IF(TRIM(#REF!)&lt;&gt;"",1,0),0)</f>
        <v>#REF!</v>
      </c>
      <c r="V314">
        <v>0</v>
      </c>
      <c r="W314" t="s">
        <v>238</v>
      </c>
      <c r="X314" s="3" t="e">
        <f>IF(COUNTIF(A:A,"*Stichpr*")&gt;0,IF(AND(RIGHT(#REF!,8)="Stichpr.",#REF!="1",#REF!=""),IF(TRIM(#REF!)&lt;&gt;"",1,0),0),IF(AND(#REF!="1",#REF!=""),IF(TRIM(#REF!)&lt;&gt;"",1,0),0))</f>
        <v>#REF!</v>
      </c>
      <c r="Y3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4" s="3" t="e">
        <f>IF(AND(#REF!="1",LEFT(#REF!,1)="a",#REF!=""),IF(TRIM(#REF!)&lt;&gt;"",1,0),0)</f>
        <v>#REF!</v>
      </c>
      <c r="AA314" s="3" t="e">
        <f>IF(AND(TRIM(#REF!)&lt;&gt;"",#REF!&lt;&gt;""),1,0)</f>
        <v>#REF!</v>
      </c>
    </row>
    <row r="317" spans="12:27" ht="14.4" customHeight="1" x14ac:dyDescent="0.3">
      <c r="L317" s="2" t="e">
        <f>IF(#REF!="1",IF(TRIM(#REF!)&lt;&gt;"",1,0),0)</f>
        <v>#REF!</v>
      </c>
      <c r="M317" s="2" t="e">
        <f>IF(#REF!="3",IF(TRIM(#REF!)&lt;&gt;"",1,0),0)</f>
        <v>#REF!</v>
      </c>
      <c r="N317" s="2" t="e">
        <f>IF(#REF!="1",IF(TRIM(#REF!)&lt;&gt;"",1,0),0)</f>
        <v>#REF!</v>
      </c>
      <c r="O317" s="2" t="e">
        <f>IF(#REF!="3",IF(TRIM(#REF!)&lt;&gt;"",1,0),0)</f>
        <v>#REF!</v>
      </c>
      <c r="P317" s="2" t="e">
        <f>IF(#REF!="1",IF(TRIM(#REF!)&lt;&gt;"",1,0),0)</f>
        <v>#REF!</v>
      </c>
      <c r="Q317" s="2" t="e">
        <f>IF(#REF!="3",IF(TRIM(#REF!)&lt;&gt;"",1,0),0)</f>
        <v>#REF!</v>
      </c>
      <c r="R317" s="2" t="e">
        <f>IF(#REF!="1",IF(TRIM(#REF!)&lt;&gt;"",1,0),0)</f>
        <v>#REF!</v>
      </c>
      <c r="S317" s="2" t="e">
        <f>IF(#REF!="3",IF(TRIM(#REF!)&lt;&gt;"",1,0),0)</f>
        <v>#REF!</v>
      </c>
      <c r="T317" s="2" t="e">
        <f>IF(#REF!="1",IF(TRIM(#REF!)&lt;&gt;"",1,0),0)</f>
        <v>#REF!</v>
      </c>
      <c r="U317" s="3" t="e">
        <f>IF(#REF!="3",IF(TRIM(#REF!)&lt;&gt;"",1,0),0)</f>
        <v>#REF!</v>
      </c>
      <c r="V317">
        <v>0</v>
      </c>
      <c r="W317" t="s">
        <v>239</v>
      </c>
      <c r="X317" s="3" t="e">
        <f>IF(COUNTIF(A:A,"*Stichpr*")&gt;0,IF(AND(RIGHT(#REF!,8)="Stichpr.",#REF!="1",#REF!=""),IF(TRIM(#REF!)&lt;&gt;"",1,0),0),IF(AND(#REF!="1",#REF!=""),IF(TRIM(#REF!)&lt;&gt;"",1,0),0))</f>
        <v>#REF!</v>
      </c>
      <c r="Y3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7" s="3" t="e">
        <f>IF(AND(#REF!="1",LEFT(#REF!,1)="a",#REF!=""),IF(TRIM(#REF!)&lt;&gt;"",1,0),0)</f>
        <v>#REF!</v>
      </c>
      <c r="AA317" s="3" t="e">
        <f>IF(AND(TRIM(#REF!)&lt;&gt;"",#REF!&lt;&gt;""),1,0)</f>
        <v>#REF!</v>
      </c>
    </row>
    <row r="318" spans="12:27" x14ac:dyDescent="0.3">
      <c r="V318" s="3"/>
    </row>
    <row r="319" spans="12:27" ht="14.4" customHeight="1" x14ac:dyDescent="0.3"/>
    <row r="320" spans="12:27" ht="14.4" customHeight="1" x14ac:dyDescent="0.3"/>
  </sheetData>
  <mergeCells count="25">
    <mergeCell ref="B15:G15"/>
    <mergeCell ref="H15:K15"/>
    <mergeCell ref="B1:H1"/>
    <mergeCell ref="I1:J1"/>
    <mergeCell ref="A2:K2"/>
    <mergeCell ref="A11:K11"/>
    <mergeCell ref="B12:G12"/>
    <mergeCell ref="H12:K12"/>
    <mergeCell ref="A3:K3"/>
    <mergeCell ref="A4:K4"/>
    <mergeCell ref="A7:K7"/>
    <mergeCell ref="A8:K10"/>
    <mergeCell ref="A5:K5"/>
    <mergeCell ref="A6:K6"/>
    <mergeCell ref="L13:U13"/>
    <mergeCell ref="B13:G13"/>
    <mergeCell ref="H13:K13"/>
    <mergeCell ref="B14:G14"/>
    <mergeCell ref="H14:K14"/>
    <mergeCell ref="B16:G16"/>
    <mergeCell ref="H16:K16"/>
    <mergeCell ref="B17:G17"/>
    <mergeCell ref="H17:K17"/>
    <mergeCell ref="B18:G18"/>
    <mergeCell ref="H18:K18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&amp;CAnlage zur Erläuterung
&amp;"-,Fett"Futtermittelwirtschaft Ereignis- und Krisenmanagement&amp;R&amp;"Verdana,Standard"&amp;8Version: 01.07.2024 
  Seite &amp;P von &amp;N 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A327"/>
  <sheetViews>
    <sheetView view="pageLayout" zoomScaleNormal="100" workbookViewId="0">
      <selection activeCell="A4" sqref="A4:K4"/>
    </sheetView>
  </sheetViews>
  <sheetFormatPr baseColWidth="10" defaultRowHeight="14.4" x14ac:dyDescent="0.3"/>
  <cols>
    <col min="1" max="1" width="14.33203125" customWidth="1"/>
    <col min="2" max="2" width="3.88671875" customWidth="1"/>
    <col min="3" max="3" width="5.109375" customWidth="1"/>
    <col min="4" max="4" width="1.88671875" customWidth="1"/>
    <col min="5" max="5" width="22.109375" customWidth="1"/>
    <col min="6" max="8" width="4" customWidth="1"/>
    <col min="9" max="9" width="5.109375" customWidth="1"/>
    <col min="10" max="10" width="3.88671875" customWidth="1"/>
    <col min="11" max="11" width="25" customWidth="1"/>
    <col min="12" max="20" width="11.44140625" hidden="1" customWidth="1"/>
    <col min="21" max="21" width="7" hidden="1" customWidth="1"/>
    <col min="22" max="27" width="11.44140625" hidden="1" customWidth="1"/>
  </cols>
  <sheetData>
    <row r="1" spans="1:27" ht="36" customHeight="1" x14ac:dyDescent="0.3">
      <c r="A1" s="5" t="s">
        <v>11</v>
      </c>
      <c r="B1" s="107" t="s">
        <v>242</v>
      </c>
      <c r="C1" s="35"/>
      <c r="D1" s="35"/>
      <c r="E1" s="35"/>
      <c r="F1" s="35"/>
      <c r="G1" s="35"/>
      <c r="H1" s="35"/>
      <c r="I1" s="36" t="s">
        <v>10</v>
      </c>
      <c r="J1" s="36"/>
      <c r="K1" s="7" t="s">
        <v>254</v>
      </c>
      <c r="M1">
        <v>1</v>
      </c>
    </row>
    <row r="2" spans="1:27" ht="36" customHeight="1" x14ac:dyDescent="0.3">
      <c r="A2" s="37" t="s">
        <v>310</v>
      </c>
      <c r="B2" s="38"/>
      <c r="C2" s="38"/>
      <c r="D2" s="38"/>
      <c r="E2" s="38"/>
      <c r="F2" s="38"/>
      <c r="G2" s="38"/>
      <c r="H2" s="38"/>
      <c r="I2" s="38"/>
      <c r="J2" s="38"/>
      <c r="K2" s="39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12</v>
      </c>
      <c r="X2" t="s">
        <v>13</v>
      </c>
      <c r="Y2" t="s">
        <v>14</v>
      </c>
      <c r="Z2" t="s">
        <v>15</v>
      </c>
      <c r="AA2" t="s">
        <v>16</v>
      </c>
    </row>
    <row r="3" spans="1:27" s="1" customFormat="1" ht="45.75" customHeight="1" x14ac:dyDescent="0.2">
      <c r="A3" s="44" t="s">
        <v>331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27" s="1" customFormat="1" ht="25.5" customHeight="1" x14ac:dyDescent="0.2">
      <c r="A4" s="64" t="s">
        <v>321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27" s="1" customFormat="1" ht="25.5" customHeight="1" x14ac:dyDescent="0.2">
      <c r="A5" s="45" t="s">
        <v>302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27" s="1" customFormat="1" ht="25.5" customHeight="1" x14ac:dyDescent="0.2">
      <c r="A6" s="46" t="s">
        <v>279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27" s="1" customFormat="1" ht="25.5" customHeight="1" x14ac:dyDescent="0.2">
      <c r="A7" s="47" t="s">
        <v>305</v>
      </c>
      <c r="B7" s="48"/>
      <c r="C7" s="48"/>
      <c r="D7" s="48"/>
      <c r="E7" s="48"/>
      <c r="F7" s="48"/>
      <c r="G7" s="48"/>
      <c r="H7" s="48"/>
      <c r="I7" s="49"/>
      <c r="J7" s="49"/>
      <c r="K7" s="50"/>
    </row>
    <row r="8" spans="1:27" s="1" customFormat="1" ht="25.5" customHeight="1" x14ac:dyDescent="0.2">
      <c r="A8" s="45" t="s">
        <v>303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27" s="1" customFormat="1" ht="25.5" customHeight="1" x14ac:dyDescent="0.2">
      <c r="A9" s="45" t="s">
        <v>304</v>
      </c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27" s="1" customFormat="1" ht="25.5" customHeight="1" x14ac:dyDescent="0.2">
      <c r="A10" s="47" t="s">
        <v>306</v>
      </c>
      <c r="B10" s="48"/>
      <c r="C10" s="48"/>
      <c r="D10" s="48"/>
      <c r="E10" s="48"/>
      <c r="F10" s="48"/>
      <c r="G10" s="48"/>
      <c r="H10" s="48"/>
      <c r="I10" s="49"/>
      <c r="J10" s="49"/>
      <c r="K10" s="50"/>
    </row>
    <row r="11" spans="1:27" s="1" customFormat="1" ht="25.5" customHeight="1" x14ac:dyDescent="0.2">
      <c r="A11" s="51" t="s">
        <v>255</v>
      </c>
      <c r="B11" s="52"/>
      <c r="C11" s="52"/>
      <c r="D11" s="52"/>
      <c r="E11" s="52"/>
      <c r="F11" s="52"/>
      <c r="G11" s="52"/>
      <c r="H11" s="52"/>
      <c r="I11" s="52"/>
      <c r="J11" s="52"/>
      <c r="K11" s="53"/>
    </row>
    <row r="12" spans="1:27" s="1" customFormat="1" ht="25.5" customHeight="1" x14ac:dyDescent="0.2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6"/>
    </row>
    <row r="13" spans="1:27" s="1" customFormat="1" ht="25.5" customHeight="1" x14ac:dyDescent="0.2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9"/>
    </row>
    <row r="14" spans="1:27" s="1" customFormat="1" ht="25.5" customHeight="1" x14ac:dyDescent="0.2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2"/>
    </row>
    <row r="15" spans="1:27" ht="60" customHeight="1" x14ac:dyDescent="0.3">
      <c r="A15" s="40" t="s">
        <v>256</v>
      </c>
      <c r="B15" s="38"/>
      <c r="C15" s="38"/>
      <c r="D15" s="38"/>
      <c r="E15" s="38"/>
      <c r="F15" s="38"/>
      <c r="G15" s="38"/>
      <c r="H15" s="38"/>
      <c r="I15" s="38"/>
      <c r="J15" s="38"/>
      <c r="K15" s="39"/>
      <c r="L15" s="1" t="e">
        <f>SUM(L16:L505)</f>
        <v>#REF!</v>
      </c>
      <c r="M15" s="1" t="e">
        <f>SUM(M16:M505)</f>
        <v>#REF!</v>
      </c>
      <c r="N15" s="1" t="e">
        <f t="shared" ref="N15:U15" si="0">SUM(N16:N504)</f>
        <v>#REF!</v>
      </c>
      <c r="O15" s="1" t="e">
        <f t="shared" si="0"/>
        <v>#REF!</v>
      </c>
      <c r="P15" s="2" t="e">
        <f t="shared" si="0"/>
        <v>#REF!</v>
      </c>
      <c r="Q15" s="2" t="e">
        <f t="shared" si="0"/>
        <v>#REF!</v>
      </c>
      <c r="R15" s="2" t="e">
        <f t="shared" si="0"/>
        <v>#REF!</v>
      </c>
      <c r="S15" s="2" t="e">
        <f t="shared" si="0"/>
        <v>#REF!</v>
      </c>
      <c r="T15" s="2" t="e">
        <f t="shared" si="0"/>
        <v>#REF!</v>
      </c>
      <c r="U15" s="2" t="e">
        <f t="shared" si="0"/>
        <v>#REF!</v>
      </c>
      <c r="V15" s="2">
        <f>SUM($V$16:$V$329)</f>
        <v>0</v>
      </c>
      <c r="X15" s="2" t="e">
        <f>SUM(X16:X504)</f>
        <v>#REF!</v>
      </c>
      <c r="Y15" t="e">
        <f>SUM(Y16:Y504)</f>
        <v>#REF!</v>
      </c>
      <c r="Z15" t="e">
        <f>SUM(Z16:Z504)</f>
        <v>#REF!</v>
      </c>
      <c r="AA15" t="e">
        <f>SUM(AA16:AA504)</f>
        <v>#REF!</v>
      </c>
    </row>
    <row r="16" spans="1:27" ht="36" customHeight="1" x14ac:dyDescent="0.3">
      <c r="A16" s="4" t="s">
        <v>248</v>
      </c>
      <c r="B16" s="63" t="s">
        <v>243</v>
      </c>
      <c r="C16" s="20"/>
      <c r="D16" s="20"/>
      <c r="E16" s="20"/>
      <c r="F16" s="20"/>
      <c r="G16" s="21"/>
      <c r="H16" s="26" t="s">
        <v>257</v>
      </c>
      <c r="I16" s="27"/>
      <c r="J16" s="27"/>
      <c r="K16" s="27"/>
      <c r="L16" s="28" t="s">
        <v>247</v>
      </c>
      <c r="M16" s="28"/>
      <c r="N16" s="28"/>
      <c r="O16" s="28"/>
      <c r="P16" s="28"/>
      <c r="Q16" s="28"/>
      <c r="R16" s="28"/>
      <c r="S16" s="28"/>
      <c r="T16" s="28"/>
      <c r="U16" s="29"/>
    </row>
    <row r="17" spans="1:27" ht="42.45" customHeight="1" x14ac:dyDescent="0.3">
      <c r="A17" s="6" t="s">
        <v>244</v>
      </c>
      <c r="B17" s="30" t="s">
        <v>241</v>
      </c>
      <c r="C17" s="31"/>
      <c r="D17" s="31"/>
      <c r="E17" s="31"/>
      <c r="F17" s="31"/>
      <c r="G17" s="32"/>
      <c r="H17" s="67" t="s">
        <v>283</v>
      </c>
      <c r="I17" s="42"/>
      <c r="J17" s="42"/>
      <c r="K17" s="43"/>
      <c r="L17" s="2" t="e">
        <f>IF(#REF!="1",IF(TRIM(F17)&lt;&gt;"",1,0),0)</f>
        <v>#REF!</v>
      </c>
      <c r="M17" s="2" t="e">
        <f>IF(#REF!="3",IF(TRIM(F17)&lt;&gt;"",1,0),0)</f>
        <v>#REF!</v>
      </c>
      <c r="N17" s="2" t="e">
        <f>IF(#REF!="1",IF(TRIM(G17)&lt;&gt;"",1,0),0)</f>
        <v>#REF!</v>
      </c>
      <c r="O17" s="2" t="e">
        <f>IF(#REF!="3",IF(TRIM(G17)&lt;&gt;"",1,0),0)</f>
        <v>#REF!</v>
      </c>
      <c r="P17" s="2" t="e">
        <f>IF(#REF!="1",IF(TRIM(H17)&lt;&gt;"",1,0),0)</f>
        <v>#REF!</v>
      </c>
      <c r="Q17" s="2" t="e">
        <f>IF(#REF!="3",IF(TRIM(H17)&lt;&gt;"",1,0),0)</f>
        <v>#REF!</v>
      </c>
      <c r="R17" s="2" t="e">
        <f>IF(#REF!="1",IF(TRIM(I17)&lt;&gt;"",1,0),0)</f>
        <v>#REF!</v>
      </c>
      <c r="S17" s="2" t="e">
        <f>IF(#REF!="3",IF(TRIM(I17)&lt;&gt;"",1,0),0)</f>
        <v>#REF!</v>
      </c>
      <c r="T17" s="2" t="e">
        <f>IF(#REF!="1",IF(TRIM(J17)&lt;&gt;"",1,0),0)</f>
        <v>#REF!</v>
      </c>
      <c r="U17" s="3" t="e">
        <f>IF(#REF!="3",IF(TRIM(J17)&lt;&gt;"",1,0),0)</f>
        <v>#REF!</v>
      </c>
      <c r="V17">
        <v>0</v>
      </c>
      <c r="W17" t="s">
        <v>17</v>
      </c>
      <c r="X17" s="3" t="e">
        <f>IF(COUNTIF(A:A,"*Stichpr*")&gt;0,IF(AND(RIGHT(A17,8)="Stichpr.",#REF!="1",D17=""),IF(TRIM(J17)&lt;&gt;"",1,0),0),IF(AND(#REF!="1",D17=""),IF(TRIM(J17)&lt;&gt;"",1,0),0))</f>
        <v>#REF!</v>
      </c>
      <c r="Y17" s="3" t="e">
        <f>IF(COUNTIF(A:A,"*Stichpr*")&gt;0,IF(AND(RIGHT(A17,8)="Stichpr.",LEFT(A17,1)="a",#REF!="1",D17=""),IF(TRIM(J17)&lt;&gt;"",1,0),0),IF(AND(LEFT(A17,1)="a",#REF!="1",D17=""),IF(TRIM(J17)&lt;&gt;"",1,0),0))</f>
        <v>#REF!</v>
      </c>
      <c r="Z17" s="3" t="e">
        <f>IF(AND(#REF!="1",LEFT(A17,1)="a",D17=""),IF(TRIM(I17)&lt;&gt;"",1,0),0)</f>
        <v>#REF!</v>
      </c>
      <c r="AA17" s="3">
        <f>IF(AND(TRIM(I17)&lt;&gt;"",D17&lt;&gt;""),1,0)</f>
        <v>0</v>
      </c>
    </row>
    <row r="18" spans="1:27" ht="42.45" customHeight="1" x14ac:dyDescent="0.3">
      <c r="A18" s="6" t="s">
        <v>245</v>
      </c>
      <c r="B18" s="22" t="s">
        <v>264</v>
      </c>
      <c r="C18" s="23"/>
      <c r="D18" s="23"/>
      <c r="E18" s="23"/>
      <c r="F18" s="23"/>
      <c r="G18" s="24"/>
      <c r="H18" s="19"/>
      <c r="I18" s="20"/>
      <c r="J18" s="20"/>
      <c r="K18" s="21"/>
      <c r="L18" s="2">
        <f>IF(B18="1",IF(TRIM(F18)&lt;&gt;"",1,0),0)</f>
        <v>0</v>
      </c>
      <c r="M18" s="2">
        <f>IF(B18="3",IF(TRIM(F18)&lt;&gt;"",1,0),0)</f>
        <v>0</v>
      </c>
      <c r="N18" s="2">
        <f>IF(B18="1",IF(TRIM(G18)&lt;&gt;"",1,0),0)</f>
        <v>0</v>
      </c>
      <c r="O18" s="2">
        <f>IF(B18="3",IF(TRIM(G18)&lt;&gt;"",1,0),0)</f>
        <v>0</v>
      </c>
      <c r="P18" s="2">
        <f>IF(B18="1",IF(TRIM(H18)&lt;&gt;"",1,0),0)</f>
        <v>0</v>
      </c>
      <c r="Q18" s="2">
        <f>IF(B18="3",IF(TRIM(H18)&lt;&gt;"",1,0),0)</f>
        <v>0</v>
      </c>
      <c r="R18" s="2">
        <f>IF(B18="1",IF(TRIM(I18)&lt;&gt;"",1,0),0)</f>
        <v>0</v>
      </c>
      <c r="S18" s="2">
        <f>IF(B18="3",IF(TRIM(I18)&lt;&gt;"",1,0),0)</f>
        <v>0</v>
      </c>
      <c r="T18" s="2">
        <f>IF(B18="1",IF(TRIM(J18)&lt;&gt;"",1,0),0)</f>
        <v>0</v>
      </c>
      <c r="U18" s="3">
        <f>IF(B18="3",IF(TRIM(J18)&lt;&gt;"",1,0),0)</f>
        <v>0</v>
      </c>
      <c r="V18">
        <v>0</v>
      </c>
      <c r="W18" t="s">
        <v>18</v>
      </c>
      <c r="X18" s="3">
        <f>IF(COUNTIF(A:A,"*Stichpr*")&gt;0,IF(AND(RIGHT(A18,8)="Stichpr.",B18="1",D18=""),IF(TRIM(J18)&lt;&gt;"",1,0),0),IF(AND(B18="1",D18=""),IF(TRIM(J18)&lt;&gt;"",1,0),0))</f>
        <v>0</v>
      </c>
      <c r="Y18" s="3">
        <f>IF(COUNTIF(A:A,"*Stichpr*")&gt;0,IF(AND(RIGHT(A18,8)="Stichpr.",LEFT(A18,1)="a",B18="1",D18=""),IF(TRIM(J18)&lt;&gt;"",1,0),0),IF(AND(LEFT(A18,1)="a",B18="1",D18=""),IF(TRIM(J18)&lt;&gt;"",1,0),0))</f>
        <v>0</v>
      </c>
      <c r="Z18" s="3">
        <f>IF(AND(B18="1",LEFT(A18,1)="a",D18=""),IF(TRIM(I18)&lt;&gt;"",1,0),0)</f>
        <v>0</v>
      </c>
      <c r="AA18" s="3">
        <f>IF(AND(TRIM(I18)&lt;&gt;"",D18&lt;&gt;""),1,0)</f>
        <v>0</v>
      </c>
    </row>
    <row r="19" spans="1:27" ht="42.45" customHeight="1" x14ac:dyDescent="0.3">
      <c r="A19" s="6" t="s">
        <v>59</v>
      </c>
      <c r="B19" s="22"/>
      <c r="C19" s="23"/>
      <c r="D19" s="23"/>
      <c r="E19" s="23"/>
      <c r="F19" s="23"/>
      <c r="G19" s="24"/>
      <c r="H19" s="19"/>
      <c r="I19" s="20"/>
      <c r="J19" s="20"/>
      <c r="K19" s="21"/>
      <c r="L19" s="2">
        <f>IF(B19="1",IF(TRIM(F19)&lt;&gt;"",1,0),0)</f>
        <v>0</v>
      </c>
      <c r="M19" s="2">
        <f>IF(B19="3",IF(TRIM(F19)&lt;&gt;"",1,0),0)</f>
        <v>0</v>
      </c>
      <c r="N19" s="2">
        <f>IF(B19="1",IF(TRIM(G19)&lt;&gt;"",1,0),0)</f>
        <v>0</v>
      </c>
      <c r="O19" s="2">
        <f>IF(B19="3",IF(TRIM(G19)&lt;&gt;"",1,0),0)</f>
        <v>0</v>
      </c>
      <c r="P19" s="2">
        <f>IF(B19="1",IF(TRIM(H19)&lt;&gt;"",1,0),0)</f>
        <v>0</v>
      </c>
      <c r="Q19" s="2">
        <f>IF(B19="3",IF(TRIM(H19)&lt;&gt;"",1,0),0)</f>
        <v>0</v>
      </c>
      <c r="R19" s="2">
        <f>IF(B19="1",IF(TRIM(I19)&lt;&gt;"",1,0),0)</f>
        <v>0</v>
      </c>
      <c r="S19" s="2">
        <f>IF(B19="3",IF(TRIM(I19)&lt;&gt;"",1,0),0)</f>
        <v>0</v>
      </c>
      <c r="T19" s="2">
        <f>IF(B19="1",IF(TRIM(J19)&lt;&gt;"",1,0),0)</f>
        <v>0</v>
      </c>
      <c r="U19" s="3">
        <f>IF(B19="3",IF(TRIM(J19)&lt;&gt;"",1,0),0)</f>
        <v>0</v>
      </c>
      <c r="V19">
        <v>0</v>
      </c>
      <c r="W19" t="s">
        <v>19</v>
      </c>
      <c r="X19" s="3">
        <f>IF(COUNTIF(A:A,"*Stichpr*")&gt;0,IF(AND(RIGHT(A19,8)="Stichpr.",B19="1",D19=""),IF(TRIM(J19)&lt;&gt;"",1,0),0),IF(AND(B19="1",D19=""),IF(TRIM(J19)&lt;&gt;"",1,0),0))</f>
        <v>0</v>
      </c>
      <c r="Y19" s="3">
        <f>IF(COUNTIF(A:A,"*Stichpr*")&gt;0,IF(AND(RIGHT(A19,8)="Stichpr.",LEFT(A19,1)="a",B19="1",D19=""),IF(TRIM(J19)&lt;&gt;"",1,0),0),IF(AND(LEFT(A19,1)="a",B19="1",D19=""),IF(TRIM(J19)&lt;&gt;"",1,0),0))</f>
        <v>0</v>
      </c>
      <c r="Z19" s="3">
        <f>IF(AND(B19="1",LEFT(A19,1)="a",D19=""),IF(TRIM(I19)&lt;&gt;"",1,0),0)</f>
        <v>0</v>
      </c>
      <c r="AA19" s="3">
        <f>IF(AND(TRIM(I19)&lt;&gt;"",D19&lt;&gt;""),1,0)</f>
        <v>0</v>
      </c>
    </row>
    <row r="20" spans="1:27" ht="42.45" customHeight="1" x14ac:dyDescent="0.3">
      <c r="A20" s="6" t="s">
        <v>246</v>
      </c>
      <c r="B20" s="22"/>
      <c r="C20" s="23"/>
      <c r="D20" s="23"/>
      <c r="E20" s="23"/>
      <c r="F20" s="23"/>
      <c r="G20" s="24"/>
      <c r="H20" s="19"/>
      <c r="I20" s="20"/>
      <c r="J20" s="20"/>
      <c r="K20" s="21"/>
      <c r="L20" s="2">
        <f>IF(B20="1",IF(TRIM(F20)&lt;&gt;"",1,0),0)</f>
        <v>0</v>
      </c>
      <c r="M20" s="2">
        <f>IF(B20="3",IF(TRIM(F20)&lt;&gt;"",1,0),0)</f>
        <v>0</v>
      </c>
      <c r="N20" s="2">
        <f>IF(B20="1",IF(TRIM(G20)&lt;&gt;"",1,0),0)</f>
        <v>0</v>
      </c>
      <c r="O20" s="2">
        <f>IF(B20="3",IF(TRIM(G20)&lt;&gt;"",1,0),0)</f>
        <v>0</v>
      </c>
      <c r="P20" s="2">
        <f>IF(B20="1",IF(TRIM(H20)&lt;&gt;"",1,0),0)</f>
        <v>0</v>
      </c>
      <c r="Q20" s="2">
        <f>IF(B20="3",IF(TRIM(H20)&lt;&gt;"",1,0),0)</f>
        <v>0</v>
      </c>
      <c r="R20" s="2">
        <f>IF(B20="1",IF(TRIM(I20)&lt;&gt;"",1,0),0)</f>
        <v>0</v>
      </c>
      <c r="S20" s="2">
        <f>IF(B20="3",IF(TRIM(I20)&lt;&gt;"",1,0),0)</f>
        <v>0</v>
      </c>
      <c r="T20" s="2">
        <f>IF(B20="1",IF(TRIM(J20)&lt;&gt;"",1,0),0)</f>
        <v>0</v>
      </c>
      <c r="U20" s="3">
        <f>IF(B20="3",IF(TRIM(J20)&lt;&gt;"",1,0),0)</f>
        <v>0</v>
      </c>
      <c r="V20">
        <v>0</v>
      </c>
      <c r="W20" t="s">
        <v>20</v>
      </c>
      <c r="X20" s="3">
        <f>IF(COUNTIF(A:A,"*Stichpr*")&gt;0,IF(AND(RIGHT(A20,8)="Stichpr.",B20="1",D20=""),IF(TRIM(J20)&lt;&gt;"",1,0),0),IF(AND(B20="1",D20=""),IF(TRIM(J20)&lt;&gt;"",1,0),0))</f>
        <v>0</v>
      </c>
      <c r="Y20" s="3">
        <f>IF(COUNTIF(A:A,"*Stichpr*")&gt;0,IF(AND(RIGHT(A20,8)="Stichpr.",LEFT(A20,1)="a",B20="1",D20=""),IF(TRIM(J20)&lt;&gt;"",1,0),0),IF(AND(LEFT(A20,1)="a",B20="1",D20=""),IF(TRIM(J20)&lt;&gt;"",1,0),0))</f>
        <v>0</v>
      </c>
      <c r="Z20" s="3">
        <f>IF(AND(B20="1",LEFT(A20,1)="a",D20=""),IF(TRIM(I20)&lt;&gt;"",1,0),0)</f>
        <v>0</v>
      </c>
      <c r="AA20" s="3">
        <f>IF(AND(TRIM(I20)&lt;&gt;"",D20&lt;&gt;""),1,0)</f>
        <v>0</v>
      </c>
    </row>
    <row r="21" spans="1:27" ht="36" customHeight="1" x14ac:dyDescent="0.3">
      <c r="L21" s="2" t="e">
        <f>IF(#REF!="1",IF(TRIM(#REF!)&lt;&gt;"",1,0),0)</f>
        <v>#REF!</v>
      </c>
      <c r="M21" s="2" t="e">
        <f>IF(#REF!="3",IF(TRIM(#REF!)&lt;&gt;"",1,0),0)</f>
        <v>#REF!</v>
      </c>
      <c r="N21" s="2" t="e">
        <f>IF(#REF!="1",IF(TRIM(#REF!)&lt;&gt;"",1,0),0)</f>
        <v>#REF!</v>
      </c>
      <c r="O21" s="2" t="e">
        <f>IF(#REF!="3",IF(TRIM(#REF!)&lt;&gt;"",1,0),0)</f>
        <v>#REF!</v>
      </c>
      <c r="P21" s="2" t="e">
        <f>IF(#REF!="1",IF(TRIM(#REF!)&lt;&gt;"",1,0),0)</f>
        <v>#REF!</v>
      </c>
      <c r="Q21" s="2" t="e">
        <f>IF(#REF!="3",IF(TRIM(#REF!)&lt;&gt;"",1,0),0)</f>
        <v>#REF!</v>
      </c>
      <c r="R21" s="2" t="e">
        <f>IF(#REF!="1",IF(TRIM(#REF!)&lt;&gt;"",1,0),0)</f>
        <v>#REF!</v>
      </c>
      <c r="S21" s="2" t="e">
        <f>IF(#REF!="3",IF(TRIM(#REF!)&lt;&gt;"",1,0),0)</f>
        <v>#REF!</v>
      </c>
      <c r="T21" s="2" t="e">
        <f>IF(#REF!="1",IF(TRIM(#REF!)&lt;&gt;"",1,0),0)</f>
        <v>#REF!</v>
      </c>
      <c r="U21" s="3" t="e">
        <f>IF(#REF!="3",IF(TRIM(#REF!)&lt;&gt;"",1,0),0)</f>
        <v>#REF!</v>
      </c>
      <c r="V21">
        <v>0</v>
      </c>
      <c r="W21" t="s">
        <v>24</v>
      </c>
      <c r="X21" s="3" t="e">
        <f>IF(COUNTIF(A:A,"*Stichpr*")&gt;0,IF(AND(RIGHT(#REF!,8)="Stichpr.",#REF!="1",#REF!=""),IF(TRIM(#REF!)&lt;&gt;"",1,0),0),IF(AND(#REF!="1",#REF!=""),IF(TRIM(#REF!)&lt;&gt;"",1,0),0))</f>
        <v>#REF!</v>
      </c>
      <c r="Y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" s="3" t="e">
        <f>IF(AND(#REF!="1",LEFT(#REF!,1)="a",#REF!=""),IF(TRIM(#REF!)&lt;&gt;"",1,0),0)</f>
        <v>#REF!</v>
      </c>
      <c r="AA21" s="3" t="e">
        <f>IF(AND(TRIM(#REF!)&lt;&gt;"",#REF!&lt;&gt;""),1,0)</f>
        <v>#REF!</v>
      </c>
    </row>
    <row r="22" spans="1:27" x14ac:dyDescent="0.3">
      <c r="L22" s="2" t="e">
        <f>IF(#REF!="1",IF(TRIM(#REF!)&lt;&gt;"",1,0),0)</f>
        <v>#REF!</v>
      </c>
      <c r="M22" s="2" t="e">
        <f>IF(#REF!="3",IF(TRIM(#REF!)&lt;&gt;"",1,0),0)</f>
        <v>#REF!</v>
      </c>
      <c r="N22" s="2" t="e">
        <f>IF(#REF!="1",IF(TRIM(#REF!)&lt;&gt;"",1,0),0)</f>
        <v>#REF!</v>
      </c>
      <c r="O22" s="2" t="e">
        <f>IF(#REF!="3",IF(TRIM(#REF!)&lt;&gt;"",1,0),0)</f>
        <v>#REF!</v>
      </c>
      <c r="P22" s="2" t="e">
        <f>IF(#REF!="1",IF(TRIM(#REF!)&lt;&gt;"",1,0),0)</f>
        <v>#REF!</v>
      </c>
      <c r="Q22" s="2" t="e">
        <f>IF(#REF!="3",IF(TRIM(#REF!)&lt;&gt;"",1,0),0)</f>
        <v>#REF!</v>
      </c>
      <c r="R22" s="2" t="e">
        <f>IF(#REF!="1",IF(TRIM(#REF!)&lt;&gt;"",1,0),0)</f>
        <v>#REF!</v>
      </c>
      <c r="S22" s="2" t="e">
        <f>IF(#REF!="3",IF(TRIM(#REF!)&lt;&gt;"",1,0),0)</f>
        <v>#REF!</v>
      </c>
      <c r="T22" s="2" t="e">
        <f>IF(#REF!="1",IF(TRIM(#REF!)&lt;&gt;"",1,0),0)</f>
        <v>#REF!</v>
      </c>
      <c r="U22" s="3" t="e">
        <f>IF(#REF!="3",IF(TRIM(#REF!)&lt;&gt;"",1,0),0)</f>
        <v>#REF!</v>
      </c>
      <c r="V22">
        <v>0</v>
      </c>
      <c r="W22" t="s">
        <v>25</v>
      </c>
      <c r="X22" s="3" t="e">
        <f>IF(COUNTIF(A:A,"*Stichpr*")&gt;0,IF(AND(RIGHT(#REF!,8)="Stichpr.",#REF!="1",#REF!=""),IF(TRIM(#REF!)&lt;&gt;"",1,0),0),IF(AND(#REF!="1",#REF!=""),IF(TRIM(#REF!)&lt;&gt;"",1,0),0))</f>
        <v>#REF!</v>
      </c>
      <c r="Y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" s="3" t="e">
        <f>IF(AND(#REF!="1",LEFT(#REF!,1)="a",#REF!=""),IF(TRIM(#REF!)&lt;&gt;"",1,0),0)</f>
        <v>#REF!</v>
      </c>
      <c r="AA22" s="3" t="e">
        <f>IF(AND(TRIM(#REF!)&lt;&gt;"",#REF!&lt;&gt;""),1,0)</f>
        <v>#REF!</v>
      </c>
    </row>
    <row r="23" spans="1:27" ht="14.4" customHeight="1" x14ac:dyDescent="0.3">
      <c r="L23" s="2" t="e">
        <f>IF(#REF!="1",IF(TRIM(#REF!)&lt;&gt;"",1,0),0)</f>
        <v>#REF!</v>
      </c>
      <c r="M23" s="2" t="e">
        <f>IF(#REF!="3",IF(TRIM(#REF!)&lt;&gt;"",1,0),0)</f>
        <v>#REF!</v>
      </c>
      <c r="N23" s="2" t="e">
        <f>IF(#REF!="1",IF(TRIM(#REF!)&lt;&gt;"",1,0),0)</f>
        <v>#REF!</v>
      </c>
      <c r="O23" s="2" t="e">
        <f>IF(#REF!="3",IF(TRIM(#REF!)&lt;&gt;"",1,0),0)</f>
        <v>#REF!</v>
      </c>
      <c r="P23" s="2" t="e">
        <f>IF(#REF!="1",IF(TRIM(#REF!)&lt;&gt;"",1,0),0)</f>
        <v>#REF!</v>
      </c>
      <c r="Q23" s="2" t="e">
        <f>IF(#REF!="3",IF(TRIM(#REF!)&lt;&gt;"",1,0),0)</f>
        <v>#REF!</v>
      </c>
      <c r="R23" s="2" t="e">
        <f>IF(#REF!="1",IF(TRIM(#REF!)&lt;&gt;"",1,0),0)</f>
        <v>#REF!</v>
      </c>
      <c r="S23" s="2" t="e">
        <f>IF(#REF!="3",IF(TRIM(#REF!)&lt;&gt;"",1,0),0)</f>
        <v>#REF!</v>
      </c>
      <c r="T23" s="2" t="e">
        <f>IF(#REF!="1",IF(TRIM(#REF!)&lt;&gt;"",1,0),0)</f>
        <v>#REF!</v>
      </c>
      <c r="U23" s="3" t="e">
        <f>IF(#REF!="3",IF(TRIM(#REF!)&lt;&gt;"",1,0),0)</f>
        <v>#REF!</v>
      </c>
      <c r="V23">
        <v>0</v>
      </c>
      <c r="W23" t="s">
        <v>26</v>
      </c>
      <c r="X23" s="3" t="e">
        <f>IF(COUNTIF(A:A,"*Stichpr*")&gt;0,IF(AND(RIGHT(#REF!,8)="Stichpr.",#REF!="1",#REF!=""),IF(TRIM(#REF!)&lt;&gt;"",1,0),0),IF(AND(#REF!="1",#REF!=""),IF(TRIM(#REF!)&lt;&gt;"",1,0),0))</f>
        <v>#REF!</v>
      </c>
      <c r="Y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" s="3" t="e">
        <f>IF(AND(#REF!="1",LEFT(#REF!,1)="a",#REF!=""),IF(TRIM(#REF!)&lt;&gt;"",1,0),0)</f>
        <v>#REF!</v>
      </c>
      <c r="AA23" s="3" t="e">
        <f>IF(AND(TRIM(#REF!)&lt;&gt;"",#REF!&lt;&gt;""),1,0)</f>
        <v>#REF!</v>
      </c>
    </row>
    <row r="24" spans="1:27" ht="36" customHeight="1" x14ac:dyDescent="0.3"/>
    <row r="25" spans="1:27" ht="36" customHeight="1" x14ac:dyDescent="0.3">
      <c r="L25" s="2" t="e">
        <f>IF(#REF!="1",IF(TRIM(#REF!)&lt;&gt;"",1,0),0)</f>
        <v>#REF!</v>
      </c>
      <c r="M25" s="2" t="e">
        <f>IF(#REF!="3",IF(TRIM(#REF!)&lt;&gt;"",1,0),0)</f>
        <v>#REF!</v>
      </c>
      <c r="N25" s="2" t="e">
        <f>IF(#REF!="1",IF(TRIM(#REF!)&lt;&gt;"",1,0),0)</f>
        <v>#REF!</v>
      </c>
      <c r="O25" s="2" t="e">
        <f>IF(#REF!="3",IF(TRIM(#REF!)&lt;&gt;"",1,0),0)</f>
        <v>#REF!</v>
      </c>
      <c r="P25" s="2" t="e">
        <f>IF(#REF!="1",IF(TRIM(#REF!)&lt;&gt;"",1,0),0)</f>
        <v>#REF!</v>
      </c>
      <c r="Q25" s="2" t="e">
        <f>IF(#REF!="3",IF(TRIM(#REF!)&lt;&gt;"",1,0),0)</f>
        <v>#REF!</v>
      </c>
      <c r="R25" s="2" t="e">
        <f>IF(#REF!="1",IF(TRIM(#REF!)&lt;&gt;"",1,0),0)</f>
        <v>#REF!</v>
      </c>
      <c r="S25" s="2" t="e">
        <f>IF(#REF!="3",IF(TRIM(#REF!)&lt;&gt;"",1,0),0)</f>
        <v>#REF!</v>
      </c>
      <c r="T25" s="2" t="e">
        <f>IF(#REF!="1",IF(TRIM(#REF!)&lt;&gt;"",1,0),0)</f>
        <v>#REF!</v>
      </c>
      <c r="U25" s="3" t="e">
        <f>IF(#REF!="3",IF(TRIM(#REF!)&lt;&gt;"",1,0),0)</f>
        <v>#REF!</v>
      </c>
      <c r="V25">
        <v>0</v>
      </c>
      <c r="W25" t="s">
        <v>27</v>
      </c>
      <c r="X25" s="3" t="e">
        <f>IF(COUNTIF(A:A,"*Stichpr*")&gt;0,IF(AND(RIGHT(#REF!,8)="Stichpr.",#REF!="1",#REF!=""),IF(TRIM(#REF!)&lt;&gt;"",1,0),0),IF(AND(#REF!="1",#REF!=""),IF(TRIM(#REF!)&lt;&gt;"",1,0),0))</f>
        <v>#REF!</v>
      </c>
      <c r="Y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" s="3" t="e">
        <f>IF(AND(#REF!="1",LEFT(#REF!,1)="a",#REF!=""),IF(TRIM(#REF!)&lt;&gt;"",1,0),0)</f>
        <v>#REF!</v>
      </c>
      <c r="AA25" s="3" t="e">
        <f>IF(AND(TRIM(#REF!)&lt;&gt;"",#REF!&lt;&gt;""),1,0)</f>
        <v>#REF!</v>
      </c>
    </row>
    <row r="26" spans="1:27" ht="36" customHeight="1" x14ac:dyDescent="0.3">
      <c r="L26" s="2" t="e">
        <f>IF(#REF!="1",IF(TRIM(#REF!)&lt;&gt;"",1,0),0)</f>
        <v>#REF!</v>
      </c>
      <c r="M26" s="2" t="e">
        <f>IF(#REF!="3",IF(TRIM(#REF!)&lt;&gt;"",1,0),0)</f>
        <v>#REF!</v>
      </c>
      <c r="N26" s="2" t="e">
        <f>IF(#REF!="1",IF(TRIM(#REF!)&lt;&gt;"",1,0),0)</f>
        <v>#REF!</v>
      </c>
      <c r="O26" s="2" t="e">
        <f>IF(#REF!="3",IF(TRIM(#REF!)&lt;&gt;"",1,0),0)</f>
        <v>#REF!</v>
      </c>
      <c r="P26" s="2" t="e">
        <f>IF(#REF!="1",IF(TRIM(#REF!)&lt;&gt;"",1,0),0)</f>
        <v>#REF!</v>
      </c>
      <c r="Q26" s="2" t="e">
        <f>IF(#REF!="3",IF(TRIM(#REF!)&lt;&gt;"",1,0),0)</f>
        <v>#REF!</v>
      </c>
      <c r="R26" s="2" t="e">
        <f>IF(#REF!="1",IF(TRIM(#REF!)&lt;&gt;"",1,0),0)</f>
        <v>#REF!</v>
      </c>
      <c r="S26" s="2" t="e">
        <f>IF(#REF!="3",IF(TRIM(#REF!)&lt;&gt;"",1,0),0)</f>
        <v>#REF!</v>
      </c>
      <c r="T26" s="2" t="e">
        <f>IF(#REF!="1",IF(TRIM(#REF!)&lt;&gt;"",1,0),0)</f>
        <v>#REF!</v>
      </c>
      <c r="U26" s="3" t="e">
        <f>IF(#REF!="3",IF(TRIM(#REF!)&lt;&gt;"",1,0),0)</f>
        <v>#REF!</v>
      </c>
      <c r="V26">
        <v>0</v>
      </c>
      <c r="W26" t="s">
        <v>28</v>
      </c>
      <c r="X26" s="3" t="e">
        <f>IF(COUNTIF(A:A,"*Stichpr*")&gt;0,IF(AND(RIGHT(#REF!,8)="Stichpr.",#REF!="1",#REF!=""),IF(TRIM(#REF!)&lt;&gt;"",1,0),0),IF(AND(#REF!="1",#REF!=""),IF(TRIM(#REF!)&lt;&gt;"",1,0),0))</f>
        <v>#REF!</v>
      </c>
      <c r="Y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" s="3" t="e">
        <f>IF(AND(#REF!="1",LEFT(#REF!,1)="a",#REF!=""),IF(TRIM(#REF!)&lt;&gt;"",1,0),0)</f>
        <v>#REF!</v>
      </c>
      <c r="AA26" s="3" t="e">
        <f>IF(AND(TRIM(#REF!)&lt;&gt;"",#REF!&lt;&gt;""),1,0)</f>
        <v>#REF!</v>
      </c>
    </row>
    <row r="27" spans="1:27" ht="36" customHeight="1" x14ac:dyDescent="0.3">
      <c r="L27" s="2" t="e">
        <f>IF(#REF!="1",IF(TRIM(#REF!)&lt;&gt;"",1,0),0)</f>
        <v>#REF!</v>
      </c>
      <c r="M27" s="2" t="e">
        <f>IF(#REF!="3",IF(TRIM(#REF!)&lt;&gt;"",1,0),0)</f>
        <v>#REF!</v>
      </c>
      <c r="N27" s="2" t="e">
        <f>IF(#REF!="1",IF(TRIM(#REF!)&lt;&gt;"",1,0),0)</f>
        <v>#REF!</v>
      </c>
      <c r="O27" s="2" t="e">
        <f>IF(#REF!="3",IF(TRIM(#REF!)&lt;&gt;"",1,0),0)</f>
        <v>#REF!</v>
      </c>
      <c r="P27" s="2" t="e">
        <f>IF(#REF!="1",IF(TRIM(#REF!)&lt;&gt;"",1,0),0)</f>
        <v>#REF!</v>
      </c>
      <c r="Q27" s="2" t="e">
        <f>IF(#REF!="3",IF(TRIM(#REF!)&lt;&gt;"",1,0),0)</f>
        <v>#REF!</v>
      </c>
      <c r="R27" s="2" t="e">
        <f>IF(#REF!="1",IF(TRIM(#REF!)&lt;&gt;"",1,0),0)</f>
        <v>#REF!</v>
      </c>
      <c r="S27" s="2" t="e">
        <f>IF(#REF!="3",IF(TRIM(#REF!)&lt;&gt;"",1,0),0)</f>
        <v>#REF!</v>
      </c>
      <c r="T27" s="2" t="e">
        <f>IF(#REF!="1",IF(TRIM(#REF!)&lt;&gt;"",1,0),0)</f>
        <v>#REF!</v>
      </c>
      <c r="U27" s="3" t="e">
        <f>IF(#REF!="3",IF(TRIM(#REF!)&lt;&gt;"",1,0),0)</f>
        <v>#REF!</v>
      </c>
      <c r="V27">
        <v>0</v>
      </c>
      <c r="W27" t="s">
        <v>29</v>
      </c>
      <c r="X27" s="3" t="e">
        <f>IF(COUNTIF(A:A,"*Stichpr*")&gt;0,IF(AND(RIGHT(#REF!,8)="Stichpr.",#REF!="1",#REF!=""),IF(TRIM(#REF!)&lt;&gt;"",1,0),0),IF(AND(#REF!="1",#REF!=""),IF(TRIM(#REF!)&lt;&gt;"",1,0),0))</f>
        <v>#REF!</v>
      </c>
      <c r="Y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" s="3" t="e">
        <f>IF(AND(#REF!="1",LEFT(#REF!,1)="a",#REF!=""),IF(TRIM(#REF!)&lt;&gt;"",1,0),0)</f>
        <v>#REF!</v>
      </c>
      <c r="AA27" s="3" t="e">
        <f>IF(AND(TRIM(#REF!)&lt;&gt;"",#REF!&lt;&gt;""),1,0)</f>
        <v>#REF!</v>
      </c>
    </row>
    <row r="28" spans="1:27" ht="36" customHeight="1" x14ac:dyDescent="0.3">
      <c r="L28" s="2" t="e">
        <f>IF(#REF!="1",IF(TRIM(#REF!)&lt;&gt;"",1,0),0)</f>
        <v>#REF!</v>
      </c>
      <c r="M28" s="2" t="e">
        <f>IF(#REF!="3",IF(TRIM(#REF!)&lt;&gt;"",1,0),0)</f>
        <v>#REF!</v>
      </c>
      <c r="N28" s="2" t="e">
        <f>IF(#REF!="1",IF(TRIM(#REF!)&lt;&gt;"",1,0),0)</f>
        <v>#REF!</v>
      </c>
      <c r="O28" s="2" t="e">
        <f>IF(#REF!="3",IF(TRIM(#REF!)&lt;&gt;"",1,0),0)</f>
        <v>#REF!</v>
      </c>
      <c r="P28" s="2" t="e">
        <f>IF(#REF!="1",IF(TRIM(#REF!)&lt;&gt;"",1,0),0)</f>
        <v>#REF!</v>
      </c>
      <c r="Q28" s="2" t="e">
        <f>IF(#REF!="3",IF(TRIM(#REF!)&lt;&gt;"",1,0),0)</f>
        <v>#REF!</v>
      </c>
      <c r="R28" s="2" t="e">
        <f>IF(#REF!="1",IF(TRIM(#REF!)&lt;&gt;"",1,0),0)</f>
        <v>#REF!</v>
      </c>
      <c r="S28" s="2" t="e">
        <f>IF(#REF!="3",IF(TRIM(#REF!)&lt;&gt;"",1,0),0)</f>
        <v>#REF!</v>
      </c>
      <c r="T28" s="2" t="e">
        <f>IF(#REF!="1",IF(TRIM(#REF!)&lt;&gt;"",1,0),0)</f>
        <v>#REF!</v>
      </c>
      <c r="U28" s="3" t="e">
        <f>IF(#REF!="3",IF(TRIM(#REF!)&lt;&gt;"",1,0),0)</f>
        <v>#REF!</v>
      </c>
      <c r="V28">
        <v>0</v>
      </c>
      <c r="W28" t="s">
        <v>30</v>
      </c>
      <c r="X28" s="3" t="e">
        <f>IF(COUNTIF(A:A,"*Stichpr*")&gt;0,IF(AND(RIGHT(#REF!,8)="Stichpr.",#REF!="1",#REF!=""),IF(TRIM(#REF!)&lt;&gt;"",1,0),0),IF(AND(#REF!="1",#REF!=""),IF(TRIM(#REF!)&lt;&gt;"",1,0),0))</f>
        <v>#REF!</v>
      </c>
      <c r="Y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" s="3" t="e">
        <f>IF(AND(#REF!="1",LEFT(#REF!,1)="a",#REF!=""),IF(TRIM(#REF!)&lt;&gt;"",1,0),0)</f>
        <v>#REF!</v>
      </c>
      <c r="AA28" s="3" t="e">
        <f>IF(AND(TRIM(#REF!)&lt;&gt;"",#REF!&lt;&gt;""),1,0)</f>
        <v>#REF!</v>
      </c>
    </row>
    <row r="29" spans="1:27" ht="36" customHeight="1" x14ac:dyDescent="0.3">
      <c r="L29" s="2" t="e">
        <f>IF(#REF!="1",IF(TRIM(#REF!)&lt;&gt;"",1,0),0)</f>
        <v>#REF!</v>
      </c>
      <c r="M29" s="2" t="e">
        <f>IF(#REF!="3",IF(TRIM(#REF!)&lt;&gt;"",1,0),0)</f>
        <v>#REF!</v>
      </c>
      <c r="N29" s="2" t="e">
        <f>IF(#REF!="1",IF(TRIM(#REF!)&lt;&gt;"",1,0),0)</f>
        <v>#REF!</v>
      </c>
      <c r="O29" s="2" t="e">
        <f>IF(#REF!="3",IF(TRIM(#REF!)&lt;&gt;"",1,0),0)</f>
        <v>#REF!</v>
      </c>
      <c r="P29" s="2" t="e">
        <f>IF(#REF!="1",IF(TRIM(#REF!)&lt;&gt;"",1,0),0)</f>
        <v>#REF!</v>
      </c>
      <c r="Q29" s="2" t="e">
        <f>IF(#REF!="3",IF(TRIM(#REF!)&lt;&gt;"",1,0),0)</f>
        <v>#REF!</v>
      </c>
      <c r="R29" s="2" t="e">
        <f>IF(#REF!="1",IF(TRIM(#REF!)&lt;&gt;"",1,0),0)</f>
        <v>#REF!</v>
      </c>
      <c r="S29" s="2" t="e">
        <f>IF(#REF!="3",IF(TRIM(#REF!)&lt;&gt;"",1,0),0)</f>
        <v>#REF!</v>
      </c>
      <c r="T29" s="2" t="e">
        <f>IF(#REF!="1",IF(TRIM(#REF!)&lt;&gt;"",1,0),0)</f>
        <v>#REF!</v>
      </c>
      <c r="U29" s="3" t="e">
        <f>IF(#REF!="3",IF(TRIM(#REF!)&lt;&gt;"",1,0),0)</f>
        <v>#REF!</v>
      </c>
      <c r="V29">
        <v>0</v>
      </c>
      <c r="W29" t="s">
        <v>31</v>
      </c>
      <c r="X29" s="3" t="e">
        <f>IF(COUNTIF(A:A,"*Stichpr*")&gt;0,IF(AND(RIGHT(#REF!,8)="Stichpr.",#REF!="1",#REF!=""),IF(TRIM(#REF!)&lt;&gt;"",1,0),0),IF(AND(#REF!="1",#REF!=""),IF(TRIM(#REF!)&lt;&gt;"",1,0),0))</f>
        <v>#REF!</v>
      </c>
      <c r="Y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" s="3" t="e">
        <f>IF(AND(#REF!="1",LEFT(#REF!,1)="a",#REF!=""),IF(TRIM(#REF!)&lt;&gt;"",1,0),0)</f>
        <v>#REF!</v>
      </c>
      <c r="AA29" s="3" t="e">
        <f>IF(AND(TRIM(#REF!)&lt;&gt;"",#REF!&lt;&gt;""),1,0)</f>
        <v>#REF!</v>
      </c>
    </row>
    <row r="30" spans="1:27" ht="36" customHeight="1" x14ac:dyDescent="0.3"/>
    <row r="31" spans="1:27" ht="36" customHeight="1" x14ac:dyDescent="0.3">
      <c r="L31" s="2" t="e">
        <f>IF(#REF!="1",IF(TRIM(#REF!)&lt;&gt;"",1,0),0)</f>
        <v>#REF!</v>
      </c>
      <c r="M31" s="2" t="e">
        <f>IF(#REF!="3",IF(TRIM(#REF!)&lt;&gt;"",1,0),0)</f>
        <v>#REF!</v>
      </c>
      <c r="N31" s="2" t="e">
        <f>IF(#REF!="1",IF(TRIM(#REF!)&lt;&gt;"",1,0),0)</f>
        <v>#REF!</v>
      </c>
      <c r="O31" s="2" t="e">
        <f>IF(#REF!="3",IF(TRIM(#REF!)&lt;&gt;"",1,0),0)</f>
        <v>#REF!</v>
      </c>
      <c r="P31" s="2" t="e">
        <f>IF(#REF!="1",IF(TRIM(#REF!)&lt;&gt;"",1,0),0)</f>
        <v>#REF!</v>
      </c>
      <c r="Q31" s="2" t="e">
        <f>IF(#REF!="3",IF(TRIM(#REF!)&lt;&gt;"",1,0),0)</f>
        <v>#REF!</v>
      </c>
      <c r="R31" s="2" t="e">
        <f>IF(#REF!="1",IF(TRIM(#REF!)&lt;&gt;"",1,0),0)</f>
        <v>#REF!</v>
      </c>
      <c r="S31" s="2" t="e">
        <f>IF(#REF!="3",IF(TRIM(#REF!)&lt;&gt;"",1,0),0)</f>
        <v>#REF!</v>
      </c>
      <c r="T31" s="2" t="e">
        <f>IF(#REF!="1",IF(TRIM(#REF!)&lt;&gt;"",1,0),0)</f>
        <v>#REF!</v>
      </c>
      <c r="U31" s="3" t="e">
        <f>IF(#REF!="3",IF(TRIM(#REF!)&lt;&gt;"",1,0),0)</f>
        <v>#REF!</v>
      </c>
      <c r="V31">
        <v>0</v>
      </c>
      <c r="W31" t="s">
        <v>32</v>
      </c>
      <c r="X31" s="3" t="e">
        <f>IF(COUNTIF(A:A,"*Stichpr*")&gt;0,IF(AND(RIGHT(#REF!,8)="Stichpr.",#REF!="1",#REF!=""),IF(TRIM(#REF!)&lt;&gt;"",1,0),0),IF(AND(#REF!="1",#REF!=""),IF(TRIM(#REF!)&lt;&gt;"",1,0),0))</f>
        <v>#REF!</v>
      </c>
      <c r="Y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" s="3" t="e">
        <f>IF(AND(#REF!="1",LEFT(#REF!,1)="a",#REF!=""),IF(TRIM(#REF!)&lt;&gt;"",1,0),0)</f>
        <v>#REF!</v>
      </c>
      <c r="AA31" s="3" t="e">
        <f>IF(AND(TRIM(#REF!)&lt;&gt;"",#REF!&lt;&gt;""),1,0)</f>
        <v>#REF!</v>
      </c>
    </row>
    <row r="32" spans="1:27" ht="36" customHeight="1" x14ac:dyDescent="0.3">
      <c r="L32" s="2" t="e">
        <f>IF(#REF!="1",IF(TRIM(#REF!)&lt;&gt;"",1,0),0)</f>
        <v>#REF!</v>
      </c>
      <c r="M32" s="2" t="e">
        <f>IF(#REF!="3",IF(TRIM(#REF!)&lt;&gt;"",1,0),0)</f>
        <v>#REF!</v>
      </c>
      <c r="N32" s="2" t="e">
        <f>IF(#REF!="1",IF(TRIM(#REF!)&lt;&gt;"",1,0),0)</f>
        <v>#REF!</v>
      </c>
      <c r="O32" s="2" t="e">
        <f>IF(#REF!="3",IF(TRIM(#REF!)&lt;&gt;"",1,0),0)</f>
        <v>#REF!</v>
      </c>
      <c r="P32" s="2" t="e">
        <f>IF(#REF!="1",IF(TRIM(#REF!)&lt;&gt;"",1,0),0)</f>
        <v>#REF!</v>
      </c>
      <c r="Q32" s="2" t="e">
        <f>IF(#REF!="3",IF(TRIM(#REF!)&lt;&gt;"",1,0),0)</f>
        <v>#REF!</v>
      </c>
      <c r="R32" s="2" t="e">
        <f>IF(#REF!="1",IF(TRIM(#REF!)&lt;&gt;"",1,0),0)</f>
        <v>#REF!</v>
      </c>
      <c r="S32" s="2" t="e">
        <f>IF(#REF!="3",IF(TRIM(#REF!)&lt;&gt;"",1,0),0)</f>
        <v>#REF!</v>
      </c>
      <c r="T32" s="2" t="e">
        <f>IF(#REF!="1",IF(TRIM(#REF!)&lt;&gt;"",1,0),0)</f>
        <v>#REF!</v>
      </c>
      <c r="U32" s="3" t="e">
        <f>IF(#REF!="3",IF(TRIM(#REF!)&lt;&gt;"",1,0),0)</f>
        <v>#REF!</v>
      </c>
      <c r="V32">
        <v>0</v>
      </c>
      <c r="W32" t="s">
        <v>33</v>
      </c>
      <c r="X32" s="3" t="e">
        <f>IF(COUNTIF(A:A,"*Stichpr*")&gt;0,IF(AND(RIGHT(#REF!,8)="Stichpr.",#REF!="1",#REF!=""),IF(TRIM(#REF!)&lt;&gt;"",1,0),0),IF(AND(#REF!="1",#REF!=""),IF(TRIM(#REF!)&lt;&gt;"",1,0),0))</f>
        <v>#REF!</v>
      </c>
      <c r="Y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" s="3" t="e">
        <f>IF(AND(#REF!="1",LEFT(#REF!,1)="a",#REF!=""),IF(TRIM(#REF!)&lt;&gt;"",1,0),0)</f>
        <v>#REF!</v>
      </c>
      <c r="AA32" s="3" t="e">
        <f>IF(AND(TRIM(#REF!)&lt;&gt;"",#REF!&lt;&gt;""),1,0)</f>
        <v>#REF!</v>
      </c>
    </row>
    <row r="33" spans="12:27" ht="36" customHeight="1" x14ac:dyDescent="0.3">
      <c r="L33" s="2" t="e">
        <f>IF(#REF!="1",IF(TRIM(#REF!)&lt;&gt;"",1,0),0)</f>
        <v>#REF!</v>
      </c>
      <c r="M33" s="2" t="e">
        <f>IF(#REF!="3",IF(TRIM(#REF!)&lt;&gt;"",1,0),0)</f>
        <v>#REF!</v>
      </c>
      <c r="N33" s="2" t="e">
        <f>IF(#REF!="1",IF(TRIM(#REF!)&lt;&gt;"",1,0),0)</f>
        <v>#REF!</v>
      </c>
      <c r="O33" s="2" t="e">
        <f>IF(#REF!="3",IF(TRIM(#REF!)&lt;&gt;"",1,0),0)</f>
        <v>#REF!</v>
      </c>
      <c r="P33" s="2" t="e">
        <f>IF(#REF!="1",IF(TRIM(#REF!)&lt;&gt;"",1,0),0)</f>
        <v>#REF!</v>
      </c>
      <c r="Q33" s="2" t="e">
        <f>IF(#REF!="3",IF(TRIM(#REF!)&lt;&gt;"",1,0),0)</f>
        <v>#REF!</v>
      </c>
      <c r="R33" s="2" t="e">
        <f>IF(#REF!="1",IF(TRIM(#REF!)&lt;&gt;"",1,0),0)</f>
        <v>#REF!</v>
      </c>
      <c r="S33" s="2" t="e">
        <f>IF(#REF!="3",IF(TRIM(#REF!)&lt;&gt;"",1,0),0)</f>
        <v>#REF!</v>
      </c>
      <c r="T33" s="2" t="e">
        <f>IF(#REF!="1",IF(TRIM(#REF!)&lt;&gt;"",1,0),0)</f>
        <v>#REF!</v>
      </c>
      <c r="U33" s="3" t="e">
        <f>IF(#REF!="3",IF(TRIM(#REF!)&lt;&gt;"",1,0),0)</f>
        <v>#REF!</v>
      </c>
      <c r="V33">
        <v>0</v>
      </c>
      <c r="W33" t="s">
        <v>34</v>
      </c>
      <c r="X33" s="3" t="e">
        <f>IF(COUNTIF(A:A,"*Stichpr*")&gt;0,IF(AND(RIGHT(#REF!,8)="Stichpr.",#REF!="1",#REF!=""),IF(TRIM(#REF!)&lt;&gt;"",1,0),0),IF(AND(#REF!="1",#REF!=""),IF(TRIM(#REF!)&lt;&gt;"",1,0),0))</f>
        <v>#REF!</v>
      </c>
      <c r="Y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" s="3" t="e">
        <f>IF(AND(#REF!="1",LEFT(#REF!,1)="a",#REF!=""),IF(TRIM(#REF!)&lt;&gt;"",1,0),0)</f>
        <v>#REF!</v>
      </c>
      <c r="AA33" s="3" t="e">
        <f>IF(AND(TRIM(#REF!)&lt;&gt;"",#REF!&lt;&gt;""),1,0)</f>
        <v>#REF!</v>
      </c>
    </row>
    <row r="34" spans="12:27" ht="36" customHeight="1" x14ac:dyDescent="0.3">
      <c r="L34" s="2" t="e">
        <f>IF(#REF!="1",IF(TRIM(#REF!)&lt;&gt;"",1,0),0)</f>
        <v>#REF!</v>
      </c>
      <c r="M34" s="2" t="e">
        <f>IF(#REF!="3",IF(TRIM(#REF!)&lt;&gt;"",1,0),0)</f>
        <v>#REF!</v>
      </c>
      <c r="N34" s="2" t="e">
        <f>IF(#REF!="1",IF(TRIM(#REF!)&lt;&gt;"",1,0),0)</f>
        <v>#REF!</v>
      </c>
      <c r="O34" s="2" t="e">
        <f>IF(#REF!="3",IF(TRIM(#REF!)&lt;&gt;"",1,0),0)</f>
        <v>#REF!</v>
      </c>
      <c r="P34" s="2" t="e">
        <f>IF(#REF!="1",IF(TRIM(#REF!)&lt;&gt;"",1,0),0)</f>
        <v>#REF!</v>
      </c>
      <c r="Q34" s="2" t="e">
        <f>IF(#REF!="3",IF(TRIM(#REF!)&lt;&gt;"",1,0),0)</f>
        <v>#REF!</v>
      </c>
      <c r="R34" s="2" t="e">
        <f>IF(#REF!="1",IF(TRIM(#REF!)&lt;&gt;"",1,0),0)</f>
        <v>#REF!</v>
      </c>
      <c r="S34" s="2" t="e">
        <f>IF(#REF!="3",IF(TRIM(#REF!)&lt;&gt;"",1,0),0)</f>
        <v>#REF!</v>
      </c>
      <c r="T34" s="2" t="e">
        <f>IF(#REF!="1",IF(TRIM(#REF!)&lt;&gt;"",1,0),0)</f>
        <v>#REF!</v>
      </c>
      <c r="U34" s="3" t="e">
        <f>IF(#REF!="3",IF(TRIM(#REF!)&lt;&gt;"",1,0),0)</f>
        <v>#REF!</v>
      </c>
      <c r="V34">
        <v>0</v>
      </c>
      <c r="W34" t="s">
        <v>35</v>
      </c>
      <c r="X34" s="3" t="e">
        <f>IF(COUNTIF(A:A,"*Stichpr*")&gt;0,IF(AND(RIGHT(#REF!,8)="Stichpr.",#REF!="1",#REF!=""),IF(TRIM(#REF!)&lt;&gt;"",1,0),0),IF(AND(#REF!="1",#REF!=""),IF(TRIM(#REF!)&lt;&gt;"",1,0),0))</f>
        <v>#REF!</v>
      </c>
      <c r="Y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4" s="3" t="e">
        <f>IF(AND(#REF!="1",LEFT(#REF!,1)="a",#REF!=""),IF(TRIM(#REF!)&lt;&gt;"",1,0),0)</f>
        <v>#REF!</v>
      </c>
      <c r="AA34" s="3" t="e">
        <f>IF(AND(TRIM(#REF!)&lt;&gt;"",#REF!&lt;&gt;""),1,0)</f>
        <v>#REF!</v>
      </c>
    </row>
    <row r="35" spans="12:27" ht="36" customHeight="1" x14ac:dyDescent="0.3"/>
    <row r="36" spans="12:27" ht="36" customHeight="1" x14ac:dyDescent="0.3">
      <c r="L36" s="2" t="e">
        <f>IF(#REF!="1",IF(TRIM(#REF!)&lt;&gt;"",1,0),0)</f>
        <v>#REF!</v>
      </c>
      <c r="M36" s="2" t="e">
        <f>IF(#REF!="3",IF(TRIM(#REF!)&lt;&gt;"",1,0),0)</f>
        <v>#REF!</v>
      </c>
      <c r="N36" s="2" t="e">
        <f>IF(#REF!="1",IF(TRIM(#REF!)&lt;&gt;"",1,0),0)</f>
        <v>#REF!</v>
      </c>
      <c r="O36" s="2" t="e">
        <f>IF(#REF!="3",IF(TRIM(#REF!)&lt;&gt;"",1,0),0)</f>
        <v>#REF!</v>
      </c>
      <c r="P36" s="2" t="e">
        <f>IF(#REF!="1",IF(TRIM(#REF!)&lt;&gt;"",1,0),0)</f>
        <v>#REF!</v>
      </c>
      <c r="Q36" s="2" t="e">
        <f>IF(#REF!="3",IF(TRIM(#REF!)&lt;&gt;"",1,0),0)</f>
        <v>#REF!</v>
      </c>
      <c r="R36" s="2" t="e">
        <f>IF(#REF!="1",IF(TRIM(#REF!)&lt;&gt;"",1,0),0)</f>
        <v>#REF!</v>
      </c>
      <c r="S36" s="2" t="e">
        <f>IF(#REF!="3",IF(TRIM(#REF!)&lt;&gt;"",1,0),0)</f>
        <v>#REF!</v>
      </c>
      <c r="T36" s="2" t="e">
        <f>IF(#REF!="1",IF(TRIM(#REF!)&lt;&gt;"",1,0),0)</f>
        <v>#REF!</v>
      </c>
      <c r="U36" s="3" t="e">
        <f>IF(#REF!="3",IF(TRIM(#REF!)&lt;&gt;"",1,0),0)</f>
        <v>#REF!</v>
      </c>
      <c r="V36">
        <v>0</v>
      </c>
      <c r="W36" t="s">
        <v>36</v>
      </c>
      <c r="X36" s="3" t="e">
        <f>IF(COUNTIF(A:A,"*Stichpr*")&gt;0,IF(AND(RIGHT(#REF!,8)="Stichpr.",#REF!="1",#REF!=""),IF(TRIM(#REF!)&lt;&gt;"",1,0),0),IF(AND(#REF!="1",#REF!=""),IF(TRIM(#REF!)&lt;&gt;"",1,0),0))</f>
        <v>#REF!</v>
      </c>
      <c r="Y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6" s="3" t="e">
        <f>IF(AND(#REF!="1",LEFT(#REF!,1)="a",#REF!=""),IF(TRIM(#REF!)&lt;&gt;"",1,0),0)</f>
        <v>#REF!</v>
      </c>
      <c r="AA36" s="3" t="e">
        <f>IF(AND(TRIM(#REF!)&lt;&gt;"",#REF!&lt;&gt;""),1,0)</f>
        <v>#REF!</v>
      </c>
    </row>
    <row r="37" spans="12:27" ht="36" customHeight="1" x14ac:dyDescent="0.3">
      <c r="L37" s="2" t="e">
        <f>IF(#REF!="1",IF(TRIM(#REF!)&lt;&gt;"",1,0),0)</f>
        <v>#REF!</v>
      </c>
      <c r="M37" s="2" t="e">
        <f>IF(#REF!="3",IF(TRIM(#REF!)&lt;&gt;"",1,0),0)</f>
        <v>#REF!</v>
      </c>
      <c r="N37" s="2" t="e">
        <f>IF(#REF!="1",IF(TRIM(#REF!)&lt;&gt;"",1,0),0)</f>
        <v>#REF!</v>
      </c>
      <c r="O37" s="2" t="e">
        <f>IF(#REF!="3",IF(TRIM(#REF!)&lt;&gt;"",1,0),0)</f>
        <v>#REF!</v>
      </c>
      <c r="P37" s="2" t="e">
        <f>IF(#REF!="1",IF(TRIM(#REF!)&lt;&gt;"",1,0),0)</f>
        <v>#REF!</v>
      </c>
      <c r="Q37" s="2" t="e">
        <f>IF(#REF!="3",IF(TRIM(#REF!)&lt;&gt;"",1,0),0)</f>
        <v>#REF!</v>
      </c>
      <c r="R37" s="2" t="e">
        <f>IF(#REF!="1",IF(TRIM(#REF!)&lt;&gt;"",1,0),0)</f>
        <v>#REF!</v>
      </c>
      <c r="S37" s="2" t="e">
        <f>IF(#REF!="3",IF(TRIM(#REF!)&lt;&gt;"",1,0),0)</f>
        <v>#REF!</v>
      </c>
      <c r="T37" s="2" t="e">
        <f>IF(#REF!="1",IF(TRIM(#REF!)&lt;&gt;"",1,0),0)</f>
        <v>#REF!</v>
      </c>
      <c r="U37" s="3" t="e">
        <f>IF(#REF!="3",IF(TRIM(#REF!)&lt;&gt;"",1,0),0)</f>
        <v>#REF!</v>
      </c>
      <c r="V37">
        <v>0</v>
      </c>
      <c r="W37" t="s">
        <v>37</v>
      </c>
      <c r="X37" s="3" t="e">
        <f>IF(COUNTIF(A:A,"*Stichpr*")&gt;0,IF(AND(RIGHT(#REF!,8)="Stichpr.",#REF!="1",#REF!=""),IF(TRIM(#REF!)&lt;&gt;"",1,0),0),IF(AND(#REF!="1",#REF!=""),IF(TRIM(#REF!)&lt;&gt;"",1,0),0))</f>
        <v>#REF!</v>
      </c>
      <c r="Y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7" s="3" t="e">
        <f>IF(AND(#REF!="1",LEFT(#REF!,1)="a",#REF!=""),IF(TRIM(#REF!)&lt;&gt;"",1,0),0)</f>
        <v>#REF!</v>
      </c>
      <c r="AA37" s="3" t="e">
        <f>IF(AND(TRIM(#REF!)&lt;&gt;"",#REF!&lt;&gt;""),1,0)</f>
        <v>#REF!</v>
      </c>
    </row>
    <row r="38" spans="12:27" ht="36" customHeight="1" x14ac:dyDescent="0.3">
      <c r="L38" s="2" t="e">
        <f>IF(#REF!="1",IF(TRIM(#REF!)&lt;&gt;"",1,0),0)</f>
        <v>#REF!</v>
      </c>
      <c r="M38" s="2" t="e">
        <f>IF(#REF!="3",IF(TRIM(#REF!)&lt;&gt;"",1,0),0)</f>
        <v>#REF!</v>
      </c>
      <c r="N38" s="2" t="e">
        <f>IF(#REF!="1",IF(TRIM(#REF!)&lt;&gt;"",1,0),0)</f>
        <v>#REF!</v>
      </c>
      <c r="O38" s="2" t="e">
        <f>IF(#REF!="3",IF(TRIM(#REF!)&lt;&gt;"",1,0),0)</f>
        <v>#REF!</v>
      </c>
      <c r="P38" s="2" t="e">
        <f>IF(#REF!="1",IF(TRIM(#REF!)&lt;&gt;"",1,0),0)</f>
        <v>#REF!</v>
      </c>
      <c r="Q38" s="2" t="e">
        <f>IF(#REF!="3",IF(TRIM(#REF!)&lt;&gt;"",1,0),0)</f>
        <v>#REF!</v>
      </c>
      <c r="R38" s="2" t="e">
        <f>IF(#REF!="1",IF(TRIM(#REF!)&lt;&gt;"",1,0),0)</f>
        <v>#REF!</v>
      </c>
      <c r="S38" s="2" t="e">
        <f>IF(#REF!="3",IF(TRIM(#REF!)&lt;&gt;"",1,0),0)</f>
        <v>#REF!</v>
      </c>
      <c r="T38" s="2" t="e">
        <f>IF(#REF!="1",IF(TRIM(#REF!)&lt;&gt;"",1,0),0)</f>
        <v>#REF!</v>
      </c>
      <c r="U38" s="3" t="e">
        <f>IF(#REF!="3",IF(TRIM(#REF!)&lt;&gt;"",1,0),0)</f>
        <v>#REF!</v>
      </c>
      <c r="V38">
        <v>0</v>
      </c>
      <c r="W38" t="s">
        <v>38</v>
      </c>
      <c r="X38" s="3" t="e">
        <f>IF(COUNTIF(A:A,"*Stichpr*")&gt;0,IF(AND(RIGHT(#REF!,8)="Stichpr.",#REF!="1",#REF!=""),IF(TRIM(#REF!)&lt;&gt;"",1,0),0),IF(AND(#REF!="1",#REF!=""),IF(TRIM(#REF!)&lt;&gt;"",1,0),0))</f>
        <v>#REF!</v>
      </c>
      <c r="Y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8" s="3" t="e">
        <f>IF(AND(#REF!="1",LEFT(#REF!,1)="a",#REF!=""),IF(TRIM(#REF!)&lt;&gt;"",1,0),0)</f>
        <v>#REF!</v>
      </c>
      <c r="AA38" s="3" t="e">
        <f>IF(AND(TRIM(#REF!)&lt;&gt;"",#REF!&lt;&gt;""),1,0)</f>
        <v>#REF!</v>
      </c>
    </row>
    <row r="39" spans="12:27" ht="36" customHeight="1" x14ac:dyDescent="0.3">
      <c r="L39" s="2" t="e">
        <f>IF(#REF!="1",IF(TRIM(#REF!)&lt;&gt;"",1,0),0)</f>
        <v>#REF!</v>
      </c>
      <c r="M39" s="2" t="e">
        <f>IF(#REF!="3",IF(TRIM(#REF!)&lt;&gt;"",1,0),0)</f>
        <v>#REF!</v>
      </c>
      <c r="N39" s="2" t="e">
        <f>IF(#REF!="1",IF(TRIM(#REF!)&lt;&gt;"",1,0),0)</f>
        <v>#REF!</v>
      </c>
      <c r="O39" s="2" t="e">
        <f>IF(#REF!="3",IF(TRIM(#REF!)&lt;&gt;"",1,0),0)</f>
        <v>#REF!</v>
      </c>
      <c r="P39" s="2" t="e">
        <f>IF(#REF!="1",IF(TRIM(#REF!)&lt;&gt;"",1,0),0)</f>
        <v>#REF!</v>
      </c>
      <c r="Q39" s="2" t="e">
        <f>IF(#REF!="3",IF(TRIM(#REF!)&lt;&gt;"",1,0),0)</f>
        <v>#REF!</v>
      </c>
      <c r="R39" s="2" t="e">
        <f>IF(#REF!="1",IF(TRIM(#REF!)&lt;&gt;"",1,0),0)</f>
        <v>#REF!</v>
      </c>
      <c r="S39" s="2" t="e">
        <f>IF(#REF!="3",IF(TRIM(#REF!)&lt;&gt;"",1,0),0)</f>
        <v>#REF!</v>
      </c>
      <c r="T39" s="2" t="e">
        <f>IF(#REF!="1",IF(TRIM(#REF!)&lt;&gt;"",1,0),0)</f>
        <v>#REF!</v>
      </c>
      <c r="U39" s="3" t="e">
        <f>IF(#REF!="3",IF(TRIM(#REF!)&lt;&gt;"",1,0),0)</f>
        <v>#REF!</v>
      </c>
      <c r="V39">
        <v>0</v>
      </c>
      <c r="W39" t="s">
        <v>39</v>
      </c>
      <c r="X39" s="3" t="e">
        <f>IF(COUNTIF(A:A,"*Stichpr*")&gt;0,IF(AND(RIGHT(#REF!,8)="Stichpr.",#REF!="1",#REF!=""),IF(TRIM(#REF!)&lt;&gt;"",1,0),0),IF(AND(#REF!="1",#REF!=""),IF(TRIM(#REF!)&lt;&gt;"",1,0),0))</f>
        <v>#REF!</v>
      </c>
      <c r="Y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9" s="3" t="e">
        <f>IF(AND(#REF!="1",LEFT(#REF!,1)="a",#REF!=""),IF(TRIM(#REF!)&lt;&gt;"",1,0),0)</f>
        <v>#REF!</v>
      </c>
      <c r="AA39" s="3" t="e">
        <f>IF(AND(TRIM(#REF!)&lt;&gt;"",#REF!&lt;&gt;""),1,0)</f>
        <v>#REF!</v>
      </c>
    </row>
    <row r="40" spans="12:27" ht="36" customHeight="1" x14ac:dyDescent="0.3">
      <c r="L40" s="2" t="e">
        <f>IF(#REF!="1",IF(TRIM(#REF!)&lt;&gt;"",1,0),0)</f>
        <v>#REF!</v>
      </c>
      <c r="M40" s="2" t="e">
        <f>IF(#REF!="3",IF(TRIM(#REF!)&lt;&gt;"",1,0),0)</f>
        <v>#REF!</v>
      </c>
      <c r="N40" s="2" t="e">
        <f>IF(#REF!="1",IF(TRIM(#REF!)&lt;&gt;"",1,0),0)</f>
        <v>#REF!</v>
      </c>
      <c r="O40" s="2" t="e">
        <f>IF(#REF!="3",IF(TRIM(#REF!)&lt;&gt;"",1,0),0)</f>
        <v>#REF!</v>
      </c>
      <c r="P40" s="2" t="e">
        <f>IF(#REF!="1",IF(TRIM(#REF!)&lt;&gt;"",1,0),0)</f>
        <v>#REF!</v>
      </c>
      <c r="Q40" s="2" t="e">
        <f>IF(#REF!="3",IF(TRIM(#REF!)&lt;&gt;"",1,0),0)</f>
        <v>#REF!</v>
      </c>
      <c r="R40" s="2" t="e">
        <f>IF(#REF!="1",IF(TRIM(#REF!)&lt;&gt;"",1,0),0)</f>
        <v>#REF!</v>
      </c>
      <c r="S40" s="2" t="e">
        <f>IF(#REF!="3",IF(TRIM(#REF!)&lt;&gt;"",1,0),0)</f>
        <v>#REF!</v>
      </c>
      <c r="T40" s="2" t="e">
        <f>IF(#REF!="1",IF(TRIM(#REF!)&lt;&gt;"",1,0),0)</f>
        <v>#REF!</v>
      </c>
      <c r="U40" s="3" t="e">
        <f>IF(#REF!="3",IF(TRIM(#REF!)&lt;&gt;"",1,0),0)</f>
        <v>#REF!</v>
      </c>
      <c r="V40">
        <v>0</v>
      </c>
      <c r="W40" t="s">
        <v>40</v>
      </c>
      <c r="X40" s="3" t="e">
        <f>IF(COUNTIF(A:A,"*Stichpr*")&gt;0,IF(AND(RIGHT(#REF!,8)="Stichpr.",#REF!="1",#REF!=""),IF(TRIM(#REF!)&lt;&gt;"",1,0),0),IF(AND(#REF!="1",#REF!=""),IF(TRIM(#REF!)&lt;&gt;"",1,0),0))</f>
        <v>#REF!</v>
      </c>
      <c r="Y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0" s="3" t="e">
        <f>IF(AND(#REF!="1",LEFT(#REF!,1)="a",#REF!=""),IF(TRIM(#REF!)&lt;&gt;"",1,0),0)</f>
        <v>#REF!</v>
      </c>
      <c r="AA40" s="3" t="e">
        <f>IF(AND(TRIM(#REF!)&lt;&gt;"",#REF!&lt;&gt;""),1,0)</f>
        <v>#REF!</v>
      </c>
    </row>
    <row r="41" spans="12:27" ht="36" customHeight="1" x14ac:dyDescent="0.3">
      <c r="L41" s="2" t="e">
        <f>IF(#REF!="1",IF(TRIM(#REF!)&lt;&gt;"",1,0),0)</f>
        <v>#REF!</v>
      </c>
      <c r="M41" s="2" t="e">
        <f>IF(#REF!="3",IF(TRIM(#REF!)&lt;&gt;"",1,0),0)</f>
        <v>#REF!</v>
      </c>
      <c r="N41" s="2" t="e">
        <f>IF(#REF!="1",IF(TRIM(#REF!)&lt;&gt;"",1,0),0)</f>
        <v>#REF!</v>
      </c>
      <c r="O41" s="2" t="e">
        <f>IF(#REF!="3",IF(TRIM(#REF!)&lt;&gt;"",1,0),0)</f>
        <v>#REF!</v>
      </c>
      <c r="P41" s="2" t="e">
        <f>IF(#REF!="1",IF(TRIM(#REF!)&lt;&gt;"",1,0),0)</f>
        <v>#REF!</v>
      </c>
      <c r="Q41" s="2" t="e">
        <f>IF(#REF!="3",IF(TRIM(#REF!)&lt;&gt;"",1,0),0)</f>
        <v>#REF!</v>
      </c>
      <c r="R41" s="2" t="e">
        <f>IF(#REF!="1",IF(TRIM(#REF!)&lt;&gt;"",1,0),0)</f>
        <v>#REF!</v>
      </c>
      <c r="S41" s="2" t="e">
        <f>IF(#REF!="3",IF(TRIM(#REF!)&lt;&gt;"",1,0),0)</f>
        <v>#REF!</v>
      </c>
      <c r="T41" s="2" t="e">
        <f>IF(#REF!="1",IF(TRIM(#REF!)&lt;&gt;"",1,0),0)</f>
        <v>#REF!</v>
      </c>
      <c r="U41" s="3" t="e">
        <f>IF(#REF!="3",IF(TRIM(#REF!)&lt;&gt;"",1,0),0)</f>
        <v>#REF!</v>
      </c>
      <c r="V41">
        <v>0</v>
      </c>
      <c r="W41" t="s">
        <v>41</v>
      </c>
      <c r="X41" s="3" t="e">
        <f>IF(COUNTIF(A:A,"*Stichpr*")&gt;0,IF(AND(RIGHT(#REF!,8)="Stichpr.",#REF!="1",#REF!=""),IF(TRIM(#REF!)&lt;&gt;"",1,0),0),IF(AND(#REF!="1",#REF!=""),IF(TRIM(#REF!)&lt;&gt;"",1,0),0))</f>
        <v>#REF!</v>
      </c>
      <c r="Y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1" s="3" t="e">
        <f>IF(AND(#REF!="1",LEFT(#REF!,1)="a",#REF!=""),IF(TRIM(#REF!)&lt;&gt;"",1,0),0)</f>
        <v>#REF!</v>
      </c>
      <c r="AA41" s="3" t="e">
        <f>IF(AND(TRIM(#REF!)&lt;&gt;"",#REF!&lt;&gt;""),1,0)</f>
        <v>#REF!</v>
      </c>
    </row>
    <row r="42" spans="12:27" ht="36" customHeight="1" x14ac:dyDescent="0.3"/>
    <row r="43" spans="12:27" ht="36" customHeight="1" x14ac:dyDescent="0.3">
      <c r="L43" s="2" t="e">
        <f>IF(#REF!="1",IF(TRIM(#REF!)&lt;&gt;"",1,0),0)</f>
        <v>#REF!</v>
      </c>
      <c r="M43" s="2" t="e">
        <f>IF(#REF!="3",IF(TRIM(#REF!)&lt;&gt;"",1,0),0)</f>
        <v>#REF!</v>
      </c>
      <c r="N43" s="2" t="e">
        <f>IF(#REF!="1",IF(TRIM(#REF!)&lt;&gt;"",1,0),0)</f>
        <v>#REF!</v>
      </c>
      <c r="O43" s="2" t="e">
        <f>IF(#REF!="3",IF(TRIM(#REF!)&lt;&gt;"",1,0),0)</f>
        <v>#REF!</v>
      </c>
      <c r="P43" s="2" t="e">
        <f>IF(#REF!="1",IF(TRIM(#REF!)&lt;&gt;"",1,0),0)</f>
        <v>#REF!</v>
      </c>
      <c r="Q43" s="2" t="e">
        <f>IF(#REF!="3",IF(TRIM(#REF!)&lt;&gt;"",1,0),0)</f>
        <v>#REF!</v>
      </c>
      <c r="R43" s="2" t="e">
        <f>IF(#REF!="1",IF(TRIM(#REF!)&lt;&gt;"",1,0),0)</f>
        <v>#REF!</v>
      </c>
      <c r="S43" s="2" t="e">
        <f>IF(#REF!="3",IF(TRIM(#REF!)&lt;&gt;"",1,0),0)</f>
        <v>#REF!</v>
      </c>
      <c r="T43" s="2" t="e">
        <f>IF(#REF!="1",IF(TRIM(#REF!)&lt;&gt;"",1,0),0)</f>
        <v>#REF!</v>
      </c>
      <c r="U43" s="3" t="e">
        <f>IF(#REF!="3",IF(TRIM(#REF!)&lt;&gt;"",1,0),0)</f>
        <v>#REF!</v>
      </c>
      <c r="V43">
        <v>0</v>
      </c>
      <c r="W43" t="s">
        <v>42</v>
      </c>
      <c r="X43" s="3" t="e">
        <f>IF(COUNTIF(A:A,"*Stichpr*")&gt;0,IF(AND(RIGHT(#REF!,8)="Stichpr.",#REF!="1",#REF!=""),IF(TRIM(#REF!)&lt;&gt;"",1,0),0),IF(AND(#REF!="1",#REF!=""),IF(TRIM(#REF!)&lt;&gt;"",1,0),0))</f>
        <v>#REF!</v>
      </c>
      <c r="Y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3" s="3" t="e">
        <f>IF(AND(#REF!="1",LEFT(#REF!,1)="a",#REF!=""),IF(TRIM(#REF!)&lt;&gt;"",1,0),0)</f>
        <v>#REF!</v>
      </c>
      <c r="AA43" s="3" t="e">
        <f>IF(AND(TRIM(#REF!)&lt;&gt;"",#REF!&lt;&gt;""),1,0)</f>
        <v>#REF!</v>
      </c>
    </row>
    <row r="44" spans="12:27" ht="36" customHeight="1" x14ac:dyDescent="0.3">
      <c r="L44" s="2" t="e">
        <f>IF(#REF!="1",IF(TRIM(#REF!)&lt;&gt;"",1,0),0)</f>
        <v>#REF!</v>
      </c>
      <c r="M44" s="2" t="e">
        <f>IF(#REF!="3",IF(TRIM(#REF!)&lt;&gt;"",1,0),0)</f>
        <v>#REF!</v>
      </c>
      <c r="N44" s="2" t="e">
        <f>IF(#REF!="1",IF(TRIM(#REF!)&lt;&gt;"",1,0),0)</f>
        <v>#REF!</v>
      </c>
      <c r="O44" s="2" t="e">
        <f>IF(#REF!="3",IF(TRIM(#REF!)&lt;&gt;"",1,0),0)</f>
        <v>#REF!</v>
      </c>
      <c r="P44" s="2" t="e">
        <f>IF(#REF!="1",IF(TRIM(#REF!)&lt;&gt;"",1,0),0)</f>
        <v>#REF!</v>
      </c>
      <c r="Q44" s="2" t="e">
        <f>IF(#REF!="3",IF(TRIM(#REF!)&lt;&gt;"",1,0),0)</f>
        <v>#REF!</v>
      </c>
      <c r="R44" s="2" t="e">
        <f>IF(#REF!="1",IF(TRIM(#REF!)&lt;&gt;"",1,0),0)</f>
        <v>#REF!</v>
      </c>
      <c r="S44" s="2" t="e">
        <f>IF(#REF!="3",IF(TRIM(#REF!)&lt;&gt;"",1,0),0)</f>
        <v>#REF!</v>
      </c>
      <c r="T44" s="2" t="e">
        <f>IF(#REF!="1",IF(TRIM(#REF!)&lt;&gt;"",1,0),0)</f>
        <v>#REF!</v>
      </c>
      <c r="U44" s="3" t="e">
        <f>IF(#REF!="3",IF(TRIM(#REF!)&lt;&gt;"",1,0),0)</f>
        <v>#REF!</v>
      </c>
      <c r="V44">
        <v>0</v>
      </c>
      <c r="W44" t="s">
        <v>43</v>
      </c>
      <c r="X44" s="3" t="e">
        <f>IF(COUNTIF(A:A,"*Stichpr*")&gt;0,IF(AND(RIGHT(#REF!,8)="Stichpr.",#REF!="1",#REF!=""),IF(TRIM(#REF!)&lt;&gt;"",1,0),0),IF(AND(#REF!="1",#REF!=""),IF(TRIM(#REF!)&lt;&gt;"",1,0),0))</f>
        <v>#REF!</v>
      </c>
      <c r="Y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4" s="3" t="e">
        <f>IF(AND(#REF!="1",LEFT(#REF!,1)="a",#REF!=""),IF(TRIM(#REF!)&lt;&gt;"",1,0),0)</f>
        <v>#REF!</v>
      </c>
      <c r="AA44" s="3" t="e">
        <f>IF(AND(TRIM(#REF!)&lt;&gt;"",#REF!&lt;&gt;""),1,0)</f>
        <v>#REF!</v>
      </c>
    </row>
    <row r="45" spans="12:27" ht="36" customHeight="1" x14ac:dyDescent="0.3">
      <c r="L45" s="2" t="e">
        <f>IF(#REF!="1",IF(TRIM(#REF!)&lt;&gt;"",1,0),0)</f>
        <v>#REF!</v>
      </c>
      <c r="M45" s="2" t="e">
        <f>IF(#REF!="3",IF(TRIM(#REF!)&lt;&gt;"",1,0),0)</f>
        <v>#REF!</v>
      </c>
      <c r="N45" s="2" t="e">
        <f>IF(#REF!="1",IF(TRIM(#REF!)&lt;&gt;"",1,0),0)</f>
        <v>#REF!</v>
      </c>
      <c r="O45" s="2" t="e">
        <f>IF(#REF!="3",IF(TRIM(#REF!)&lt;&gt;"",1,0),0)</f>
        <v>#REF!</v>
      </c>
      <c r="P45" s="2" t="e">
        <f>IF(#REF!="1",IF(TRIM(#REF!)&lt;&gt;"",1,0),0)</f>
        <v>#REF!</v>
      </c>
      <c r="Q45" s="2" t="e">
        <f>IF(#REF!="3",IF(TRIM(#REF!)&lt;&gt;"",1,0),0)</f>
        <v>#REF!</v>
      </c>
      <c r="R45" s="2" t="e">
        <f>IF(#REF!="1",IF(TRIM(#REF!)&lt;&gt;"",1,0),0)</f>
        <v>#REF!</v>
      </c>
      <c r="S45" s="2" t="e">
        <f>IF(#REF!="3",IF(TRIM(#REF!)&lt;&gt;"",1,0),0)</f>
        <v>#REF!</v>
      </c>
      <c r="T45" s="2" t="e">
        <f>IF(#REF!="1",IF(TRIM(#REF!)&lt;&gt;"",1,0),0)</f>
        <v>#REF!</v>
      </c>
      <c r="U45" s="3" t="e">
        <f>IF(#REF!="3",IF(TRIM(#REF!)&lt;&gt;"",1,0),0)</f>
        <v>#REF!</v>
      </c>
      <c r="V45">
        <v>0</v>
      </c>
      <c r="W45" t="s">
        <v>44</v>
      </c>
      <c r="X45" s="3" t="e">
        <f>IF(COUNTIF(A:A,"*Stichpr*")&gt;0,IF(AND(RIGHT(#REF!,8)="Stichpr.",#REF!="1",#REF!=""),IF(TRIM(#REF!)&lt;&gt;"",1,0),0),IF(AND(#REF!="1",#REF!=""),IF(TRIM(#REF!)&lt;&gt;"",1,0),0))</f>
        <v>#REF!</v>
      </c>
      <c r="Y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5" s="3" t="e">
        <f>IF(AND(#REF!="1",LEFT(#REF!,1)="a",#REF!=""),IF(TRIM(#REF!)&lt;&gt;"",1,0),0)</f>
        <v>#REF!</v>
      </c>
      <c r="AA45" s="3" t="e">
        <f>IF(AND(TRIM(#REF!)&lt;&gt;"",#REF!&lt;&gt;""),1,0)</f>
        <v>#REF!</v>
      </c>
    </row>
    <row r="46" spans="12:27" ht="36" customHeight="1" x14ac:dyDescent="0.3">
      <c r="L46" s="2" t="e">
        <f>IF(#REF!="1",IF(TRIM(#REF!)&lt;&gt;"",1,0),0)</f>
        <v>#REF!</v>
      </c>
      <c r="M46" s="2" t="e">
        <f>IF(#REF!="3",IF(TRIM(#REF!)&lt;&gt;"",1,0),0)</f>
        <v>#REF!</v>
      </c>
      <c r="N46" s="2" t="e">
        <f>IF(#REF!="1",IF(TRIM(#REF!)&lt;&gt;"",1,0),0)</f>
        <v>#REF!</v>
      </c>
      <c r="O46" s="2" t="e">
        <f>IF(#REF!="3",IF(TRIM(#REF!)&lt;&gt;"",1,0),0)</f>
        <v>#REF!</v>
      </c>
      <c r="P46" s="2" t="e">
        <f>IF(#REF!="1",IF(TRIM(#REF!)&lt;&gt;"",1,0),0)</f>
        <v>#REF!</v>
      </c>
      <c r="Q46" s="2" t="e">
        <f>IF(#REF!="3",IF(TRIM(#REF!)&lt;&gt;"",1,0),0)</f>
        <v>#REF!</v>
      </c>
      <c r="R46" s="2" t="e">
        <f>IF(#REF!="1",IF(TRIM(#REF!)&lt;&gt;"",1,0),0)</f>
        <v>#REF!</v>
      </c>
      <c r="S46" s="2" t="e">
        <f>IF(#REF!="3",IF(TRIM(#REF!)&lt;&gt;"",1,0),0)</f>
        <v>#REF!</v>
      </c>
      <c r="T46" s="2" t="e">
        <f>IF(#REF!="1",IF(TRIM(#REF!)&lt;&gt;"",1,0),0)</f>
        <v>#REF!</v>
      </c>
      <c r="U46" s="3" t="e">
        <f>IF(#REF!="3",IF(TRIM(#REF!)&lt;&gt;"",1,0),0)</f>
        <v>#REF!</v>
      </c>
      <c r="V46">
        <v>0</v>
      </c>
      <c r="W46" t="s">
        <v>45</v>
      </c>
      <c r="X46" s="3" t="e">
        <f>IF(COUNTIF(A:A,"*Stichpr*")&gt;0,IF(AND(RIGHT(#REF!,8)="Stichpr.",#REF!="1",#REF!=""),IF(TRIM(#REF!)&lt;&gt;"",1,0),0),IF(AND(#REF!="1",#REF!=""),IF(TRIM(#REF!)&lt;&gt;"",1,0),0))</f>
        <v>#REF!</v>
      </c>
      <c r="Y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6" s="3" t="e">
        <f>IF(AND(#REF!="1",LEFT(#REF!,1)="a",#REF!=""),IF(TRIM(#REF!)&lt;&gt;"",1,0),0)</f>
        <v>#REF!</v>
      </c>
      <c r="AA46" s="3" t="e">
        <f>IF(AND(TRIM(#REF!)&lt;&gt;"",#REF!&lt;&gt;""),1,0)</f>
        <v>#REF!</v>
      </c>
    </row>
    <row r="47" spans="12:27" ht="36" customHeight="1" x14ac:dyDescent="0.3">
      <c r="L47" s="2" t="e">
        <f>IF(#REF!="1",IF(TRIM(#REF!)&lt;&gt;"",1,0),0)</f>
        <v>#REF!</v>
      </c>
      <c r="M47" s="2" t="e">
        <f>IF(#REF!="3",IF(TRIM(#REF!)&lt;&gt;"",1,0),0)</f>
        <v>#REF!</v>
      </c>
      <c r="N47" s="2" t="e">
        <f>IF(#REF!="1",IF(TRIM(#REF!)&lt;&gt;"",1,0),0)</f>
        <v>#REF!</v>
      </c>
      <c r="O47" s="2" t="e">
        <f>IF(#REF!="3",IF(TRIM(#REF!)&lt;&gt;"",1,0),0)</f>
        <v>#REF!</v>
      </c>
      <c r="P47" s="2" t="e">
        <f>IF(#REF!="1",IF(TRIM(#REF!)&lt;&gt;"",1,0),0)</f>
        <v>#REF!</v>
      </c>
      <c r="Q47" s="2" t="e">
        <f>IF(#REF!="3",IF(TRIM(#REF!)&lt;&gt;"",1,0),0)</f>
        <v>#REF!</v>
      </c>
      <c r="R47" s="2" t="e">
        <f>IF(#REF!="1",IF(TRIM(#REF!)&lt;&gt;"",1,0),0)</f>
        <v>#REF!</v>
      </c>
      <c r="S47" s="2" t="e">
        <f>IF(#REF!="3",IF(TRIM(#REF!)&lt;&gt;"",1,0),0)</f>
        <v>#REF!</v>
      </c>
      <c r="T47" s="2" t="e">
        <f>IF(#REF!="1",IF(TRIM(#REF!)&lt;&gt;"",1,0),0)</f>
        <v>#REF!</v>
      </c>
      <c r="U47" s="3" t="e">
        <f>IF(#REF!="3",IF(TRIM(#REF!)&lt;&gt;"",1,0),0)</f>
        <v>#REF!</v>
      </c>
      <c r="V47">
        <v>0</v>
      </c>
      <c r="W47" t="s">
        <v>46</v>
      </c>
      <c r="X47" s="3" t="e">
        <f>IF(COUNTIF(A:A,"*Stichpr*")&gt;0,IF(AND(RIGHT(#REF!,8)="Stichpr.",#REF!="1",#REF!=""),IF(TRIM(#REF!)&lt;&gt;"",1,0),0),IF(AND(#REF!="1",#REF!=""),IF(TRIM(#REF!)&lt;&gt;"",1,0),0))</f>
        <v>#REF!</v>
      </c>
      <c r="Y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7" s="3" t="e">
        <f>IF(AND(#REF!="1",LEFT(#REF!,1)="a",#REF!=""),IF(TRIM(#REF!)&lt;&gt;"",1,0),0)</f>
        <v>#REF!</v>
      </c>
      <c r="AA47" s="3" t="e">
        <f>IF(AND(TRIM(#REF!)&lt;&gt;"",#REF!&lt;&gt;""),1,0)</f>
        <v>#REF!</v>
      </c>
    </row>
    <row r="48" spans="12:27" ht="36" customHeight="1" x14ac:dyDescent="0.3">
      <c r="L48" s="2" t="e">
        <f>IF(#REF!="1",IF(TRIM(#REF!)&lt;&gt;"",1,0),0)</f>
        <v>#REF!</v>
      </c>
      <c r="M48" s="2" t="e">
        <f>IF(#REF!="3",IF(TRIM(#REF!)&lt;&gt;"",1,0),0)</f>
        <v>#REF!</v>
      </c>
      <c r="N48" s="2" t="e">
        <f>IF(#REF!="1",IF(TRIM(#REF!)&lt;&gt;"",1,0),0)</f>
        <v>#REF!</v>
      </c>
      <c r="O48" s="2" t="e">
        <f>IF(#REF!="3",IF(TRIM(#REF!)&lt;&gt;"",1,0),0)</f>
        <v>#REF!</v>
      </c>
      <c r="P48" s="2" t="e">
        <f>IF(#REF!="1",IF(TRIM(#REF!)&lt;&gt;"",1,0),0)</f>
        <v>#REF!</v>
      </c>
      <c r="Q48" s="2" t="e">
        <f>IF(#REF!="3",IF(TRIM(#REF!)&lt;&gt;"",1,0),0)</f>
        <v>#REF!</v>
      </c>
      <c r="R48" s="2" t="e">
        <f>IF(#REF!="1",IF(TRIM(#REF!)&lt;&gt;"",1,0),0)</f>
        <v>#REF!</v>
      </c>
      <c r="S48" s="2" t="e">
        <f>IF(#REF!="3",IF(TRIM(#REF!)&lt;&gt;"",1,0),0)</f>
        <v>#REF!</v>
      </c>
      <c r="T48" s="2" t="e">
        <f>IF(#REF!="1",IF(TRIM(#REF!)&lt;&gt;"",1,0),0)</f>
        <v>#REF!</v>
      </c>
      <c r="U48" s="3" t="e">
        <f>IF(#REF!="3",IF(TRIM(#REF!)&lt;&gt;"",1,0),0)</f>
        <v>#REF!</v>
      </c>
      <c r="V48">
        <v>0</v>
      </c>
      <c r="W48" t="s">
        <v>47</v>
      </c>
      <c r="X48" s="3" t="e">
        <f>IF(COUNTIF(A:A,"*Stichpr*")&gt;0,IF(AND(RIGHT(#REF!,8)="Stichpr.",#REF!="1",#REF!=""),IF(TRIM(#REF!)&lt;&gt;"",1,0),0),IF(AND(#REF!="1",#REF!=""),IF(TRIM(#REF!)&lt;&gt;"",1,0),0))</f>
        <v>#REF!</v>
      </c>
      <c r="Y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8" s="3" t="e">
        <f>IF(AND(#REF!="1",LEFT(#REF!,1)="a",#REF!=""),IF(TRIM(#REF!)&lt;&gt;"",1,0),0)</f>
        <v>#REF!</v>
      </c>
      <c r="AA48" s="3" t="e">
        <f>IF(AND(TRIM(#REF!)&lt;&gt;"",#REF!&lt;&gt;""),1,0)</f>
        <v>#REF!</v>
      </c>
    </row>
    <row r="49" spans="12:27" ht="36" customHeight="1" x14ac:dyDescent="0.3"/>
    <row r="50" spans="12:27" ht="36" customHeight="1" x14ac:dyDescent="0.3">
      <c r="L50" s="2" t="e">
        <f>IF(#REF!="1",IF(TRIM(#REF!)&lt;&gt;"",1,0),0)</f>
        <v>#REF!</v>
      </c>
      <c r="M50" s="2" t="e">
        <f>IF(#REF!="3",IF(TRIM(#REF!)&lt;&gt;"",1,0),0)</f>
        <v>#REF!</v>
      </c>
      <c r="N50" s="2" t="e">
        <f>IF(#REF!="1",IF(TRIM(#REF!)&lt;&gt;"",1,0),0)</f>
        <v>#REF!</v>
      </c>
      <c r="O50" s="2" t="e">
        <f>IF(#REF!="3",IF(TRIM(#REF!)&lt;&gt;"",1,0),0)</f>
        <v>#REF!</v>
      </c>
      <c r="P50" s="2" t="e">
        <f>IF(#REF!="1",IF(TRIM(#REF!)&lt;&gt;"",1,0),0)</f>
        <v>#REF!</v>
      </c>
      <c r="Q50" s="2" t="e">
        <f>IF(#REF!="3",IF(TRIM(#REF!)&lt;&gt;"",1,0),0)</f>
        <v>#REF!</v>
      </c>
      <c r="R50" s="2" t="e">
        <f>IF(#REF!="1",IF(TRIM(#REF!)&lt;&gt;"",1,0),0)</f>
        <v>#REF!</v>
      </c>
      <c r="S50" s="2" t="e">
        <f>IF(#REF!="3",IF(TRIM(#REF!)&lt;&gt;"",1,0),0)</f>
        <v>#REF!</v>
      </c>
      <c r="T50" s="2" t="e">
        <f>IF(#REF!="1",IF(TRIM(#REF!)&lt;&gt;"",1,0),0)</f>
        <v>#REF!</v>
      </c>
      <c r="U50" s="3" t="e">
        <f>IF(#REF!="3",IF(TRIM(#REF!)&lt;&gt;"",1,0),0)</f>
        <v>#REF!</v>
      </c>
      <c r="V50">
        <v>0</v>
      </c>
      <c r="W50" t="s">
        <v>48</v>
      </c>
      <c r="X50" s="3" t="e">
        <f>IF(COUNTIF(A:A,"*Stichpr*")&gt;0,IF(AND(RIGHT(#REF!,8)="Stichpr.",#REF!="1",#REF!=""),IF(TRIM(#REF!)&lt;&gt;"",1,0),0),IF(AND(#REF!="1",#REF!=""),IF(TRIM(#REF!)&lt;&gt;"",1,0),0))</f>
        <v>#REF!</v>
      </c>
      <c r="Y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0" s="3" t="e">
        <f>IF(AND(#REF!="1",LEFT(#REF!,1)="a",#REF!=""),IF(TRIM(#REF!)&lt;&gt;"",1,0),0)</f>
        <v>#REF!</v>
      </c>
      <c r="AA50" s="3" t="e">
        <f>IF(AND(TRIM(#REF!)&lt;&gt;"",#REF!&lt;&gt;""),1,0)</f>
        <v>#REF!</v>
      </c>
    </row>
    <row r="51" spans="12:27" ht="36" customHeight="1" x14ac:dyDescent="0.3">
      <c r="L51" s="2" t="e">
        <f>IF(#REF!="1",IF(TRIM(#REF!)&lt;&gt;"",1,0),0)</f>
        <v>#REF!</v>
      </c>
      <c r="M51" s="2" t="e">
        <f>IF(#REF!="3",IF(TRIM(#REF!)&lt;&gt;"",1,0),0)</f>
        <v>#REF!</v>
      </c>
      <c r="N51" s="2" t="e">
        <f>IF(#REF!="1",IF(TRIM(#REF!)&lt;&gt;"",1,0),0)</f>
        <v>#REF!</v>
      </c>
      <c r="O51" s="2" t="e">
        <f>IF(#REF!="3",IF(TRIM(#REF!)&lt;&gt;"",1,0),0)</f>
        <v>#REF!</v>
      </c>
      <c r="P51" s="2" t="e">
        <f>IF(#REF!="1",IF(TRIM(#REF!)&lt;&gt;"",1,0),0)</f>
        <v>#REF!</v>
      </c>
      <c r="Q51" s="2" t="e">
        <f>IF(#REF!="3",IF(TRIM(#REF!)&lt;&gt;"",1,0),0)</f>
        <v>#REF!</v>
      </c>
      <c r="R51" s="2" t="e">
        <f>IF(#REF!="1",IF(TRIM(#REF!)&lt;&gt;"",1,0),0)</f>
        <v>#REF!</v>
      </c>
      <c r="S51" s="2" t="e">
        <f>IF(#REF!="3",IF(TRIM(#REF!)&lt;&gt;"",1,0),0)</f>
        <v>#REF!</v>
      </c>
      <c r="T51" s="2" t="e">
        <f>IF(#REF!="1",IF(TRIM(#REF!)&lt;&gt;"",1,0),0)</f>
        <v>#REF!</v>
      </c>
      <c r="U51" s="3" t="e">
        <f>IF(#REF!="3",IF(TRIM(#REF!)&lt;&gt;"",1,0),0)</f>
        <v>#REF!</v>
      </c>
      <c r="V51">
        <v>0</v>
      </c>
      <c r="W51" t="s">
        <v>49</v>
      </c>
      <c r="X51" s="3" t="e">
        <f>IF(COUNTIF(A:A,"*Stichpr*")&gt;0,IF(AND(RIGHT(#REF!,8)="Stichpr.",#REF!="1",#REF!=""),IF(TRIM(#REF!)&lt;&gt;"",1,0),0),IF(AND(#REF!="1",#REF!=""),IF(TRIM(#REF!)&lt;&gt;"",1,0),0))</f>
        <v>#REF!</v>
      </c>
      <c r="Y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1" s="3" t="e">
        <f>IF(AND(#REF!="1",LEFT(#REF!,1)="a",#REF!=""),IF(TRIM(#REF!)&lt;&gt;"",1,0),0)</f>
        <v>#REF!</v>
      </c>
      <c r="AA51" s="3" t="e">
        <f>IF(AND(TRIM(#REF!)&lt;&gt;"",#REF!&lt;&gt;""),1,0)</f>
        <v>#REF!</v>
      </c>
    </row>
    <row r="52" spans="12:27" ht="36" customHeight="1" x14ac:dyDescent="0.3">
      <c r="L52" s="2" t="e">
        <f>IF(#REF!="1",IF(TRIM(#REF!)&lt;&gt;"",1,0),0)</f>
        <v>#REF!</v>
      </c>
      <c r="M52" s="2" t="e">
        <f>IF(#REF!="3",IF(TRIM(#REF!)&lt;&gt;"",1,0),0)</f>
        <v>#REF!</v>
      </c>
      <c r="N52" s="2" t="e">
        <f>IF(#REF!="1",IF(TRIM(#REF!)&lt;&gt;"",1,0),0)</f>
        <v>#REF!</v>
      </c>
      <c r="O52" s="2" t="e">
        <f>IF(#REF!="3",IF(TRIM(#REF!)&lt;&gt;"",1,0),0)</f>
        <v>#REF!</v>
      </c>
      <c r="P52" s="2" t="e">
        <f>IF(#REF!="1",IF(TRIM(#REF!)&lt;&gt;"",1,0),0)</f>
        <v>#REF!</v>
      </c>
      <c r="Q52" s="2" t="e">
        <f>IF(#REF!="3",IF(TRIM(#REF!)&lt;&gt;"",1,0),0)</f>
        <v>#REF!</v>
      </c>
      <c r="R52" s="2" t="e">
        <f>IF(#REF!="1",IF(TRIM(#REF!)&lt;&gt;"",1,0),0)</f>
        <v>#REF!</v>
      </c>
      <c r="S52" s="2" t="e">
        <f>IF(#REF!="3",IF(TRIM(#REF!)&lt;&gt;"",1,0),0)</f>
        <v>#REF!</v>
      </c>
      <c r="T52" s="2" t="e">
        <f>IF(#REF!="1",IF(TRIM(#REF!)&lt;&gt;"",1,0),0)</f>
        <v>#REF!</v>
      </c>
      <c r="U52" s="3" t="e">
        <f>IF(#REF!="3",IF(TRIM(#REF!)&lt;&gt;"",1,0),0)</f>
        <v>#REF!</v>
      </c>
      <c r="V52">
        <v>0</v>
      </c>
      <c r="W52" t="s">
        <v>50</v>
      </c>
      <c r="X52" s="3" t="e">
        <f>IF(COUNTIF(A:A,"*Stichpr*")&gt;0,IF(AND(RIGHT(#REF!,8)="Stichpr.",#REF!="1",#REF!=""),IF(TRIM(#REF!)&lt;&gt;"",1,0),0),IF(AND(#REF!="1",#REF!=""),IF(TRIM(#REF!)&lt;&gt;"",1,0),0))</f>
        <v>#REF!</v>
      </c>
      <c r="Y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2" s="3" t="e">
        <f>IF(AND(#REF!="1",LEFT(#REF!,1)="a",#REF!=""),IF(TRIM(#REF!)&lt;&gt;"",1,0),0)</f>
        <v>#REF!</v>
      </c>
      <c r="AA52" s="3" t="e">
        <f>IF(AND(TRIM(#REF!)&lt;&gt;"",#REF!&lt;&gt;""),1,0)</f>
        <v>#REF!</v>
      </c>
    </row>
    <row r="53" spans="12:27" ht="36" customHeight="1" x14ac:dyDescent="0.3">
      <c r="L53" s="2" t="e">
        <f>IF(#REF!="1",IF(TRIM(#REF!)&lt;&gt;"",1,0),0)</f>
        <v>#REF!</v>
      </c>
      <c r="M53" s="2" t="e">
        <f>IF(#REF!="3",IF(TRIM(#REF!)&lt;&gt;"",1,0),0)</f>
        <v>#REF!</v>
      </c>
      <c r="N53" s="2" t="e">
        <f>IF(#REF!="1",IF(TRIM(#REF!)&lt;&gt;"",1,0),0)</f>
        <v>#REF!</v>
      </c>
      <c r="O53" s="2" t="e">
        <f>IF(#REF!="3",IF(TRIM(#REF!)&lt;&gt;"",1,0),0)</f>
        <v>#REF!</v>
      </c>
      <c r="P53" s="2" t="e">
        <f>IF(#REF!="1",IF(TRIM(#REF!)&lt;&gt;"",1,0),0)</f>
        <v>#REF!</v>
      </c>
      <c r="Q53" s="2" t="e">
        <f>IF(#REF!="3",IF(TRIM(#REF!)&lt;&gt;"",1,0),0)</f>
        <v>#REF!</v>
      </c>
      <c r="R53" s="2" t="e">
        <f>IF(#REF!="1",IF(TRIM(#REF!)&lt;&gt;"",1,0),0)</f>
        <v>#REF!</v>
      </c>
      <c r="S53" s="2" t="e">
        <f>IF(#REF!="3",IF(TRIM(#REF!)&lt;&gt;"",1,0),0)</f>
        <v>#REF!</v>
      </c>
      <c r="T53" s="2" t="e">
        <f>IF(#REF!="1",IF(TRIM(#REF!)&lt;&gt;"",1,0),0)</f>
        <v>#REF!</v>
      </c>
      <c r="U53" s="3" t="e">
        <f>IF(#REF!="3",IF(TRIM(#REF!)&lt;&gt;"",1,0),0)</f>
        <v>#REF!</v>
      </c>
      <c r="V53">
        <v>0</v>
      </c>
      <c r="W53" t="s">
        <v>51</v>
      </c>
      <c r="X53" s="3" t="e">
        <f>IF(COUNTIF(A:A,"*Stichpr*")&gt;0,IF(AND(RIGHT(#REF!,8)="Stichpr.",#REF!="1",#REF!=""),IF(TRIM(#REF!)&lt;&gt;"",1,0),0),IF(AND(#REF!="1",#REF!=""),IF(TRIM(#REF!)&lt;&gt;"",1,0),0))</f>
        <v>#REF!</v>
      </c>
      <c r="Y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3" s="3" t="e">
        <f>IF(AND(#REF!="1",LEFT(#REF!,1)="a",#REF!=""),IF(TRIM(#REF!)&lt;&gt;"",1,0),0)</f>
        <v>#REF!</v>
      </c>
      <c r="AA53" s="3" t="e">
        <f>IF(AND(TRIM(#REF!)&lt;&gt;"",#REF!&lt;&gt;""),1,0)</f>
        <v>#REF!</v>
      </c>
    </row>
    <row r="54" spans="12:27" ht="36" customHeight="1" x14ac:dyDescent="0.3">
      <c r="L54" s="2" t="e">
        <f>IF(#REF!="1",IF(TRIM(#REF!)&lt;&gt;"",1,0),0)</f>
        <v>#REF!</v>
      </c>
      <c r="M54" s="2" t="e">
        <f>IF(#REF!="3",IF(TRIM(#REF!)&lt;&gt;"",1,0),0)</f>
        <v>#REF!</v>
      </c>
      <c r="N54" s="2" t="e">
        <f>IF(#REF!="1",IF(TRIM(#REF!)&lt;&gt;"",1,0),0)</f>
        <v>#REF!</v>
      </c>
      <c r="O54" s="2" t="e">
        <f>IF(#REF!="3",IF(TRIM(#REF!)&lt;&gt;"",1,0),0)</f>
        <v>#REF!</v>
      </c>
      <c r="P54" s="2" t="e">
        <f>IF(#REF!="1",IF(TRIM(#REF!)&lt;&gt;"",1,0),0)</f>
        <v>#REF!</v>
      </c>
      <c r="Q54" s="2" t="e">
        <f>IF(#REF!="3",IF(TRIM(#REF!)&lt;&gt;"",1,0),0)</f>
        <v>#REF!</v>
      </c>
      <c r="R54" s="2" t="e">
        <f>IF(#REF!="1",IF(TRIM(#REF!)&lt;&gt;"",1,0),0)</f>
        <v>#REF!</v>
      </c>
      <c r="S54" s="2" t="e">
        <f>IF(#REF!="3",IF(TRIM(#REF!)&lt;&gt;"",1,0),0)</f>
        <v>#REF!</v>
      </c>
      <c r="T54" s="2" t="e">
        <f>IF(#REF!="1",IF(TRIM(#REF!)&lt;&gt;"",1,0),0)</f>
        <v>#REF!</v>
      </c>
      <c r="U54" s="3" t="e">
        <f>IF(#REF!="3",IF(TRIM(#REF!)&lt;&gt;"",1,0),0)</f>
        <v>#REF!</v>
      </c>
      <c r="V54">
        <v>0</v>
      </c>
      <c r="W54" t="s">
        <v>52</v>
      </c>
      <c r="X54" s="3" t="e">
        <f>IF(COUNTIF(A:A,"*Stichpr*")&gt;0,IF(AND(RIGHT(#REF!,8)="Stichpr.",#REF!="1",#REF!=""),IF(TRIM(#REF!)&lt;&gt;"",1,0),0),IF(AND(#REF!="1",#REF!=""),IF(TRIM(#REF!)&lt;&gt;"",1,0),0))</f>
        <v>#REF!</v>
      </c>
      <c r="Y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4" s="3" t="e">
        <f>IF(AND(#REF!="1",LEFT(#REF!,1)="a",#REF!=""),IF(TRIM(#REF!)&lt;&gt;"",1,0),0)</f>
        <v>#REF!</v>
      </c>
      <c r="AA54" s="3" t="e">
        <f>IF(AND(TRIM(#REF!)&lt;&gt;"",#REF!&lt;&gt;""),1,0)</f>
        <v>#REF!</v>
      </c>
    </row>
    <row r="55" spans="12:27" ht="36" customHeight="1" x14ac:dyDescent="0.3">
      <c r="L55" s="2" t="e">
        <f>IF(#REF!="1",IF(TRIM(#REF!)&lt;&gt;"",1,0),0)</f>
        <v>#REF!</v>
      </c>
      <c r="M55" s="2" t="e">
        <f>IF(#REF!="3",IF(TRIM(#REF!)&lt;&gt;"",1,0),0)</f>
        <v>#REF!</v>
      </c>
      <c r="N55" s="2" t="e">
        <f>IF(#REF!="1",IF(TRIM(#REF!)&lt;&gt;"",1,0),0)</f>
        <v>#REF!</v>
      </c>
      <c r="O55" s="2" t="e">
        <f>IF(#REF!="3",IF(TRIM(#REF!)&lt;&gt;"",1,0),0)</f>
        <v>#REF!</v>
      </c>
      <c r="P55" s="2" t="e">
        <f>IF(#REF!="1",IF(TRIM(#REF!)&lt;&gt;"",1,0),0)</f>
        <v>#REF!</v>
      </c>
      <c r="Q55" s="2" t="e">
        <f>IF(#REF!="3",IF(TRIM(#REF!)&lt;&gt;"",1,0),0)</f>
        <v>#REF!</v>
      </c>
      <c r="R55" s="2" t="e">
        <f>IF(#REF!="1",IF(TRIM(#REF!)&lt;&gt;"",1,0),0)</f>
        <v>#REF!</v>
      </c>
      <c r="S55" s="2" t="e">
        <f>IF(#REF!="3",IF(TRIM(#REF!)&lt;&gt;"",1,0),0)</f>
        <v>#REF!</v>
      </c>
      <c r="T55" s="2" t="e">
        <f>IF(#REF!="1",IF(TRIM(#REF!)&lt;&gt;"",1,0),0)</f>
        <v>#REF!</v>
      </c>
      <c r="U55" s="3" t="e">
        <f>IF(#REF!="3",IF(TRIM(#REF!)&lt;&gt;"",1,0),0)</f>
        <v>#REF!</v>
      </c>
      <c r="V55">
        <v>0</v>
      </c>
      <c r="W55" t="s">
        <v>53</v>
      </c>
      <c r="X55" s="3" t="e">
        <f>IF(COUNTIF(A:A,"*Stichpr*")&gt;0,IF(AND(RIGHT(#REF!,8)="Stichpr.",#REF!="1",#REF!=""),IF(TRIM(#REF!)&lt;&gt;"",1,0),0),IF(AND(#REF!="1",#REF!=""),IF(TRIM(#REF!)&lt;&gt;"",1,0),0))</f>
        <v>#REF!</v>
      </c>
      <c r="Y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5" s="3" t="e">
        <f>IF(AND(#REF!="1",LEFT(#REF!,1)="a",#REF!=""),IF(TRIM(#REF!)&lt;&gt;"",1,0),0)</f>
        <v>#REF!</v>
      </c>
      <c r="AA55" s="3" t="e">
        <f>IF(AND(TRIM(#REF!)&lt;&gt;"",#REF!&lt;&gt;""),1,0)</f>
        <v>#REF!</v>
      </c>
    </row>
    <row r="56" spans="12:27" ht="36" customHeight="1" x14ac:dyDescent="0.3">
      <c r="L56" s="2" t="e">
        <f>IF(#REF!="1",IF(TRIM(#REF!)&lt;&gt;"",1,0),0)</f>
        <v>#REF!</v>
      </c>
      <c r="M56" s="2" t="e">
        <f>IF(#REF!="3",IF(TRIM(#REF!)&lt;&gt;"",1,0),0)</f>
        <v>#REF!</v>
      </c>
      <c r="N56" s="2" t="e">
        <f>IF(#REF!="1",IF(TRIM(#REF!)&lt;&gt;"",1,0),0)</f>
        <v>#REF!</v>
      </c>
      <c r="O56" s="2" t="e">
        <f>IF(#REF!="3",IF(TRIM(#REF!)&lt;&gt;"",1,0),0)</f>
        <v>#REF!</v>
      </c>
      <c r="P56" s="2" t="e">
        <f>IF(#REF!="1",IF(TRIM(#REF!)&lt;&gt;"",1,0),0)</f>
        <v>#REF!</v>
      </c>
      <c r="Q56" s="2" t="e">
        <f>IF(#REF!="3",IF(TRIM(#REF!)&lt;&gt;"",1,0),0)</f>
        <v>#REF!</v>
      </c>
      <c r="R56" s="2" t="e">
        <f>IF(#REF!="1",IF(TRIM(#REF!)&lt;&gt;"",1,0),0)</f>
        <v>#REF!</v>
      </c>
      <c r="S56" s="2" t="e">
        <f>IF(#REF!="3",IF(TRIM(#REF!)&lt;&gt;"",1,0),0)</f>
        <v>#REF!</v>
      </c>
      <c r="T56" s="2" t="e">
        <f>IF(#REF!="1",IF(TRIM(#REF!)&lt;&gt;"",1,0),0)</f>
        <v>#REF!</v>
      </c>
      <c r="U56" s="3" t="e">
        <f>IF(#REF!="3",IF(TRIM(#REF!)&lt;&gt;"",1,0),0)</f>
        <v>#REF!</v>
      </c>
      <c r="V56">
        <v>0</v>
      </c>
      <c r="W56" t="s">
        <v>54</v>
      </c>
      <c r="X56" s="3" t="e">
        <f>IF(COUNTIF(A:A,"*Stichpr*")&gt;0,IF(AND(RIGHT(#REF!,8)="Stichpr.",#REF!="1",#REF!=""),IF(TRIM(#REF!)&lt;&gt;"",1,0),0),IF(AND(#REF!="1",#REF!=""),IF(TRIM(#REF!)&lt;&gt;"",1,0),0))</f>
        <v>#REF!</v>
      </c>
      <c r="Y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6" s="3" t="e">
        <f>IF(AND(#REF!="1",LEFT(#REF!,1)="a",#REF!=""),IF(TRIM(#REF!)&lt;&gt;"",1,0),0)</f>
        <v>#REF!</v>
      </c>
      <c r="AA56" s="3" t="e">
        <f>IF(AND(TRIM(#REF!)&lt;&gt;"",#REF!&lt;&gt;""),1,0)</f>
        <v>#REF!</v>
      </c>
    </row>
    <row r="57" spans="12:27" ht="36" customHeight="1" x14ac:dyDescent="0.3">
      <c r="L57" s="2" t="e">
        <f>IF(#REF!="1",IF(TRIM(#REF!)&lt;&gt;"",1,0),0)</f>
        <v>#REF!</v>
      </c>
      <c r="M57" s="2" t="e">
        <f>IF(#REF!="3",IF(TRIM(#REF!)&lt;&gt;"",1,0),0)</f>
        <v>#REF!</v>
      </c>
      <c r="N57" s="2" t="e">
        <f>IF(#REF!="1",IF(TRIM(#REF!)&lt;&gt;"",1,0),0)</f>
        <v>#REF!</v>
      </c>
      <c r="O57" s="2" t="e">
        <f>IF(#REF!="3",IF(TRIM(#REF!)&lt;&gt;"",1,0),0)</f>
        <v>#REF!</v>
      </c>
      <c r="P57" s="2" t="e">
        <f>IF(#REF!="1",IF(TRIM(#REF!)&lt;&gt;"",1,0),0)</f>
        <v>#REF!</v>
      </c>
      <c r="Q57" s="2" t="e">
        <f>IF(#REF!="3",IF(TRIM(#REF!)&lt;&gt;"",1,0),0)</f>
        <v>#REF!</v>
      </c>
      <c r="R57" s="2" t="e">
        <f>IF(#REF!="1",IF(TRIM(#REF!)&lt;&gt;"",1,0),0)</f>
        <v>#REF!</v>
      </c>
      <c r="S57" s="2" t="e">
        <f>IF(#REF!="3",IF(TRIM(#REF!)&lt;&gt;"",1,0),0)</f>
        <v>#REF!</v>
      </c>
      <c r="T57" s="2" t="e">
        <f>IF(#REF!="1",IF(TRIM(#REF!)&lt;&gt;"",1,0),0)</f>
        <v>#REF!</v>
      </c>
      <c r="U57" s="3" t="e">
        <f>IF(#REF!="3",IF(TRIM(#REF!)&lt;&gt;"",1,0),0)</f>
        <v>#REF!</v>
      </c>
      <c r="V57">
        <v>0</v>
      </c>
      <c r="W57" t="s">
        <v>55</v>
      </c>
      <c r="X57" s="3" t="e">
        <f>IF(COUNTIF(A:A,"*Stichpr*")&gt;0,IF(AND(RIGHT(#REF!,8)="Stichpr.",#REF!="1",#REF!=""),IF(TRIM(#REF!)&lt;&gt;"",1,0),0),IF(AND(#REF!="1",#REF!=""),IF(TRIM(#REF!)&lt;&gt;"",1,0),0))</f>
        <v>#REF!</v>
      </c>
      <c r="Y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7" s="3" t="e">
        <f>IF(AND(#REF!="1",LEFT(#REF!,1)="a",#REF!=""),IF(TRIM(#REF!)&lt;&gt;"",1,0),0)</f>
        <v>#REF!</v>
      </c>
      <c r="AA57" s="3" t="e">
        <f>IF(AND(TRIM(#REF!)&lt;&gt;"",#REF!&lt;&gt;""),1,0)</f>
        <v>#REF!</v>
      </c>
    </row>
    <row r="58" spans="12:27" ht="36" customHeight="1" x14ac:dyDescent="0.3">
      <c r="L58" s="2" t="e">
        <f>IF(#REF!="1",IF(TRIM(#REF!)&lt;&gt;"",1,0),0)</f>
        <v>#REF!</v>
      </c>
      <c r="M58" s="2" t="e">
        <f>IF(#REF!="3",IF(TRIM(#REF!)&lt;&gt;"",1,0),0)</f>
        <v>#REF!</v>
      </c>
      <c r="N58" s="2" t="e">
        <f>IF(#REF!="1",IF(TRIM(#REF!)&lt;&gt;"",1,0),0)</f>
        <v>#REF!</v>
      </c>
      <c r="O58" s="2" t="e">
        <f>IF(#REF!="3",IF(TRIM(#REF!)&lt;&gt;"",1,0),0)</f>
        <v>#REF!</v>
      </c>
      <c r="P58" s="2" t="e">
        <f>IF(#REF!="1",IF(TRIM(#REF!)&lt;&gt;"",1,0),0)</f>
        <v>#REF!</v>
      </c>
      <c r="Q58" s="2" t="e">
        <f>IF(#REF!="3",IF(TRIM(#REF!)&lt;&gt;"",1,0),0)</f>
        <v>#REF!</v>
      </c>
      <c r="R58" s="2" t="e">
        <f>IF(#REF!="1",IF(TRIM(#REF!)&lt;&gt;"",1,0),0)</f>
        <v>#REF!</v>
      </c>
      <c r="S58" s="2" t="e">
        <f>IF(#REF!="3",IF(TRIM(#REF!)&lt;&gt;"",1,0),0)</f>
        <v>#REF!</v>
      </c>
      <c r="T58" s="2" t="e">
        <f>IF(#REF!="1",IF(TRIM(#REF!)&lt;&gt;"",1,0),0)</f>
        <v>#REF!</v>
      </c>
      <c r="U58" s="3" t="e">
        <f>IF(#REF!="3",IF(TRIM(#REF!)&lt;&gt;"",1,0),0)</f>
        <v>#REF!</v>
      </c>
      <c r="V58">
        <v>0</v>
      </c>
      <c r="W58" t="s">
        <v>56</v>
      </c>
      <c r="X58" s="3" t="e">
        <f>IF(COUNTIF(A:A,"*Stichpr*")&gt;0,IF(AND(RIGHT(#REF!,8)="Stichpr.",#REF!="1",#REF!=""),IF(TRIM(#REF!)&lt;&gt;"",1,0),0),IF(AND(#REF!="1",#REF!=""),IF(TRIM(#REF!)&lt;&gt;"",1,0),0))</f>
        <v>#REF!</v>
      </c>
      <c r="Y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8" s="3" t="e">
        <f>IF(AND(#REF!="1",LEFT(#REF!,1)="a",#REF!=""),IF(TRIM(#REF!)&lt;&gt;"",1,0),0)</f>
        <v>#REF!</v>
      </c>
      <c r="AA58" s="3" t="e">
        <f>IF(AND(TRIM(#REF!)&lt;&gt;"",#REF!&lt;&gt;""),1,0)</f>
        <v>#REF!</v>
      </c>
    </row>
    <row r="59" spans="12:27" ht="36" customHeight="1" x14ac:dyDescent="0.3">
      <c r="L59" s="2" t="e">
        <f>IF(#REF!="1",IF(TRIM(#REF!)&lt;&gt;"",1,0),0)</f>
        <v>#REF!</v>
      </c>
      <c r="M59" s="2" t="e">
        <f>IF(#REF!="3",IF(TRIM(#REF!)&lt;&gt;"",1,0),0)</f>
        <v>#REF!</v>
      </c>
      <c r="N59" s="2" t="e">
        <f>IF(#REF!="1",IF(TRIM(#REF!)&lt;&gt;"",1,0),0)</f>
        <v>#REF!</v>
      </c>
      <c r="O59" s="2" t="e">
        <f>IF(#REF!="3",IF(TRIM(#REF!)&lt;&gt;"",1,0),0)</f>
        <v>#REF!</v>
      </c>
      <c r="P59" s="2" t="e">
        <f>IF(#REF!="1",IF(TRIM(#REF!)&lt;&gt;"",1,0),0)</f>
        <v>#REF!</v>
      </c>
      <c r="Q59" s="2" t="e">
        <f>IF(#REF!="3",IF(TRIM(#REF!)&lt;&gt;"",1,0),0)</f>
        <v>#REF!</v>
      </c>
      <c r="R59" s="2" t="e">
        <f>IF(#REF!="1",IF(TRIM(#REF!)&lt;&gt;"",1,0),0)</f>
        <v>#REF!</v>
      </c>
      <c r="S59" s="2" t="e">
        <f>IF(#REF!="3",IF(TRIM(#REF!)&lt;&gt;"",1,0),0)</f>
        <v>#REF!</v>
      </c>
      <c r="T59" s="2" t="e">
        <f>IF(#REF!="1",IF(TRIM(#REF!)&lt;&gt;"",1,0),0)</f>
        <v>#REF!</v>
      </c>
      <c r="U59" s="3" t="e">
        <f>IF(#REF!="3",IF(TRIM(#REF!)&lt;&gt;"",1,0),0)</f>
        <v>#REF!</v>
      </c>
      <c r="V59">
        <v>0</v>
      </c>
      <c r="W59" t="s">
        <v>57</v>
      </c>
      <c r="X59" s="3" t="e">
        <f>IF(COUNTIF(A:A,"*Stichpr*")&gt;0,IF(AND(RIGHT(#REF!,8)="Stichpr.",#REF!="1",#REF!=""),IF(TRIM(#REF!)&lt;&gt;"",1,0),0),IF(AND(#REF!="1",#REF!=""),IF(TRIM(#REF!)&lt;&gt;"",1,0),0))</f>
        <v>#REF!</v>
      </c>
      <c r="Y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9" s="3" t="e">
        <f>IF(AND(#REF!="1",LEFT(#REF!,1)="a",#REF!=""),IF(TRIM(#REF!)&lt;&gt;"",1,0),0)</f>
        <v>#REF!</v>
      </c>
      <c r="AA59" s="3" t="e">
        <f>IF(AND(TRIM(#REF!)&lt;&gt;"",#REF!&lt;&gt;""),1,0)</f>
        <v>#REF!</v>
      </c>
    </row>
    <row r="60" spans="12:27" ht="36" customHeight="1" x14ac:dyDescent="0.3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58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"/>
    <row r="62" spans="12:27" ht="36" customHeight="1" x14ac:dyDescent="0.3"/>
    <row r="63" spans="12:27" ht="36" customHeight="1" x14ac:dyDescent="0.3">
      <c r="L63" s="2" t="e">
        <f>IF(#REF!="1",IF(TRIM(#REF!)&lt;&gt;"",1,0),0)</f>
        <v>#REF!</v>
      </c>
      <c r="M63" s="2" t="e">
        <f>IF(#REF!="3",IF(TRIM(#REF!)&lt;&gt;"",1,0),0)</f>
        <v>#REF!</v>
      </c>
      <c r="N63" s="2" t="e">
        <f>IF(#REF!="1",IF(TRIM(#REF!)&lt;&gt;"",1,0),0)</f>
        <v>#REF!</v>
      </c>
      <c r="O63" s="2" t="e">
        <f>IF(#REF!="3",IF(TRIM(#REF!)&lt;&gt;"",1,0),0)</f>
        <v>#REF!</v>
      </c>
      <c r="P63" s="2" t="e">
        <f>IF(#REF!="1",IF(TRIM(#REF!)&lt;&gt;"",1,0),0)</f>
        <v>#REF!</v>
      </c>
      <c r="Q63" s="2" t="e">
        <f>IF(#REF!="3",IF(TRIM(#REF!)&lt;&gt;"",1,0),0)</f>
        <v>#REF!</v>
      </c>
      <c r="R63" s="2" t="e">
        <f>IF(#REF!="1",IF(TRIM(#REF!)&lt;&gt;"",1,0),0)</f>
        <v>#REF!</v>
      </c>
      <c r="S63" s="2" t="e">
        <f>IF(#REF!="3",IF(TRIM(#REF!)&lt;&gt;"",1,0),0)</f>
        <v>#REF!</v>
      </c>
      <c r="T63" s="2" t="e">
        <f>IF(#REF!="1",IF(TRIM(#REF!)&lt;&gt;"",1,0),0)</f>
        <v>#REF!</v>
      </c>
      <c r="U63" s="3" t="e">
        <f>IF(#REF!="3",IF(TRIM(#REF!)&lt;&gt;"",1,0),0)</f>
        <v>#REF!</v>
      </c>
      <c r="V63">
        <v>0</v>
      </c>
      <c r="W63" t="s">
        <v>60</v>
      </c>
      <c r="X63" s="3" t="e">
        <f>IF(COUNTIF(A:A,"*Stichpr*")&gt;0,IF(AND(RIGHT(#REF!,8)="Stichpr.",#REF!="1",#REF!=""),IF(TRIM(#REF!)&lt;&gt;"",1,0),0),IF(AND(#REF!="1",#REF!=""),IF(TRIM(#REF!)&lt;&gt;"",1,0),0))</f>
        <v>#REF!</v>
      </c>
      <c r="Y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3" s="3" t="e">
        <f>IF(AND(#REF!="1",LEFT(#REF!,1)="a",#REF!=""),IF(TRIM(#REF!)&lt;&gt;"",1,0),0)</f>
        <v>#REF!</v>
      </c>
      <c r="AA63" s="3" t="e">
        <f>IF(AND(TRIM(#REF!)&lt;&gt;"",#REF!&lt;&gt;""),1,0)</f>
        <v>#REF!</v>
      </c>
    </row>
    <row r="64" spans="12:27" ht="36" customHeight="1" x14ac:dyDescent="0.3">
      <c r="L64" s="2" t="e">
        <f>IF(#REF!="1",IF(TRIM(#REF!)&lt;&gt;"",1,0),0)</f>
        <v>#REF!</v>
      </c>
      <c r="M64" s="2" t="e">
        <f>IF(#REF!="3",IF(TRIM(#REF!)&lt;&gt;"",1,0),0)</f>
        <v>#REF!</v>
      </c>
      <c r="N64" s="2" t="e">
        <f>IF(#REF!="1",IF(TRIM(#REF!)&lt;&gt;"",1,0),0)</f>
        <v>#REF!</v>
      </c>
      <c r="O64" s="2" t="e">
        <f>IF(#REF!="3",IF(TRIM(#REF!)&lt;&gt;"",1,0),0)</f>
        <v>#REF!</v>
      </c>
      <c r="P64" s="2" t="e">
        <f>IF(#REF!="1",IF(TRIM(#REF!)&lt;&gt;"",1,0),0)</f>
        <v>#REF!</v>
      </c>
      <c r="Q64" s="2" t="e">
        <f>IF(#REF!="3",IF(TRIM(#REF!)&lt;&gt;"",1,0),0)</f>
        <v>#REF!</v>
      </c>
      <c r="R64" s="2" t="e">
        <f>IF(#REF!="1",IF(TRIM(#REF!)&lt;&gt;"",1,0),0)</f>
        <v>#REF!</v>
      </c>
      <c r="S64" s="2" t="e">
        <f>IF(#REF!="3",IF(TRIM(#REF!)&lt;&gt;"",1,0),0)</f>
        <v>#REF!</v>
      </c>
      <c r="T64" s="2" t="e">
        <f>IF(#REF!="1",IF(TRIM(#REF!)&lt;&gt;"",1,0),0)</f>
        <v>#REF!</v>
      </c>
      <c r="U64" s="3" t="e">
        <f>IF(#REF!="3",IF(TRIM(#REF!)&lt;&gt;"",1,0),0)</f>
        <v>#REF!</v>
      </c>
      <c r="V64">
        <v>0</v>
      </c>
      <c r="W64" t="s">
        <v>61</v>
      </c>
      <c r="X64" s="3" t="e">
        <f>IF(COUNTIF(A:A,"*Stichpr*")&gt;0,IF(AND(RIGHT(#REF!,8)="Stichpr.",#REF!="1",#REF!=""),IF(TRIM(#REF!)&lt;&gt;"",1,0),0),IF(AND(#REF!="1",#REF!=""),IF(TRIM(#REF!)&lt;&gt;"",1,0),0))</f>
        <v>#REF!</v>
      </c>
      <c r="Y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4" s="3" t="e">
        <f>IF(AND(#REF!="1",LEFT(#REF!,1)="a",#REF!=""),IF(TRIM(#REF!)&lt;&gt;"",1,0),0)</f>
        <v>#REF!</v>
      </c>
      <c r="AA64" s="3" t="e">
        <f>IF(AND(TRIM(#REF!)&lt;&gt;"",#REF!&lt;&gt;""),1,0)</f>
        <v>#REF!</v>
      </c>
    </row>
    <row r="65" spans="12:27" ht="36" customHeight="1" x14ac:dyDescent="0.3">
      <c r="L65" s="2" t="e">
        <f>IF(#REF!="1",IF(TRIM(#REF!)&lt;&gt;"",1,0),0)</f>
        <v>#REF!</v>
      </c>
      <c r="M65" s="2" t="e">
        <f>IF(#REF!="3",IF(TRIM(#REF!)&lt;&gt;"",1,0),0)</f>
        <v>#REF!</v>
      </c>
      <c r="N65" s="2" t="e">
        <f>IF(#REF!="1",IF(TRIM(#REF!)&lt;&gt;"",1,0),0)</f>
        <v>#REF!</v>
      </c>
      <c r="O65" s="2" t="e">
        <f>IF(#REF!="3",IF(TRIM(#REF!)&lt;&gt;"",1,0),0)</f>
        <v>#REF!</v>
      </c>
      <c r="P65" s="2" t="e">
        <f>IF(#REF!="1",IF(TRIM(#REF!)&lt;&gt;"",1,0),0)</f>
        <v>#REF!</v>
      </c>
      <c r="Q65" s="2" t="e">
        <f>IF(#REF!="3",IF(TRIM(#REF!)&lt;&gt;"",1,0),0)</f>
        <v>#REF!</v>
      </c>
      <c r="R65" s="2" t="e">
        <f>IF(#REF!="1",IF(TRIM(#REF!)&lt;&gt;"",1,0),0)</f>
        <v>#REF!</v>
      </c>
      <c r="S65" s="2" t="e">
        <f>IF(#REF!="3",IF(TRIM(#REF!)&lt;&gt;"",1,0),0)</f>
        <v>#REF!</v>
      </c>
      <c r="T65" s="2" t="e">
        <f>IF(#REF!="1",IF(TRIM(#REF!)&lt;&gt;"",1,0),0)</f>
        <v>#REF!</v>
      </c>
      <c r="U65" s="3" t="e">
        <f>IF(#REF!="3",IF(TRIM(#REF!)&lt;&gt;"",1,0),0)</f>
        <v>#REF!</v>
      </c>
      <c r="V65">
        <v>0</v>
      </c>
      <c r="W65" t="s">
        <v>62</v>
      </c>
      <c r="X65" s="3" t="e">
        <f>IF(COUNTIF(A:A,"*Stichpr*")&gt;0,IF(AND(RIGHT(#REF!,8)="Stichpr.",#REF!="1",#REF!=""),IF(TRIM(#REF!)&lt;&gt;"",1,0),0),IF(AND(#REF!="1",#REF!=""),IF(TRIM(#REF!)&lt;&gt;"",1,0),0))</f>
        <v>#REF!</v>
      </c>
      <c r="Y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5" s="3" t="e">
        <f>IF(AND(#REF!="1",LEFT(#REF!,1)="a",#REF!=""),IF(TRIM(#REF!)&lt;&gt;"",1,0),0)</f>
        <v>#REF!</v>
      </c>
      <c r="AA65" s="3" t="e">
        <f>IF(AND(TRIM(#REF!)&lt;&gt;"",#REF!&lt;&gt;""),1,0)</f>
        <v>#REF!</v>
      </c>
    </row>
    <row r="66" spans="12:27" ht="36" customHeight="1" x14ac:dyDescent="0.3"/>
    <row r="67" spans="12:27" ht="36" customHeight="1" x14ac:dyDescent="0.3">
      <c r="L67" s="2" t="e">
        <f>IF(#REF!="1",IF(TRIM(#REF!)&lt;&gt;"",1,0),0)</f>
        <v>#REF!</v>
      </c>
      <c r="M67" s="2" t="e">
        <f>IF(#REF!="3",IF(TRIM(#REF!)&lt;&gt;"",1,0),0)</f>
        <v>#REF!</v>
      </c>
      <c r="N67" s="2" t="e">
        <f>IF(#REF!="1",IF(TRIM(#REF!)&lt;&gt;"",1,0),0)</f>
        <v>#REF!</v>
      </c>
      <c r="O67" s="2" t="e">
        <f>IF(#REF!="3",IF(TRIM(#REF!)&lt;&gt;"",1,0),0)</f>
        <v>#REF!</v>
      </c>
      <c r="P67" s="2" t="e">
        <f>IF(#REF!="1",IF(TRIM(#REF!)&lt;&gt;"",1,0),0)</f>
        <v>#REF!</v>
      </c>
      <c r="Q67" s="2" t="e">
        <f>IF(#REF!="3",IF(TRIM(#REF!)&lt;&gt;"",1,0),0)</f>
        <v>#REF!</v>
      </c>
      <c r="R67" s="2" t="e">
        <f>IF(#REF!="1",IF(TRIM(#REF!)&lt;&gt;"",1,0),0)</f>
        <v>#REF!</v>
      </c>
      <c r="S67" s="2" t="e">
        <f>IF(#REF!="3",IF(TRIM(#REF!)&lt;&gt;"",1,0),0)</f>
        <v>#REF!</v>
      </c>
      <c r="T67" s="2" t="e">
        <f>IF(#REF!="1",IF(TRIM(#REF!)&lt;&gt;"",1,0),0)</f>
        <v>#REF!</v>
      </c>
      <c r="U67" s="3" t="e">
        <f>IF(#REF!="3",IF(TRIM(#REF!)&lt;&gt;"",1,0),0)</f>
        <v>#REF!</v>
      </c>
      <c r="V67">
        <v>0</v>
      </c>
      <c r="W67" t="s">
        <v>63</v>
      </c>
      <c r="X67" s="3" t="e">
        <f>IF(COUNTIF(A:A,"*Stichpr*")&gt;0,IF(AND(RIGHT(#REF!,8)="Stichpr.",#REF!="1",#REF!=""),IF(TRIM(#REF!)&lt;&gt;"",1,0),0),IF(AND(#REF!="1",#REF!=""),IF(TRIM(#REF!)&lt;&gt;"",1,0),0))</f>
        <v>#REF!</v>
      </c>
      <c r="Y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7" s="3" t="e">
        <f>IF(AND(#REF!="1",LEFT(#REF!,1)="a",#REF!=""),IF(TRIM(#REF!)&lt;&gt;"",1,0),0)</f>
        <v>#REF!</v>
      </c>
      <c r="AA67" s="3" t="e">
        <f>IF(AND(TRIM(#REF!)&lt;&gt;"",#REF!&lt;&gt;""),1,0)</f>
        <v>#REF!</v>
      </c>
    </row>
    <row r="68" spans="12:27" ht="36" customHeight="1" x14ac:dyDescent="0.3">
      <c r="L68" s="2" t="e">
        <f>IF(#REF!="1",IF(TRIM(#REF!)&lt;&gt;"",1,0),0)</f>
        <v>#REF!</v>
      </c>
      <c r="M68" s="2" t="e">
        <f>IF(#REF!="3",IF(TRIM(#REF!)&lt;&gt;"",1,0),0)</f>
        <v>#REF!</v>
      </c>
      <c r="N68" s="2" t="e">
        <f>IF(#REF!="1",IF(TRIM(#REF!)&lt;&gt;"",1,0),0)</f>
        <v>#REF!</v>
      </c>
      <c r="O68" s="2" t="e">
        <f>IF(#REF!="3",IF(TRIM(#REF!)&lt;&gt;"",1,0),0)</f>
        <v>#REF!</v>
      </c>
      <c r="P68" s="2" t="e">
        <f>IF(#REF!="1",IF(TRIM(#REF!)&lt;&gt;"",1,0),0)</f>
        <v>#REF!</v>
      </c>
      <c r="Q68" s="2" t="e">
        <f>IF(#REF!="3",IF(TRIM(#REF!)&lt;&gt;"",1,0),0)</f>
        <v>#REF!</v>
      </c>
      <c r="R68" s="2" t="e">
        <f>IF(#REF!="1",IF(TRIM(#REF!)&lt;&gt;"",1,0),0)</f>
        <v>#REF!</v>
      </c>
      <c r="S68" s="2" t="e">
        <f>IF(#REF!="3",IF(TRIM(#REF!)&lt;&gt;"",1,0),0)</f>
        <v>#REF!</v>
      </c>
      <c r="T68" s="2" t="e">
        <f>IF(#REF!="1",IF(TRIM(#REF!)&lt;&gt;"",1,0),0)</f>
        <v>#REF!</v>
      </c>
      <c r="U68" s="3" t="e">
        <f>IF(#REF!="3",IF(TRIM(#REF!)&lt;&gt;"",1,0),0)</f>
        <v>#REF!</v>
      </c>
      <c r="V68">
        <v>0</v>
      </c>
      <c r="W68" t="s">
        <v>64</v>
      </c>
      <c r="X68" s="3" t="e">
        <f>IF(COUNTIF(A:A,"*Stichpr*")&gt;0,IF(AND(RIGHT(#REF!,8)="Stichpr.",#REF!="1",#REF!=""),IF(TRIM(#REF!)&lt;&gt;"",1,0),0),IF(AND(#REF!="1",#REF!=""),IF(TRIM(#REF!)&lt;&gt;"",1,0),0))</f>
        <v>#REF!</v>
      </c>
      <c r="Y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8" s="3" t="e">
        <f>IF(AND(#REF!="1",LEFT(#REF!,1)="a",#REF!=""),IF(TRIM(#REF!)&lt;&gt;"",1,0),0)</f>
        <v>#REF!</v>
      </c>
      <c r="AA68" s="3" t="e">
        <f>IF(AND(TRIM(#REF!)&lt;&gt;"",#REF!&lt;&gt;""),1,0)</f>
        <v>#REF!</v>
      </c>
    </row>
    <row r="69" spans="12:27" ht="36" customHeight="1" x14ac:dyDescent="0.3">
      <c r="L69" s="2" t="e">
        <f>IF(#REF!="1",IF(TRIM(#REF!)&lt;&gt;"",1,0),0)</f>
        <v>#REF!</v>
      </c>
      <c r="M69" s="2" t="e">
        <f>IF(#REF!="3",IF(TRIM(#REF!)&lt;&gt;"",1,0),0)</f>
        <v>#REF!</v>
      </c>
      <c r="N69" s="2" t="e">
        <f>IF(#REF!="1",IF(TRIM(#REF!)&lt;&gt;"",1,0),0)</f>
        <v>#REF!</v>
      </c>
      <c r="O69" s="2" t="e">
        <f>IF(#REF!="3",IF(TRIM(#REF!)&lt;&gt;"",1,0),0)</f>
        <v>#REF!</v>
      </c>
      <c r="P69" s="2" t="e">
        <f>IF(#REF!="1",IF(TRIM(#REF!)&lt;&gt;"",1,0),0)</f>
        <v>#REF!</v>
      </c>
      <c r="Q69" s="2" t="e">
        <f>IF(#REF!="3",IF(TRIM(#REF!)&lt;&gt;"",1,0),0)</f>
        <v>#REF!</v>
      </c>
      <c r="R69" s="2" t="e">
        <f>IF(#REF!="1",IF(TRIM(#REF!)&lt;&gt;"",1,0),0)</f>
        <v>#REF!</v>
      </c>
      <c r="S69" s="2" t="e">
        <f>IF(#REF!="3",IF(TRIM(#REF!)&lt;&gt;"",1,0),0)</f>
        <v>#REF!</v>
      </c>
      <c r="T69" s="2" t="e">
        <f>IF(#REF!="1",IF(TRIM(#REF!)&lt;&gt;"",1,0),0)</f>
        <v>#REF!</v>
      </c>
      <c r="U69" s="3" t="e">
        <f>IF(#REF!="3",IF(TRIM(#REF!)&lt;&gt;"",1,0),0)</f>
        <v>#REF!</v>
      </c>
      <c r="V69">
        <v>0</v>
      </c>
      <c r="W69" t="s">
        <v>65</v>
      </c>
      <c r="X69" s="3" t="e">
        <f>IF(COUNTIF(A:A,"*Stichpr*")&gt;0,IF(AND(RIGHT(#REF!,8)="Stichpr.",#REF!="1",#REF!=""),IF(TRIM(#REF!)&lt;&gt;"",1,0),0),IF(AND(#REF!="1",#REF!=""),IF(TRIM(#REF!)&lt;&gt;"",1,0),0))</f>
        <v>#REF!</v>
      </c>
      <c r="Y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9" s="3" t="e">
        <f>IF(AND(#REF!="1",LEFT(#REF!,1)="a",#REF!=""),IF(TRIM(#REF!)&lt;&gt;"",1,0),0)</f>
        <v>#REF!</v>
      </c>
      <c r="AA69" s="3" t="e">
        <f>IF(AND(TRIM(#REF!)&lt;&gt;"",#REF!&lt;&gt;""),1,0)</f>
        <v>#REF!</v>
      </c>
    </row>
    <row r="70" spans="12:27" ht="36" customHeight="1" x14ac:dyDescent="0.3">
      <c r="L70" s="2" t="e">
        <f>IF(#REF!="1",IF(TRIM(#REF!)&lt;&gt;"",1,0),0)</f>
        <v>#REF!</v>
      </c>
      <c r="M70" s="2" t="e">
        <f>IF(#REF!="3",IF(TRIM(#REF!)&lt;&gt;"",1,0),0)</f>
        <v>#REF!</v>
      </c>
      <c r="N70" s="2" t="e">
        <f>IF(#REF!="1",IF(TRIM(#REF!)&lt;&gt;"",1,0),0)</f>
        <v>#REF!</v>
      </c>
      <c r="O70" s="2" t="e">
        <f>IF(#REF!="3",IF(TRIM(#REF!)&lt;&gt;"",1,0),0)</f>
        <v>#REF!</v>
      </c>
      <c r="P70" s="2" t="e">
        <f>IF(#REF!="1",IF(TRIM(#REF!)&lt;&gt;"",1,0),0)</f>
        <v>#REF!</v>
      </c>
      <c r="Q70" s="2" t="e">
        <f>IF(#REF!="3",IF(TRIM(#REF!)&lt;&gt;"",1,0),0)</f>
        <v>#REF!</v>
      </c>
      <c r="R70" s="2" t="e">
        <f>IF(#REF!="1",IF(TRIM(#REF!)&lt;&gt;"",1,0),0)</f>
        <v>#REF!</v>
      </c>
      <c r="S70" s="2" t="e">
        <f>IF(#REF!="3",IF(TRIM(#REF!)&lt;&gt;"",1,0),0)</f>
        <v>#REF!</v>
      </c>
      <c r="T70" s="2" t="e">
        <f>IF(#REF!="1",IF(TRIM(#REF!)&lt;&gt;"",1,0),0)</f>
        <v>#REF!</v>
      </c>
      <c r="U70" s="3" t="e">
        <f>IF(#REF!="3",IF(TRIM(#REF!)&lt;&gt;"",1,0),0)</f>
        <v>#REF!</v>
      </c>
      <c r="V70">
        <v>0</v>
      </c>
      <c r="W70" t="s">
        <v>66</v>
      </c>
      <c r="X70" s="3" t="e">
        <f>IF(COUNTIF(A:A,"*Stichpr*")&gt;0,IF(AND(RIGHT(#REF!,8)="Stichpr.",#REF!="1",#REF!=""),IF(TRIM(#REF!)&lt;&gt;"",1,0),0),IF(AND(#REF!="1",#REF!=""),IF(TRIM(#REF!)&lt;&gt;"",1,0),0))</f>
        <v>#REF!</v>
      </c>
      <c r="Y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0" s="3" t="e">
        <f>IF(AND(#REF!="1",LEFT(#REF!,1)="a",#REF!=""),IF(TRIM(#REF!)&lt;&gt;"",1,0),0)</f>
        <v>#REF!</v>
      </c>
      <c r="AA70" s="3" t="e">
        <f>IF(AND(TRIM(#REF!)&lt;&gt;"",#REF!&lt;&gt;""),1,0)</f>
        <v>#REF!</v>
      </c>
    </row>
    <row r="71" spans="12:27" ht="36" customHeight="1" x14ac:dyDescent="0.3">
      <c r="L71" s="2" t="e">
        <f>IF(#REF!="1",IF(TRIM(#REF!)&lt;&gt;"",1,0),0)</f>
        <v>#REF!</v>
      </c>
      <c r="M71" s="2" t="e">
        <f>IF(#REF!="3",IF(TRIM(#REF!)&lt;&gt;"",1,0),0)</f>
        <v>#REF!</v>
      </c>
      <c r="N71" s="2" t="e">
        <f>IF(#REF!="1",IF(TRIM(#REF!)&lt;&gt;"",1,0),0)</f>
        <v>#REF!</v>
      </c>
      <c r="O71" s="2" t="e">
        <f>IF(#REF!="3",IF(TRIM(#REF!)&lt;&gt;"",1,0),0)</f>
        <v>#REF!</v>
      </c>
      <c r="P71" s="2" t="e">
        <f>IF(#REF!="1",IF(TRIM(#REF!)&lt;&gt;"",1,0),0)</f>
        <v>#REF!</v>
      </c>
      <c r="Q71" s="2" t="e">
        <f>IF(#REF!="3",IF(TRIM(#REF!)&lt;&gt;"",1,0),0)</f>
        <v>#REF!</v>
      </c>
      <c r="R71" s="2" t="e">
        <f>IF(#REF!="1",IF(TRIM(#REF!)&lt;&gt;"",1,0),0)</f>
        <v>#REF!</v>
      </c>
      <c r="S71" s="2" t="e">
        <f>IF(#REF!="3",IF(TRIM(#REF!)&lt;&gt;"",1,0),0)</f>
        <v>#REF!</v>
      </c>
      <c r="T71" s="2" t="e">
        <f>IF(#REF!="1",IF(TRIM(#REF!)&lt;&gt;"",1,0),0)</f>
        <v>#REF!</v>
      </c>
      <c r="U71" s="3" t="e">
        <f>IF(#REF!="3",IF(TRIM(#REF!)&lt;&gt;"",1,0),0)</f>
        <v>#REF!</v>
      </c>
      <c r="V71">
        <v>0</v>
      </c>
      <c r="W71" t="s">
        <v>67</v>
      </c>
      <c r="X71" s="3" t="e">
        <f>IF(COUNTIF(A:A,"*Stichpr*")&gt;0,IF(AND(RIGHT(#REF!,8)="Stichpr.",#REF!="1",#REF!=""),IF(TRIM(#REF!)&lt;&gt;"",1,0),0),IF(AND(#REF!="1",#REF!=""),IF(TRIM(#REF!)&lt;&gt;"",1,0),0))</f>
        <v>#REF!</v>
      </c>
      <c r="Y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1" s="3" t="e">
        <f>IF(AND(#REF!="1",LEFT(#REF!,1)="a",#REF!=""),IF(TRIM(#REF!)&lt;&gt;"",1,0),0)</f>
        <v>#REF!</v>
      </c>
      <c r="AA71" s="3" t="e">
        <f>IF(AND(TRIM(#REF!)&lt;&gt;"",#REF!&lt;&gt;""),1,0)</f>
        <v>#REF!</v>
      </c>
    </row>
    <row r="72" spans="12:27" ht="36" customHeight="1" x14ac:dyDescent="0.3">
      <c r="L72" s="2" t="e">
        <f>IF(#REF!="1",IF(TRIM(#REF!)&lt;&gt;"",1,0),0)</f>
        <v>#REF!</v>
      </c>
      <c r="M72" s="2" t="e">
        <f>IF(#REF!="3",IF(TRIM(#REF!)&lt;&gt;"",1,0),0)</f>
        <v>#REF!</v>
      </c>
      <c r="N72" s="2" t="e">
        <f>IF(#REF!="1",IF(TRIM(#REF!)&lt;&gt;"",1,0),0)</f>
        <v>#REF!</v>
      </c>
      <c r="O72" s="2" t="e">
        <f>IF(#REF!="3",IF(TRIM(#REF!)&lt;&gt;"",1,0),0)</f>
        <v>#REF!</v>
      </c>
      <c r="P72" s="2" t="e">
        <f>IF(#REF!="1",IF(TRIM(#REF!)&lt;&gt;"",1,0),0)</f>
        <v>#REF!</v>
      </c>
      <c r="Q72" s="2" t="e">
        <f>IF(#REF!="3",IF(TRIM(#REF!)&lt;&gt;"",1,0),0)</f>
        <v>#REF!</v>
      </c>
      <c r="R72" s="2" t="e">
        <f>IF(#REF!="1",IF(TRIM(#REF!)&lt;&gt;"",1,0),0)</f>
        <v>#REF!</v>
      </c>
      <c r="S72" s="2" t="e">
        <f>IF(#REF!="3",IF(TRIM(#REF!)&lt;&gt;"",1,0),0)</f>
        <v>#REF!</v>
      </c>
      <c r="T72" s="2" t="e">
        <f>IF(#REF!="1",IF(TRIM(#REF!)&lt;&gt;"",1,0),0)</f>
        <v>#REF!</v>
      </c>
      <c r="U72" s="3" t="e">
        <f>IF(#REF!="3",IF(TRIM(#REF!)&lt;&gt;"",1,0),0)</f>
        <v>#REF!</v>
      </c>
      <c r="V72">
        <v>0</v>
      </c>
      <c r="W72" t="s">
        <v>68</v>
      </c>
      <c r="X72" s="3" t="e">
        <f>IF(COUNTIF(A:A,"*Stichpr*")&gt;0,IF(AND(RIGHT(#REF!,8)="Stichpr.",#REF!="1",#REF!=""),IF(TRIM(#REF!)&lt;&gt;"",1,0),0),IF(AND(#REF!="1",#REF!=""),IF(TRIM(#REF!)&lt;&gt;"",1,0),0))</f>
        <v>#REF!</v>
      </c>
      <c r="Y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2" s="3" t="e">
        <f>IF(AND(#REF!="1",LEFT(#REF!,1)="a",#REF!=""),IF(TRIM(#REF!)&lt;&gt;"",1,0),0)</f>
        <v>#REF!</v>
      </c>
      <c r="AA72" s="3" t="e">
        <f>IF(AND(TRIM(#REF!)&lt;&gt;"",#REF!&lt;&gt;""),1,0)</f>
        <v>#REF!</v>
      </c>
    </row>
    <row r="73" spans="12:27" ht="36" customHeight="1" x14ac:dyDescent="0.3">
      <c r="L73" s="2" t="e">
        <f>IF(#REF!="1",IF(TRIM(#REF!)&lt;&gt;"",1,0),0)</f>
        <v>#REF!</v>
      </c>
      <c r="M73" s="2" t="e">
        <f>IF(#REF!="3",IF(TRIM(#REF!)&lt;&gt;"",1,0),0)</f>
        <v>#REF!</v>
      </c>
      <c r="N73" s="2" t="e">
        <f>IF(#REF!="1",IF(TRIM(#REF!)&lt;&gt;"",1,0),0)</f>
        <v>#REF!</v>
      </c>
      <c r="O73" s="2" t="e">
        <f>IF(#REF!="3",IF(TRIM(#REF!)&lt;&gt;"",1,0),0)</f>
        <v>#REF!</v>
      </c>
      <c r="P73" s="2" t="e">
        <f>IF(#REF!="1",IF(TRIM(#REF!)&lt;&gt;"",1,0),0)</f>
        <v>#REF!</v>
      </c>
      <c r="Q73" s="2" t="e">
        <f>IF(#REF!="3",IF(TRIM(#REF!)&lt;&gt;"",1,0),0)</f>
        <v>#REF!</v>
      </c>
      <c r="R73" s="2" t="e">
        <f>IF(#REF!="1",IF(TRIM(#REF!)&lt;&gt;"",1,0),0)</f>
        <v>#REF!</v>
      </c>
      <c r="S73" s="2" t="e">
        <f>IF(#REF!="3",IF(TRIM(#REF!)&lt;&gt;"",1,0),0)</f>
        <v>#REF!</v>
      </c>
      <c r="T73" s="2" t="e">
        <f>IF(#REF!="1",IF(TRIM(#REF!)&lt;&gt;"",1,0),0)</f>
        <v>#REF!</v>
      </c>
      <c r="U73" s="3" t="e">
        <f>IF(#REF!="3",IF(TRIM(#REF!)&lt;&gt;"",1,0),0)</f>
        <v>#REF!</v>
      </c>
      <c r="V73">
        <v>0</v>
      </c>
      <c r="W73" t="s">
        <v>69</v>
      </c>
      <c r="X73" s="3" t="e">
        <f>IF(COUNTIF(A:A,"*Stichpr*")&gt;0,IF(AND(RIGHT(#REF!,8)="Stichpr.",#REF!="1",#REF!=""),IF(TRIM(#REF!)&lt;&gt;"",1,0),0),IF(AND(#REF!="1",#REF!=""),IF(TRIM(#REF!)&lt;&gt;"",1,0),0))</f>
        <v>#REF!</v>
      </c>
      <c r="Y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3" s="3" t="e">
        <f>IF(AND(#REF!="1",LEFT(#REF!,1)="a",#REF!=""),IF(TRIM(#REF!)&lt;&gt;"",1,0),0)</f>
        <v>#REF!</v>
      </c>
      <c r="AA73" s="3" t="e">
        <f>IF(AND(TRIM(#REF!)&lt;&gt;"",#REF!&lt;&gt;""),1,0)</f>
        <v>#REF!</v>
      </c>
    </row>
    <row r="74" spans="12:27" ht="36" customHeight="1" x14ac:dyDescent="0.3">
      <c r="L74" s="2" t="e">
        <f>IF(#REF!="1",IF(TRIM(#REF!)&lt;&gt;"",1,0),0)</f>
        <v>#REF!</v>
      </c>
      <c r="M74" s="2" t="e">
        <f>IF(#REF!="3",IF(TRIM(#REF!)&lt;&gt;"",1,0),0)</f>
        <v>#REF!</v>
      </c>
      <c r="N74" s="2" t="e">
        <f>IF(#REF!="1",IF(TRIM(#REF!)&lt;&gt;"",1,0),0)</f>
        <v>#REF!</v>
      </c>
      <c r="O74" s="2" t="e">
        <f>IF(#REF!="3",IF(TRIM(#REF!)&lt;&gt;"",1,0),0)</f>
        <v>#REF!</v>
      </c>
      <c r="P74" s="2" t="e">
        <f>IF(#REF!="1",IF(TRIM(#REF!)&lt;&gt;"",1,0),0)</f>
        <v>#REF!</v>
      </c>
      <c r="Q74" s="2" t="e">
        <f>IF(#REF!="3",IF(TRIM(#REF!)&lt;&gt;"",1,0),0)</f>
        <v>#REF!</v>
      </c>
      <c r="R74" s="2" t="e">
        <f>IF(#REF!="1",IF(TRIM(#REF!)&lt;&gt;"",1,0),0)</f>
        <v>#REF!</v>
      </c>
      <c r="S74" s="2" t="e">
        <f>IF(#REF!="3",IF(TRIM(#REF!)&lt;&gt;"",1,0),0)</f>
        <v>#REF!</v>
      </c>
      <c r="T74" s="2" t="e">
        <f>IF(#REF!="1",IF(TRIM(#REF!)&lt;&gt;"",1,0),0)</f>
        <v>#REF!</v>
      </c>
      <c r="U74" s="3" t="e">
        <f>IF(#REF!="3",IF(TRIM(#REF!)&lt;&gt;"",1,0),0)</f>
        <v>#REF!</v>
      </c>
      <c r="V74">
        <v>0</v>
      </c>
      <c r="W74" t="s">
        <v>70</v>
      </c>
      <c r="X74" s="3" t="e">
        <f>IF(COUNTIF(A:A,"*Stichpr*")&gt;0,IF(AND(RIGHT(#REF!,8)="Stichpr.",#REF!="1",#REF!=""),IF(TRIM(#REF!)&lt;&gt;"",1,0),0),IF(AND(#REF!="1",#REF!=""),IF(TRIM(#REF!)&lt;&gt;"",1,0),0))</f>
        <v>#REF!</v>
      </c>
      <c r="Y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4" s="3" t="e">
        <f>IF(AND(#REF!="1",LEFT(#REF!,1)="a",#REF!=""),IF(TRIM(#REF!)&lt;&gt;"",1,0),0)</f>
        <v>#REF!</v>
      </c>
      <c r="AA74" s="3" t="e">
        <f>IF(AND(TRIM(#REF!)&lt;&gt;"",#REF!&lt;&gt;""),1,0)</f>
        <v>#REF!</v>
      </c>
    </row>
    <row r="75" spans="12:27" ht="36" customHeight="1" x14ac:dyDescent="0.3">
      <c r="L75" s="2" t="e">
        <f>IF(#REF!="1",IF(TRIM(#REF!)&lt;&gt;"",1,0),0)</f>
        <v>#REF!</v>
      </c>
      <c r="M75" s="2" t="e">
        <f>IF(#REF!="3",IF(TRIM(#REF!)&lt;&gt;"",1,0),0)</f>
        <v>#REF!</v>
      </c>
      <c r="N75" s="2" t="e">
        <f>IF(#REF!="1",IF(TRIM(#REF!)&lt;&gt;"",1,0),0)</f>
        <v>#REF!</v>
      </c>
      <c r="O75" s="2" t="e">
        <f>IF(#REF!="3",IF(TRIM(#REF!)&lt;&gt;"",1,0),0)</f>
        <v>#REF!</v>
      </c>
      <c r="P75" s="2" t="e">
        <f>IF(#REF!="1",IF(TRIM(#REF!)&lt;&gt;"",1,0),0)</f>
        <v>#REF!</v>
      </c>
      <c r="Q75" s="2" t="e">
        <f>IF(#REF!="3",IF(TRIM(#REF!)&lt;&gt;"",1,0),0)</f>
        <v>#REF!</v>
      </c>
      <c r="R75" s="2" t="e">
        <f>IF(#REF!="1",IF(TRIM(#REF!)&lt;&gt;"",1,0),0)</f>
        <v>#REF!</v>
      </c>
      <c r="S75" s="2" t="e">
        <f>IF(#REF!="3",IF(TRIM(#REF!)&lt;&gt;"",1,0),0)</f>
        <v>#REF!</v>
      </c>
      <c r="T75" s="2" t="e">
        <f>IF(#REF!="1",IF(TRIM(#REF!)&lt;&gt;"",1,0),0)</f>
        <v>#REF!</v>
      </c>
      <c r="U75" s="3" t="e">
        <f>IF(#REF!="3",IF(TRIM(#REF!)&lt;&gt;"",1,0),0)</f>
        <v>#REF!</v>
      </c>
      <c r="V75">
        <v>0</v>
      </c>
      <c r="W75" t="s">
        <v>71</v>
      </c>
      <c r="X75" s="3" t="e">
        <f>IF(COUNTIF(A:A,"*Stichpr*")&gt;0,IF(AND(RIGHT(#REF!,8)="Stichpr.",#REF!="1",#REF!=""),IF(TRIM(#REF!)&lt;&gt;"",1,0),0),IF(AND(#REF!="1",#REF!=""),IF(TRIM(#REF!)&lt;&gt;"",1,0),0))</f>
        <v>#REF!</v>
      </c>
      <c r="Y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5" s="3" t="e">
        <f>IF(AND(#REF!="1",LEFT(#REF!,1)="a",#REF!=""),IF(TRIM(#REF!)&lt;&gt;"",1,0),0)</f>
        <v>#REF!</v>
      </c>
      <c r="AA75" s="3" t="e">
        <f>IF(AND(TRIM(#REF!)&lt;&gt;"",#REF!&lt;&gt;""),1,0)</f>
        <v>#REF!</v>
      </c>
    </row>
    <row r="76" spans="12:27" ht="36" customHeight="1" x14ac:dyDescent="0.3">
      <c r="L76" s="2" t="e">
        <f>IF(#REF!="1",IF(TRIM(#REF!)&lt;&gt;"",1,0),0)</f>
        <v>#REF!</v>
      </c>
      <c r="M76" s="2" t="e">
        <f>IF(#REF!="3",IF(TRIM(#REF!)&lt;&gt;"",1,0),0)</f>
        <v>#REF!</v>
      </c>
      <c r="N76" s="2" t="e">
        <f>IF(#REF!="1",IF(TRIM(#REF!)&lt;&gt;"",1,0),0)</f>
        <v>#REF!</v>
      </c>
      <c r="O76" s="2" t="e">
        <f>IF(#REF!="3",IF(TRIM(#REF!)&lt;&gt;"",1,0),0)</f>
        <v>#REF!</v>
      </c>
      <c r="P76" s="2" t="e">
        <f>IF(#REF!="1",IF(TRIM(#REF!)&lt;&gt;"",1,0),0)</f>
        <v>#REF!</v>
      </c>
      <c r="Q76" s="2" t="e">
        <f>IF(#REF!="3",IF(TRIM(#REF!)&lt;&gt;"",1,0),0)</f>
        <v>#REF!</v>
      </c>
      <c r="R76" s="2" t="e">
        <f>IF(#REF!="1",IF(TRIM(#REF!)&lt;&gt;"",1,0),0)</f>
        <v>#REF!</v>
      </c>
      <c r="S76" s="2" t="e">
        <f>IF(#REF!="3",IF(TRIM(#REF!)&lt;&gt;"",1,0),0)</f>
        <v>#REF!</v>
      </c>
      <c r="T76" s="2" t="e">
        <f>IF(#REF!="1",IF(TRIM(#REF!)&lt;&gt;"",1,0),0)</f>
        <v>#REF!</v>
      </c>
      <c r="U76" s="3" t="e">
        <f>IF(#REF!="3",IF(TRIM(#REF!)&lt;&gt;"",1,0),0)</f>
        <v>#REF!</v>
      </c>
      <c r="V76">
        <v>0</v>
      </c>
      <c r="W76" t="s">
        <v>72</v>
      </c>
      <c r="X76" s="3" t="e">
        <f>IF(COUNTIF(A:A,"*Stichpr*")&gt;0,IF(AND(RIGHT(#REF!,8)="Stichpr.",#REF!="1",#REF!=""),IF(TRIM(#REF!)&lt;&gt;"",1,0),0),IF(AND(#REF!="1",#REF!=""),IF(TRIM(#REF!)&lt;&gt;"",1,0),0))</f>
        <v>#REF!</v>
      </c>
      <c r="Y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6" s="3" t="e">
        <f>IF(AND(#REF!="1",LEFT(#REF!,1)="a",#REF!=""),IF(TRIM(#REF!)&lt;&gt;"",1,0),0)</f>
        <v>#REF!</v>
      </c>
      <c r="AA76" s="3" t="e">
        <f>IF(AND(TRIM(#REF!)&lt;&gt;"",#REF!&lt;&gt;""),1,0)</f>
        <v>#REF!</v>
      </c>
    </row>
    <row r="77" spans="12:27" ht="36" customHeight="1" x14ac:dyDescent="0.3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73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">
      <c r="L78" s="2" t="e">
        <f>IF(#REF!="1",IF(TRIM(#REF!)&lt;&gt;"",1,0),0)</f>
        <v>#REF!</v>
      </c>
      <c r="M78" s="2" t="e">
        <f>IF(#REF!="3",IF(TRIM(#REF!)&lt;&gt;"",1,0),0)</f>
        <v>#REF!</v>
      </c>
      <c r="N78" s="2" t="e">
        <f>IF(#REF!="1",IF(TRIM(#REF!)&lt;&gt;"",1,0),0)</f>
        <v>#REF!</v>
      </c>
      <c r="O78" s="2" t="e">
        <f>IF(#REF!="3",IF(TRIM(#REF!)&lt;&gt;"",1,0),0)</f>
        <v>#REF!</v>
      </c>
      <c r="P78" s="2" t="e">
        <f>IF(#REF!="1",IF(TRIM(#REF!)&lt;&gt;"",1,0),0)</f>
        <v>#REF!</v>
      </c>
      <c r="Q78" s="2" t="e">
        <f>IF(#REF!="3",IF(TRIM(#REF!)&lt;&gt;"",1,0),0)</f>
        <v>#REF!</v>
      </c>
      <c r="R78" s="2" t="e">
        <f>IF(#REF!="1",IF(TRIM(#REF!)&lt;&gt;"",1,0),0)</f>
        <v>#REF!</v>
      </c>
      <c r="S78" s="2" t="e">
        <f>IF(#REF!="3",IF(TRIM(#REF!)&lt;&gt;"",1,0),0)</f>
        <v>#REF!</v>
      </c>
      <c r="T78" s="2" t="e">
        <f>IF(#REF!="1",IF(TRIM(#REF!)&lt;&gt;"",1,0),0)</f>
        <v>#REF!</v>
      </c>
      <c r="U78" s="3" t="e">
        <f>IF(#REF!="3",IF(TRIM(#REF!)&lt;&gt;"",1,0),0)</f>
        <v>#REF!</v>
      </c>
      <c r="V78">
        <v>0</v>
      </c>
      <c r="W78" t="s">
        <v>74</v>
      </c>
      <c r="X78" s="3" t="e">
        <f>IF(COUNTIF(A:A,"*Stichpr*")&gt;0,IF(AND(RIGHT(#REF!,8)="Stichpr.",#REF!="1",#REF!=""),IF(TRIM(#REF!)&lt;&gt;"",1,0),0),IF(AND(#REF!="1",#REF!=""),IF(TRIM(#REF!)&lt;&gt;"",1,0),0))</f>
        <v>#REF!</v>
      </c>
      <c r="Y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8" s="3" t="e">
        <f>IF(AND(#REF!="1",LEFT(#REF!,1)="a",#REF!=""),IF(TRIM(#REF!)&lt;&gt;"",1,0),0)</f>
        <v>#REF!</v>
      </c>
      <c r="AA78" s="3" t="e">
        <f>IF(AND(TRIM(#REF!)&lt;&gt;"",#REF!&lt;&gt;""),1,0)</f>
        <v>#REF!</v>
      </c>
    </row>
    <row r="79" spans="12:27" ht="36" customHeight="1" x14ac:dyDescent="0.3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75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">
      <c r="L80" s="2" t="e">
        <f>IF(#REF!="1",IF(TRIM(#REF!)&lt;&gt;"",1,0),0)</f>
        <v>#REF!</v>
      </c>
      <c r="M80" s="2" t="e">
        <f>IF(#REF!="3",IF(TRIM(#REF!)&lt;&gt;"",1,0),0)</f>
        <v>#REF!</v>
      </c>
      <c r="N80" s="2" t="e">
        <f>IF(#REF!="1",IF(TRIM(#REF!)&lt;&gt;"",1,0),0)</f>
        <v>#REF!</v>
      </c>
      <c r="O80" s="2" t="e">
        <f>IF(#REF!="3",IF(TRIM(#REF!)&lt;&gt;"",1,0),0)</f>
        <v>#REF!</v>
      </c>
      <c r="P80" s="2" t="e">
        <f>IF(#REF!="1",IF(TRIM(#REF!)&lt;&gt;"",1,0),0)</f>
        <v>#REF!</v>
      </c>
      <c r="Q80" s="2" t="e">
        <f>IF(#REF!="3",IF(TRIM(#REF!)&lt;&gt;"",1,0),0)</f>
        <v>#REF!</v>
      </c>
      <c r="R80" s="2" t="e">
        <f>IF(#REF!="1",IF(TRIM(#REF!)&lt;&gt;"",1,0),0)</f>
        <v>#REF!</v>
      </c>
      <c r="S80" s="2" t="e">
        <f>IF(#REF!="3",IF(TRIM(#REF!)&lt;&gt;"",1,0),0)</f>
        <v>#REF!</v>
      </c>
      <c r="T80" s="2" t="e">
        <f>IF(#REF!="1",IF(TRIM(#REF!)&lt;&gt;"",1,0),0)</f>
        <v>#REF!</v>
      </c>
      <c r="U80" s="3" t="e">
        <f>IF(#REF!="3",IF(TRIM(#REF!)&lt;&gt;"",1,0),0)</f>
        <v>#REF!</v>
      </c>
      <c r="V80">
        <v>0</v>
      </c>
      <c r="W80" t="s">
        <v>76</v>
      </c>
      <c r="X80" s="3" t="e">
        <f>IF(COUNTIF(A:A,"*Stichpr*")&gt;0,IF(AND(RIGHT(#REF!,8)="Stichpr.",#REF!="1",#REF!=""),IF(TRIM(#REF!)&lt;&gt;"",1,0),0),IF(AND(#REF!="1",#REF!=""),IF(TRIM(#REF!)&lt;&gt;"",1,0),0))</f>
        <v>#REF!</v>
      </c>
      <c r="Y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0" s="3" t="e">
        <f>IF(AND(#REF!="1",LEFT(#REF!,1)="a",#REF!=""),IF(TRIM(#REF!)&lt;&gt;"",1,0),0)</f>
        <v>#REF!</v>
      </c>
      <c r="AA80" s="3" t="e">
        <f>IF(AND(TRIM(#REF!)&lt;&gt;"",#REF!&lt;&gt;""),1,0)</f>
        <v>#REF!</v>
      </c>
    </row>
    <row r="81" spans="12:27" ht="36" customHeight="1" x14ac:dyDescent="0.3">
      <c r="L81" s="2" t="e">
        <f>IF(#REF!="1",IF(TRIM(#REF!)&lt;&gt;"",1,0),0)</f>
        <v>#REF!</v>
      </c>
      <c r="M81" s="2" t="e">
        <f>IF(#REF!="3",IF(TRIM(#REF!)&lt;&gt;"",1,0),0)</f>
        <v>#REF!</v>
      </c>
      <c r="N81" s="2" t="e">
        <f>IF(#REF!="1",IF(TRIM(#REF!)&lt;&gt;"",1,0),0)</f>
        <v>#REF!</v>
      </c>
      <c r="O81" s="2" t="e">
        <f>IF(#REF!="3",IF(TRIM(#REF!)&lt;&gt;"",1,0),0)</f>
        <v>#REF!</v>
      </c>
      <c r="P81" s="2" t="e">
        <f>IF(#REF!="1",IF(TRIM(#REF!)&lt;&gt;"",1,0),0)</f>
        <v>#REF!</v>
      </c>
      <c r="Q81" s="2" t="e">
        <f>IF(#REF!="3",IF(TRIM(#REF!)&lt;&gt;"",1,0),0)</f>
        <v>#REF!</v>
      </c>
      <c r="R81" s="2" t="e">
        <f>IF(#REF!="1",IF(TRIM(#REF!)&lt;&gt;"",1,0),0)</f>
        <v>#REF!</v>
      </c>
      <c r="S81" s="2" t="e">
        <f>IF(#REF!="3",IF(TRIM(#REF!)&lt;&gt;"",1,0),0)</f>
        <v>#REF!</v>
      </c>
      <c r="T81" s="2" t="e">
        <f>IF(#REF!="1",IF(TRIM(#REF!)&lt;&gt;"",1,0),0)</f>
        <v>#REF!</v>
      </c>
      <c r="U81" s="3" t="e">
        <f>IF(#REF!="3",IF(TRIM(#REF!)&lt;&gt;"",1,0),0)</f>
        <v>#REF!</v>
      </c>
      <c r="V81">
        <v>0</v>
      </c>
      <c r="W81" t="s">
        <v>77</v>
      </c>
      <c r="X81" s="3" t="e">
        <f>IF(COUNTIF(A:A,"*Stichpr*")&gt;0,IF(AND(RIGHT(#REF!,8)="Stichpr.",#REF!="1",#REF!=""),IF(TRIM(#REF!)&lt;&gt;"",1,0),0),IF(AND(#REF!="1",#REF!=""),IF(TRIM(#REF!)&lt;&gt;"",1,0),0))</f>
        <v>#REF!</v>
      </c>
      <c r="Y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1" s="3" t="e">
        <f>IF(AND(#REF!="1",LEFT(#REF!,1)="a",#REF!=""),IF(TRIM(#REF!)&lt;&gt;"",1,0),0)</f>
        <v>#REF!</v>
      </c>
      <c r="AA81" s="3" t="e">
        <f>IF(AND(TRIM(#REF!)&lt;&gt;"",#REF!&lt;&gt;""),1,0)</f>
        <v>#REF!</v>
      </c>
    </row>
    <row r="82" spans="12:27" ht="36" customHeight="1" x14ac:dyDescent="0.3"/>
    <row r="83" spans="12:27" ht="36" customHeight="1" x14ac:dyDescent="0.3">
      <c r="L83" s="2" t="e">
        <f>IF(#REF!="1",IF(TRIM(#REF!)&lt;&gt;"",1,0),0)</f>
        <v>#REF!</v>
      </c>
      <c r="M83" s="2" t="e">
        <f>IF(#REF!="3",IF(TRIM(#REF!)&lt;&gt;"",1,0),0)</f>
        <v>#REF!</v>
      </c>
      <c r="N83" s="2" t="e">
        <f>IF(#REF!="1",IF(TRIM(#REF!)&lt;&gt;"",1,0),0)</f>
        <v>#REF!</v>
      </c>
      <c r="O83" s="2" t="e">
        <f>IF(#REF!="3",IF(TRIM(#REF!)&lt;&gt;"",1,0),0)</f>
        <v>#REF!</v>
      </c>
      <c r="P83" s="2" t="e">
        <f>IF(#REF!="1",IF(TRIM(#REF!)&lt;&gt;"",1,0),0)</f>
        <v>#REF!</v>
      </c>
      <c r="Q83" s="2" t="e">
        <f>IF(#REF!="3",IF(TRIM(#REF!)&lt;&gt;"",1,0),0)</f>
        <v>#REF!</v>
      </c>
      <c r="R83" s="2" t="e">
        <f>IF(#REF!="1",IF(TRIM(#REF!)&lt;&gt;"",1,0),0)</f>
        <v>#REF!</v>
      </c>
      <c r="S83" s="2" t="e">
        <f>IF(#REF!="3",IF(TRIM(#REF!)&lt;&gt;"",1,0),0)</f>
        <v>#REF!</v>
      </c>
      <c r="T83" s="2" t="e">
        <f>IF(#REF!="1",IF(TRIM(#REF!)&lt;&gt;"",1,0),0)</f>
        <v>#REF!</v>
      </c>
      <c r="U83" s="3" t="e">
        <f>IF(#REF!="3",IF(TRIM(#REF!)&lt;&gt;"",1,0),0)</f>
        <v>#REF!</v>
      </c>
      <c r="V83">
        <v>0</v>
      </c>
      <c r="W83" t="s">
        <v>78</v>
      </c>
      <c r="X83" s="3" t="e">
        <f>IF(COUNTIF(A:A,"*Stichpr*")&gt;0,IF(AND(RIGHT(#REF!,8)="Stichpr.",#REF!="1",#REF!=""),IF(TRIM(#REF!)&lt;&gt;"",1,0),0),IF(AND(#REF!="1",#REF!=""),IF(TRIM(#REF!)&lt;&gt;"",1,0),0))</f>
        <v>#REF!</v>
      </c>
      <c r="Y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3" s="3" t="e">
        <f>IF(AND(#REF!="1",LEFT(#REF!,1)="a",#REF!=""),IF(TRIM(#REF!)&lt;&gt;"",1,0),0)</f>
        <v>#REF!</v>
      </c>
      <c r="AA83" s="3" t="e">
        <f>IF(AND(TRIM(#REF!)&lt;&gt;"",#REF!&lt;&gt;""),1,0)</f>
        <v>#REF!</v>
      </c>
    </row>
    <row r="84" spans="12:27" ht="36" customHeight="1" x14ac:dyDescent="0.3">
      <c r="L84" s="2" t="e">
        <f>IF(#REF!="1",IF(TRIM(#REF!)&lt;&gt;"",1,0),0)</f>
        <v>#REF!</v>
      </c>
      <c r="M84" s="2" t="e">
        <f>IF(#REF!="3",IF(TRIM(#REF!)&lt;&gt;"",1,0),0)</f>
        <v>#REF!</v>
      </c>
      <c r="N84" s="2" t="e">
        <f>IF(#REF!="1",IF(TRIM(#REF!)&lt;&gt;"",1,0),0)</f>
        <v>#REF!</v>
      </c>
      <c r="O84" s="2" t="e">
        <f>IF(#REF!="3",IF(TRIM(#REF!)&lt;&gt;"",1,0),0)</f>
        <v>#REF!</v>
      </c>
      <c r="P84" s="2" t="e">
        <f>IF(#REF!="1",IF(TRIM(#REF!)&lt;&gt;"",1,0),0)</f>
        <v>#REF!</v>
      </c>
      <c r="Q84" s="2" t="e">
        <f>IF(#REF!="3",IF(TRIM(#REF!)&lt;&gt;"",1,0),0)</f>
        <v>#REF!</v>
      </c>
      <c r="R84" s="2" t="e">
        <f>IF(#REF!="1",IF(TRIM(#REF!)&lt;&gt;"",1,0),0)</f>
        <v>#REF!</v>
      </c>
      <c r="S84" s="2" t="e">
        <f>IF(#REF!="3",IF(TRIM(#REF!)&lt;&gt;"",1,0),0)</f>
        <v>#REF!</v>
      </c>
      <c r="T84" s="2" t="e">
        <f>IF(#REF!="1",IF(TRIM(#REF!)&lt;&gt;"",1,0),0)</f>
        <v>#REF!</v>
      </c>
      <c r="U84" s="3" t="e">
        <f>IF(#REF!="3",IF(TRIM(#REF!)&lt;&gt;"",1,0),0)</f>
        <v>#REF!</v>
      </c>
      <c r="V84">
        <v>0</v>
      </c>
      <c r="W84" t="s">
        <v>79</v>
      </c>
      <c r="X84" s="3" t="e">
        <f>IF(COUNTIF(A:A,"*Stichpr*")&gt;0,IF(AND(RIGHT(#REF!,8)="Stichpr.",#REF!="1",#REF!=""),IF(TRIM(#REF!)&lt;&gt;"",1,0),0),IF(AND(#REF!="1",#REF!=""),IF(TRIM(#REF!)&lt;&gt;"",1,0),0))</f>
        <v>#REF!</v>
      </c>
      <c r="Y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4" s="3" t="e">
        <f>IF(AND(#REF!="1",LEFT(#REF!,1)="a",#REF!=""),IF(TRIM(#REF!)&lt;&gt;"",1,0),0)</f>
        <v>#REF!</v>
      </c>
      <c r="AA84" s="3" t="e">
        <f>IF(AND(TRIM(#REF!)&lt;&gt;"",#REF!&lt;&gt;""),1,0)</f>
        <v>#REF!</v>
      </c>
    </row>
    <row r="85" spans="12:27" ht="36" customHeight="1" x14ac:dyDescent="0.3"/>
    <row r="86" spans="12:27" ht="36" customHeight="1" x14ac:dyDescent="0.3">
      <c r="L86" s="2" t="e">
        <f>IF(#REF!="1",IF(TRIM(#REF!)&lt;&gt;"",1,0),0)</f>
        <v>#REF!</v>
      </c>
      <c r="M86" s="2" t="e">
        <f>IF(#REF!="3",IF(TRIM(#REF!)&lt;&gt;"",1,0),0)</f>
        <v>#REF!</v>
      </c>
      <c r="N86" s="2" t="e">
        <f>IF(#REF!="1",IF(TRIM(#REF!)&lt;&gt;"",1,0),0)</f>
        <v>#REF!</v>
      </c>
      <c r="O86" s="2" t="e">
        <f>IF(#REF!="3",IF(TRIM(#REF!)&lt;&gt;"",1,0),0)</f>
        <v>#REF!</v>
      </c>
      <c r="P86" s="2" t="e">
        <f>IF(#REF!="1",IF(TRIM(#REF!)&lt;&gt;"",1,0),0)</f>
        <v>#REF!</v>
      </c>
      <c r="Q86" s="2" t="e">
        <f>IF(#REF!="3",IF(TRIM(#REF!)&lt;&gt;"",1,0),0)</f>
        <v>#REF!</v>
      </c>
      <c r="R86" s="2" t="e">
        <f>IF(#REF!="1",IF(TRIM(#REF!)&lt;&gt;"",1,0),0)</f>
        <v>#REF!</v>
      </c>
      <c r="S86" s="2" t="e">
        <f>IF(#REF!="3",IF(TRIM(#REF!)&lt;&gt;"",1,0),0)</f>
        <v>#REF!</v>
      </c>
      <c r="T86" s="2" t="e">
        <f>IF(#REF!="1",IF(TRIM(#REF!)&lt;&gt;"",1,0),0)</f>
        <v>#REF!</v>
      </c>
      <c r="U86" s="3" t="e">
        <f>IF(#REF!="3",IF(TRIM(#REF!)&lt;&gt;"",1,0),0)</f>
        <v>#REF!</v>
      </c>
      <c r="V86">
        <v>0</v>
      </c>
      <c r="W86" t="s">
        <v>80</v>
      </c>
      <c r="X86" s="3" t="e">
        <f>IF(COUNTIF(A:A,"*Stichpr*")&gt;0,IF(AND(RIGHT(#REF!,8)="Stichpr.",#REF!="1",#REF!=""),IF(TRIM(#REF!)&lt;&gt;"",1,0),0),IF(AND(#REF!="1",#REF!=""),IF(TRIM(#REF!)&lt;&gt;"",1,0),0))</f>
        <v>#REF!</v>
      </c>
      <c r="Y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6" s="3" t="e">
        <f>IF(AND(#REF!="1",LEFT(#REF!,1)="a",#REF!=""),IF(TRIM(#REF!)&lt;&gt;"",1,0),0)</f>
        <v>#REF!</v>
      </c>
      <c r="AA86" s="3" t="e">
        <f>IF(AND(TRIM(#REF!)&lt;&gt;"",#REF!&lt;&gt;""),1,0)</f>
        <v>#REF!</v>
      </c>
    </row>
    <row r="87" spans="12:27" ht="36" customHeight="1" x14ac:dyDescent="0.3">
      <c r="L87" s="2" t="e">
        <f>IF(#REF!="1",IF(TRIM(#REF!)&lt;&gt;"",1,0),0)</f>
        <v>#REF!</v>
      </c>
      <c r="M87" s="2" t="e">
        <f>IF(#REF!="3",IF(TRIM(#REF!)&lt;&gt;"",1,0),0)</f>
        <v>#REF!</v>
      </c>
      <c r="N87" s="2" t="e">
        <f>IF(#REF!="1",IF(TRIM(#REF!)&lt;&gt;"",1,0),0)</f>
        <v>#REF!</v>
      </c>
      <c r="O87" s="2" t="e">
        <f>IF(#REF!="3",IF(TRIM(#REF!)&lt;&gt;"",1,0),0)</f>
        <v>#REF!</v>
      </c>
      <c r="P87" s="2" t="e">
        <f>IF(#REF!="1",IF(TRIM(#REF!)&lt;&gt;"",1,0),0)</f>
        <v>#REF!</v>
      </c>
      <c r="Q87" s="2" t="e">
        <f>IF(#REF!="3",IF(TRIM(#REF!)&lt;&gt;"",1,0),0)</f>
        <v>#REF!</v>
      </c>
      <c r="R87" s="2" t="e">
        <f>IF(#REF!="1",IF(TRIM(#REF!)&lt;&gt;"",1,0),0)</f>
        <v>#REF!</v>
      </c>
      <c r="S87" s="2" t="e">
        <f>IF(#REF!="3",IF(TRIM(#REF!)&lt;&gt;"",1,0),0)</f>
        <v>#REF!</v>
      </c>
      <c r="T87" s="2" t="e">
        <f>IF(#REF!="1",IF(TRIM(#REF!)&lt;&gt;"",1,0),0)</f>
        <v>#REF!</v>
      </c>
      <c r="U87" s="3" t="e">
        <f>IF(#REF!="3",IF(TRIM(#REF!)&lt;&gt;"",1,0),0)</f>
        <v>#REF!</v>
      </c>
      <c r="V87">
        <v>0</v>
      </c>
      <c r="W87" t="s">
        <v>81</v>
      </c>
      <c r="X87" s="3" t="e">
        <f>IF(COUNTIF(A:A,"*Stichpr*")&gt;0,IF(AND(RIGHT(#REF!,8)="Stichpr.",#REF!="1",#REF!=""),IF(TRIM(#REF!)&lt;&gt;"",1,0),0),IF(AND(#REF!="1",#REF!=""),IF(TRIM(#REF!)&lt;&gt;"",1,0),0))</f>
        <v>#REF!</v>
      </c>
      <c r="Y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7" s="3" t="e">
        <f>IF(AND(#REF!="1",LEFT(#REF!,1)="a",#REF!=""),IF(TRIM(#REF!)&lt;&gt;"",1,0),0)</f>
        <v>#REF!</v>
      </c>
      <c r="AA87" s="3" t="e">
        <f>IF(AND(TRIM(#REF!)&lt;&gt;"",#REF!&lt;&gt;""),1,0)</f>
        <v>#REF!</v>
      </c>
    </row>
    <row r="88" spans="12:27" ht="36" customHeight="1" x14ac:dyDescent="0.3">
      <c r="L88" s="2" t="e">
        <f>IF(#REF!="1",IF(TRIM(#REF!)&lt;&gt;"",1,0),0)</f>
        <v>#REF!</v>
      </c>
      <c r="M88" s="2" t="e">
        <f>IF(#REF!="3",IF(TRIM(#REF!)&lt;&gt;"",1,0),0)</f>
        <v>#REF!</v>
      </c>
      <c r="N88" s="2" t="e">
        <f>IF(#REF!="1",IF(TRIM(#REF!)&lt;&gt;"",1,0),0)</f>
        <v>#REF!</v>
      </c>
      <c r="O88" s="2" t="e">
        <f>IF(#REF!="3",IF(TRIM(#REF!)&lt;&gt;"",1,0),0)</f>
        <v>#REF!</v>
      </c>
      <c r="P88" s="2" t="e">
        <f>IF(#REF!="1",IF(TRIM(#REF!)&lt;&gt;"",1,0),0)</f>
        <v>#REF!</v>
      </c>
      <c r="Q88" s="2" t="e">
        <f>IF(#REF!="3",IF(TRIM(#REF!)&lt;&gt;"",1,0),0)</f>
        <v>#REF!</v>
      </c>
      <c r="R88" s="2" t="e">
        <f>IF(#REF!="1",IF(TRIM(#REF!)&lt;&gt;"",1,0),0)</f>
        <v>#REF!</v>
      </c>
      <c r="S88" s="2" t="e">
        <f>IF(#REF!="3",IF(TRIM(#REF!)&lt;&gt;"",1,0),0)</f>
        <v>#REF!</v>
      </c>
      <c r="T88" s="2" t="e">
        <f>IF(#REF!="1",IF(TRIM(#REF!)&lt;&gt;"",1,0),0)</f>
        <v>#REF!</v>
      </c>
      <c r="U88" s="3" t="e">
        <f>IF(#REF!="3",IF(TRIM(#REF!)&lt;&gt;"",1,0),0)</f>
        <v>#REF!</v>
      </c>
      <c r="V88">
        <v>0</v>
      </c>
      <c r="W88" t="s">
        <v>82</v>
      </c>
      <c r="X88" s="3" t="e">
        <f>IF(COUNTIF(A:A,"*Stichpr*")&gt;0,IF(AND(RIGHT(#REF!,8)="Stichpr.",#REF!="1",#REF!=""),IF(TRIM(#REF!)&lt;&gt;"",1,0),0),IF(AND(#REF!="1",#REF!=""),IF(TRIM(#REF!)&lt;&gt;"",1,0),0))</f>
        <v>#REF!</v>
      </c>
      <c r="Y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8" s="3" t="e">
        <f>IF(AND(#REF!="1",LEFT(#REF!,1)="a",#REF!=""),IF(TRIM(#REF!)&lt;&gt;"",1,0),0)</f>
        <v>#REF!</v>
      </c>
      <c r="AA88" s="3" t="e">
        <f>IF(AND(TRIM(#REF!)&lt;&gt;"",#REF!&lt;&gt;""),1,0)</f>
        <v>#REF!</v>
      </c>
    </row>
    <row r="89" spans="12:27" ht="36" customHeight="1" x14ac:dyDescent="0.3"/>
    <row r="90" spans="12:27" ht="36" customHeight="1" x14ac:dyDescent="0.3">
      <c r="L90" s="2" t="e">
        <f>IF(#REF!="1",IF(TRIM(#REF!)&lt;&gt;"",1,0),0)</f>
        <v>#REF!</v>
      </c>
      <c r="M90" s="2" t="e">
        <f>IF(#REF!="3",IF(TRIM(#REF!)&lt;&gt;"",1,0),0)</f>
        <v>#REF!</v>
      </c>
      <c r="N90" s="2" t="e">
        <f>IF(#REF!="1",IF(TRIM(#REF!)&lt;&gt;"",1,0),0)</f>
        <v>#REF!</v>
      </c>
      <c r="O90" s="2" t="e">
        <f>IF(#REF!="3",IF(TRIM(#REF!)&lt;&gt;"",1,0),0)</f>
        <v>#REF!</v>
      </c>
      <c r="P90" s="2" t="e">
        <f>IF(#REF!="1",IF(TRIM(#REF!)&lt;&gt;"",1,0),0)</f>
        <v>#REF!</v>
      </c>
      <c r="Q90" s="2" t="e">
        <f>IF(#REF!="3",IF(TRIM(#REF!)&lt;&gt;"",1,0),0)</f>
        <v>#REF!</v>
      </c>
      <c r="R90" s="2" t="e">
        <f>IF(#REF!="1",IF(TRIM(#REF!)&lt;&gt;"",1,0),0)</f>
        <v>#REF!</v>
      </c>
      <c r="S90" s="2" t="e">
        <f>IF(#REF!="3",IF(TRIM(#REF!)&lt;&gt;"",1,0),0)</f>
        <v>#REF!</v>
      </c>
      <c r="T90" s="2" t="e">
        <f>IF(#REF!="1",IF(TRIM(#REF!)&lt;&gt;"",1,0),0)</f>
        <v>#REF!</v>
      </c>
      <c r="U90" s="3" t="e">
        <f>IF(#REF!="3",IF(TRIM(#REF!)&lt;&gt;"",1,0),0)</f>
        <v>#REF!</v>
      </c>
      <c r="V90">
        <v>0</v>
      </c>
      <c r="W90" t="s">
        <v>83</v>
      </c>
      <c r="X90" s="3" t="e">
        <f>IF(COUNTIF(A:A,"*Stichpr*")&gt;0,IF(AND(RIGHT(#REF!,8)="Stichpr.",#REF!="1",#REF!=""),IF(TRIM(#REF!)&lt;&gt;"",1,0),0),IF(AND(#REF!="1",#REF!=""),IF(TRIM(#REF!)&lt;&gt;"",1,0),0))</f>
        <v>#REF!</v>
      </c>
      <c r="Y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0" s="3" t="e">
        <f>IF(AND(#REF!="1",LEFT(#REF!,1)="a",#REF!=""),IF(TRIM(#REF!)&lt;&gt;"",1,0),0)</f>
        <v>#REF!</v>
      </c>
      <c r="AA90" s="3" t="e">
        <f>IF(AND(TRIM(#REF!)&lt;&gt;"",#REF!&lt;&gt;""),1,0)</f>
        <v>#REF!</v>
      </c>
    </row>
    <row r="91" spans="12:27" ht="36" customHeight="1" x14ac:dyDescent="0.3"/>
    <row r="92" spans="12:27" ht="36" customHeight="1" x14ac:dyDescent="0.3">
      <c r="L92" s="2" t="e">
        <f>IF(#REF!="1",IF(TRIM(#REF!)&lt;&gt;"",1,0),0)</f>
        <v>#REF!</v>
      </c>
      <c r="M92" s="2" t="e">
        <f>IF(#REF!="3",IF(TRIM(#REF!)&lt;&gt;"",1,0),0)</f>
        <v>#REF!</v>
      </c>
      <c r="N92" s="2" t="e">
        <f>IF(#REF!="1",IF(TRIM(#REF!)&lt;&gt;"",1,0),0)</f>
        <v>#REF!</v>
      </c>
      <c r="O92" s="2" t="e">
        <f>IF(#REF!="3",IF(TRIM(#REF!)&lt;&gt;"",1,0),0)</f>
        <v>#REF!</v>
      </c>
      <c r="P92" s="2" t="e">
        <f>IF(#REF!="1",IF(TRIM(#REF!)&lt;&gt;"",1,0),0)</f>
        <v>#REF!</v>
      </c>
      <c r="Q92" s="2" t="e">
        <f>IF(#REF!="3",IF(TRIM(#REF!)&lt;&gt;"",1,0),0)</f>
        <v>#REF!</v>
      </c>
      <c r="R92" s="2" t="e">
        <f>IF(#REF!="1",IF(TRIM(#REF!)&lt;&gt;"",1,0),0)</f>
        <v>#REF!</v>
      </c>
      <c r="S92" s="2" t="e">
        <f>IF(#REF!="3",IF(TRIM(#REF!)&lt;&gt;"",1,0),0)</f>
        <v>#REF!</v>
      </c>
      <c r="T92" s="2" t="e">
        <f>IF(#REF!="1",IF(TRIM(#REF!)&lt;&gt;"",1,0),0)</f>
        <v>#REF!</v>
      </c>
      <c r="U92" s="3" t="e">
        <f>IF(#REF!="3",IF(TRIM(#REF!)&lt;&gt;"",1,0),0)</f>
        <v>#REF!</v>
      </c>
      <c r="V92">
        <v>0</v>
      </c>
      <c r="W92" t="s">
        <v>84</v>
      </c>
      <c r="X92" s="3" t="e">
        <f>IF(COUNTIF(A:A,"*Stichpr*")&gt;0,IF(AND(RIGHT(#REF!,8)="Stichpr.",#REF!="1",#REF!=""),IF(TRIM(#REF!)&lt;&gt;"",1,0),0),IF(AND(#REF!="1",#REF!=""),IF(TRIM(#REF!)&lt;&gt;"",1,0),0))</f>
        <v>#REF!</v>
      </c>
      <c r="Y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2" s="3" t="e">
        <f>IF(AND(#REF!="1",LEFT(#REF!,1)="a",#REF!=""),IF(TRIM(#REF!)&lt;&gt;"",1,0),0)</f>
        <v>#REF!</v>
      </c>
      <c r="AA92" s="3" t="e">
        <f>IF(AND(TRIM(#REF!)&lt;&gt;"",#REF!&lt;&gt;""),1,0)</f>
        <v>#REF!</v>
      </c>
    </row>
    <row r="93" spans="12:27" ht="36" customHeight="1" x14ac:dyDescent="0.3">
      <c r="L93" s="2" t="e">
        <f>IF(#REF!="1",IF(TRIM(#REF!)&lt;&gt;"",1,0),0)</f>
        <v>#REF!</v>
      </c>
      <c r="M93" s="2" t="e">
        <f>IF(#REF!="3",IF(TRIM(#REF!)&lt;&gt;"",1,0),0)</f>
        <v>#REF!</v>
      </c>
      <c r="N93" s="2" t="e">
        <f>IF(#REF!="1",IF(TRIM(#REF!)&lt;&gt;"",1,0),0)</f>
        <v>#REF!</v>
      </c>
      <c r="O93" s="2" t="e">
        <f>IF(#REF!="3",IF(TRIM(#REF!)&lt;&gt;"",1,0),0)</f>
        <v>#REF!</v>
      </c>
      <c r="P93" s="2" t="e">
        <f>IF(#REF!="1",IF(TRIM(#REF!)&lt;&gt;"",1,0),0)</f>
        <v>#REF!</v>
      </c>
      <c r="Q93" s="2" t="e">
        <f>IF(#REF!="3",IF(TRIM(#REF!)&lt;&gt;"",1,0),0)</f>
        <v>#REF!</v>
      </c>
      <c r="R93" s="2" t="e">
        <f>IF(#REF!="1",IF(TRIM(#REF!)&lt;&gt;"",1,0),0)</f>
        <v>#REF!</v>
      </c>
      <c r="S93" s="2" t="e">
        <f>IF(#REF!="3",IF(TRIM(#REF!)&lt;&gt;"",1,0),0)</f>
        <v>#REF!</v>
      </c>
      <c r="T93" s="2" t="e">
        <f>IF(#REF!="1",IF(TRIM(#REF!)&lt;&gt;"",1,0),0)</f>
        <v>#REF!</v>
      </c>
      <c r="U93" s="3" t="e">
        <f>IF(#REF!="3",IF(TRIM(#REF!)&lt;&gt;"",1,0),0)</f>
        <v>#REF!</v>
      </c>
      <c r="V93">
        <v>0</v>
      </c>
      <c r="W93" t="s">
        <v>85</v>
      </c>
      <c r="X93" s="3" t="e">
        <f>IF(COUNTIF(A:A,"*Stichpr*")&gt;0,IF(AND(RIGHT(#REF!,8)="Stichpr.",#REF!="1",#REF!=""),IF(TRIM(#REF!)&lt;&gt;"",1,0),0),IF(AND(#REF!="1",#REF!=""),IF(TRIM(#REF!)&lt;&gt;"",1,0),0))</f>
        <v>#REF!</v>
      </c>
      <c r="Y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3" s="3" t="e">
        <f>IF(AND(#REF!="1",LEFT(#REF!,1)="a",#REF!=""),IF(TRIM(#REF!)&lt;&gt;"",1,0),0)</f>
        <v>#REF!</v>
      </c>
      <c r="AA93" s="3" t="e">
        <f>IF(AND(TRIM(#REF!)&lt;&gt;"",#REF!&lt;&gt;""),1,0)</f>
        <v>#REF!</v>
      </c>
    </row>
    <row r="94" spans="12:27" ht="36" customHeight="1" x14ac:dyDescent="0.3">
      <c r="L94" s="2" t="e">
        <f>IF(#REF!="1",IF(TRIM(#REF!)&lt;&gt;"",1,0),0)</f>
        <v>#REF!</v>
      </c>
      <c r="M94" s="2" t="e">
        <f>IF(#REF!="3",IF(TRIM(#REF!)&lt;&gt;"",1,0),0)</f>
        <v>#REF!</v>
      </c>
      <c r="N94" s="2" t="e">
        <f>IF(#REF!="1",IF(TRIM(#REF!)&lt;&gt;"",1,0),0)</f>
        <v>#REF!</v>
      </c>
      <c r="O94" s="2" t="e">
        <f>IF(#REF!="3",IF(TRIM(#REF!)&lt;&gt;"",1,0),0)</f>
        <v>#REF!</v>
      </c>
      <c r="P94" s="2" t="e">
        <f>IF(#REF!="1",IF(TRIM(#REF!)&lt;&gt;"",1,0),0)</f>
        <v>#REF!</v>
      </c>
      <c r="Q94" s="2" t="e">
        <f>IF(#REF!="3",IF(TRIM(#REF!)&lt;&gt;"",1,0),0)</f>
        <v>#REF!</v>
      </c>
      <c r="R94" s="2" t="e">
        <f>IF(#REF!="1",IF(TRIM(#REF!)&lt;&gt;"",1,0),0)</f>
        <v>#REF!</v>
      </c>
      <c r="S94" s="2" t="e">
        <f>IF(#REF!="3",IF(TRIM(#REF!)&lt;&gt;"",1,0),0)</f>
        <v>#REF!</v>
      </c>
      <c r="T94" s="2" t="e">
        <f>IF(#REF!="1",IF(TRIM(#REF!)&lt;&gt;"",1,0),0)</f>
        <v>#REF!</v>
      </c>
      <c r="U94" s="3" t="e">
        <f>IF(#REF!="3",IF(TRIM(#REF!)&lt;&gt;"",1,0),0)</f>
        <v>#REF!</v>
      </c>
      <c r="V94">
        <v>0</v>
      </c>
      <c r="W94" t="s">
        <v>86</v>
      </c>
      <c r="X94" s="3" t="e">
        <f>IF(COUNTIF(A:A,"*Stichpr*")&gt;0,IF(AND(RIGHT(#REF!,8)="Stichpr.",#REF!="1",#REF!=""),IF(TRIM(#REF!)&lt;&gt;"",1,0),0),IF(AND(#REF!="1",#REF!=""),IF(TRIM(#REF!)&lt;&gt;"",1,0),0))</f>
        <v>#REF!</v>
      </c>
      <c r="Y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4" s="3" t="e">
        <f>IF(AND(#REF!="1",LEFT(#REF!,1)="a",#REF!=""),IF(TRIM(#REF!)&lt;&gt;"",1,0),0)</f>
        <v>#REF!</v>
      </c>
      <c r="AA94" s="3" t="e">
        <f>IF(AND(TRIM(#REF!)&lt;&gt;"",#REF!&lt;&gt;""),1,0)</f>
        <v>#REF!</v>
      </c>
    </row>
    <row r="95" spans="12:27" ht="36" customHeight="1" x14ac:dyDescent="0.3"/>
    <row r="96" spans="12:27" ht="36" customHeight="1" x14ac:dyDescent="0.3">
      <c r="L96" s="2" t="e">
        <f>IF(#REF!="1",IF(TRIM(#REF!)&lt;&gt;"",1,0),0)</f>
        <v>#REF!</v>
      </c>
      <c r="M96" s="2" t="e">
        <f>IF(#REF!="3",IF(TRIM(#REF!)&lt;&gt;"",1,0),0)</f>
        <v>#REF!</v>
      </c>
      <c r="N96" s="2" t="e">
        <f>IF(#REF!="1",IF(TRIM(#REF!)&lt;&gt;"",1,0),0)</f>
        <v>#REF!</v>
      </c>
      <c r="O96" s="2" t="e">
        <f>IF(#REF!="3",IF(TRIM(#REF!)&lt;&gt;"",1,0),0)</f>
        <v>#REF!</v>
      </c>
      <c r="P96" s="2" t="e">
        <f>IF(#REF!="1",IF(TRIM(#REF!)&lt;&gt;"",1,0),0)</f>
        <v>#REF!</v>
      </c>
      <c r="Q96" s="2" t="e">
        <f>IF(#REF!="3",IF(TRIM(#REF!)&lt;&gt;"",1,0),0)</f>
        <v>#REF!</v>
      </c>
      <c r="R96" s="2" t="e">
        <f>IF(#REF!="1",IF(TRIM(#REF!)&lt;&gt;"",1,0),0)</f>
        <v>#REF!</v>
      </c>
      <c r="S96" s="2" t="e">
        <f>IF(#REF!="3",IF(TRIM(#REF!)&lt;&gt;"",1,0),0)</f>
        <v>#REF!</v>
      </c>
      <c r="T96" s="2" t="e">
        <f>IF(#REF!="1",IF(TRIM(#REF!)&lt;&gt;"",1,0),0)</f>
        <v>#REF!</v>
      </c>
      <c r="U96" s="3" t="e">
        <f>IF(#REF!="3",IF(TRIM(#REF!)&lt;&gt;"",1,0),0)</f>
        <v>#REF!</v>
      </c>
      <c r="V96">
        <v>0</v>
      </c>
      <c r="W96" t="s">
        <v>87</v>
      </c>
      <c r="X96" s="3" t="e">
        <f>IF(COUNTIF(A:A,"*Stichpr*")&gt;0,IF(AND(RIGHT(#REF!,8)="Stichpr.",#REF!="1",#REF!=""),IF(TRIM(#REF!)&lt;&gt;"",1,0),0),IF(AND(#REF!="1",#REF!=""),IF(TRIM(#REF!)&lt;&gt;"",1,0),0))</f>
        <v>#REF!</v>
      </c>
      <c r="Y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6" s="3" t="e">
        <f>IF(AND(#REF!="1",LEFT(#REF!,1)="a",#REF!=""),IF(TRIM(#REF!)&lt;&gt;"",1,0),0)</f>
        <v>#REF!</v>
      </c>
      <c r="AA96" s="3" t="e">
        <f>IF(AND(TRIM(#REF!)&lt;&gt;"",#REF!&lt;&gt;""),1,0)</f>
        <v>#REF!</v>
      </c>
    </row>
    <row r="97" spans="12:27" ht="36" customHeight="1" x14ac:dyDescent="0.3">
      <c r="L97" s="2" t="e">
        <f>IF(#REF!="1",IF(TRIM(#REF!)&lt;&gt;"",1,0),0)</f>
        <v>#REF!</v>
      </c>
      <c r="M97" s="2" t="e">
        <f>IF(#REF!="3",IF(TRIM(#REF!)&lt;&gt;"",1,0),0)</f>
        <v>#REF!</v>
      </c>
      <c r="N97" s="2" t="e">
        <f>IF(#REF!="1",IF(TRIM(#REF!)&lt;&gt;"",1,0),0)</f>
        <v>#REF!</v>
      </c>
      <c r="O97" s="2" t="e">
        <f>IF(#REF!="3",IF(TRIM(#REF!)&lt;&gt;"",1,0),0)</f>
        <v>#REF!</v>
      </c>
      <c r="P97" s="2" t="e">
        <f>IF(#REF!="1",IF(TRIM(#REF!)&lt;&gt;"",1,0),0)</f>
        <v>#REF!</v>
      </c>
      <c r="Q97" s="2" t="e">
        <f>IF(#REF!="3",IF(TRIM(#REF!)&lt;&gt;"",1,0),0)</f>
        <v>#REF!</v>
      </c>
      <c r="R97" s="2" t="e">
        <f>IF(#REF!="1",IF(TRIM(#REF!)&lt;&gt;"",1,0),0)</f>
        <v>#REF!</v>
      </c>
      <c r="S97" s="2" t="e">
        <f>IF(#REF!="3",IF(TRIM(#REF!)&lt;&gt;"",1,0),0)</f>
        <v>#REF!</v>
      </c>
      <c r="T97" s="2" t="e">
        <f>IF(#REF!="1",IF(TRIM(#REF!)&lt;&gt;"",1,0),0)</f>
        <v>#REF!</v>
      </c>
      <c r="U97" s="3" t="e">
        <f>IF(#REF!="3",IF(TRIM(#REF!)&lt;&gt;"",1,0),0)</f>
        <v>#REF!</v>
      </c>
      <c r="V97">
        <v>0</v>
      </c>
      <c r="W97" t="s">
        <v>88</v>
      </c>
      <c r="X97" s="3" t="e">
        <f>IF(COUNTIF(A:A,"*Stichpr*")&gt;0,IF(AND(RIGHT(#REF!,8)="Stichpr.",#REF!="1",#REF!=""),IF(TRIM(#REF!)&lt;&gt;"",1,0),0),IF(AND(#REF!="1",#REF!=""),IF(TRIM(#REF!)&lt;&gt;"",1,0),0))</f>
        <v>#REF!</v>
      </c>
      <c r="Y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7" s="3" t="e">
        <f>IF(AND(#REF!="1",LEFT(#REF!,1)="a",#REF!=""),IF(TRIM(#REF!)&lt;&gt;"",1,0),0)</f>
        <v>#REF!</v>
      </c>
      <c r="AA97" s="3" t="e">
        <f>IF(AND(TRIM(#REF!)&lt;&gt;"",#REF!&lt;&gt;""),1,0)</f>
        <v>#REF!</v>
      </c>
    </row>
    <row r="98" spans="12:27" ht="36" customHeight="1" x14ac:dyDescent="0.3">
      <c r="L98" s="2" t="e">
        <f>IF(#REF!="1",IF(TRIM(#REF!)&lt;&gt;"",1,0),0)</f>
        <v>#REF!</v>
      </c>
      <c r="M98" s="2" t="e">
        <f>IF(#REF!="3",IF(TRIM(#REF!)&lt;&gt;"",1,0),0)</f>
        <v>#REF!</v>
      </c>
      <c r="N98" s="2" t="e">
        <f>IF(#REF!="1",IF(TRIM(#REF!)&lt;&gt;"",1,0),0)</f>
        <v>#REF!</v>
      </c>
      <c r="O98" s="2" t="e">
        <f>IF(#REF!="3",IF(TRIM(#REF!)&lt;&gt;"",1,0),0)</f>
        <v>#REF!</v>
      </c>
      <c r="P98" s="2" t="e">
        <f>IF(#REF!="1",IF(TRIM(#REF!)&lt;&gt;"",1,0),0)</f>
        <v>#REF!</v>
      </c>
      <c r="Q98" s="2" t="e">
        <f>IF(#REF!="3",IF(TRIM(#REF!)&lt;&gt;"",1,0),0)</f>
        <v>#REF!</v>
      </c>
      <c r="R98" s="2" t="e">
        <f>IF(#REF!="1",IF(TRIM(#REF!)&lt;&gt;"",1,0),0)</f>
        <v>#REF!</v>
      </c>
      <c r="S98" s="2" t="e">
        <f>IF(#REF!="3",IF(TRIM(#REF!)&lt;&gt;"",1,0),0)</f>
        <v>#REF!</v>
      </c>
      <c r="T98" s="2" t="e">
        <f>IF(#REF!="1",IF(TRIM(#REF!)&lt;&gt;"",1,0),0)</f>
        <v>#REF!</v>
      </c>
      <c r="U98" s="3" t="e">
        <f>IF(#REF!="3",IF(TRIM(#REF!)&lt;&gt;"",1,0),0)</f>
        <v>#REF!</v>
      </c>
      <c r="V98">
        <v>0</v>
      </c>
      <c r="W98" t="s">
        <v>89</v>
      </c>
      <c r="X98" s="3" t="e">
        <f>IF(COUNTIF(A:A,"*Stichpr*")&gt;0,IF(AND(RIGHT(#REF!,8)="Stichpr.",#REF!="1",#REF!=""),IF(TRIM(#REF!)&lt;&gt;"",1,0),0),IF(AND(#REF!="1",#REF!=""),IF(TRIM(#REF!)&lt;&gt;"",1,0),0))</f>
        <v>#REF!</v>
      </c>
      <c r="Y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8" s="3" t="e">
        <f>IF(AND(#REF!="1",LEFT(#REF!,1)="a",#REF!=""),IF(TRIM(#REF!)&lt;&gt;"",1,0),0)</f>
        <v>#REF!</v>
      </c>
      <c r="AA98" s="3" t="e">
        <f>IF(AND(TRIM(#REF!)&lt;&gt;"",#REF!&lt;&gt;""),1,0)</f>
        <v>#REF!</v>
      </c>
    </row>
    <row r="99" spans="12:27" ht="36" customHeight="1" x14ac:dyDescent="0.3"/>
    <row r="100" spans="12:27" ht="36" customHeight="1" x14ac:dyDescent="0.3">
      <c r="L100" s="2" t="e">
        <f>IF(#REF!="1",IF(TRIM(#REF!)&lt;&gt;"",1,0),0)</f>
        <v>#REF!</v>
      </c>
      <c r="M100" s="2" t="e">
        <f>IF(#REF!="3",IF(TRIM(#REF!)&lt;&gt;"",1,0),0)</f>
        <v>#REF!</v>
      </c>
      <c r="N100" s="2" t="e">
        <f>IF(#REF!="1",IF(TRIM(#REF!)&lt;&gt;"",1,0),0)</f>
        <v>#REF!</v>
      </c>
      <c r="O100" s="2" t="e">
        <f>IF(#REF!="3",IF(TRIM(#REF!)&lt;&gt;"",1,0),0)</f>
        <v>#REF!</v>
      </c>
      <c r="P100" s="2" t="e">
        <f>IF(#REF!="1",IF(TRIM(#REF!)&lt;&gt;"",1,0),0)</f>
        <v>#REF!</v>
      </c>
      <c r="Q100" s="2" t="e">
        <f>IF(#REF!="3",IF(TRIM(#REF!)&lt;&gt;"",1,0),0)</f>
        <v>#REF!</v>
      </c>
      <c r="R100" s="2" t="e">
        <f>IF(#REF!="1",IF(TRIM(#REF!)&lt;&gt;"",1,0),0)</f>
        <v>#REF!</v>
      </c>
      <c r="S100" s="2" t="e">
        <f>IF(#REF!="3",IF(TRIM(#REF!)&lt;&gt;"",1,0),0)</f>
        <v>#REF!</v>
      </c>
      <c r="T100" s="2" t="e">
        <f>IF(#REF!="1",IF(TRIM(#REF!)&lt;&gt;"",1,0),0)</f>
        <v>#REF!</v>
      </c>
      <c r="U100" s="3" t="e">
        <f>IF(#REF!="3",IF(TRIM(#REF!)&lt;&gt;"",1,0),0)</f>
        <v>#REF!</v>
      </c>
      <c r="V100">
        <v>0</v>
      </c>
      <c r="W100" t="s">
        <v>90</v>
      </c>
      <c r="X100" s="3" t="e">
        <f>IF(COUNTIF(A:A,"*Stichpr*")&gt;0,IF(AND(RIGHT(#REF!,8)="Stichpr.",#REF!="1",#REF!=""),IF(TRIM(#REF!)&lt;&gt;"",1,0),0),IF(AND(#REF!="1",#REF!=""),IF(TRIM(#REF!)&lt;&gt;"",1,0),0))</f>
        <v>#REF!</v>
      </c>
      <c r="Y1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0" s="3" t="e">
        <f>IF(AND(#REF!="1",LEFT(#REF!,1)="a",#REF!=""),IF(TRIM(#REF!)&lt;&gt;"",1,0),0)</f>
        <v>#REF!</v>
      </c>
      <c r="AA100" s="3" t="e">
        <f>IF(AND(TRIM(#REF!)&lt;&gt;"",#REF!&lt;&gt;""),1,0)</f>
        <v>#REF!</v>
      </c>
    </row>
    <row r="101" spans="12:27" ht="36" customHeight="1" x14ac:dyDescent="0.3"/>
    <row r="102" spans="12:27" ht="36" customHeight="1" x14ac:dyDescent="0.3">
      <c r="L102" s="2" t="e">
        <f>IF(#REF!="1",IF(TRIM(#REF!)&lt;&gt;"",1,0),0)</f>
        <v>#REF!</v>
      </c>
      <c r="M102" s="2" t="e">
        <f>IF(#REF!="3",IF(TRIM(#REF!)&lt;&gt;"",1,0),0)</f>
        <v>#REF!</v>
      </c>
      <c r="N102" s="2" t="e">
        <f>IF(#REF!="1",IF(TRIM(#REF!)&lt;&gt;"",1,0),0)</f>
        <v>#REF!</v>
      </c>
      <c r="O102" s="2" t="e">
        <f>IF(#REF!="3",IF(TRIM(#REF!)&lt;&gt;"",1,0),0)</f>
        <v>#REF!</v>
      </c>
      <c r="P102" s="2" t="e">
        <f>IF(#REF!="1",IF(TRIM(#REF!)&lt;&gt;"",1,0),0)</f>
        <v>#REF!</v>
      </c>
      <c r="Q102" s="2" t="e">
        <f>IF(#REF!="3",IF(TRIM(#REF!)&lt;&gt;"",1,0),0)</f>
        <v>#REF!</v>
      </c>
      <c r="R102" s="2" t="e">
        <f>IF(#REF!="1",IF(TRIM(#REF!)&lt;&gt;"",1,0),0)</f>
        <v>#REF!</v>
      </c>
      <c r="S102" s="2" t="e">
        <f>IF(#REF!="3",IF(TRIM(#REF!)&lt;&gt;"",1,0),0)</f>
        <v>#REF!</v>
      </c>
      <c r="T102" s="2" t="e">
        <f>IF(#REF!="1",IF(TRIM(#REF!)&lt;&gt;"",1,0),0)</f>
        <v>#REF!</v>
      </c>
      <c r="U102" s="3" t="e">
        <f>IF(#REF!="3",IF(TRIM(#REF!)&lt;&gt;"",1,0),0)</f>
        <v>#REF!</v>
      </c>
      <c r="V102">
        <v>0</v>
      </c>
      <c r="W102" t="s">
        <v>91</v>
      </c>
      <c r="X102" s="3" t="e">
        <f>IF(COUNTIF(A:A,"*Stichpr*")&gt;0,IF(AND(RIGHT(#REF!,8)="Stichpr.",#REF!="1",#REF!=""),IF(TRIM(#REF!)&lt;&gt;"",1,0),0),IF(AND(#REF!="1",#REF!=""),IF(TRIM(#REF!)&lt;&gt;"",1,0),0))</f>
        <v>#REF!</v>
      </c>
      <c r="Y1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2" s="3" t="e">
        <f>IF(AND(#REF!="1",LEFT(#REF!,1)="a",#REF!=""),IF(TRIM(#REF!)&lt;&gt;"",1,0),0)</f>
        <v>#REF!</v>
      </c>
      <c r="AA102" s="3" t="e">
        <f>IF(AND(TRIM(#REF!)&lt;&gt;"",#REF!&lt;&gt;""),1,0)</f>
        <v>#REF!</v>
      </c>
    </row>
    <row r="103" spans="12:27" ht="36" customHeight="1" x14ac:dyDescent="0.3">
      <c r="L103" s="2" t="e">
        <f>IF(#REF!="1",IF(TRIM(#REF!)&lt;&gt;"",1,0),0)</f>
        <v>#REF!</v>
      </c>
      <c r="M103" s="2" t="e">
        <f>IF(#REF!="3",IF(TRIM(#REF!)&lt;&gt;"",1,0),0)</f>
        <v>#REF!</v>
      </c>
      <c r="N103" s="2" t="e">
        <f>IF(#REF!="1",IF(TRIM(#REF!)&lt;&gt;"",1,0),0)</f>
        <v>#REF!</v>
      </c>
      <c r="O103" s="2" t="e">
        <f>IF(#REF!="3",IF(TRIM(#REF!)&lt;&gt;"",1,0),0)</f>
        <v>#REF!</v>
      </c>
      <c r="P103" s="2" t="e">
        <f>IF(#REF!="1",IF(TRIM(#REF!)&lt;&gt;"",1,0),0)</f>
        <v>#REF!</v>
      </c>
      <c r="Q103" s="2" t="e">
        <f>IF(#REF!="3",IF(TRIM(#REF!)&lt;&gt;"",1,0),0)</f>
        <v>#REF!</v>
      </c>
      <c r="R103" s="2" t="e">
        <f>IF(#REF!="1",IF(TRIM(#REF!)&lt;&gt;"",1,0),0)</f>
        <v>#REF!</v>
      </c>
      <c r="S103" s="2" t="e">
        <f>IF(#REF!="3",IF(TRIM(#REF!)&lt;&gt;"",1,0),0)</f>
        <v>#REF!</v>
      </c>
      <c r="T103" s="2" t="e">
        <f>IF(#REF!="1",IF(TRIM(#REF!)&lt;&gt;"",1,0),0)</f>
        <v>#REF!</v>
      </c>
      <c r="U103" s="3" t="e">
        <f>IF(#REF!="3",IF(TRIM(#REF!)&lt;&gt;"",1,0),0)</f>
        <v>#REF!</v>
      </c>
      <c r="V103">
        <v>0</v>
      </c>
      <c r="W103" t="s">
        <v>92</v>
      </c>
      <c r="X103" s="3" t="e">
        <f>IF(COUNTIF(A:A,"*Stichpr*")&gt;0,IF(AND(RIGHT(#REF!,8)="Stichpr.",#REF!="1",#REF!=""),IF(TRIM(#REF!)&lt;&gt;"",1,0),0),IF(AND(#REF!="1",#REF!=""),IF(TRIM(#REF!)&lt;&gt;"",1,0),0))</f>
        <v>#REF!</v>
      </c>
      <c r="Y1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3" s="3" t="e">
        <f>IF(AND(#REF!="1",LEFT(#REF!,1)="a",#REF!=""),IF(TRIM(#REF!)&lt;&gt;"",1,0),0)</f>
        <v>#REF!</v>
      </c>
      <c r="AA103" s="3" t="e">
        <f>IF(AND(TRIM(#REF!)&lt;&gt;"",#REF!&lt;&gt;""),1,0)</f>
        <v>#REF!</v>
      </c>
    </row>
    <row r="104" spans="12:27" ht="36" customHeight="1" x14ac:dyDescent="0.3">
      <c r="L104" s="2" t="e">
        <f>IF(#REF!="1",IF(TRIM(#REF!)&lt;&gt;"",1,0),0)</f>
        <v>#REF!</v>
      </c>
      <c r="M104" s="2" t="e">
        <f>IF(#REF!="3",IF(TRIM(#REF!)&lt;&gt;"",1,0),0)</f>
        <v>#REF!</v>
      </c>
      <c r="N104" s="2" t="e">
        <f>IF(#REF!="1",IF(TRIM(#REF!)&lt;&gt;"",1,0),0)</f>
        <v>#REF!</v>
      </c>
      <c r="O104" s="2" t="e">
        <f>IF(#REF!="3",IF(TRIM(#REF!)&lt;&gt;"",1,0),0)</f>
        <v>#REF!</v>
      </c>
      <c r="P104" s="2" t="e">
        <f>IF(#REF!="1",IF(TRIM(#REF!)&lt;&gt;"",1,0),0)</f>
        <v>#REF!</v>
      </c>
      <c r="Q104" s="2" t="e">
        <f>IF(#REF!="3",IF(TRIM(#REF!)&lt;&gt;"",1,0),0)</f>
        <v>#REF!</v>
      </c>
      <c r="R104" s="2" t="e">
        <f>IF(#REF!="1",IF(TRIM(#REF!)&lt;&gt;"",1,0),0)</f>
        <v>#REF!</v>
      </c>
      <c r="S104" s="2" t="e">
        <f>IF(#REF!="3",IF(TRIM(#REF!)&lt;&gt;"",1,0),0)</f>
        <v>#REF!</v>
      </c>
      <c r="T104" s="2" t="e">
        <f>IF(#REF!="1",IF(TRIM(#REF!)&lt;&gt;"",1,0),0)</f>
        <v>#REF!</v>
      </c>
      <c r="U104" s="3" t="e">
        <f>IF(#REF!="3",IF(TRIM(#REF!)&lt;&gt;"",1,0),0)</f>
        <v>#REF!</v>
      </c>
      <c r="V104">
        <v>0</v>
      </c>
      <c r="W104" t="s">
        <v>93</v>
      </c>
      <c r="X104" s="3" t="e">
        <f>IF(COUNTIF(A:A,"*Stichpr*")&gt;0,IF(AND(RIGHT(#REF!,8)="Stichpr.",#REF!="1",#REF!=""),IF(TRIM(#REF!)&lt;&gt;"",1,0),0),IF(AND(#REF!="1",#REF!=""),IF(TRIM(#REF!)&lt;&gt;"",1,0),0))</f>
        <v>#REF!</v>
      </c>
      <c r="Y1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4" s="3" t="e">
        <f>IF(AND(#REF!="1",LEFT(#REF!,1)="a",#REF!=""),IF(TRIM(#REF!)&lt;&gt;"",1,0),0)</f>
        <v>#REF!</v>
      </c>
      <c r="AA104" s="3" t="e">
        <f>IF(AND(TRIM(#REF!)&lt;&gt;"",#REF!&lt;&gt;""),1,0)</f>
        <v>#REF!</v>
      </c>
    </row>
    <row r="105" spans="12:27" ht="36" customHeight="1" x14ac:dyDescent="0.3"/>
    <row r="106" spans="12:27" ht="36" customHeight="1" x14ac:dyDescent="0.3">
      <c r="L106" s="2" t="e">
        <f>IF(#REF!="1",IF(TRIM(#REF!)&lt;&gt;"",1,0),0)</f>
        <v>#REF!</v>
      </c>
      <c r="M106" s="2" t="e">
        <f>IF(#REF!="3",IF(TRIM(#REF!)&lt;&gt;"",1,0),0)</f>
        <v>#REF!</v>
      </c>
      <c r="N106" s="2" t="e">
        <f>IF(#REF!="1",IF(TRIM(#REF!)&lt;&gt;"",1,0),0)</f>
        <v>#REF!</v>
      </c>
      <c r="O106" s="2" t="e">
        <f>IF(#REF!="3",IF(TRIM(#REF!)&lt;&gt;"",1,0),0)</f>
        <v>#REF!</v>
      </c>
      <c r="P106" s="2" t="e">
        <f>IF(#REF!="1",IF(TRIM(#REF!)&lt;&gt;"",1,0),0)</f>
        <v>#REF!</v>
      </c>
      <c r="Q106" s="2" t="e">
        <f>IF(#REF!="3",IF(TRIM(#REF!)&lt;&gt;"",1,0),0)</f>
        <v>#REF!</v>
      </c>
      <c r="R106" s="2" t="e">
        <f>IF(#REF!="1",IF(TRIM(#REF!)&lt;&gt;"",1,0),0)</f>
        <v>#REF!</v>
      </c>
      <c r="S106" s="2" t="e">
        <f>IF(#REF!="3",IF(TRIM(#REF!)&lt;&gt;"",1,0),0)</f>
        <v>#REF!</v>
      </c>
      <c r="T106" s="2" t="e">
        <f>IF(#REF!="1",IF(TRIM(#REF!)&lt;&gt;"",1,0),0)</f>
        <v>#REF!</v>
      </c>
      <c r="U106" s="3" t="e">
        <f>IF(#REF!="3",IF(TRIM(#REF!)&lt;&gt;"",1,0),0)</f>
        <v>#REF!</v>
      </c>
      <c r="V106">
        <v>0</v>
      </c>
      <c r="W106" t="s">
        <v>94</v>
      </c>
      <c r="X106" s="3" t="e">
        <f>IF(COUNTIF(A:A,"*Stichpr*")&gt;0,IF(AND(RIGHT(#REF!,8)="Stichpr.",#REF!="1",#REF!=""),IF(TRIM(#REF!)&lt;&gt;"",1,0),0),IF(AND(#REF!="1",#REF!=""),IF(TRIM(#REF!)&lt;&gt;"",1,0),0))</f>
        <v>#REF!</v>
      </c>
      <c r="Y1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6" s="3" t="e">
        <f>IF(AND(#REF!="1",LEFT(#REF!,1)="a",#REF!=""),IF(TRIM(#REF!)&lt;&gt;"",1,0),0)</f>
        <v>#REF!</v>
      </c>
      <c r="AA106" s="3" t="e">
        <f>IF(AND(TRIM(#REF!)&lt;&gt;"",#REF!&lt;&gt;""),1,0)</f>
        <v>#REF!</v>
      </c>
    </row>
    <row r="107" spans="12:27" ht="36" customHeight="1" x14ac:dyDescent="0.3"/>
    <row r="108" spans="12:27" ht="36" customHeight="1" x14ac:dyDescent="0.3">
      <c r="L108" s="2" t="e">
        <f>IF(#REF!="1",IF(TRIM(#REF!)&lt;&gt;"",1,0),0)</f>
        <v>#REF!</v>
      </c>
      <c r="M108" s="2" t="e">
        <f>IF(#REF!="3",IF(TRIM(#REF!)&lt;&gt;"",1,0),0)</f>
        <v>#REF!</v>
      </c>
      <c r="N108" s="2" t="e">
        <f>IF(#REF!="1",IF(TRIM(#REF!)&lt;&gt;"",1,0),0)</f>
        <v>#REF!</v>
      </c>
      <c r="O108" s="2" t="e">
        <f>IF(#REF!="3",IF(TRIM(#REF!)&lt;&gt;"",1,0),0)</f>
        <v>#REF!</v>
      </c>
      <c r="P108" s="2" t="e">
        <f>IF(#REF!="1",IF(TRIM(#REF!)&lt;&gt;"",1,0),0)</f>
        <v>#REF!</v>
      </c>
      <c r="Q108" s="2" t="e">
        <f>IF(#REF!="3",IF(TRIM(#REF!)&lt;&gt;"",1,0),0)</f>
        <v>#REF!</v>
      </c>
      <c r="R108" s="2" t="e">
        <f>IF(#REF!="1",IF(TRIM(#REF!)&lt;&gt;"",1,0),0)</f>
        <v>#REF!</v>
      </c>
      <c r="S108" s="2" t="e">
        <f>IF(#REF!="3",IF(TRIM(#REF!)&lt;&gt;"",1,0),0)</f>
        <v>#REF!</v>
      </c>
      <c r="T108" s="2" t="e">
        <f>IF(#REF!="1",IF(TRIM(#REF!)&lt;&gt;"",1,0),0)</f>
        <v>#REF!</v>
      </c>
      <c r="U108" s="3" t="e">
        <f>IF(#REF!="3",IF(TRIM(#REF!)&lt;&gt;"",1,0),0)</f>
        <v>#REF!</v>
      </c>
      <c r="V108">
        <v>0</v>
      </c>
      <c r="W108" t="s">
        <v>95</v>
      </c>
      <c r="X108" s="3" t="e">
        <f>IF(COUNTIF(A:A,"*Stichpr*")&gt;0,IF(AND(RIGHT(#REF!,8)="Stichpr.",#REF!="1",#REF!=""),IF(TRIM(#REF!)&lt;&gt;"",1,0),0),IF(AND(#REF!="1",#REF!=""),IF(TRIM(#REF!)&lt;&gt;"",1,0),0))</f>
        <v>#REF!</v>
      </c>
      <c r="Y1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8" s="3" t="e">
        <f>IF(AND(#REF!="1",LEFT(#REF!,1)="a",#REF!=""),IF(TRIM(#REF!)&lt;&gt;"",1,0),0)</f>
        <v>#REF!</v>
      </c>
      <c r="AA108" s="3" t="e">
        <f>IF(AND(TRIM(#REF!)&lt;&gt;"",#REF!&lt;&gt;""),1,0)</f>
        <v>#REF!</v>
      </c>
    </row>
    <row r="109" spans="12:27" ht="36" customHeight="1" x14ac:dyDescent="0.3"/>
    <row r="110" spans="12:27" ht="36" customHeight="1" x14ac:dyDescent="0.3">
      <c r="L110" s="2" t="e">
        <f>IF(#REF!="1",IF(TRIM(#REF!)&lt;&gt;"",1,0),0)</f>
        <v>#REF!</v>
      </c>
      <c r="M110" s="2" t="e">
        <f>IF(#REF!="3",IF(TRIM(#REF!)&lt;&gt;"",1,0),0)</f>
        <v>#REF!</v>
      </c>
      <c r="N110" s="2" t="e">
        <f>IF(#REF!="1",IF(TRIM(#REF!)&lt;&gt;"",1,0),0)</f>
        <v>#REF!</v>
      </c>
      <c r="O110" s="2" t="e">
        <f>IF(#REF!="3",IF(TRIM(#REF!)&lt;&gt;"",1,0),0)</f>
        <v>#REF!</v>
      </c>
      <c r="P110" s="2" t="e">
        <f>IF(#REF!="1",IF(TRIM(#REF!)&lt;&gt;"",1,0),0)</f>
        <v>#REF!</v>
      </c>
      <c r="Q110" s="2" t="e">
        <f>IF(#REF!="3",IF(TRIM(#REF!)&lt;&gt;"",1,0),0)</f>
        <v>#REF!</v>
      </c>
      <c r="R110" s="2" t="e">
        <f>IF(#REF!="1",IF(TRIM(#REF!)&lt;&gt;"",1,0),0)</f>
        <v>#REF!</v>
      </c>
      <c r="S110" s="2" t="e">
        <f>IF(#REF!="3",IF(TRIM(#REF!)&lt;&gt;"",1,0),0)</f>
        <v>#REF!</v>
      </c>
      <c r="T110" s="2" t="e">
        <f>IF(#REF!="1",IF(TRIM(#REF!)&lt;&gt;"",1,0),0)</f>
        <v>#REF!</v>
      </c>
      <c r="U110" s="3" t="e">
        <f>IF(#REF!="3",IF(TRIM(#REF!)&lt;&gt;"",1,0),0)</f>
        <v>#REF!</v>
      </c>
      <c r="V110">
        <v>0</v>
      </c>
      <c r="W110" t="s">
        <v>96</v>
      </c>
      <c r="X110" s="3" t="e">
        <f>IF(COUNTIF(A:A,"*Stichpr*")&gt;0,IF(AND(RIGHT(#REF!,8)="Stichpr.",#REF!="1",#REF!=""),IF(TRIM(#REF!)&lt;&gt;"",1,0),0),IF(AND(#REF!="1",#REF!=""),IF(TRIM(#REF!)&lt;&gt;"",1,0),0))</f>
        <v>#REF!</v>
      </c>
      <c r="Y1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0" s="3" t="e">
        <f>IF(AND(#REF!="1",LEFT(#REF!,1)="a",#REF!=""),IF(TRIM(#REF!)&lt;&gt;"",1,0),0)</f>
        <v>#REF!</v>
      </c>
      <c r="AA110" s="3" t="e">
        <f>IF(AND(TRIM(#REF!)&lt;&gt;"",#REF!&lt;&gt;""),1,0)</f>
        <v>#REF!</v>
      </c>
    </row>
    <row r="111" spans="12:27" ht="36" customHeight="1" x14ac:dyDescent="0.3">
      <c r="L111" s="2" t="e">
        <f>IF(#REF!="1",IF(TRIM(#REF!)&lt;&gt;"",1,0),0)</f>
        <v>#REF!</v>
      </c>
      <c r="M111" s="2" t="e">
        <f>IF(#REF!="3",IF(TRIM(#REF!)&lt;&gt;"",1,0),0)</f>
        <v>#REF!</v>
      </c>
      <c r="N111" s="2" t="e">
        <f>IF(#REF!="1",IF(TRIM(#REF!)&lt;&gt;"",1,0),0)</f>
        <v>#REF!</v>
      </c>
      <c r="O111" s="2" t="e">
        <f>IF(#REF!="3",IF(TRIM(#REF!)&lt;&gt;"",1,0),0)</f>
        <v>#REF!</v>
      </c>
      <c r="P111" s="2" t="e">
        <f>IF(#REF!="1",IF(TRIM(#REF!)&lt;&gt;"",1,0),0)</f>
        <v>#REF!</v>
      </c>
      <c r="Q111" s="2" t="e">
        <f>IF(#REF!="3",IF(TRIM(#REF!)&lt;&gt;"",1,0),0)</f>
        <v>#REF!</v>
      </c>
      <c r="R111" s="2" t="e">
        <f>IF(#REF!="1",IF(TRIM(#REF!)&lt;&gt;"",1,0),0)</f>
        <v>#REF!</v>
      </c>
      <c r="S111" s="2" t="e">
        <f>IF(#REF!="3",IF(TRIM(#REF!)&lt;&gt;"",1,0),0)</f>
        <v>#REF!</v>
      </c>
      <c r="T111" s="2" t="e">
        <f>IF(#REF!="1",IF(TRIM(#REF!)&lt;&gt;"",1,0),0)</f>
        <v>#REF!</v>
      </c>
      <c r="U111" s="3" t="e">
        <f>IF(#REF!="3",IF(TRIM(#REF!)&lt;&gt;"",1,0),0)</f>
        <v>#REF!</v>
      </c>
      <c r="V111">
        <v>0</v>
      </c>
      <c r="W111" t="s">
        <v>97</v>
      </c>
      <c r="X111" s="3" t="e">
        <f>IF(COUNTIF(A:A,"*Stichpr*")&gt;0,IF(AND(RIGHT(#REF!,8)="Stichpr.",#REF!="1",#REF!=""),IF(TRIM(#REF!)&lt;&gt;"",1,0),0),IF(AND(#REF!="1",#REF!=""),IF(TRIM(#REF!)&lt;&gt;"",1,0),0))</f>
        <v>#REF!</v>
      </c>
      <c r="Y1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1" s="3" t="e">
        <f>IF(AND(#REF!="1",LEFT(#REF!,1)="a",#REF!=""),IF(TRIM(#REF!)&lt;&gt;"",1,0),0)</f>
        <v>#REF!</v>
      </c>
      <c r="AA111" s="3" t="e">
        <f>IF(AND(TRIM(#REF!)&lt;&gt;"",#REF!&lt;&gt;""),1,0)</f>
        <v>#REF!</v>
      </c>
    </row>
    <row r="112" spans="12:27" ht="36" customHeight="1" x14ac:dyDescent="0.3"/>
    <row r="113" spans="12:27" ht="36" customHeight="1" x14ac:dyDescent="0.3">
      <c r="L113" s="2" t="e">
        <f>IF(#REF!="1",IF(TRIM(#REF!)&lt;&gt;"",1,0),0)</f>
        <v>#REF!</v>
      </c>
      <c r="M113" s="2" t="e">
        <f>IF(#REF!="3",IF(TRIM(#REF!)&lt;&gt;"",1,0),0)</f>
        <v>#REF!</v>
      </c>
      <c r="N113" s="2" t="e">
        <f>IF(#REF!="1",IF(TRIM(#REF!)&lt;&gt;"",1,0),0)</f>
        <v>#REF!</v>
      </c>
      <c r="O113" s="2" t="e">
        <f>IF(#REF!="3",IF(TRIM(#REF!)&lt;&gt;"",1,0),0)</f>
        <v>#REF!</v>
      </c>
      <c r="P113" s="2" t="e">
        <f>IF(#REF!="1",IF(TRIM(#REF!)&lt;&gt;"",1,0),0)</f>
        <v>#REF!</v>
      </c>
      <c r="Q113" s="2" t="e">
        <f>IF(#REF!="3",IF(TRIM(#REF!)&lt;&gt;"",1,0),0)</f>
        <v>#REF!</v>
      </c>
      <c r="R113" s="2" t="e">
        <f>IF(#REF!="1",IF(TRIM(#REF!)&lt;&gt;"",1,0),0)</f>
        <v>#REF!</v>
      </c>
      <c r="S113" s="2" t="e">
        <f>IF(#REF!="3",IF(TRIM(#REF!)&lt;&gt;"",1,0),0)</f>
        <v>#REF!</v>
      </c>
      <c r="T113" s="2" t="e">
        <f>IF(#REF!="1",IF(TRIM(#REF!)&lt;&gt;"",1,0),0)</f>
        <v>#REF!</v>
      </c>
      <c r="U113" s="3" t="e">
        <f>IF(#REF!="3",IF(TRIM(#REF!)&lt;&gt;"",1,0),0)</f>
        <v>#REF!</v>
      </c>
      <c r="V113">
        <v>0</v>
      </c>
      <c r="W113" t="s">
        <v>98</v>
      </c>
      <c r="X113" s="3" t="e">
        <f>IF(COUNTIF(A:A,"*Stichpr*")&gt;0,IF(AND(RIGHT(#REF!,8)="Stichpr.",#REF!="1",#REF!=""),IF(TRIM(#REF!)&lt;&gt;"",1,0),0),IF(AND(#REF!="1",#REF!=""),IF(TRIM(#REF!)&lt;&gt;"",1,0),0))</f>
        <v>#REF!</v>
      </c>
      <c r="Y1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3" s="3" t="e">
        <f>IF(AND(#REF!="1",LEFT(#REF!,1)="a",#REF!=""),IF(TRIM(#REF!)&lt;&gt;"",1,0),0)</f>
        <v>#REF!</v>
      </c>
      <c r="AA113" s="3" t="e">
        <f>IF(AND(TRIM(#REF!)&lt;&gt;"",#REF!&lt;&gt;""),1,0)</f>
        <v>#REF!</v>
      </c>
    </row>
    <row r="114" spans="12:27" ht="36" customHeight="1" x14ac:dyDescent="0.3">
      <c r="L114" s="2" t="e">
        <f>IF(#REF!="1",IF(TRIM(#REF!)&lt;&gt;"",1,0),0)</f>
        <v>#REF!</v>
      </c>
      <c r="M114" s="2" t="e">
        <f>IF(#REF!="3",IF(TRIM(#REF!)&lt;&gt;"",1,0),0)</f>
        <v>#REF!</v>
      </c>
      <c r="N114" s="2" t="e">
        <f>IF(#REF!="1",IF(TRIM(#REF!)&lt;&gt;"",1,0),0)</f>
        <v>#REF!</v>
      </c>
      <c r="O114" s="2" t="e">
        <f>IF(#REF!="3",IF(TRIM(#REF!)&lt;&gt;"",1,0),0)</f>
        <v>#REF!</v>
      </c>
      <c r="P114" s="2" t="e">
        <f>IF(#REF!="1",IF(TRIM(#REF!)&lt;&gt;"",1,0),0)</f>
        <v>#REF!</v>
      </c>
      <c r="Q114" s="2" t="e">
        <f>IF(#REF!="3",IF(TRIM(#REF!)&lt;&gt;"",1,0),0)</f>
        <v>#REF!</v>
      </c>
      <c r="R114" s="2" t="e">
        <f>IF(#REF!="1",IF(TRIM(#REF!)&lt;&gt;"",1,0),0)</f>
        <v>#REF!</v>
      </c>
      <c r="S114" s="2" t="e">
        <f>IF(#REF!="3",IF(TRIM(#REF!)&lt;&gt;"",1,0),0)</f>
        <v>#REF!</v>
      </c>
      <c r="T114" s="2" t="e">
        <f>IF(#REF!="1",IF(TRIM(#REF!)&lt;&gt;"",1,0),0)</f>
        <v>#REF!</v>
      </c>
      <c r="U114" s="3" t="e">
        <f>IF(#REF!="3",IF(TRIM(#REF!)&lt;&gt;"",1,0),0)</f>
        <v>#REF!</v>
      </c>
      <c r="V114">
        <v>0</v>
      </c>
      <c r="W114" t="s">
        <v>99</v>
      </c>
      <c r="X114" s="3" t="e">
        <f>IF(COUNTIF(A:A,"*Stichpr*")&gt;0,IF(AND(RIGHT(#REF!,8)="Stichpr.",#REF!="1",#REF!=""),IF(TRIM(#REF!)&lt;&gt;"",1,0),0),IF(AND(#REF!="1",#REF!=""),IF(TRIM(#REF!)&lt;&gt;"",1,0),0))</f>
        <v>#REF!</v>
      </c>
      <c r="Y1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4" s="3" t="e">
        <f>IF(AND(#REF!="1",LEFT(#REF!,1)="a",#REF!=""),IF(TRIM(#REF!)&lt;&gt;"",1,0),0)</f>
        <v>#REF!</v>
      </c>
      <c r="AA114" s="3" t="e">
        <f>IF(AND(TRIM(#REF!)&lt;&gt;"",#REF!&lt;&gt;""),1,0)</f>
        <v>#REF!</v>
      </c>
    </row>
    <row r="115" spans="12:27" ht="36" customHeight="1" x14ac:dyDescent="0.3"/>
    <row r="116" spans="12:27" ht="36" customHeight="1" x14ac:dyDescent="0.3">
      <c r="L116" s="2" t="e">
        <f>IF(#REF!="1",IF(TRIM(#REF!)&lt;&gt;"",1,0),0)</f>
        <v>#REF!</v>
      </c>
      <c r="M116" s="2" t="e">
        <f>IF(#REF!="3",IF(TRIM(#REF!)&lt;&gt;"",1,0),0)</f>
        <v>#REF!</v>
      </c>
      <c r="N116" s="2" t="e">
        <f>IF(#REF!="1",IF(TRIM(#REF!)&lt;&gt;"",1,0),0)</f>
        <v>#REF!</v>
      </c>
      <c r="O116" s="2" t="e">
        <f>IF(#REF!="3",IF(TRIM(#REF!)&lt;&gt;"",1,0),0)</f>
        <v>#REF!</v>
      </c>
      <c r="P116" s="2" t="e">
        <f>IF(#REF!="1",IF(TRIM(#REF!)&lt;&gt;"",1,0),0)</f>
        <v>#REF!</v>
      </c>
      <c r="Q116" s="2" t="e">
        <f>IF(#REF!="3",IF(TRIM(#REF!)&lt;&gt;"",1,0),0)</f>
        <v>#REF!</v>
      </c>
      <c r="R116" s="2" t="e">
        <f>IF(#REF!="1",IF(TRIM(#REF!)&lt;&gt;"",1,0),0)</f>
        <v>#REF!</v>
      </c>
      <c r="S116" s="2" t="e">
        <f>IF(#REF!="3",IF(TRIM(#REF!)&lt;&gt;"",1,0),0)</f>
        <v>#REF!</v>
      </c>
      <c r="T116" s="2" t="e">
        <f>IF(#REF!="1",IF(TRIM(#REF!)&lt;&gt;"",1,0),0)</f>
        <v>#REF!</v>
      </c>
      <c r="U116" s="3" t="e">
        <f>IF(#REF!="3",IF(TRIM(#REF!)&lt;&gt;"",1,0),0)</f>
        <v>#REF!</v>
      </c>
      <c r="V116">
        <v>0</v>
      </c>
      <c r="W116" t="s">
        <v>100</v>
      </c>
      <c r="X116" s="3" t="e">
        <f>IF(COUNTIF(A:A,"*Stichpr*")&gt;0,IF(AND(RIGHT(#REF!,8)="Stichpr.",#REF!="1",#REF!=""),IF(TRIM(#REF!)&lt;&gt;"",1,0),0),IF(AND(#REF!="1",#REF!=""),IF(TRIM(#REF!)&lt;&gt;"",1,0),0))</f>
        <v>#REF!</v>
      </c>
      <c r="Y1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6" s="3" t="e">
        <f>IF(AND(#REF!="1",LEFT(#REF!,1)="a",#REF!=""),IF(TRIM(#REF!)&lt;&gt;"",1,0),0)</f>
        <v>#REF!</v>
      </c>
      <c r="AA116" s="3" t="e">
        <f>IF(AND(TRIM(#REF!)&lt;&gt;"",#REF!&lt;&gt;""),1,0)</f>
        <v>#REF!</v>
      </c>
    </row>
    <row r="117" spans="12:27" ht="36" customHeight="1" x14ac:dyDescent="0.3"/>
    <row r="118" spans="12:27" ht="36" customHeight="1" x14ac:dyDescent="0.3">
      <c r="L118" s="2" t="e">
        <f>IF(#REF!="1",IF(TRIM(#REF!)&lt;&gt;"",1,0),0)</f>
        <v>#REF!</v>
      </c>
      <c r="M118" s="2" t="e">
        <f>IF(#REF!="3",IF(TRIM(#REF!)&lt;&gt;"",1,0),0)</f>
        <v>#REF!</v>
      </c>
      <c r="N118" s="2" t="e">
        <f>IF(#REF!="1",IF(TRIM(#REF!)&lt;&gt;"",1,0),0)</f>
        <v>#REF!</v>
      </c>
      <c r="O118" s="2" t="e">
        <f>IF(#REF!="3",IF(TRIM(#REF!)&lt;&gt;"",1,0),0)</f>
        <v>#REF!</v>
      </c>
      <c r="P118" s="2" t="e">
        <f>IF(#REF!="1",IF(TRIM(#REF!)&lt;&gt;"",1,0),0)</f>
        <v>#REF!</v>
      </c>
      <c r="Q118" s="2" t="e">
        <f>IF(#REF!="3",IF(TRIM(#REF!)&lt;&gt;"",1,0),0)</f>
        <v>#REF!</v>
      </c>
      <c r="R118" s="2" t="e">
        <f>IF(#REF!="1",IF(TRIM(#REF!)&lt;&gt;"",1,0),0)</f>
        <v>#REF!</v>
      </c>
      <c r="S118" s="2" t="e">
        <f>IF(#REF!="3",IF(TRIM(#REF!)&lt;&gt;"",1,0),0)</f>
        <v>#REF!</v>
      </c>
      <c r="T118" s="2" t="e">
        <f>IF(#REF!="1",IF(TRIM(#REF!)&lt;&gt;"",1,0),0)</f>
        <v>#REF!</v>
      </c>
      <c r="U118" s="3" t="e">
        <f>IF(#REF!="3",IF(TRIM(#REF!)&lt;&gt;"",1,0),0)</f>
        <v>#REF!</v>
      </c>
      <c r="V118">
        <v>0</v>
      </c>
      <c r="W118" t="s">
        <v>101</v>
      </c>
      <c r="X118" s="3" t="e">
        <f>IF(COUNTIF(A:A,"*Stichpr*")&gt;0,IF(AND(RIGHT(#REF!,8)="Stichpr.",#REF!="1",#REF!=""),IF(TRIM(#REF!)&lt;&gt;"",1,0),0),IF(AND(#REF!="1",#REF!=""),IF(TRIM(#REF!)&lt;&gt;"",1,0),0))</f>
        <v>#REF!</v>
      </c>
      <c r="Y1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8" s="3" t="e">
        <f>IF(AND(#REF!="1",LEFT(#REF!,1)="a",#REF!=""),IF(TRIM(#REF!)&lt;&gt;"",1,0),0)</f>
        <v>#REF!</v>
      </c>
      <c r="AA118" s="3" t="e">
        <f>IF(AND(TRIM(#REF!)&lt;&gt;"",#REF!&lt;&gt;""),1,0)</f>
        <v>#REF!</v>
      </c>
    </row>
    <row r="119" spans="12:27" ht="36" customHeight="1" x14ac:dyDescent="0.3"/>
    <row r="120" spans="12:27" ht="36" customHeight="1" x14ac:dyDescent="0.3">
      <c r="L120" s="2" t="e">
        <f>IF(#REF!="1",IF(TRIM(#REF!)&lt;&gt;"",1,0),0)</f>
        <v>#REF!</v>
      </c>
      <c r="M120" s="2" t="e">
        <f>IF(#REF!="3",IF(TRIM(#REF!)&lt;&gt;"",1,0),0)</f>
        <v>#REF!</v>
      </c>
      <c r="N120" s="2" t="e">
        <f>IF(#REF!="1",IF(TRIM(#REF!)&lt;&gt;"",1,0),0)</f>
        <v>#REF!</v>
      </c>
      <c r="O120" s="2" t="e">
        <f>IF(#REF!="3",IF(TRIM(#REF!)&lt;&gt;"",1,0),0)</f>
        <v>#REF!</v>
      </c>
      <c r="P120" s="2" t="e">
        <f>IF(#REF!="1",IF(TRIM(#REF!)&lt;&gt;"",1,0),0)</f>
        <v>#REF!</v>
      </c>
      <c r="Q120" s="2" t="e">
        <f>IF(#REF!="3",IF(TRIM(#REF!)&lt;&gt;"",1,0),0)</f>
        <v>#REF!</v>
      </c>
      <c r="R120" s="2" t="e">
        <f>IF(#REF!="1",IF(TRIM(#REF!)&lt;&gt;"",1,0),0)</f>
        <v>#REF!</v>
      </c>
      <c r="S120" s="2" t="e">
        <f>IF(#REF!="3",IF(TRIM(#REF!)&lt;&gt;"",1,0),0)</f>
        <v>#REF!</v>
      </c>
      <c r="T120" s="2" t="e">
        <f>IF(#REF!="1",IF(TRIM(#REF!)&lt;&gt;"",1,0),0)</f>
        <v>#REF!</v>
      </c>
      <c r="U120" s="3" t="e">
        <f>IF(#REF!="3",IF(TRIM(#REF!)&lt;&gt;"",1,0),0)</f>
        <v>#REF!</v>
      </c>
      <c r="V120">
        <v>0</v>
      </c>
      <c r="W120" t="s">
        <v>102</v>
      </c>
      <c r="X120" s="3" t="e">
        <f>IF(COUNTIF(A:A,"*Stichpr*")&gt;0,IF(AND(RIGHT(#REF!,8)="Stichpr.",#REF!="1",#REF!=""),IF(TRIM(#REF!)&lt;&gt;"",1,0),0),IF(AND(#REF!="1",#REF!=""),IF(TRIM(#REF!)&lt;&gt;"",1,0),0))</f>
        <v>#REF!</v>
      </c>
      <c r="Y1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0" s="3" t="e">
        <f>IF(AND(#REF!="1",LEFT(#REF!,1)="a",#REF!=""),IF(TRIM(#REF!)&lt;&gt;"",1,0),0)</f>
        <v>#REF!</v>
      </c>
      <c r="AA120" s="3" t="e">
        <f>IF(AND(TRIM(#REF!)&lt;&gt;"",#REF!&lt;&gt;""),1,0)</f>
        <v>#REF!</v>
      </c>
    </row>
    <row r="121" spans="12:27" ht="36" customHeight="1" x14ac:dyDescent="0.3">
      <c r="L121" s="2" t="e">
        <f>IF(#REF!="1",IF(TRIM(#REF!)&lt;&gt;"",1,0),0)</f>
        <v>#REF!</v>
      </c>
      <c r="M121" s="2" t="e">
        <f>IF(#REF!="3",IF(TRIM(#REF!)&lt;&gt;"",1,0),0)</f>
        <v>#REF!</v>
      </c>
      <c r="N121" s="2" t="e">
        <f>IF(#REF!="1",IF(TRIM(#REF!)&lt;&gt;"",1,0),0)</f>
        <v>#REF!</v>
      </c>
      <c r="O121" s="2" t="e">
        <f>IF(#REF!="3",IF(TRIM(#REF!)&lt;&gt;"",1,0),0)</f>
        <v>#REF!</v>
      </c>
      <c r="P121" s="2" t="e">
        <f>IF(#REF!="1",IF(TRIM(#REF!)&lt;&gt;"",1,0),0)</f>
        <v>#REF!</v>
      </c>
      <c r="Q121" s="2" t="e">
        <f>IF(#REF!="3",IF(TRIM(#REF!)&lt;&gt;"",1,0),0)</f>
        <v>#REF!</v>
      </c>
      <c r="R121" s="2" t="e">
        <f>IF(#REF!="1",IF(TRIM(#REF!)&lt;&gt;"",1,0),0)</f>
        <v>#REF!</v>
      </c>
      <c r="S121" s="2" t="e">
        <f>IF(#REF!="3",IF(TRIM(#REF!)&lt;&gt;"",1,0),0)</f>
        <v>#REF!</v>
      </c>
      <c r="T121" s="2" t="e">
        <f>IF(#REF!="1",IF(TRIM(#REF!)&lt;&gt;"",1,0),0)</f>
        <v>#REF!</v>
      </c>
      <c r="U121" s="3" t="e">
        <f>IF(#REF!="3",IF(TRIM(#REF!)&lt;&gt;"",1,0),0)</f>
        <v>#REF!</v>
      </c>
      <c r="V121">
        <v>0</v>
      </c>
      <c r="W121" t="s">
        <v>103</v>
      </c>
      <c r="X121" s="3" t="e">
        <f>IF(COUNTIF(A:A,"*Stichpr*")&gt;0,IF(AND(RIGHT(#REF!,8)="Stichpr.",#REF!="1",#REF!=""),IF(TRIM(#REF!)&lt;&gt;"",1,0),0),IF(AND(#REF!="1",#REF!=""),IF(TRIM(#REF!)&lt;&gt;"",1,0),0))</f>
        <v>#REF!</v>
      </c>
      <c r="Y1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1" s="3" t="e">
        <f>IF(AND(#REF!="1",LEFT(#REF!,1)="a",#REF!=""),IF(TRIM(#REF!)&lt;&gt;"",1,0),0)</f>
        <v>#REF!</v>
      </c>
      <c r="AA121" s="3" t="e">
        <f>IF(AND(TRIM(#REF!)&lt;&gt;"",#REF!&lt;&gt;""),1,0)</f>
        <v>#REF!</v>
      </c>
    </row>
    <row r="122" spans="12:27" ht="36" customHeight="1" x14ac:dyDescent="0.3">
      <c r="L122" s="2" t="e">
        <f>IF(#REF!="1",IF(TRIM(#REF!)&lt;&gt;"",1,0),0)</f>
        <v>#REF!</v>
      </c>
      <c r="M122" s="2" t="e">
        <f>IF(#REF!="3",IF(TRIM(#REF!)&lt;&gt;"",1,0),0)</f>
        <v>#REF!</v>
      </c>
      <c r="N122" s="2" t="e">
        <f>IF(#REF!="1",IF(TRIM(#REF!)&lt;&gt;"",1,0),0)</f>
        <v>#REF!</v>
      </c>
      <c r="O122" s="2" t="e">
        <f>IF(#REF!="3",IF(TRIM(#REF!)&lt;&gt;"",1,0),0)</f>
        <v>#REF!</v>
      </c>
      <c r="P122" s="2" t="e">
        <f>IF(#REF!="1",IF(TRIM(#REF!)&lt;&gt;"",1,0),0)</f>
        <v>#REF!</v>
      </c>
      <c r="Q122" s="2" t="e">
        <f>IF(#REF!="3",IF(TRIM(#REF!)&lt;&gt;"",1,0),0)</f>
        <v>#REF!</v>
      </c>
      <c r="R122" s="2" t="e">
        <f>IF(#REF!="1",IF(TRIM(#REF!)&lt;&gt;"",1,0),0)</f>
        <v>#REF!</v>
      </c>
      <c r="S122" s="2" t="e">
        <f>IF(#REF!="3",IF(TRIM(#REF!)&lt;&gt;"",1,0),0)</f>
        <v>#REF!</v>
      </c>
      <c r="T122" s="2" t="e">
        <f>IF(#REF!="1",IF(TRIM(#REF!)&lt;&gt;"",1,0),0)</f>
        <v>#REF!</v>
      </c>
      <c r="U122" s="3" t="e">
        <f>IF(#REF!="3",IF(TRIM(#REF!)&lt;&gt;"",1,0),0)</f>
        <v>#REF!</v>
      </c>
      <c r="V122">
        <v>0</v>
      </c>
      <c r="W122" t="s">
        <v>104</v>
      </c>
      <c r="X122" s="3" t="e">
        <f>IF(COUNTIF(A:A,"*Stichpr*")&gt;0,IF(AND(RIGHT(#REF!,8)="Stichpr.",#REF!="1",#REF!=""),IF(TRIM(#REF!)&lt;&gt;"",1,0),0),IF(AND(#REF!="1",#REF!=""),IF(TRIM(#REF!)&lt;&gt;"",1,0),0))</f>
        <v>#REF!</v>
      </c>
      <c r="Y1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2" s="3" t="e">
        <f>IF(AND(#REF!="1",LEFT(#REF!,1)="a",#REF!=""),IF(TRIM(#REF!)&lt;&gt;"",1,0),0)</f>
        <v>#REF!</v>
      </c>
      <c r="AA122" s="3" t="e">
        <f>IF(AND(TRIM(#REF!)&lt;&gt;"",#REF!&lt;&gt;""),1,0)</f>
        <v>#REF!</v>
      </c>
    </row>
    <row r="123" spans="12:27" ht="36" customHeight="1" x14ac:dyDescent="0.3"/>
    <row r="124" spans="12:27" ht="36" customHeight="1" x14ac:dyDescent="0.3">
      <c r="L124" s="2" t="e">
        <f>IF(#REF!="1",IF(TRIM(#REF!)&lt;&gt;"",1,0),0)</f>
        <v>#REF!</v>
      </c>
      <c r="M124" s="2" t="e">
        <f>IF(#REF!="3",IF(TRIM(#REF!)&lt;&gt;"",1,0),0)</f>
        <v>#REF!</v>
      </c>
      <c r="N124" s="2" t="e">
        <f>IF(#REF!="1",IF(TRIM(#REF!)&lt;&gt;"",1,0),0)</f>
        <v>#REF!</v>
      </c>
      <c r="O124" s="2" t="e">
        <f>IF(#REF!="3",IF(TRIM(#REF!)&lt;&gt;"",1,0),0)</f>
        <v>#REF!</v>
      </c>
      <c r="P124" s="2" t="e">
        <f>IF(#REF!="1",IF(TRIM(#REF!)&lt;&gt;"",1,0),0)</f>
        <v>#REF!</v>
      </c>
      <c r="Q124" s="2" t="e">
        <f>IF(#REF!="3",IF(TRIM(#REF!)&lt;&gt;"",1,0),0)</f>
        <v>#REF!</v>
      </c>
      <c r="R124" s="2" t="e">
        <f>IF(#REF!="1",IF(TRIM(#REF!)&lt;&gt;"",1,0),0)</f>
        <v>#REF!</v>
      </c>
      <c r="S124" s="2" t="e">
        <f>IF(#REF!="3",IF(TRIM(#REF!)&lt;&gt;"",1,0),0)</f>
        <v>#REF!</v>
      </c>
      <c r="T124" s="2" t="e">
        <f>IF(#REF!="1",IF(TRIM(#REF!)&lt;&gt;"",1,0),0)</f>
        <v>#REF!</v>
      </c>
      <c r="U124" s="3" t="e">
        <f>IF(#REF!="3",IF(TRIM(#REF!)&lt;&gt;"",1,0),0)</f>
        <v>#REF!</v>
      </c>
      <c r="V124">
        <v>0</v>
      </c>
      <c r="W124" t="s">
        <v>105</v>
      </c>
      <c r="X124" s="3" t="e">
        <f>IF(COUNTIF(A:A,"*Stichpr*")&gt;0,IF(AND(RIGHT(#REF!,8)="Stichpr.",#REF!="1",#REF!=""),IF(TRIM(#REF!)&lt;&gt;"",1,0),0),IF(AND(#REF!="1",#REF!=""),IF(TRIM(#REF!)&lt;&gt;"",1,0),0))</f>
        <v>#REF!</v>
      </c>
      <c r="Y1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4" s="3" t="e">
        <f>IF(AND(#REF!="1",LEFT(#REF!,1)="a",#REF!=""),IF(TRIM(#REF!)&lt;&gt;"",1,0),0)</f>
        <v>#REF!</v>
      </c>
      <c r="AA124" s="3" t="e">
        <f>IF(AND(TRIM(#REF!)&lt;&gt;"",#REF!&lt;&gt;""),1,0)</f>
        <v>#REF!</v>
      </c>
    </row>
    <row r="125" spans="12:27" ht="36" customHeight="1" x14ac:dyDescent="0.3"/>
    <row r="126" spans="12:27" ht="36" customHeight="1" x14ac:dyDescent="0.3">
      <c r="L126" s="2" t="e">
        <f>IF(#REF!="1",IF(TRIM(#REF!)&lt;&gt;"",1,0),0)</f>
        <v>#REF!</v>
      </c>
      <c r="M126" s="2" t="e">
        <f>IF(#REF!="3",IF(TRIM(#REF!)&lt;&gt;"",1,0),0)</f>
        <v>#REF!</v>
      </c>
      <c r="N126" s="2" t="e">
        <f>IF(#REF!="1",IF(TRIM(#REF!)&lt;&gt;"",1,0),0)</f>
        <v>#REF!</v>
      </c>
      <c r="O126" s="2" t="e">
        <f>IF(#REF!="3",IF(TRIM(#REF!)&lt;&gt;"",1,0),0)</f>
        <v>#REF!</v>
      </c>
      <c r="P126" s="2" t="e">
        <f>IF(#REF!="1",IF(TRIM(#REF!)&lt;&gt;"",1,0),0)</f>
        <v>#REF!</v>
      </c>
      <c r="Q126" s="2" t="e">
        <f>IF(#REF!="3",IF(TRIM(#REF!)&lt;&gt;"",1,0),0)</f>
        <v>#REF!</v>
      </c>
      <c r="R126" s="2" t="e">
        <f>IF(#REF!="1",IF(TRIM(#REF!)&lt;&gt;"",1,0),0)</f>
        <v>#REF!</v>
      </c>
      <c r="S126" s="2" t="e">
        <f>IF(#REF!="3",IF(TRIM(#REF!)&lt;&gt;"",1,0),0)</f>
        <v>#REF!</v>
      </c>
      <c r="T126" s="2" t="e">
        <f>IF(#REF!="1",IF(TRIM(#REF!)&lt;&gt;"",1,0),0)</f>
        <v>#REF!</v>
      </c>
      <c r="U126" s="3" t="e">
        <f>IF(#REF!="3",IF(TRIM(#REF!)&lt;&gt;"",1,0),0)</f>
        <v>#REF!</v>
      </c>
      <c r="V126">
        <v>0</v>
      </c>
      <c r="W126" t="s">
        <v>106</v>
      </c>
      <c r="X126" s="3" t="e">
        <f>IF(COUNTIF(A:A,"*Stichpr*")&gt;0,IF(AND(RIGHT(#REF!,8)="Stichpr.",#REF!="1",#REF!=""),IF(TRIM(#REF!)&lt;&gt;"",1,0),0),IF(AND(#REF!="1",#REF!=""),IF(TRIM(#REF!)&lt;&gt;"",1,0),0))</f>
        <v>#REF!</v>
      </c>
      <c r="Y1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6" s="3" t="e">
        <f>IF(AND(#REF!="1",LEFT(#REF!,1)="a",#REF!=""),IF(TRIM(#REF!)&lt;&gt;"",1,0),0)</f>
        <v>#REF!</v>
      </c>
      <c r="AA126" s="3" t="e">
        <f>IF(AND(TRIM(#REF!)&lt;&gt;"",#REF!&lt;&gt;""),1,0)</f>
        <v>#REF!</v>
      </c>
    </row>
    <row r="127" spans="12:27" ht="36" customHeight="1" x14ac:dyDescent="0.3">
      <c r="L127" s="2" t="e">
        <f>IF(#REF!="1",IF(TRIM(#REF!)&lt;&gt;"",1,0),0)</f>
        <v>#REF!</v>
      </c>
      <c r="M127" s="2" t="e">
        <f>IF(#REF!="3",IF(TRIM(#REF!)&lt;&gt;"",1,0),0)</f>
        <v>#REF!</v>
      </c>
      <c r="N127" s="2" t="e">
        <f>IF(#REF!="1",IF(TRIM(#REF!)&lt;&gt;"",1,0),0)</f>
        <v>#REF!</v>
      </c>
      <c r="O127" s="2" t="e">
        <f>IF(#REF!="3",IF(TRIM(#REF!)&lt;&gt;"",1,0),0)</f>
        <v>#REF!</v>
      </c>
      <c r="P127" s="2" t="e">
        <f>IF(#REF!="1",IF(TRIM(#REF!)&lt;&gt;"",1,0),0)</f>
        <v>#REF!</v>
      </c>
      <c r="Q127" s="2" t="e">
        <f>IF(#REF!="3",IF(TRIM(#REF!)&lt;&gt;"",1,0),0)</f>
        <v>#REF!</v>
      </c>
      <c r="R127" s="2" t="e">
        <f>IF(#REF!="1",IF(TRIM(#REF!)&lt;&gt;"",1,0),0)</f>
        <v>#REF!</v>
      </c>
      <c r="S127" s="2" t="e">
        <f>IF(#REF!="3",IF(TRIM(#REF!)&lt;&gt;"",1,0),0)</f>
        <v>#REF!</v>
      </c>
      <c r="T127" s="2" t="e">
        <f>IF(#REF!="1",IF(TRIM(#REF!)&lt;&gt;"",1,0),0)</f>
        <v>#REF!</v>
      </c>
      <c r="U127" s="3" t="e">
        <f>IF(#REF!="3",IF(TRIM(#REF!)&lt;&gt;"",1,0),0)</f>
        <v>#REF!</v>
      </c>
      <c r="V127">
        <v>0</v>
      </c>
      <c r="W127" t="s">
        <v>107</v>
      </c>
      <c r="X127" s="3" t="e">
        <f>IF(COUNTIF(A:A,"*Stichpr*")&gt;0,IF(AND(RIGHT(#REF!,8)="Stichpr.",#REF!="1",#REF!=""),IF(TRIM(#REF!)&lt;&gt;"",1,0),0),IF(AND(#REF!="1",#REF!=""),IF(TRIM(#REF!)&lt;&gt;"",1,0),0))</f>
        <v>#REF!</v>
      </c>
      <c r="Y1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7" s="3" t="e">
        <f>IF(AND(#REF!="1",LEFT(#REF!,1)="a",#REF!=""),IF(TRIM(#REF!)&lt;&gt;"",1,0),0)</f>
        <v>#REF!</v>
      </c>
      <c r="AA127" s="3" t="e">
        <f>IF(AND(TRIM(#REF!)&lt;&gt;"",#REF!&lt;&gt;""),1,0)</f>
        <v>#REF!</v>
      </c>
    </row>
    <row r="128" spans="12:27" ht="36" customHeight="1" x14ac:dyDescent="0.3"/>
    <row r="129" spans="12:27" ht="36" customHeight="1" x14ac:dyDescent="0.3">
      <c r="L129" s="2" t="e">
        <f>IF(#REF!="1",IF(TRIM(#REF!)&lt;&gt;"",1,0),0)</f>
        <v>#REF!</v>
      </c>
      <c r="M129" s="2" t="e">
        <f>IF(#REF!="3",IF(TRIM(#REF!)&lt;&gt;"",1,0),0)</f>
        <v>#REF!</v>
      </c>
      <c r="N129" s="2" t="e">
        <f>IF(#REF!="1",IF(TRIM(#REF!)&lt;&gt;"",1,0),0)</f>
        <v>#REF!</v>
      </c>
      <c r="O129" s="2" t="e">
        <f>IF(#REF!="3",IF(TRIM(#REF!)&lt;&gt;"",1,0),0)</f>
        <v>#REF!</v>
      </c>
      <c r="P129" s="2" t="e">
        <f>IF(#REF!="1",IF(TRIM(#REF!)&lt;&gt;"",1,0),0)</f>
        <v>#REF!</v>
      </c>
      <c r="Q129" s="2" t="e">
        <f>IF(#REF!="3",IF(TRIM(#REF!)&lt;&gt;"",1,0),0)</f>
        <v>#REF!</v>
      </c>
      <c r="R129" s="2" t="e">
        <f>IF(#REF!="1",IF(TRIM(#REF!)&lt;&gt;"",1,0),0)</f>
        <v>#REF!</v>
      </c>
      <c r="S129" s="2" t="e">
        <f>IF(#REF!="3",IF(TRIM(#REF!)&lt;&gt;"",1,0),0)</f>
        <v>#REF!</v>
      </c>
      <c r="T129" s="2" t="e">
        <f>IF(#REF!="1",IF(TRIM(#REF!)&lt;&gt;"",1,0),0)</f>
        <v>#REF!</v>
      </c>
      <c r="U129" s="3" t="e">
        <f>IF(#REF!="3",IF(TRIM(#REF!)&lt;&gt;"",1,0),0)</f>
        <v>#REF!</v>
      </c>
      <c r="V129">
        <v>0</v>
      </c>
      <c r="W129" t="s">
        <v>108</v>
      </c>
      <c r="X129" s="3" t="e">
        <f>IF(COUNTIF(A:A,"*Stichpr*")&gt;0,IF(AND(RIGHT(#REF!,8)="Stichpr.",#REF!="1",#REF!=""),IF(TRIM(#REF!)&lt;&gt;"",1,0),0),IF(AND(#REF!="1",#REF!=""),IF(TRIM(#REF!)&lt;&gt;"",1,0),0))</f>
        <v>#REF!</v>
      </c>
      <c r="Y1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9" s="3" t="e">
        <f>IF(AND(#REF!="1",LEFT(#REF!,1)="a",#REF!=""),IF(TRIM(#REF!)&lt;&gt;"",1,0),0)</f>
        <v>#REF!</v>
      </c>
      <c r="AA129" s="3" t="e">
        <f>IF(AND(TRIM(#REF!)&lt;&gt;"",#REF!&lt;&gt;""),1,0)</f>
        <v>#REF!</v>
      </c>
    </row>
    <row r="130" spans="12:27" ht="36" customHeight="1" x14ac:dyDescent="0.3">
      <c r="L130" s="2" t="e">
        <f>IF(#REF!="1",IF(TRIM(#REF!)&lt;&gt;"",1,0),0)</f>
        <v>#REF!</v>
      </c>
      <c r="M130" s="2" t="e">
        <f>IF(#REF!="3",IF(TRIM(#REF!)&lt;&gt;"",1,0),0)</f>
        <v>#REF!</v>
      </c>
      <c r="N130" s="2" t="e">
        <f>IF(#REF!="1",IF(TRIM(#REF!)&lt;&gt;"",1,0),0)</f>
        <v>#REF!</v>
      </c>
      <c r="O130" s="2" t="e">
        <f>IF(#REF!="3",IF(TRIM(#REF!)&lt;&gt;"",1,0),0)</f>
        <v>#REF!</v>
      </c>
      <c r="P130" s="2" t="e">
        <f>IF(#REF!="1",IF(TRIM(#REF!)&lt;&gt;"",1,0),0)</f>
        <v>#REF!</v>
      </c>
      <c r="Q130" s="2" t="e">
        <f>IF(#REF!="3",IF(TRIM(#REF!)&lt;&gt;"",1,0),0)</f>
        <v>#REF!</v>
      </c>
      <c r="R130" s="2" t="e">
        <f>IF(#REF!="1",IF(TRIM(#REF!)&lt;&gt;"",1,0),0)</f>
        <v>#REF!</v>
      </c>
      <c r="S130" s="2" t="e">
        <f>IF(#REF!="3",IF(TRIM(#REF!)&lt;&gt;"",1,0),0)</f>
        <v>#REF!</v>
      </c>
      <c r="T130" s="2" t="e">
        <f>IF(#REF!="1",IF(TRIM(#REF!)&lt;&gt;"",1,0),0)</f>
        <v>#REF!</v>
      </c>
      <c r="U130" s="3" t="e">
        <f>IF(#REF!="3",IF(TRIM(#REF!)&lt;&gt;"",1,0),0)</f>
        <v>#REF!</v>
      </c>
      <c r="V130">
        <v>0</v>
      </c>
      <c r="W130" t="s">
        <v>109</v>
      </c>
      <c r="X130" s="3" t="e">
        <f>IF(COUNTIF(A:A,"*Stichpr*")&gt;0,IF(AND(RIGHT(#REF!,8)="Stichpr.",#REF!="1",#REF!=""),IF(TRIM(#REF!)&lt;&gt;"",1,0),0),IF(AND(#REF!="1",#REF!=""),IF(TRIM(#REF!)&lt;&gt;"",1,0),0))</f>
        <v>#REF!</v>
      </c>
      <c r="Y1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0" s="3" t="e">
        <f>IF(AND(#REF!="1",LEFT(#REF!,1)="a",#REF!=""),IF(TRIM(#REF!)&lt;&gt;"",1,0),0)</f>
        <v>#REF!</v>
      </c>
      <c r="AA130" s="3" t="e">
        <f>IF(AND(TRIM(#REF!)&lt;&gt;"",#REF!&lt;&gt;""),1,0)</f>
        <v>#REF!</v>
      </c>
    </row>
    <row r="131" spans="12:27" ht="36" customHeight="1" x14ac:dyDescent="0.3"/>
    <row r="132" spans="12:27" ht="36" customHeight="1" x14ac:dyDescent="0.3">
      <c r="L132" s="2" t="e">
        <f>IF(#REF!="1",IF(TRIM(#REF!)&lt;&gt;"",1,0),0)</f>
        <v>#REF!</v>
      </c>
      <c r="M132" s="2" t="e">
        <f>IF(#REF!="3",IF(TRIM(#REF!)&lt;&gt;"",1,0),0)</f>
        <v>#REF!</v>
      </c>
      <c r="N132" s="2" t="e">
        <f>IF(#REF!="1",IF(TRIM(#REF!)&lt;&gt;"",1,0),0)</f>
        <v>#REF!</v>
      </c>
      <c r="O132" s="2" t="e">
        <f>IF(#REF!="3",IF(TRIM(#REF!)&lt;&gt;"",1,0),0)</f>
        <v>#REF!</v>
      </c>
      <c r="P132" s="2" t="e">
        <f>IF(#REF!="1",IF(TRIM(#REF!)&lt;&gt;"",1,0),0)</f>
        <v>#REF!</v>
      </c>
      <c r="Q132" s="2" t="e">
        <f>IF(#REF!="3",IF(TRIM(#REF!)&lt;&gt;"",1,0),0)</f>
        <v>#REF!</v>
      </c>
      <c r="R132" s="2" t="e">
        <f>IF(#REF!="1",IF(TRIM(#REF!)&lt;&gt;"",1,0),0)</f>
        <v>#REF!</v>
      </c>
      <c r="S132" s="2" t="e">
        <f>IF(#REF!="3",IF(TRIM(#REF!)&lt;&gt;"",1,0),0)</f>
        <v>#REF!</v>
      </c>
      <c r="T132" s="2" t="e">
        <f>IF(#REF!="1",IF(TRIM(#REF!)&lt;&gt;"",1,0),0)</f>
        <v>#REF!</v>
      </c>
      <c r="U132" s="3" t="e">
        <f>IF(#REF!="3",IF(TRIM(#REF!)&lt;&gt;"",1,0),0)</f>
        <v>#REF!</v>
      </c>
      <c r="V132">
        <v>0</v>
      </c>
      <c r="W132" t="s">
        <v>110</v>
      </c>
      <c r="X132" s="3" t="e">
        <f>IF(COUNTIF(A:A,"*Stichpr*")&gt;0,IF(AND(RIGHT(#REF!,8)="Stichpr.",#REF!="1",#REF!=""),IF(TRIM(#REF!)&lt;&gt;"",1,0),0),IF(AND(#REF!="1",#REF!=""),IF(TRIM(#REF!)&lt;&gt;"",1,0),0))</f>
        <v>#REF!</v>
      </c>
      <c r="Y1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2" s="3" t="e">
        <f>IF(AND(#REF!="1",LEFT(#REF!,1)="a",#REF!=""),IF(TRIM(#REF!)&lt;&gt;"",1,0),0)</f>
        <v>#REF!</v>
      </c>
      <c r="AA132" s="3" t="e">
        <f>IF(AND(TRIM(#REF!)&lt;&gt;"",#REF!&lt;&gt;""),1,0)</f>
        <v>#REF!</v>
      </c>
    </row>
    <row r="133" spans="12:27" ht="36" customHeight="1" x14ac:dyDescent="0.3">
      <c r="L133" s="2" t="e">
        <f>IF(#REF!="1",IF(TRIM(#REF!)&lt;&gt;"",1,0),0)</f>
        <v>#REF!</v>
      </c>
      <c r="M133" s="2" t="e">
        <f>IF(#REF!="3",IF(TRIM(#REF!)&lt;&gt;"",1,0),0)</f>
        <v>#REF!</v>
      </c>
      <c r="N133" s="2" t="e">
        <f>IF(#REF!="1",IF(TRIM(#REF!)&lt;&gt;"",1,0),0)</f>
        <v>#REF!</v>
      </c>
      <c r="O133" s="2" t="e">
        <f>IF(#REF!="3",IF(TRIM(#REF!)&lt;&gt;"",1,0),0)</f>
        <v>#REF!</v>
      </c>
      <c r="P133" s="2" t="e">
        <f>IF(#REF!="1",IF(TRIM(#REF!)&lt;&gt;"",1,0),0)</f>
        <v>#REF!</v>
      </c>
      <c r="Q133" s="2" t="e">
        <f>IF(#REF!="3",IF(TRIM(#REF!)&lt;&gt;"",1,0),0)</f>
        <v>#REF!</v>
      </c>
      <c r="R133" s="2" t="e">
        <f>IF(#REF!="1",IF(TRIM(#REF!)&lt;&gt;"",1,0),0)</f>
        <v>#REF!</v>
      </c>
      <c r="S133" s="2" t="e">
        <f>IF(#REF!="3",IF(TRIM(#REF!)&lt;&gt;"",1,0),0)</f>
        <v>#REF!</v>
      </c>
      <c r="T133" s="2" t="e">
        <f>IF(#REF!="1",IF(TRIM(#REF!)&lt;&gt;"",1,0),0)</f>
        <v>#REF!</v>
      </c>
      <c r="U133" s="3" t="e">
        <f>IF(#REF!="3",IF(TRIM(#REF!)&lt;&gt;"",1,0),0)</f>
        <v>#REF!</v>
      </c>
      <c r="V133">
        <v>0</v>
      </c>
      <c r="W133" t="s">
        <v>111</v>
      </c>
      <c r="X133" s="3" t="e">
        <f>IF(COUNTIF(A:A,"*Stichpr*")&gt;0,IF(AND(RIGHT(#REF!,8)="Stichpr.",#REF!="1",#REF!=""),IF(TRIM(#REF!)&lt;&gt;"",1,0),0),IF(AND(#REF!="1",#REF!=""),IF(TRIM(#REF!)&lt;&gt;"",1,0),0))</f>
        <v>#REF!</v>
      </c>
      <c r="Y1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3" s="3" t="e">
        <f>IF(AND(#REF!="1",LEFT(#REF!,1)="a",#REF!=""),IF(TRIM(#REF!)&lt;&gt;"",1,0),0)</f>
        <v>#REF!</v>
      </c>
      <c r="AA133" s="3" t="e">
        <f>IF(AND(TRIM(#REF!)&lt;&gt;"",#REF!&lt;&gt;""),1,0)</f>
        <v>#REF!</v>
      </c>
    </row>
    <row r="134" spans="12:27" ht="36" customHeight="1" x14ac:dyDescent="0.3"/>
    <row r="135" spans="12:27" ht="36" customHeight="1" x14ac:dyDescent="0.3">
      <c r="L135" s="2" t="e">
        <f>IF(#REF!="1",IF(TRIM(#REF!)&lt;&gt;"",1,0),0)</f>
        <v>#REF!</v>
      </c>
      <c r="M135" s="2" t="e">
        <f>IF(#REF!="3",IF(TRIM(#REF!)&lt;&gt;"",1,0),0)</f>
        <v>#REF!</v>
      </c>
      <c r="N135" s="2" t="e">
        <f>IF(#REF!="1",IF(TRIM(#REF!)&lt;&gt;"",1,0),0)</f>
        <v>#REF!</v>
      </c>
      <c r="O135" s="2" t="e">
        <f>IF(#REF!="3",IF(TRIM(#REF!)&lt;&gt;"",1,0),0)</f>
        <v>#REF!</v>
      </c>
      <c r="P135" s="2" t="e">
        <f>IF(#REF!="1",IF(TRIM(#REF!)&lt;&gt;"",1,0),0)</f>
        <v>#REF!</v>
      </c>
      <c r="Q135" s="2" t="e">
        <f>IF(#REF!="3",IF(TRIM(#REF!)&lt;&gt;"",1,0),0)</f>
        <v>#REF!</v>
      </c>
      <c r="R135" s="2" t="e">
        <f>IF(#REF!="1",IF(TRIM(#REF!)&lt;&gt;"",1,0),0)</f>
        <v>#REF!</v>
      </c>
      <c r="S135" s="2" t="e">
        <f>IF(#REF!="3",IF(TRIM(#REF!)&lt;&gt;"",1,0),0)</f>
        <v>#REF!</v>
      </c>
      <c r="T135" s="2" t="e">
        <f>IF(#REF!="1",IF(TRIM(#REF!)&lt;&gt;"",1,0),0)</f>
        <v>#REF!</v>
      </c>
      <c r="U135" s="3" t="e">
        <f>IF(#REF!="3",IF(TRIM(#REF!)&lt;&gt;"",1,0),0)</f>
        <v>#REF!</v>
      </c>
      <c r="V135">
        <v>0</v>
      </c>
      <c r="W135" t="s">
        <v>112</v>
      </c>
      <c r="X135" s="3" t="e">
        <f>IF(COUNTIF(A:A,"*Stichpr*")&gt;0,IF(AND(RIGHT(#REF!,8)="Stichpr.",#REF!="1",#REF!=""),IF(TRIM(#REF!)&lt;&gt;"",1,0),0),IF(AND(#REF!="1",#REF!=""),IF(TRIM(#REF!)&lt;&gt;"",1,0),0))</f>
        <v>#REF!</v>
      </c>
      <c r="Y1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5" s="3" t="e">
        <f>IF(AND(#REF!="1",LEFT(#REF!,1)="a",#REF!=""),IF(TRIM(#REF!)&lt;&gt;"",1,0),0)</f>
        <v>#REF!</v>
      </c>
      <c r="AA135" s="3" t="e">
        <f>IF(AND(TRIM(#REF!)&lt;&gt;"",#REF!&lt;&gt;""),1,0)</f>
        <v>#REF!</v>
      </c>
    </row>
    <row r="136" spans="12:27" ht="36" customHeight="1" x14ac:dyDescent="0.3"/>
    <row r="137" spans="12:27" ht="36" customHeight="1" x14ac:dyDescent="0.3">
      <c r="L137" s="2" t="e">
        <f>IF(#REF!="1",IF(TRIM(#REF!)&lt;&gt;"",1,0),0)</f>
        <v>#REF!</v>
      </c>
      <c r="M137" s="2" t="e">
        <f>IF(#REF!="3",IF(TRIM(#REF!)&lt;&gt;"",1,0),0)</f>
        <v>#REF!</v>
      </c>
      <c r="N137" s="2" t="e">
        <f>IF(#REF!="1",IF(TRIM(#REF!)&lt;&gt;"",1,0),0)</f>
        <v>#REF!</v>
      </c>
      <c r="O137" s="2" t="e">
        <f>IF(#REF!="3",IF(TRIM(#REF!)&lt;&gt;"",1,0),0)</f>
        <v>#REF!</v>
      </c>
      <c r="P137" s="2" t="e">
        <f>IF(#REF!="1",IF(TRIM(#REF!)&lt;&gt;"",1,0),0)</f>
        <v>#REF!</v>
      </c>
      <c r="Q137" s="2" t="e">
        <f>IF(#REF!="3",IF(TRIM(#REF!)&lt;&gt;"",1,0),0)</f>
        <v>#REF!</v>
      </c>
      <c r="R137" s="2" t="e">
        <f>IF(#REF!="1",IF(TRIM(#REF!)&lt;&gt;"",1,0),0)</f>
        <v>#REF!</v>
      </c>
      <c r="S137" s="2" t="e">
        <f>IF(#REF!="3",IF(TRIM(#REF!)&lt;&gt;"",1,0),0)</f>
        <v>#REF!</v>
      </c>
      <c r="T137" s="2" t="e">
        <f>IF(#REF!="1",IF(TRIM(#REF!)&lt;&gt;"",1,0),0)</f>
        <v>#REF!</v>
      </c>
      <c r="U137" s="3" t="e">
        <f>IF(#REF!="3",IF(TRIM(#REF!)&lt;&gt;"",1,0),0)</f>
        <v>#REF!</v>
      </c>
      <c r="V137">
        <v>0</v>
      </c>
      <c r="W137" t="s">
        <v>113</v>
      </c>
      <c r="X137" s="3" t="e">
        <f>IF(COUNTIF(A:A,"*Stichpr*")&gt;0,IF(AND(RIGHT(#REF!,8)="Stichpr.",#REF!="1",#REF!=""),IF(TRIM(#REF!)&lt;&gt;"",1,0),0),IF(AND(#REF!="1",#REF!=""),IF(TRIM(#REF!)&lt;&gt;"",1,0),0))</f>
        <v>#REF!</v>
      </c>
      <c r="Y1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7" s="3" t="e">
        <f>IF(AND(#REF!="1",LEFT(#REF!,1)="a",#REF!=""),IF(TRIM(#REF!)&lt;&gt;"",1,0),0)</f>
        <v>#REF!</v>
      </c>
      <c r="AA137" s="3" t="e">
        <f>IF(AND(TRIM(#REF!)&lt;&gt;"",#REF!&lt;&gt;""),1,0)</f>
        <v>#REF!</v>
      </c>
    </row>
    <row r="138" spans="12:27" ht="36" customHeight="1" x14ac:dyDescent="0.3"/>
    <row r="139" spans="12:27" ht="36" customHeight="1" x14ac:dyDescent="0.3">
      <c r="L139" s="2" t="e">
        <f>IF(#REF!="1",IF(TRIM(#REF!)&lt;&gt;"",1,0),0)</f>
        <v>#REF!</v>
      </c>
      <c r="M139" s="2" t="e">
        <f>IF(#REF!="3",IF(TRIM(#REF!)&lt;&gt;"",1,0),0)</f>
        <v>#REF!</v>
      </c>
      <c r="N139" s="2" t="e">
        <f>IF(#REF!="1",IF(TRIM(#REF!)&lt;&gt;"",1,0),0)</f>
        <v>#REF!</v>
      </c>
      <c r="O139" s="2" t="e">
        <f>IF(#REF!="3",IF(TRIM(#REF!)&lt;&gt;"",1,0),0)</f>
        <v>#REF!</v>
      </c>
      <c r="P139" s="2" t="e">
        <f>IF(#REF!="1",IF(TRIM(#REF!)&lt;&gt;"",1,0),0)</f>
        <v>#REF!</v>
      </c>
      <c r="Q139" s="2" t="e">
        <f>IF(#REF!="3",IF(TRIM(#REF!)&lt;&gt;"",1,0),0)</f>
        <v>#REF!</v>
      </c>
      <c r="R139" s="2" t="e">
        <f>IF(#REF!="1",IF(TRIM(#REF!)&lt;&gt;"",1,0),0)</f>
        <v>#REF!</v>
      </c>
      <c r="S139" s="2" t="e">
        <f>IF(#REF!="3",IF(TRIM(#REF!)&lt;&gt;"",1,0),0)</f>
        <v>#REF!</v>
      </c>
      <c r="T139" s="2" t="e">
        <f>IF(#REF!="1",IF(TRIM(#REF!)&lt;&gt;"",1,0),0)</f>
        <v>#REF!</v>
      </c>
      <c r="U139" s="3" t="e">
        <f>IF(#REF!="3",IF(TRIM(#REF!)&lt;&gt;"",1,0),0)</f>
        <v>#REF!</v>
      </c>
      <c r="V139">
        <v>0</v>
      </c>
      <c r="W139" t="s">
        <v>114</v>
      </c>
      <c r="X139" s="3" t="e">
        <f>IF(COUNTIF(A:A,"*Stichpr*")&gt;0,IF(AND(RIGHT(#REF!,8)="Stichpr.",#REF!="1",#REF!=""),IF(TRIM(#REF!)&lt;&gt;"",1,0),0),IF(AND(#REF!="1",#REF!=""),IF(TRIM(#REF!)&lt;&gt;"",1,0),0))</f>
        <v>#REF!</v>
      </c>
      <c r="Y1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9" s="3" t="e">
        <f>IF(AND(#REF!="1",LEFT(#REF!,1)="a",#REF!=""),IF(TRIM(#REF!)&lt;&gt;"",1,0),0)</f>
        <v>#REF!</v>
      </c>
      <c r="AA139" s="3" t="e">
        <f>IF(AND(TRIM(#REF!)&lt;&gt;"",#REF!&lt;&gt;""),1,0)</f>
        <v>#REF!</v>
      </c>
    </row>
    <row r="140" spans="12:27" ht="36" customHeight="1" x14ac:dyDescent="0.3">
      <c r="L140" s="2" t="e">
        <f>IF(#REF!="1",IF(TRIM(#REF!)&lt;&gt;"",1,0),0)</f>
        <v>#REF!</v>
      </c>
      <c r="M140" s="2" t="e">
        <f>IF(#REF!="3",IF(TRIM(#REF!)&lt;&gt;"",1,0),0)</f>
        <v>#REF!</v>
      </c>
      <c r="N140" s="2" t="e">
        <f>IF(#REF!="1",IF(TRIM(#REF!)&lt;&gt;"",1,0),0)</f>
        <v>#REF!</v>
      </c>
      <c r="O140" s="2" t="e">
        <f>IF(#REF!="3",IF(TRIM(#REF!)&lt;&gt;"",1,0),0)</f>
        <v>#REF!</v>
      </c>
      <c r="P140" s="2" t="e">
        <f>IF(#REF!="1",IF(TRIM(#REF!)&lt;&gt;"",1,0),0)</f>
        <v>#REF!</v>
      </c>
      <c r="Q140" s="2" t="e">
        <f>IF(#REF!="3",IF(TRIM(#REF!)&lt;&gt;"",1,0),0)</f>
        <v>#REF!</v>
      </c>
      <c r="R140" s="2" t="e">
        <f>IF(#REF!="1",IF(TRIM(#REF!)&lt;&gt;"",1,0),0)</f>
        <v>#REF!</v>
      </c>
      <c r="S140" s="2" t="e">
        <f>IF(#REF!="3",IF(TRIM(#REF!)&lt;&gt;"",1,0),0)</f>
        <v>#REF!</v>
      </c>
      <c r="T140" s="2" t="e">
        <f>IF(#REF!="1",IF(TRIM(#REF!)&lt;&gt;"",1,0),0)</f>
        <v>#REF!</v>
      </c>
      <c r="U140" s="3" t="e">
        <f>IF(#REF!="3",IF(TRIM(#REF!)&lt;&gt;"",1,0),0)</f>
        <v>#REF!</v>
      </c>
      <c r="V140">
        <v>0</v>
      </c>
      <c r="W140" t="s">
        <v>115</v>
      </c>
      <c r="X140" s="3" t="e">
        <f>IF(COUNTIF(A:A,"*Stichpr*")&gt;0,IF(AND(RIGHT(#REF!,8)="Stichpr.",#REF!="1",#REF!=""),IF(TRIM(#REF!)&lt;&gt;"",1,0),0),IF(AND(#REF!="1",#REF!=""),IF(TRIM(#REF!)&lt;&gt;"",1,0),0))</f>
        <v>#REF!</v>
      </c>
      <c r="Y1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0" s="3" t="e">
        <f>IF(AND(#REF!="1",LEFT(#REF!,1)="a",#REF!=""),IF(TRIM(#REF!)&lt;&gt;"",1,0),0)</f>
        <v>#REF!</v>
      </c>
      <c r="AA140" s="3" t="e">
        <f>IF(AND(TRIM(#REF!)&lt;&gt;"",#REF!&lt;&gt;""),1,0)</f>
        <v>#REF!</v>
      </c>
    </row>
    <row r="141" spans="12:27" ht="36" customHeight="1" x14ac:dyDescent="0.3">
      <c r="L141" s="2" t="e">
        <f>IF(#REF!="1",IF(TRIM(#REF!)&lt;&gt;"",1,0),0)</f>
        <v>#REF!</v>
      </c>
      <c r="M141" s="2" t="e">
        <f>IF(#REF!="3",IF(TRIM(#REF!)&lt;&gt;"",1,0),0)</f>
        <v>#REF!</v>
      </c>
      <c r="N141" s="2" t="e">
        <f>IF(#REF!="1",IF(TRIM(#REF!)&lt;&gt;"",1,0),0)</f>
        <v>#REF!</v>
      </c>
      <c r="O141" s="2" t="e">
        <f>IF(#REF!="3",IF(TRIM(#REF!)&lt;&gt;"",1,0),0)</f>
        <v>#REF!</v>
      </c>
      <c r="P141" s="2" t="e">
        <f>IF(#REF!="1",IF(TRIM(#REF!)&lt;&gt;"",1,0),0)</f>
        <v>#REF!</v>
      </c>
      <c r="Q141" s="2" t="e">
        <f>IF(#REF!="3",IF(TRIM(#REF!)&lt;&gt;"",1,0),0)</f>
        <v>#REF!</v>
      </c>
      <c r="R141" s="2" t="e">
        <f>IF(#REF!="1",IF(TRIM(#REF!)&lt;&gt;"",1,0),0)</f>
        <v>#REF!</v>
      </c>
      <c r="S141" s="2" t="e">
        <f>IF(#REF!="3",IF(TRIM(#REF!)&lt;&gt;"",1,0),0)</f>
        <v>#REF!</v>
      </c>
      <c r="T141" s="2" t="e">
        <f>IF(#REF!="1",IF(TRIM(#REF!)&lt;&gt;"",1,0),0)</f>
        <v>#REF!</v>
      </c>
      <c r="U141" s="3" t="e">
        <f>IF(#REF!="3",IF(TRIM(#REF!)&lt;&gt;"",1,0),0)</f>
        <v>#REF!</v>
      </c>
      <c r="V141">
        <v>0</v>
      </c>
      <c r="W141" t="s">
        <v>116</v>
      </c>
      <c r="X141" s="3" t="e">
        <f>IF(COUNTIF(A:A,"*Stichpr*")&gt;0,IF(AND(RIGHT(#REF!,8)="Stichpr.",#REF!="1",#REF!=""),IF(TRIM(#REF!)&lt;&gt;"",1,0),0),IF(AND(#REF!="1",#REF!=""),IF(TRIM(#REF!)&lt;&gt;"",1,0),0))</f>
        <v>#REF!</v>
      </c>
      <c r="Y1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1" s="3" t="e">
        <f>IF(AND(#REF!="1",LEFT(#REF!,1)="a",#REF!=""),IF(TRIM(#REF!)&lt;&gt;"",1,0),0)</f>
        <v>#REF!</v>
      </c>
      <c r="AA141" s="3" t="e">
        <f>IF(AND(TRIM(#REF!)&lt;&gt;"",#REF!&lt;&gt;""),1,0)</f>
        <v>#REF!</v>
      </c>
    </row>
    <row r="142" spans="12:27" ht="36" customHeight="1" x14ac:dyDescent="0.3"/>
    <row r="143" spans="12:27" ht="36" customHeight="1" x14ac:dyDescent="0.3">
      <c r="L143" s="2" t="e">
        <f>IF(#REF!="1",IF(TRIM(#REF!)&lt;&gt;"",1,0),0)</f>
        <v>#REF!</v>
      </c>
      <c r="M143" s="2" t="e">
        <f>IF(#REF!="3",IF(TRIM(#REF!)&lt;&gt;"",1,0),0)</f>
        <v>#REF!</v>
      </c>
      <c r="N143" s="2" t="e">
        <f>IF(#REF!="1",IF(TRIM(#REF!)&lt;&gt;"",1,0),0)</f>
        <v>#REF!</v>
      </c>
      <c r="O143" s="2" t="e">
        <f>IF(#REF!="3",IF(TRIM(#REF!)&lt;&gt;"",1,0),0)</f>
        <v>#REF!</v>
      </c>
      <c r="P143" s="2" t="e">
        <f>IF(#REF!="1",IF(TRIM(#REF!)&lt;&gt;"",1,0),0)</f>
        <v>#REF!</v>
      </c>
      <c r="Q143" s="2" t="e">
        <f>IF(#REF!="3",IF(TRIM(#REF!)&lt;&gt;"",1,0),0)</f>
        <v>#REF!</v>
      </c>
      <c r="R143" s="2" t="e">
        <f>IF(#REF!="1",IF(TRIM(#REF!)&lt;&gt;"",1,0),0)</f>
        <v>#REF!</v>
      </c>
      <c r="S143" s="2" t="e">
        <f>IF(#REF!="3",IF(TRIM(#REF!)&lt;&gt;"",1,0),0)</f>
        <v>#REF!</v>
      </c>
      <c r="T143" s="2" t="e">
        <f>IF(#REF!="1",IF(TRIM(#REF!)&lt;&gt;"",1,0),0)</f>
        <v>#REF!</v>
      </c>
      <c r="U143" s="3" t="e">
        <f>IF(#REF!="3",IF(TRIM(#REF!)&lt;&gt;"",1,0),0)</f>
        <v>#REF!</v>
      </c>
      <c r="V143">
        <v>0</v>
      </c>
      <c r="W143" t="s">
        <v>117</v>
      </c>
      <c r="X143" s="3" t="e">
        <f>IF(COUNTIF(A:A,"*Stichpr*")&gt;0,IF(AND(RIGHT(#REF!,8)="Stichpr.",#REF!="1",#REF!=""),IF(TRIM(#REF!)&lt;&gt;"",1,0),0),IF(AND(#REF!="1",#REF!=""),IF(TRIM(#REF!)&lt;&gt;"",1,0),0))</f>
        <v>#REF!</v>
      </c>
      <c r="Y1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3" s="3" t="e">
        <f>IF(AND(#REF!="1",LEFT(#REF!,1)="a",#REF!=""),IF(TRIM(#REF!)&lt;&gt;"",1,0),0)</f>
        <v>#REF!</v>
      </c>
      <c r="AA143" s="3" t="e">
        <f>IF(AND(TRIM(#REF!)&lt;&gt;"",#REF!&lt;&gt;""),1,0)</f>
        <v>#REF!</v>
      </c>
    </row>
    <row r="144" spans="12:27" ht="36" customHeight="1" x14ac:dyDescent="0.3">
      <c r="L144" s="2" t="e">
        <f>IF(#REF!="1",IF(TRIM(#REF!)&lt;&gt;"",1,0),0)</f>
        <v>#REF!</v>
      </c>
      <c r="M144" s="2" t="e">
        <f>IF(#REF!="3",IF(TRIM(#REF!)&lt;&gt;"",1,0),0)</f>
        <v>#REF!</v>
      </c>
      <c r="N144" s="2" t="e">
        <f>IF(#REF!="1",IF(TRIM(#REF!)&lt;&gt;"",1,0),0)</f>
        <v>#REF!</v>
      </c>
      <c r="O144" s="2" t="e">
        <f>IF(#REF!="3",IF(TRIM(#REF!)&lt;&gt;"",1,0),0)</f>
        <v>#REF!</v>
      </c>
      <c r="P144" s="2" t="e">
        <f>IF(#REF!="1",IF(TRIM(#REF!)&lt;&gt;"",1,0),0)</f>
        <v>#REF!</v>
      </c>
      <c r="Q144" s="2" t="e">
        <f>IF(#REF!="3",IF(TRIM(#REF!)&lt;&gt;"",1,0),0)</f>
        <v>#REF!</v>
      </c>
      <c r="R144" s="2" t="e">
        <f>IF(#REF!="1",IF(TRIM(#REF!)&lt;&gt;"",1,0),0)</f>
        <v>#REF!</v>
      </c>
      <c r="S144" s="2" t="e">
        <f>IF(#REF!="3",IF(TRIM(#REF!)&lt;&gt;"",1,0),0)</f>
        <v>#REF!</v>
      </c>
      <c r="T144" s="2" t="e">
        <f>IF(#REF!="1",IF(TRIM(#REF!)&lt;&gt;"",1,0),0)</f>
        <v>#REF!</v>
      </c>
      <c r="U144" s="3" t="e">
        <f>IF(#REF!="3",IF(TRIM(#REF!)&lt;&gt;"",1,0),0)</f>
        <v>#REF!</v>
      </c>
      <c r="V144">
        <v>0</v>
      </c>
      <c r="W144" t="s">
        <v>118</v>
      </c>
      <c r="X144" s="3" t="e">
        <f>IF(COUNTIF(A:A,"*Stichpr*")&gt;0,IF(AND(RIGHT(#REF!,8)="Stichpr.",#REF!="1",#REF!=""),IF(TRIM(#REF!)&lt;&gt;"",1,0),0),IF(AND(#REF!="1",#REF!=""),IF(TRIM(#REF!)&lt;&gt;"",1,0),0))</f>
        <v>#REF!</v>
      </c>
      <c r="Y1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4" s="3" t="e">
        <f>IF(AND(#REF!="1",LEFT(#REF!,1)="a",#REF!=""),IF(TRIM(#REF!)&lt;&gt;"",1,0),0)</f>
        <v>#REF!</v>
      </c>
      <c r="AA144" s="3" t="e">
        <f>IF(AND(TRIM(#REF!)&lt;&gt;"",#REF!&lt;&gt;""),1,0)</f>
        <v>#REF!</v>
      </c>
    </row>
    <row r="145" spans="12:27" ht="36" customHeight="1" x14ac:dyDescent="0.3">
      <c r="L145" s="2" t="e">
        <f>IF(#REF!="1",IF(TRIM(#REF!)&lt;&gt;"",1,0),0)</f>
        <v>#REF!</v>
      </c>
      <c r="M145" s="2" t="e">
        <f>IF(#REF!="3",IF(TRIM(#REF!)&lt;&gt;"",1,0),0)</f>
        <v>#REF!</v>
      </c>
      <c r="N145" s="2" t="e">
        <f>IF(#REF!="1",IF(TRIM(#REF!)&lt;&gt;"",1,0),0)</f>
        <v>#REF!</v>
      </c>
      <c r="O145" s="2" t="e">
        <f>IF(#REF!="3",IF(TRIM(#REF!)&lt;&gt;"",1,0),0)</f>
        <v>#REF!</v>
      </c>
      <c r="P145" s="2" t="e">
        <f>IF(#REF!="1",IF(TRIM(#REF!)&lt;&gt;"",1,0),0)</f>
        <v>#REF!</v>
      </c>
      <c r="Q145" s="2" t="e">
        <f>IF(#REF!="3",IF(TRIM(#REF!)&lt;&gt;"",1,0),0)</f>
        <v>#REF!</v>
      </c>
      <c r="R145" s="2" t="e">
        <f>IF(#REF!="1",IF(TRIM(#REF!)&lt;&gt;"",1,0),0)</f>
        <v>#REF!</v>
      </c>
      <c r="S145" s="2" t="e">
        <f>IF(#REF!="3",IF(TRIM(#REF!)&lt;&gt;"",1,0),0)</f>
        <v>#REF!</v>
      </c>
      <c r="T145" s="2" t="e">
        <f>IF(#REF!="1",IF(TRIM(#REF!)&lt;&gt;"",1,0),0)</f>
        <v>#REF!</v>
      </c>
      <c r="U145" s="3" t="e">
        <f>IF(#REF!="3",IF(TRIM(#REF!)&lt;&gt;"",1,0),0)</f>
        <v>#REF!</v>
      </c>
      <c r="V145">
        <v>0</v>
      </c>
      <c r="W145" t="s">
        <v>119</v>
      </c>
      <c r="X145" s="3" t="e">
        <f>IF(COUNTIF(A:A,"*Stichpr*")&gt;0,IF(AND(RIGHT(#REF!,8)="Stichpr.",#REF!="1",#REF!=""),IF(TRIM(#REF!)&lt;&gt;"",1,0),0),IF(AND(#REF!="1",#REF!=""),IF(TRIM(#REF!)&lt;&gt;"",1,0),0))</f>
        <v>#REF!</v>
      </c>
      <c r="Y1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5" s="3" t="e">
        <f>IF(AND(#REF!="1",LEFT(#REF!,1)="a",#REF!=""),IF(TRIM(#REF!)&lt;&gt;"",1,0),0)</f>
        <v>#REF!</v>
      </c>
      <c r="AA145" s="3" t="e">
        <f>IF(AND(TRIM(#REF!)&lt;&gt;"",#REF!&lt;&gt;""),1,0)</f>
        <v>#REF!</v>
      </c>
    </row>
    <row r="146" spans="12:27" ht="36" customHeight="1" x14ac:dyDescent="0.3">
      <c r="L146" s="2" t="e">
        <f>IF(#REF!="1",IF(TRIM(#REF!)&lt;&gt;"",1,0),0)</f>
        <v>#REF!</v>
      </c>
      <c r="M146" s="2" t="e">
        <f>IF(#REF!="3",IF(TRIM(#REF!)&lt;&gt;"",1,0),0)</f>
        <v>#REF!</v>
      </c>
      <c r="N146" s="2" t="e">
        <f>IF(#REF!="1",IF(TRIM(#REF!)&lt;&gt;"",1,0),0)</f>
        <v>#REF!</v>
      </c>
      <c r="O146" s="2" t="e">
        <f>IF(#REF!="3",IF(TRIM(#REF!)&lt;&gt;"",1,0),0)</f>
        <v>#REF!</v>
      </c>
      <c r="P146" s="2" t="e">
        <f>IF(#REF!="1",IF(TRIM(#REF!)&lt;&gt;"",1,0),0)</f>
        <v>#REF!</v>
      </c>
      <c r="Q146" s="2" t="e">
        <f>IF(#REF!="3",IF(TRIM(#REF!)&lt;&gt;"",1,0),0)</f>
        <v>#REF!</v>
      </c>
      <c r="R146" s="2" t="e">
        <f>IF(#REF!="1",IF(TRIM(#REF!)&lt;&gt;"",1,0),0)</f>
        <v>#REF!</v>
      </c>
      <c r="S146" s="2" t="e">
        <f>IF(#REF!="3",IF(TRIM(#REF!)&lt;&gt;"",1,0),0)</f>
        <v>#REF!</v>
      </c>
      <c r="T146" s="2" t="e">
        <f>IF(#REF!="1",IF(TRIM(#REF!)&lt;&gt;"",1,0),0)</f>
        <v>#REF!</v>
      </c>
      <c r="U146" s="3" t="e">
        <f>IF(#REF!="3",IF(TRIM(#REF!)&lt;&gt;"",1,0),0)</f>
        <v>#REF!</v>
      </c>
      <c r="V146">
        <v>0</v>
      </c>
      <c r="W146" t="s">
        <v>120</v>
      </c>
      <c r="X146" s="3" t="e">
        <f>IF(COUNTIF(A:A,"*Stichpr*")&gt;0,IF(AND(RIGHT(#REF!,8)="Stichpr.",#REF!="1",#REF!=""),IF(TRIM(#REF!)&lt;&gt;"",1,0),0),IF(AND(#REF!="1",#REF!=""),IF(TRIM(#REF!)&lt;&gt;"",1,0),0))</f>
        <v>#REF!</v>
      </c>
      <c r="Y1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6" s="3" t="e">
        <f>IF(AND(#REF!="1",LEFT(#REF!,1)="a",#REF!=""),IF(TRIM(#REF!)&lt;&gt;"",1,0),0)</f>
        <v>#REF!</v>
      </c>
      <c r="AA146" s="3" t="e">
        <f>IF(AND(TRIM(#REF!)&lt;&gt;"",#REF!&lt;&gt;""),1,0)</f>
        <v>#REF!</v>
      </c>
    </row>
    <row r="147" spans="12:27" ht="36" customHeight="1" x14ac:dyDescent="0.3">
      <c r="L147" s="2" t="e">
        <f>IF(#REF!="1",IF(TRIM(#REF!)&lt;&gt;"",1,0),0)</f>
        <v>#REF!</v>
      </c>
      <c r="M147" s="2" t="e">
        <f>IF(#REF!="3",IF(TRIM(#REF!)&lt;&gt;"",1,0),0)</f>
        <v>#REF!</v>
      </c>
      <c r="N147" s="2" t="e">
        <f>IF(#REF!="1",IF(TRIM(#REF!)&lt;&gt;"",1,0),0)</f>
        <v>#REF!</v>
      </c>
      <c r="O147" s="2" t="e">
        <f>IF(#REF!="3",IF(TRIM(#REF!)&lt;&gt;"",1,0),0)</f>
        <v>#REF!</v>
      </c>
      <c r="P147" s="2" t="e">
        <f>IF(#REF!="1",IF(TRIM(#REF!)&lt;&gt;"",1,0),0)</f>
        <v>#REF!</v>
      </c>
      <c r="Q147" s="2" t="e">
        <f>IF(#REF!="3",IF(TRIM(#REF!)&lt;&gt;"",1,0),0)</f>
        <v>#REF!</v>
      </c>
      <c r="R147" s="2" t="e">
        <f>IF(#REF!="1",IF(TRIM(#REF!)&lt;&gt;"",1,0),0)</f>
        <v>#REF!</v>
      </c>
      <c r="S147" s="2" t="e">
        <f>IF(#REF!="3",IF(TRIM(#REF!)&lt;&gt;"",1,0),0)</f>
        <v>#REF!</v>
      </c>
      <c r="T147" s="2" t="e">
        <f>IF(#REF!="1",IF(TRIM(#REF!)&lt;&gt;"",1,0),0)</f>
        <v>#REF!</v>
      </c>
      <c r="U147" s="3" t="e">
        <f>IF(#REF!="3",IF(TRIM(#REF!)&lt;&gt;"",1,0),0)</f>
        <v>#REF!</v>
      </c>
      <c r="V147">
        <v>0</v>
      </c>
      <c r="W147" t="s">
        <v>121</v>
      </c>
      <c r="X147" s="3" t="e">
        <f>IF(COUNTIF(A:A,"*Stichpr*")&gt;0,IF(AND(RIGHT(#REF!,8)="Stichpr.",#REF!="1",#REF!=""),IF(TRIM(#REF!)&lt;&gt;"",1,0),0),IF(AND(#REF!="1",#REF!=""),IF(TRIM(#REF!)&lt;&gt;"",1,0),0))</f>
        <v>#REF!</v>
      </c>
      <c r="Y1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7" s="3" t="e">
        <f>IF(AND(#REF!="1",LEFT(#REF!,1)="a",#REF!=""),IF(TRIM(#REF!)&lt;&gt;"",1,0),0)</f>
        <v>#REF!</v>
      </c>
      <c r="AA147" s="3" t="e">
        <f>IF(AND(TRIM(#REF!)&lt;&gt;"",#REF!&lt;&gt;""),1,0)</f>
        <v>#REF!</v>
      </c>
    </row>
    <row r="148" spans="12:27" ht="36" customHeight="1" x14ac:dyDescent="0.3">
      <c r="L148" s="2" t="e">
        <f>IF(#REF!="1",IF(TRIM(#REF!)&lt;&gt;"",1,0),0)</f>
        <v>#REF!</v>
      </c>
      <c r="M148" s="2" t="e">
        <f>IF(#REF!="3",IF(TRIM(#REF!)&lt;&gt;"",1,0),0)</f>
        <v>#REF!</v>
      </c>
      <c r="N148" s="2" t="e">
        <f>IF(#REF!="1",IF(TRIM(#REF!)&lt;&gt;"",1,0),0)</f>
        <v>#REF!</v>
      </c>
      <c r="O148" s="2" t="e">
        <f>IF(#REF!="3",IF(TRIM(#REF!)&lt;&gt;"",1,0),0)</f>
        <v>#REF!</v>
      </c>
      <c r="P148" s="2" t="e">
        <f>IF(#REF!="1",IF(TRIM(#REF!)&lt;&gt;"",1,0),0)</f>
        <v>#REF!</v>
      </c>
      <c r="Q148" s="2" t="e">
        <f>IF(#REF!="3",IF(TRIM(#REF!)&lt;&gt;"",1,0),0)</f>
        <v>#REF!</v>
      </c>
      <c r="R148" s="2" t="e">
        <f>IF(#REF!="1",IF(TRIM(#REF!)&lt;&gt;"",1,0),0)</f>
        <v>#REF!</v>
      </c>
      <c r="S148" s="2" t="e">
        <f>IF(#REF!="3",IF(TRIM(#REF!)&lt;&gt;"",1,0),0)</f>
        <v>#REF!</v>
      </c>
      <c r="T148" s="2" t="e">
        <f>IF(#REF!="1",IF(TRIM(#REF!)&lt;&gt;"",1,0),0)</f>
        <v>#REF!</v>
      </c>
      <c r="U148" s="3" t="e">
        <f>IF(#REF!="3",IF(TRIM(#REF!)&lt;&gt;"",1,0),0)</f>
        <v>#REF!</v>
      </c>
      <c r="V148">
        <v>0</v>
      </c>
      <c r="W148" t="s">
        <v>122</v>
      </c>
      <c r="X148" s="3" t="e">
        <f>IF(COUNTIF(A:A,"*Stichpr*")&gt;0,IF(AND(RIGHT(#REF!,8)="Stichpr.",#REF!="1",#REF!=""),IF(TRIM(#REF!)&lt;&gt;"",1,0),0),IF(AND(#REF!="1",#REF!=""),IF(TRIM(#REF!)&lt;&gt;"",1,0),0))</f>
        <v>#REF!</v>
      </c>
      <c r="Y1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8" s="3" t="e">
        <f>IF(AND(#REF!="1",LEFT(#REF!,1)="a",#REF!=""),IF(TRIM(#REF!)&lt;&gt;"",1,0),0)</f>
        <v>#REF!</v>
      </c>
      <c r="AA148" s="3" t="e">
        <f>IF(AND(TRIM(#REF!)&lt;&gt;"",#REF!&lt;&gt;""),1,0)</f>
        <v>#REF!</v>
      </c>
    </row>
    <row r="149" spans="12:27" ht="36" customHeight="1" x14ac:dyDescent="0.3">
      <c r="L149" s="2" t="e">
        <f>IF(#REF!="1",IF(TRIM(#REF!)&lt;&gt;"",1,0),0)</f>
        <v>#REF!</v>
      </c>
      <c r="M149" s="2" t="e">
        <f>IF(#REF!="3",IF(TRIM(#REF!)&lt;&gt;"",1,0),0)</f>
        <v>#REF!</v>
      </c>
      <c r="N149" s="2" t="e">
        <f>IF(#REF!="1",IF(TRIM(#REF!)&lt;&gt;"",1,0),0)</f>
        <v>#REF!</v>
      </c>
      <c r="O149" s="2" t="e">
        <f>IF(#REF!="3",IF(TRIM(#REF!)&lt;&gt;"",1,0),0)</f>
        <v>#REF!</v>
      </c>
      <c r="P149" s="2" t="e">
        <f>IF(#REF!="1",IF(TRIM(#REF!)&lt;&gt;"",1,0),0)</f>
        <v>#REF!</v>
      </c>
      <c r="Q149" s="2" t="e">
        <f>IF(#REF!="3",IF(TRIM(#REF!)&lt;&gt;"",1,0),0)</f>
        <v>#REF!</v>
      </c>
      <c r="R149" s="2" t="e">
        <f>IF(#REF!="1",IF(TRIM(#REF!)&lt;&gt;"",1,0),0)</f>
        <v>#REF!</v>
      </c>
      <c r="S149" s="2" t="e">
        <f>IF(#REF!="3",IF(TRIM(#REF!)&lt;&gt;"",1,0),0)</f>
        <v>#REF!</v>
      </c>
      <c r="T149" s="2" t="e">
        <f>IF(#REF!="1",IF(TRIM(#REF!)&lt;&gt;"",1,0),0)</f>
        <v>#REF!</v>
      </c>
      <c r="U149" s="3" t="e">
        <f>IF(#REF!="3",IF(TRIM(#REF!)&lt;&gt;"",1,0),0)</f>
        <v>#REF!</v>
      </c>
      <c r="V149">
        <v>0</v>
      </c>
      <c r="W149" t="s">
        <v>123</v>
      </c>
      <c r="X149" s="3" t="e">
        <f>IF(COUNTIF(A:A,"*Stichpr*")&gt;0,IF(AND(RIGHT(#REF!,8)="Stichpr.",#REF!="1",#REF!=""),IF(TRIM(#REF!)&lt;&gt;"",1,0),0),IF(AND(#REF!="1",#REF!=""),IF(TRIM(#REF!)&lt;&gt;"",1,0),0))</f>
        <v>#REF!</v>
      </c>
      <c r="Y1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9" s="3" t="e">
        <f>IF(AND(#REF!="1",LEFT(#REF!,1)="a",#REF!=""),IF(TRIM(#REF!)&lt;&gt;"",1,0),0)</f>
        <v>#REF!</v>
      </c>
      <c r="AA149" s="3" t="e">
        <f>IF(AND(TRIM(#REF!)&lt;&gt;"",#REF!&lt;&gt;""),1,0)</f>
        <v>#REF!</v>
      </c>
    </row>
    <row r="150" spans="12:27" ht="36" customHeight="1" x14ac:dyDescent="0.3">
      <c r="L150" s="2" t="e">
        <f>IF(#REF!="1",IF(TRIM(#REF!)&lt;&gt;"",1,0),0)</f>
        <v>#REF!</v>
      </c>
      <c r="M150" s="2" t="e">
        <f>IF(#REF!="3",IF(TRIM(#REF!)&lt;&gt;"",1,0),0)</f>
        <v>#REF!</v>
      </c>
      <c r="N150" s="2" t="e">
        <f>IF(#REF!="1",IF(TRIM(#REF!)&lt;&gt;"",1,0),0)</f>
        <v>#REF!</v>
      </c>
      <c r="O150" s="2" t="e">
        <f>IF(#REF!="3",IF(TRIM(#REF!)&lt;&gt;"",1,0),0)</f>
        <v>#REF!</v>
      </c>
      <c r="P150" s="2" t="e">
        <f>IF(#REF!="1",IF(TRIM(#REF!)&lt;&gt;"",1,0),0)</f>
        <v>#REF!</v>
      </c>
      <c r="Q150" s="2" t="e">
        <f>IF(#REF!="3",IF(TRIM(#REF!)&lt;&gt;"",1,0),0)</f>
        <v>#REF!</v>
      </c>
      <c r="R150" s="2" t="e">
        <f>IF(#REF!="1",IF(TRIM(#REF!)&lt;&gt;"",1,0),0)</f>
        <v>#REF!</v>
      </c>
      <c r="S150" s="2" t="e">
        <f>IF(#REF!="3",IF(TRIM(#REF!)&lt;&gt;"",1,0),0)</f>
        <v>#REF!</v>
      </c>
      <c r="T150" s="2" t="e">
        <f>IF(#REF!="1",IF(TRIM(#REF!)&lt;&gt;"",1,0),0)</f>
        <v>#REF!</v>
      </c>
      <c r="U150" s="3" t="e">
        <f>IF(#REF!="3",IF(TRIM(#REF!)&lt;&gt;"",1,0),0)</f>
        <v>#REF!</v>
      </c>
      <c r="V150">
        <v>0</v>
      </c>
      <c r="W150" t="s">
        <v>124</v>
      </c>
      <c r="X150" s="3" t="e">
        <f>IF(COUNTIF(A:A,"*Stichpr*")&gt;0,IF(AND(RIGHT(#REF!,8)="Stichpr.",#REF!="1",#REF!=""),IF(TRIM(#REF!)&lt;&gt;"",1,0),0),IF(AND(#REF!="1",#REF!=""),IF(TRIM(#REF!)&lt;&gt;"",1,0),0))</f>
        <v>#REF!</v>
      </c>
      <c r="Y1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0" s="3" t="e">
        <f>IF(AND(#REF!="1",LEFT(#REF!,1)="a",#REF!=""),IF(TRIM(#REF!)&lt;&gt;"",1,0),0)</f>
        <v>#REF!</v>
      </c>
      <c r="AA150" s="3" t="e">
        <f>IF(AND(TRIM(#REF!)&lt;&gt;"",#REF!&lt;&gt;""),1,0)</f>
        <v>#REF!</v>
      </c>
    </row>
    <row r="151" spans="12:27" ht="36" customHeight="1" x14ac:dyDescent="0.3">
      <c r="L151" s="2" t="e">
        <f>IF(#REF!="1",IF(TRIM(#REF!)&lt;&gt;"",1,0),0)</f>
        <v>#REF!</v>
      </c>
      <c r="M151" s="2" t="e">
        <f>IF(#REF!="3",IF(TRIM(#REF!)&lt;&gt;"",1,0),0)</f>
        <v>#REF!</v>
      </c>
      <c r="N151" s="2" t="e">
        <f>IF(#REF!="1",IF(TRIM(#REF!)&lt;&gt;"",1,0),0)</f>
        <v>#REF!</v>
      </c>
      <c r="O151" s="2" t="e">
        <f>IF(#REF!="3",IF(TRIM(#REF!)&lt;&gt;"",1,0),0)</f>
        <v>#REF!</v>
      </c>
      <c r="P151" s="2" t="e">
        <f>IF(#REF!="1",IF(TRIM(#REF!)&lt;&gt;"",1,0),0)</f>
        <v>#REF!</v>
      </c>
      <c r="Q151" s="2" t="e">
        <f>IF(#REF!="3",IF(TRIM(#REF!)&lt;&gt;"",1,0),0)</f>
        <v>#REF!</v>
      </c>
      <c r="R151" s="2" t="e">
        <f>IF(#REF!="1",IF(TRIM(#REF!)&lt;&gt;"",1,0),0)</f>
        <v>#REF!</v>
      </c>
      <c r="S151" s="2" t="e">
        <f>IF(#REF!="3",IF(TRIM(#REF!)&lt;&gt;"",1,0),0)</f>
        <v>#REF!</v>
      </c>
      <c r="T151" s="2" t="e">
        <f>IF(#REF!="1",IF(TRIM(#REF!)&lt;&gt;"",1,0),0)</f>
        <v>#REF!</v>
      </c>
      <c r="U151" s="3" t="e">
        <f>IF(#REF!="3",IF(TRIM(#REF!)&lt;&gt;"",1,0),0)</f>
        <v>#REF!</v>
      </c>
      <c r="V151">
        <v>0</v>
      </c>
      <c r="W151" t="s">
        <v>125</v>
      </c>
      <c r="X151" s="3" t="e">
        <f>IF(COUNTIF(A:A,"*Stichpr*")&gt;0,IF(AND(RIGHT(#REF!,8)="Stichpr.",#REF!="1",#REF!=""),IF(TRIM(#REF!)&lt;&gt;"",1,0),0),IF(AND(#REF!="1",#REF!=""),IF(TRIM(#REF!)&lt;&gt;"",1,0),0))</f>
        <v>#REF!</v>
      </c>
      <c r="Y1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1" s="3" t="e">
        <f>IF(AND(#REF!="1",LEFT(#REF!,1)="a",#REF!=""),IF(TRIM(#REF!)&lt;&gt;"",1,0),0)</f>
        <v>#REF!</v>
      </c>
      <c r="AA151" s="3" t="e">
        <f>IF(AND(TRIM(#REF!)&lt;&gt;"",#REF!&lt;&gt;""),1,0)</f>
        <v>#REF!</v>
      </c>
    </row>
    <row r="152" spans="12:27" ht="36" customHeight="1" x14ac:dyDescent="0.3">
      <c r="L152" s="2" t="e">
        <f>IF(#REF!="1",IF(TRIM(#REF!)&lt;&gt;"",1,0),0)</f>
        <v>#REF!</v>
      </c>
      <c r="M152" s="2" t="e">
        <f>IF(#REF!="3",IF(TRIM(#REF!)&lt;&gt;"",1,0),0)</f>
        <v>#REF!</v>
      </c>
      <c r="N152" s="2" t="e">
        <f>IF(#REF!="1",IF(TRIM(#REF!)&lt;&gt;"",1,0),0)</f>
        <v>#REF!</v>
      </c>
      <c r="O152" s="2" t="e">
        <f>IF(#REF!="3",IF(TRIM(#REF!)&lt;&gt;"",1,0),0)</f>
        <v>#REF!</v>
      </c>
      <c r="P152" s="2" t="e">
        <f>IF(#REF!="1",IF(TRIM(#REF!)&lt;&gt;"",1,0),0)</f>
        <v>#REF!</v>
      </c>
      <c r="Q152" s="2" t="e">
        <f>IF(#REF!="3",IF(TRIM(#REF!)&lt;&gt;"",1,0),0)</f>
        <v>#REF!</v>
      </c>
      <c r="R152" s="2" t="e">
        <f>IF(#REF!="1",IF(TRIM(#REF!)&lt;&gt;"",1,0),0)</f>
        <v>#REF!</v>
      </c>
      <c r="S152" s="2" t="e">
        <f>IF(#REF!="3",IF(TRIM(#REF!)&lt;&gt;"",1,0),0)</f>
        <v>#REF!</v>
      </c>
      <c r="T152" s="2" t="e">
        <f>IF(#REF!="1",IF(TRIM(#REF!)&lt;&gt;"",1,0),0)</f>
        <v>#REF!</v>
      </c>
      <c r="U152" s="3" t="e">
        <f>IF(#REF!="3",IF(TRIM(#REF!)&lt;&gt;"",1,0),0)</f>
        <v>#REF!</v>
      </c>
      <c r="V152">
        <v>0</v>
      </c>
      <c r="W152" t="s">
        <v>126</v>
      </c>
      <c r="X152" s="3" t="e">
        <f>IF(COUNTIF(A:A,"*Stichpr*")&gt;0,IF(AND(RIGHT(#REF!,8)="Stichpr.",#REF!="1",#REF!=""),IF(TRIM(#REF!)&lt;&gt;"",1,0),0),IF(AND(#REF!="1",#REF!=""),IF(TRIM(#REF!)&lt;&gt;"",1,0),0))</f>
        <v>#REF!</v>
      </c>
      <c r="Y1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2" s="3" t="e">
        <f>IF(AND(#REF!="1",LEFT(#REF!,1)="a",#REF!=""),IF(TRIM(#REF!)&lt;&gt;"",1,0),0)</f>
        <v>#REF!</v>
      </c>
      <c r="AA152" s="3" t="e">
        <f>IF(AND(TRIM(#REF!)&lt;&gt;"",#REF!&lt;&gt;""),1,0)</f>
        <v>#REF!</v>
      </c>
    </row>
    <row r="153" spans="12:27" ht="36" customHeight="1" x14ac:dyDescent="0.3">
      <c r="L153" s="2" t="e">
        <f>IF(#REF!="1",IF(TRIM(#REF!)&lt;&gt;"",1,0),0)</f>
        <v>#REF!</v>
      </c>
      <c r="M153" s="2" t="e">
        <f>IF(#REF!="3",IF(TRIM(#REF!)&lt;&gt;"",1,0),0)</f>
        <v>#REF!</v>
      </c>
      <c r="N153" s="2" t="e">
        <f>IF(#REF!="1",IF(TRIM(#REF!)&lt;&gt;"",1,0),0)</f>
        <v>#REF!</v>
      </c>
      <c r="O153" s="2" t="e">
        <f>IF(#REF!="3",IF(TRIM(#REF!)&lt;&gt;"",1,0),0)</f>
        <v>#REF!</v>
      </c>
      <c r="P153" s="2" t="e">
        <f>IF(#REF!="1",IF(TRIM(#REF!)&lt;&gt;"",1,0),0)</f>
        <v>#REF!</v>
      </c>
      <c r="Q153" s="2" t="e">
        <f>IF(#REF!="3",IF(TRIM(#REF!)&lt;&gt;"",1,0),0)</f>
        <v>#REF!</v>
      </c>
      <c r="R153" s="2" t="e">
        <f>IF(#REF!="1",IF(TRIM(#REF!)&lt;&gt;"",1,0),0)</f>
        <v>#REF!</v>
      </c>
      <c r="S153" s="2" t="e">
        <f>IF(#REF!="3",IF(TRIM(#REF!)&lt;&gt;"",1,0),0)</f>
        <v>#REF!</v>
      </c>
      <c r="T153" s="2" t="e">
        <f>IF(#REF!="1",IF(TRIM(#REF!)&lt;&gt;"",1,0),0)</f>
        <v>#REF!</v>
      </c>
      <c r="U153" s="3" t="e">
        <f>IF(#REF!="3",IF(TRIM(#REF!)&lt;&gt;"",1,0),0)</f>
        <v>#REF!</v>
      </c>
      <c r="V153">
        <v>0</v>
      </c>
      <c r="W153" t="s">
        <v>127</v>
      </c>
      <c r="X153" s="3" t="e">
        <f>IF(COUNTIF(A:A,"*Stichpr*")&gt;0,IF(AND(RIGHT(#REF!,8)="Stichpr.",#REF!="1",#REF!=""),IF(TRIM(#REF!)&lt;&gt;"",1,0),0),IF(AND(#REF!="1",#REF!=""),IF(TRIM(#REF!)&lt;&gt;"",1,0),0))</f>
        <v>#REF!</v>
      </c>
      <c r="Y1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3" s="3" t="e">
        <f>IF(AND(#REF!="1",LEFT(#REF!,1)="a",#REF!=""),IF(TRIM(#REF!)&lt;&gt;"",1,0),0)</f>
        <v>#REF!</v>
      </c>
      <c r="AA153" s="3" t="e">
        <f>IF(AND(TRIM(#REF!)&lt;&gt;"",#REF!&lt;&gt;""),1,0)</f>
        <v>#REF!</v>
      </c>
    </row>
    <row r="154" spans="12:27" ht="36" customHeight="1" x14ac:dyDescent="0.3">
      <c r="L154" s="2" t="e">
        <f>IF(#REF!="1",IF(TRIM(#REF!)&lt;&gt;"",1,0),0)</f>
        <v>#REF!</v>
      </c>
      <c r="M154" s="2" t="e">
        <f>IF(#REF!="3",IF(TRIM(#REF!)&lt;&gt;"",1,0),0)</f>
        <v>#REF!</v>
      </c>
      <c r="N154" s="2" t="e">
        <f>IF(#REF!="1",IF(TRIM(#REF!)&lt;&gt;"",1,0),0)</f>
        <v>#REF!</v>
      </c>
      <c r="O154" s="2" t="e">
        <f>IF(#REF!="3",IF(TRIM(#REF!)&lt;&gt;"",1,0),0)</f>
        <v>#REF!</v>
      </c>
      <c r="P154" s="2" t="e">
        <f>IF(#REF!="1",IF(TRIM(#REF!)&lt;&gt;"",1,0),0)</f>
        <v>#REF!</v>
      </c>
      <c r="Q154" s="2" t="e">
        <f>IF(#REF!="3",IF(TRIM(#REF!)&lt;&gt;"",1,0),0)</f>
        <v>#REF!</v>
      </c>
      <c r="R154" s="2" t="e">
        <f>IF(#REF!="1",IF(TRIM(#REF!)&lt;&gt;"",1,0),0)</f>
        <v>#REF!</v>
      </c>
      <c r="S154" s="2" t="e">
        <f>IF(#REF!="3",IF(TRIM(#REF!)&lt;&gt;"",1,0),0)</f>
        <v>#REF!</v>
      </c>
      <c r="T154" s="2" t="e">
        <f>IF(#REF!="1",IF(TRIM(#REF!)&lt;&gt;"",1,0),0)</f>
        <v>#REF!</v>
      </c>
      <c r="U154" s="3" t="e">
        <f>IF(#REF!="3",IF(TRIM(#REF!)&lt;&gt;"",1,0),0)</f>
        <v>#REF!</v>
      </c>
      <c r="V154">
        <v>0</v>
      </c>
      <c r="W154" t="s">
        <v>128</v>
      </c>
      <c r="X154" s="3" t="e">
        <f>IF(COUNTIF(A:A,"*Stichpr*")&gt;0,IF(AND(RIGHT(#REF!,8)="Stichpr.",#REF!="1",#REF!=""),IF(TRIM(#REF!)&lt;&gt;"",1,0),0),IF(AND(#REF!="1",#REF!=""),IF(TRIM(#REF!)&lt;&gt;"",1,0),0))</f>
        <v>#REF!</v>
      </c>
      <c r="Y1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4" s="3" t="e">
        <f>IF(AND(#REF!="1",LEFT(#REF!,1)="a",#REF!=""),IF(TRIM(#REF!)&lt;&gt;"",1,0),0)</f>
        <v>#REF!</v>
      </c>
      <c r="AA154" s="3" t="e">
        <f>IF(AND(TRIM(#REF!)&lt;&gt;"",#REF!&lt;&gt;""),1,0)</f>
        <v>#REF!</v>
      </c>
    </row>
    <row r="155" spans="12:27" ht="36" customHeight="1" x14ac:dyDescent="0.3">
      <c r="L155" s="2" t="e">
        <f>IF(#REF!="1",IF(TRIM(#REF!)&lt;&gt;"",1,0),0)</f>
        <v>#REF!</v>
      </c>
      <c r="M155" s="2" t="e">
        <f>IF(#REF!="3",IF(TRIM(#REF!)&lt;&gt;"",1,0),0)</f>
        <v>#REF!</v>
      </c>
      <c r="N155" s="2" t="e">
        <f>IF(#REF!="1",IF(TRIM(#REF!)&lt;&gt;"",1,0),0)</f>
        <v>#REF!</v>
      </c>
      <c r="O155" s="2" t="e">
        <f>IF(#REF!="3",IF(TRIM(#REF!)&lt;&gt;"",1,0),0)</f>
        <v>#REF!</v>
      </c>
      <c r="P155" s="2" t="e">
        <f>IF(#REF!="1",IF(TRIM(#REF!)&lt;&gt;"",1,0),0)</f>
        <v>#REF!</v>
      </c>
      <c r="Q155" s="2" t="e">
        <f>IF(#REF!="3",IF(TRIM(#REF!)&lt;&gt;"",1,0),0)</f>
        <v>#REF!</v>
      </c>
      <c r="R155" s="2" t="e">
        <f>IF(#REF!="1",IF(TRIM(#REF!)&lt;&gt;"",1,0),0)</f>
        <v>#REF!</v>
      </c>
      <c r="S155" s="2" t="e">
        <f>IF(#REF!="3",IF(TRIM(#REF!)&lt;&gt;"",1,0),0)</f>
        <v>#REF!</v>
      </c>
      <c r="T155" s="2" t="e">
        <f>IF(#REF!="1",IF(TRIM(#REF!)&lt;&gt;"",1,0),0)</f>
        <v>#REF!</v>
      </c>
      <c r="U155" s="3" t="e">
        <f>IF(#REF!="3",IF(TRIM(#REF!)&lt;&gt;"",1,0),0)</f>
        <v>#REF!</v>
      </c>
      <c r="V155">
        <v>0</v>
      </c>
      <c r="W155" t="s">
        <v>129</v>
      </c>
      <c r="X155" s="3" t="e">
        <f>IF(COUNTIF(A:A,"*Stichpr*")&gt;0,IF(AND(RIGHT(#REF!,8)="Stichpr.",#REF!="1",#REF!=""),IF(TRIM(#REF!)&lt;&gt;"",1,0),0),IF(AND(#REF!="1",#REF!=""),IF(TRIM(#REF!)&lt;&gt;"",1,0),0))</f>
        <v>#REF!</v>
      </c>
      <c r="Y1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5" s="3" t="e">
        <f>IF(AND(#REF!="1",LEFT(#REF!,1)="a",#REF!=""),IF(TRIM(#REF!)&lt;&gt;"",1,0),0)</f>
        <v>#REF!</v>
      </c>
      <c r="AA155" s="3" t="e">
        <f>IF(AND(TRIM(#REF!)&lt;&gt;"",#REF!&lt;&gt;""),1,0)</f>
        <v>#REF!</v>
      </c>
    </row>
    <row r="156" spans="12:27" ht="36" customHeight="1" x14ac:dyDescent="0.3"/>
    <row r="157" spans="12:27" ht="36" customHeight="1" x14ac:dyDescent="0.3">
      <c r="L157" s="2" t="e">
        <f>IF(#REF!="1",IF(TRIM(#REF!)&lt;&gt;"",1,0),0)</f>
        <v>#REF!</v>
      </c>
      <c r="M157" s="2" t="e">
        <f>IF(#REF!="3",IF(TRIM(#REF!)&lt;&gt;"",1,0),0)</f>
        <v>#REF!</v>
      </c>
      <c r="N157" s="2" t="e">
        <f>IF(#REF!="1",IF(TRIM(#REF!)&lt;&gt;"",1,0),0)</f>
        <v>#REF!</v>
      </c>
      <c r="O157" s="2" t="e">
        <f>IF(#REF!="3",IF(TRIM(#REF!)&lt;&gt;"",1,0),0)</f>
        <v>#REF!</v>
      </c>
      <c r="P157" s="2" t="e">
        <f>IF(#REF!="1",IF(TRIM(#REF!)&lt;&gt;"",1,0),0)</f>
        <v>#REF!</v>
      </c>
      <c r="Q157" s="2" t="e">
        <f>IF(#REF!="3",IF(TRIM(#REF!)&lt;&gt;"",1,0),0)</f>
        <v>#REF!</v>
      </c>
      <c r="R157" s="2" t="e">
        <f>IF(#REF!="1",IF(TRIM(#REF!)&lt;&gt;"",1,0),0)</f>
        <v>#REF!</v>
      </c>
      <c r="S157" s="2" t="e">
        <f>IF(#REF!="3",IF(TRIM(#REF!)&lt;&gt;"",1,0),0)</f>
        <v>#REF!</v>
      </c>
      <c r="T157" s="2" t="e">
        <f>IF(#REF!="1",IF(TRIM(#REF!)&lt;&gt;"",1,0),0)</f>
        <v>#REF!</v>
      </c>
      <c r="U157" s="3" t="e">
        <f>IF(#REF!="3",IF(TRIM(#REF!)&lt;&gt;"",1,0),0)</f>
        <v>#REF!</v>
      </c>
      <c r="V157">
        <v>0</v>
      </c>
      <c r="W157" t="s">
        <v>130</v>
      </c>
      <c r="X157" s="3" t="e">
        <f>IF(COUNTIF(A:A,"*Stichpr*")&gt;0,IF(AND(RIGHT(#REF!,8)="Stichpr.",#REF!="1",#REF!=""),IF(TRIM(#REF!)&lt;&gt;"",1,0),0),IF(AND(#REF!="1",#REF!=""),IF(TRIM(#REF!)&lt;&gt;"",1,0),0))</f>
        <v>#REF!</v>
      </c>
      <c r="Y1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7" s="3" t="e">
        <f>IF(AND(#REF!="1",LEFT(#REF!,1)="a",#REF!=""),IF(TRIM(#REF!)&lt;&gt;"",1,0),0)</f>
        <v>#REF!</v>
      </c>
      <c r="AA157" s="3" t="e">
        <f>IF(AND(TRIM(#REF!)&lt;&gt;"",#REF!&lt;&gt;""),1,0)</f>
        <v>#REF!</v>
      </c>
    </row>
    <row r="158" spans="12:27" ht="36" customHeight="1" x14ac:dyDescent="0.3"/>
    <row r="159" spans="12:27" ht="36" customHeight="1" x14ac:dyDescent="0.3">
      <c r="L159" s="2" t="e">
        <f>IF(#REF!="1",IF(TRIM(#REF!)&lt;&gt;"",1,0),0)</f>
        <v>#REF!</v>
      </c>
      <c r="M159" s="2" t="e">
        <f>IF(#REF!="3",IF(TRIM(#REF!)&lt;&gt;"",1,0),0)</f>
        <v>#REF!</v>
      </c>
      <c r="N159" s="2" t="e">
        <f>IF(#REF!="1",IF(TRIM(#REF!)&lt;&gt;"",1,0),0)</f>
        <v>#REF!</v>
      </c>
      <c r="O159" s="2" t="e">
        <f>IF(#REF!="3",IF(TRIM(#REF!)&lt;&gt;"",1,0),0)</f>
        <v>#REF!</v>
      </c>
      <c r="P159" s="2" t="e">
        <f>IF(#REF!="1",IF(TRIM(#REF!)&lt;&gt;"",1,0),0)</f>
        <v>#REF!</v>
      </c>
      <c r="Q159" s="2" t="e">
        <f>IF(#REF!="3",IF(TRIM(#REF!)&lt;&gt;"",1,0),0)</f>
        <v>#REF!</v>
      </c>
      <c r="R159" s="2" t="e">
        <f>IF(#REF!="1",IF(TRIM(#REF!)&lt;&gt;"",1,0),0)</f>
        <v>#REF!</v>
      </c>
      <c r="S159" s="2" t="e">
        <f>IF(#REF!="3",IF(TRIM(#REF!)&lt;&gt;"",1,0),0)</f>
        <v>#REF!</v>
      </c>
      <c r="T159" s="2" t="e">
        <f>IF(#REF!="1",IF(TRIM(#REF!)&lt;&gt;"",1,0),0)</f>
        <v>#REF!</v>
      </c>
      <c r="U159" s="3" t="e">
        <f>IF(#REF!="3",IF(TRIM(#REF!)&lt;&gt;"",1,0),0)</f>
        <v>#REF!</v>
      </c>
      <c r="V159">
        <v>0</v>
      </c>
      <c r="W159" t="s">
        <v>131</v>
      </c>
      <c r="X159" s="3" t="e">
        <f>IF(COUNTIF(A:A,"*Stichpr*")&gt;0,IF(AND(RIGHT(#REF!,8)="Stichpr.",#REF!="1",#REF!=""),IF(TRIM(#REF!)&lt;&gt;"",1,0),0),IF(AND(#REF!="1",#REF!=""),IF(TRIM(#REF!)&lt;&gt;"",1,0),0))</f>
        <v>#REF!</v>
      </c>
      <c r="Y1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9" s="3" t="e">
        <f>IF(AND(#REF!="1",LEFT(#REF!,1)="a",#REF!=""),IF(TRIM(#REF!)&lt;&gt;"",1,0),0)</f>
        <v>#REF!</v>
      </c>
      <c r="AA159" s="3" t="e">
        <f>IF(AND(TRIM(#REF!)&lt;&gt;"",#REF!&lt;&gt;""),1,0)</f>
        <v>#REF!</v>
      </c>
    </row>
    <row r="160" spans="12:27" ht="36" customHeight="1" x14ac:dyDescent="0.3">
      <c r="L160" s="2" t="e">
        <f>IF(#REF!="1",IF(TRIM(#REF!)&lt;&gt;"",1,0),0)</f>
        <v>#REF!</v>
      </c>
      <c r="M160" s="2" t="e">
        <f>IF(#REF!="3",IF(TRIM(#REF!)&lt;&gt;"",1,0),0)</f>
        <v>#REF!</v>
      </c>
      <c r="N160" s="2" t="e">
        <f>IF(#REF!="1",IF(TRIM(#REF!)&lt;&gt;"",1,0),0)</f>
        <v>#REF!</v>
      </c>
      <c r="O160" s="2" t="e">
        <f>IF(#REF!="3",IF(TRIM(#REF!)&lt;&gt;"",1,0),0)</f>
        <v>#REF!</v>
      </c>
      <c r="P160" s="2" t="e">
        <f>IF(#REF!="1",IF(TRIM(#REF!)&lt;&gt;"",1,0),0)</f>
        <v>#REF!</v>
      </c>
      <c r="Q160" s="2" t="e">
        <f>IF(#REF!="3",IF(TRIM(#REF!)&lt;&gt;"",1,0),0)</f>
        <v>#REF!</v>
      </c>
      <c r="R160" s="2" t="e">
        <f>IF(#REF!="1",IF(TRIM(#REF!)&lt;&gt;"",1,0),0)</f>
        <v>#REF!</v>
      </c>
      <c r="S160" s="2" t="e">
        <f>IF(#REF!="3",IF(TRIM(#REF!)&lt;&gt;"",1,0),0)</f>
        <v>#REF!</v>
      </c>
      <c r="T160" s="2" t="e">
        <f>IF(#REF!="1",IF(TRIM(#REF!)&lt;&gt;"",1,0),0)</f>
        <v>#REF!</v>
      </c>
      <c r="U160" s="3" t="e">
        <f>IF(#REF!="3",IF(TRIM(#REF!)&lt;&gt;"",1,0),0)</f>
        <v>#REF!</v>
      </c>
      <c r="V160">
        <v>0</v>
      </c>
      <c r="W160" t="s">
        <v>132</v>
      </c>
      <c r="X160" s="3" t="e">
        <f>IF(COUNTIF(A:A,"*Stichpr*")&gt;0,IF(AND(RIGHT(#REF!,8)="Stichpr.",#REF!="1",#REF!=""),IF(TRIM(#REF!)&lt;&gt;"",1,0),0),IF(AND(#REF!="1",#REF!=""),IF(TRIM(#REF!)&lt;&gt;"",1,0),0))</f>
        <v>#REF!</v>
      </c>
      <c r="Y1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0" s="3" t="e">
        <f>IF(AND(#REF!="1",LEFT(#REF!,1)="a",#REF!=""),IF(TRIM(#REF!)&lt;&gt;"",1,0),0)</f>
        <v>#REF!</v>
      </c>
      <c r="AA160" s="3" t="e">
        <f>IF(AND(TRIM(#REF!)&lt;&gt;"",#REF!&lt;&gt;""),1,0)</f>
        <v>#REF!</v>
      </c>
    </row>
    <row r="161" spans="12:27" ht="36" customHeight="1" x14ac:dyDescent="0.3"/>
    <row r="162" spans="12:27" ht="36" customHeight="1" x14ac:dyDescent="0.3"/>
    <row r="163" spans="12:27" ht="36" customHeight="1" x14ac:dyDescent="0.3">
      <c r="L163" s="2" t="e">
        <f>IF(#REF!="1",IF(TRIM(#REF!)&lt;&gt;"",1,0),0)</f>
        <v>#REF!</v>
      </c>
      <c r="M163" s="2" t="e">
        <f>IF(#REF!="3",IF(TRIM(#REF!)&lt;&gt;"",1,0),0)</f>
        <v>#REF!</v>
      </c>
      <c r="N163" s="2" t="e">
        <f>IF(#REF!="1",IF(TRIM(#REF!)&lt;&gt;"",1,0),0)</f>
        <v>#REF!</v>
      </c>
      <c r="O163" s="2" t="e">
        <f>IF(#REF!="3",IF(TRIM(#REF!)&lt;&gt;"",1,0),0)</f>
        <v>#REF!</v>
      </c>
      <c r="P163" s="2" t="e">
        <f>IF(#REF!="1",IF(TRIM(#REF!)&lt;&gt;"",1,0),0)</f>
        <v>#REF!</v>
      </c>
      <c r="Q163" s="2" t="e">
        <f>IF(#REF!="3",IF(TRIM(#REF!)&lt;&gt;"",1,0),0)</f>
        <v>#REF!</v>
      </c>
      <c r="R163" s="2" t="e">
        <f>IF(#REF!="1",IF(TRIM(#REF!)&lt;&gt;"",1,0),0)</f>
        <v>#REF!</v>
      </c>
      <c r="S163" s="2" t="e">
        <f>IF(#REF!="3",IF(TRIM(#REF!)&lt;&gt;"",1,0),0)</f>
        <v>#REF!</v>
      </c>
      <c r="T163" s="2" t="e">
        <f>IF(#REF!="1",IF(TRIM(#REF!)&lt;&gt;"",1,0),0)</f>
        <v>#REF!</v>
      </c>
      <c r="U163" s="3" t="e">
        <f>IF(#REF!="3",IF(TRIM(#REF!)&lt;&gt;"",1,0),0)</f>
        <v>#REF!</v>
      </c>
      <c r="V163">
        <v>0</v>
      </c>
      <c r="W163" t="s">
        <v>133</v>
      </c>
      <c r="X163" s="3" t="e">
        <f>IF(COUNTIF(A:A,"*Stichpr*")&gt;0,IF(AND(RIGHT(#REF!,8)="Stichpr.",#REF!="1",#REF!=""),IF(TRIM(#REF!)&lt;&gt;"",1,0),0),IF(AND(#REF!="1",#REF!=""),IF(TRIM(#REF!)&lt;&gt;"",1,0),0))</f>
        <v>#REF!</v>
      </c>
      <c r="Y1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3" s="3" t="e">
        <f>IF(AND(#REF!="1",LEFT(#REF!,1)="a",#REF!=""),IF(TRIM(#REF!)&lt;&gt;"",1,0),0)</f>
        <v>#REF!</v>
      </c>
      <c r="AA163" s="3" t="e">
        <f>IF(AND(TRIM(#REF!)&lt;&gt;"",#REF!&lt;&gt;""),1,0)</f>
        <v>#REF!</v>
      </c>
    </row>
    <row r="164" spans="12:27" ht="36" customHeight="1" x14ac:dyDescent="0.3"/>
    <row r="165" spans="12:27" ht="36" customHeight="1" x14ac:dyDescent="0.3">
      <c r="L165" s="2" t="e">
        <f>IF(#REF!="1",IF(TRIM(#REF!)&lt;&gt;"",1,0),0)</f>
        <v>#REF!</v>
      </c>
      <c r="M165" s="2" t="e">
        <f>IF(#REF!="3",IF(TRIM(#REF!)&lt;&gt;"",1,0),0)</f>
        <v>#REF!</v>
      </c>
      <c r="N165" s="2" t="e">
        <f>IF(#REF!="1",IF(TRIM(#REF!)&lt;&gt;"",1,0),0)</f>
        <v>#REF!</v>
      </c>
      <c r="O165" s="2" t="e">
        <f>IF(#REF!="3",IF(TRIM(#REF!)&lt;&gt;"",1,0),0)</f>
        <v>#REF!</v>
      </c>
      <c r="P165" s="2" t="e">
        <f>IF(#REF!="1",IF(TRIM(#REF!)&lt;&gt;"",1,0),0)</f>
        <v>#REF!</v>
      </c>
      <c r="Q165" s="2" t="e">
        <f>IF(#REF!="3",IF(TRIM(#REF!)&lt;&gt;"",1,0),0)</f>
        <v>#REF!</v>
      </c>
      <c r="R165" s="2" t="e">
        <f>IF(#REF!="1",IF(TRIM(#REF!)&lt;&gt;"",1,0),0)</f>
        <v>#REF!</v>
      </c>
      <c r="S165" s="2" t="e">
        <f>IF(#REF!="3",IF(TRIM(#REF!)&lt;&gt;"",1,0),0)</f>
        <v>#REF!</v>
      </c>
      <c r="T165" s="2" t="e">
        <f>IF(#REF!="1",IF(TRIM(#REF!)&lt;&gt;"",1,0),0)</f>
        <v>#REF!</v>
      </c>
      <c r="U165" s="3" t="e">
        <f>IF(#REF!="3",IF(TRIM(#REF!)&lt;&gt;"",1,0),0)</f>
        <v>#REF!</v>
      </c>
      <c r="V165">
        <v>0</v>
      </c>
      <c r="W165" t="s">
        <v>134</v>
      </c>
      <c r="X165" s="3" t="e">
        <f>IF(COUNTIF(A:A,"*Stichpr*")&gt;0,IF(AND(RIGHT(#REF!,8)="Stichpr.",#REF!="1",#REF!=""),IF(TRIM(#REF!)&lt;&gt;"",1,0),0),IF(AND(#REF!="1",#REF!=""),IF(TRIM(#REF!)&lt;&gt;"",1,0),0))</f>
        <v>#REF!</v>
      </c>
      <c r="Y1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5" s="3" t="e">
        <f>IF(AND(#REF!="1",LEFT(#REF!,1)="a",#REF!=""),IF(TRIM(#REF!)&lt;&gt;"",1,0),0)</f>
        <v>#REF!</v>
      </c>
      <c r="AA165" s="3" t="e">
        <f>IF(AND(TRIM(#REF!)&lt;&gt;"",#REF!&lt;&gt;""),1,0)</f>
        <v>#REF!</v>
      </c>
    </row>
    <row r="166" spans="12:27" ht="36" customHeight="1" x14ac:dyDescent="0.3">
      <c r="L166" s="2" t="e">
        <f>IF(#REF!="1",IF(TRIM(#REF!)&lt;&gt;"",1,0),0)</f>
        <v>#REF!</v>
      </c>
      <c r="M166" s="2" t="e">
        <f>IF(#REF!="3",IF(TRIM(#REF!)&lt;&gt;"",1,0),0)</f>
        <v>#REF!</v>
      </c>
      <c r="N166" s="2" t="e">
        <f>IF(#REF!="1",IF(TRIM(#REF!)&lt;&gt;"",1,0),0)</f>
        <v>#REF!</v>
      </c>
      <c r="O166" s="2" t="e">
        <f>IF(#REF!="3",IF(TRIM(#REF!)&lt;&gt;"",1,0),0)</f>
        <v>#REF!</v>
      </c>
      <c r="P166" s="2" t="e">
        <f>IF(#REF!="1",IF(TRIM(#REF!)&lt;&gt;"",1,0),0)</f>
        <v>#REF!</v>
      </c>
      <c r="Q166" s="2" t="e">
        <f>IF(#REF!="3",IF(TRIM(#REF!)&lt;&gt;"",1,0),0)</f>
        <v>#REF!</v>
      </c>
      <c r="R166" s="2" t="e">
        <f>IF(#REF!="1",IF(TRIM(#REF!)&lt;&gt;"",1,0),0)</f>
        <v>#REF!</v>
      </c>
      <c r="S166" s="2" t="e">
        <f>IF(#REF!="3",IF(TRIM(#REF!)&lt;&gt;"",1,0),0)</f>
        <v>#REF!</v>
      </c>
      <c r="T166" s="2" t="e">
        <f>IF(#REF!="1",IF(TRIM(#REF!)&lt;&gt;"",1,0),0)</f>
        <v>#REF!</v>
      </c>
      <c r="U166" s="3" t="e">
        <f>IF(#REF!="3",IF(TRIM(#REF!)&lt;&gt;"",1,0),0)</f>
        <v>#REF!</v>
      </c>
      <c r="V166">
        <v>0</v>
      </c>
      <c r="W166" t="s">
        <v>135</v>
      </c>
      <c r="X166" s="3" t="e">
        <f>IF(COUNTIF(A:A,"*Stichpr*")&gt;0,IF(AND(RIGHT(#REF!,8)="Stichpr.",#REF!="1",#REF!=""),IF(TRIM(#REF!)&lt;&gt;"",1,0),0),IF(AND(#REF!="1",#REF!=""),IF(TRIM(#REF!)&lt;&gt;"",1,0),0))</f>
        <v>#REF!</v>
      </c>
      <c r="Y1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6" s="3" t="e">
        <f>IF(AND(#REF!="1",LEFT(#REF!,1)="a",#REF!=""),IF(TRIM(#REF!)&lt;&gt;"",1,0),0)</f>
        <v>#REF!</v>
      </c>
      <c r="AA166" s="3" t="e">
        <f>IF(AND(TRIM(#REF!)&lt;&gt;"",#REF!&lt;&gt;""),1,0)</f>
        <v>#REF!</v>
      </c>
    </row>
    <row r="167" spans="12:27" ht="36" customHeight="1" x14ac:dyDescent="0.3">
      <c r="L167" s="2" t="e">
        <f>IF(#REF!="1",IF(TRIM(#REF!)&lt;&gt;"",1,0),0)</f>
        <v>#REF!</v>
      </c>
      <c r="M167" s="2" t="e">
        <f>IF(#REF!="3",IF(TRIM(#REF!)&lt;&gt;"",1,0),0)</f>
        <v>#REF!</v>
      </c>
      <c r="N167" s="2" t="e">
        <f>IF(#REF!="1",IF(TRIM(#REF!)&lt;&gt;"",1,0),0)</f>
        <v>#REF!</v>
      </c>
      <c r="O167" s="2" t="e">
        <f>IF(#REF!="3",IF(TRIM(#REF!)&lt;&gt;"",1,0),0)</f>
        <v>#REF!</v>
      </c>
      <c r="P167" s="2" t="e">
        <f>IF(#REF!="1",IF(TRIM(#REF!)&lt;&gt;"",1,0),0)</f>
        <v>#REF!</v>
      </c>
      <c r="Q167" s="2" t="e">
        <f>IF(#REF!="3",IF(TRIM(#REF!)&lt;&gt;"",1,0),0)</f>
        <v>#REF!</v>
      </c>
      <c r="R167" s="2" t="e">
        <f>IF(#REF!="1",IF(TRIM(#REF!)&lt;&gt;"",1,0),0)</f>
        <v>#REF!</v>
      </c>
      <c r="S167" s="2" t="e">
        <f>IF(#REF!="3",IF(TRIM(#REF!)&lt;&gt;"",1,0),0)</f>
        <v>#REF!</v>
      </c>
      <c r="T167" s="2" t="e">
        <f>IF(#REF!="1",IF(TRIM(#REF!)&lt;&gt;"",1,0),0)</f>
        <v>#REF!</v>
      </c>
      <c r="U167" s="3" t="e">
        <f>IF(#REF!="3",IF(TRIM(#REF!)&lt;&gt;"",1,0),0)</f>
        <v>#REF!</v>
      </c>
      <c r="V167">
        <v>0</v>
      </c>
      <c r="W167" t="s">
        <v>136</v>
      </c>
      <c r="X167" s="3" t="e">
        <f>IF(COUNTIF(A:A,"*Stichpr*")&gt;0,IF(AND(RIGHT(#REF!,8)="Stichpr.",#REF!="1",#REF!=""),IF(TRIM(#REF!)&lt;&gt;"",1,0),0),IF(AND(#REF!="1",#REF!=""),IF(TRIM(#REF!)&lt;&gt;"",1,0),0))</f>
        <v>#REF!</v>
      </c>
      <c r="Y1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7" s="3" t="e">
        <f>IF(AND(#REF!="1",LEFT(#REF!,1)="a",#REF!=""),IF(TRIM(#REF!)&lt;&gt;"",1,0),0)</f>
        <v>#REF!</v>
      </c>
      <c r="AA167" s="3" t="e">
        <f>IF(AND(TRIM(#REF!)&lt;&gt;"",#REF!&lt;&gt;""),1,0)</f>
        <v>#REF!</v>
      </c>
    </row>
    <row r="168" spans="12:27" ht="36" customHeight="1" x14ac:dyDescent="0.3">
      <c r="L168" s="2" t="e">
        <f>IF(#REF!="1",IF(TRIM(#REF!)&lt;&gt;"",1,0),0)</f>
        <v>#REF!</v>
      </c>
      <c r="M168" s="2" t="e">
        <f>IF(#REF!="3",IF(TRIM(#REF!)&lt;&gt;"",1,0),0)</f>
        <v>#REF!</v>
      </c>
      <c r="N168" s="2" t="e">
        <f>IF(#REF!="1",IF(TRIM(#REF!)&lt;&gt;"",1,0),0)</f>
        <v>#REF!</v>
      </c>
      <c r="O168" s="2" t="e">
        <f>IF(#REF!="3",IF(TRIM(#REF!)&lt;&gt;"",1,0),0)</f>
        <v>#REF!</v>
      </c>
      <c r="P168" s="2" t="e">
        <f>IF(#REF!="1",IF(TRIM(#REF!)&lt;&gt;"",1,0),0)</f>
        <v>#REF!</v>
      </c>
      <c r="Q168" s="2" t="e">
        <f>IF(#REF!="3",IF(TRIM(#REF!)&lt;&gt;"",1,0),0)</f>
        <v>#REF!</v>
      </c>
      <c r="R168" s="2" t="e">
        <f>IF(#REF!="1",IF(TRIM(#REF!)&lt;&gt;"",1,0),0)</f>
        <v>#REF!</v>
      </c>
      <c r="S168" s="2" t="e">
        <f>IF(#REF!="3",IF(TRIM(#REF!)&lt;&gt;"",1,0),0)</f>
        <v>#REF!</v>
      </c>
      <c r="T168" s="2" t="e">
        <f>IF(#REF!="1",IF(TRIM(#REF!)&lt;&gt;"",1,0),0)</f>
        <v>#REF!</v>
      </c>
      <c r="U168" s="3" t="e">
        <f>IF(#REF!="3",IF(TRIM(#REF!)&lt;&gt;"",1,0),0)</f>
        <v>#REF!</v>
      </c>
      <c r="V168">
        <v>0</v>
      </c>
      <c r="W168" t="s">
        <v>137</v>
      </c>
      <c r="X168" s="3" t="e">
        <f>IF(COUNTIF(A:A,"*Stichpr*")&gt;0,IF(AND(RIGHT(#REF!,8)="Stichpr.",#REF!="1",#REF!=""),IF(TRIM(#REF!)&lt;&gt;"",1,0),0),IF(AND(#REF!="1",#REF!=""),IF(TRIM(#REF!)&lt;&gt;"",1,0),0))</f>
        <v>#REF!</v>
      </c>
      <c r="Y1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8" s="3" t="e">
        <f>IF(AND(#REF!="1",LEFT(#REF!,1)="a",#REF!=""),IF(TRIM(#REF!)&lt;&gt;"",1,0),0)</f>
        <v>#REF!</v>
      </c>
      <c r="AA168" s="3" t="e">
        <f>IF(AND(TRIM(#REF!)&lt;&gt;"",#REF!&lt;&gt;""),1,0)</f>
        <v>#REF!</v>
      </c>
    </row>
    <row r="169" spans="12:27" ht="36" customHeight="1" x14ac:dyDescent="0.3">
      <c r="L169" s="2" t="e">
        <f>IF(#REF!="1",IF(TRIM(#REF!)&lt;&gt;"",1,0),0)</f>
        <v>#REF!</v>
      </c>
      <c r="M169" s="2" t="e">
        <f>IF(#REF!="3",IF(TRIM(#REF!)&lt;&gt;"",1,0),0)</f>
        <v>#REF!</v>
      </c>
      <c r="N169" s="2" t="e">
        <f>IF(#REF!="1",IF(TRIM(#REF!)&lt;&gt;"",1,0),0)</f>
        <v>#REF!</v>
      </c>
      <c r="O169" s="2" t="e">
        <f>IF(#REF!="3",IF(TRIM(#REF!)&lt;&gt;"",1,0),0)</f>
        <v>#REF!</v>
      </c>
      <c r="P169" s="2" t="e">
        <f>IF(#REF!="1",IF(TRIM(#REF!)&lt;&gt;"",1,0),0)</f>
        <v>#REF!</v>
      </c>
      <c r="Q169" s="2" t="e">
        <f>IF(#REF!="3",IF(TRIM(#REF!)&lt;&gt;"",1,0),0)</f>
        <v>#REF!</v>
      </c>
      <c r="R169" s="2" t="e">
        <f>IF(#REF!="1",IF(TRIM(#REF!)&lt;&gt;"",1,0),0)</f>
        <v>#REF!</v>
      </c>
      <c r="S169" s="2" t="e">
        <f>IF(#REF!="3",IF(TRIM(#REF!)&lt;&gt;"",1,0),0)</f>
        <v>#REF!</v>
      </c>
      <c r="T169" s="2" t="e">
        <f>IF(#REF!="1",IF(TRIM(#REF!)&lt;&gt;"",1,0),0)</f>
        <v>#REF!</v>
      </c>
      <c r="U169" s="3" t="e">
        <f>IF(#REF!="3",IF(TRIM(#REF!)&lt;&gt;"",1,0),0)</f>
        <v>#REF!</v>
      </c>
      <c r="V169">
        <v>0</v>
      </c>
      <c r="W169" t="s">
        <v>138</v>
      </c>
      <c r="X169" s="3" t="e">
        <f>IF(COUNTIF(A:A,"*Stichpr*")&gt;0,IF(AND(RIGHT(#REF!,8)="Stichpr.",#REF!="1",#REF!=""),IF(TRIM(#REF!)&lt;&gt;"",1,0),0),IF(AND(#REF!="1",#REF!=""),IF(TRIM(#REF!)&lt;&gt;"",1,0),0))</f>
        <v>#REF!</v>
      </c>
      <c r="Y1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9" s="3" t="e">
        <f>IF(AND(#REF!="1",LEFT(#REF!,1)="a",#REF!=""),IF(TRIM(#REF!)&lt;&gt;"",1,0),0)</f>
        <v>#REF!</v>
      </c>
      <c r="AA169" s="3" t="e">
        <f>IF(AND(TRIM(#REF!)&lt;&gt;"",#REF!&lt;&gt;""),1,0)</f>
        <v>#REF!</v>
      </c>
    </row>
    <row r="170" spans="12:27" ht="36" customHeight="1" x14ac:dyDescent="0.3"/>
    <row r="171" spans="12:27" ht="36" customHeight="1" x14ac:dyDescent="0.3">
      <c r="L171" s="2" t="e">
        <f>IF(#REF!="1",IF(TRIM(#REF!)&lt;&gt;"",1,0),0)</f>
        <v>#REF!</v>
      </c>
      <c r="M171" s="2" t="e">
        <f>IF(#REF!="3",IF(TRIM(#REF!)&lt;&gt;"",1,0),0)</f>
        <v>#REF!</v>
      </c>
      <c r="N171" s="2" t="e">
        <f>IF(#REF!="1",IF(TRIM(#REF!)&lt;&gt;"",1,0),0)</f>
        <v>#REF!</v>
      </c>
      <c r="O171" s="2" t="e">
        <f>IF(#REF!="3",IF(TRIM(#REF!)&lt;&gt;"",1,0),0)</f>
        <v>#REF!</v>
      </c>
      <c r="P171" s="2" t="e">
        <f>IF(#REF!="1",IF(TRIM(#REF!)&lt;&gt;"",1,0),0)</f>
        <v>#REF!</v>
      </c>
      <c r="Q171" s="2" t="e">
        <f>IF(#REF!="3",IF(TRIM(#REF!)&lt;&gt;"",1,0),0)</f>
        <v>#REF!</v>
      </c>
      <c r="R171" s="2" t="e">
        <f>IF(#REF!="1",IF(TRIM(#REF!)&lt;&gt;"",1,0),0)</f>
        <v>#REF!</v>
      </c>
      <c r="S171" s="2" t="e">
        <f>IF(#REF!="3",IF(TRIM(#REF!)&lt;&gt;"",1,0),0)</f>
        <v>#REF!</v>
      </c>
      <c r="T171" s="2" t="e">
        <f>IF(#REF!="1",IF(TRIM(#REF!)&lt;&gt;"",1,0),0)</f>
        <v>#REF!</v>
      </c>
      <c r="U171" s="3" t="e">
        <f>IF(#REF!="3",IF(TRIM(#REF!)&lt;&gt;"",1,0),0)</f>
        <v>#REF!</v>
      </c>
      <c r="V171">
        <v>0</v>
      </c>
      <c r="W171" t="s">
        <v>139</v>
      </c>
      <c r="X171" s="3" t="e">
        <f>IF(COUNTIF(A:A,"*Stichpr*")&gt;0,IF(AND(RIGHT(#REF!,8)="Stichpr.",#REF!="1",#REF!=""),IF(TRIM(#REF!)&lt;&gt;"",1,0),0),IF(AND(#REF!="1",#REF!=""),IF(TRIM(#REF!)&lt;&gt;"",1,0),0))</f>
        <v>#REF!</v>
      </c>
      <c r="Y1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1" s="3" t="e">
        <f>IF(AND(#REF!="1",LEFT(#REF!,1)="a",#REF!=""),IF(TRIM(#REF!)&lt;&gt;"",1,0),0)</f>
        <v>#REF!</v>
      </c>
      <c r="AA171" s="3" t="e">
        <f>IF(AND(TRIM(#REF!)&lt;&gt;"",#REF!&lt;&gt;""),1,0)</f>
        <v>#REF!</v>
      </c>
    </row>
    <row r="172" spans="12:27" ht="36" customHeight="1" x14ac:dyDescent="0.3">
      <c r="L172" s="2" t="e">
        <f>IF(#REF!="1",IF(TRIM(#REF!)&lt;&gt;"",1,0),0)</f>
        <v>#REF!</v>
      </c>
      <c r="M172" s="2" t="e">
        <f>IF(#REF!="3",IF(TRIM(#REF!)&lt;&gt;"",1,0),0)</f>
        <v>#REF!</v>
      </c>
      <c r="N172" s="2" t="e">
        <f>IF(#REF!="1",IF(TRIM(#REF!)&lt;&gt;"",1,0),0)</f>
        <v>#REF!</v>
      </c>
      <c r="O172" s="2" t="e">
        <f>IF(#REF!="3",IF(TRIM(#REF!)&lt;&gt;"",1,0),0)</f>
        <v>#REF!</v>
      </c>
      <c r="P172" s="2" t="e">
        <f>IF(#REF!="1",IF(TRIM(#REF!)&lt;&gt;"",1,0),0)</f>
        <v>#REF!</v>
      </c>
      <c r="Q172" s="2" t="e">
        <f>IF(#REF!="3",IF(TRIM(#REF!)&lt;&gt;"",1,0),0)</f>
        <v>#REF!</v>
      </c>
      <c r="R172" s="2" t="e">
        <f>IF(#REF!="1",IF(TRIM(#REF!)&lt;&gt;"",1,0),0)</f>
        <v>#REF!</v>
      </c>
      <c r="S172" s="2" t="e">
        <f>IF(#REF!="3",IF(TRIM(#REF!)&lt;&gt;"",1,0),0)</f>
        <v>#REF!</v>
      </c>
      <c r="T172" s="2" t="e">
        <f>IF(#REF!="1",IF(TRIM(#REF!)&lt;&gt;"",1,0),0)</f>
        <v>#REF!</v>
      </c>
      <c r="U172" s="3" t="e">
        <f>IF(#REF!="3",IF(TRIM(#REF!)&lt;&gt;"",1,0),0)</f>
        <v>#REF!</v>
      </c>
      <c r="V172">
        <v>0</v>
      </c>
      <c r="W172" t="s">
        <v>140</v>
      </c>
      <c r="X172" s="3" t="e">
        <f>IF(COUNTIF(A:A,"*Stichpr*")&gt;0,IF(AND(RIGHT(#REF!,8)="Stichpr.",#REF!="1",#REF!=""),IF(TRIM(#REF!)&lt;&gt;"",1,0),0),IF(AND(#REF!="1",#REF!=""),IF(TRIM(#REF!)&lt;&gt;"",1,0),0))</f>
        <v>#REF!</v>
      </c>
      <c r="Y1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2" s="3" t="e">
        <f>IF(AND(#REF!="1",LEFT(#REF!,1)="a",#REF!=""),IF(TRIM(#REF!)&lt;&gt;"",1,0),0)</f>
        <v>#REF!</v>
      </c>
      <c r="AA172" s="3" t="e">
        <f>IF(AND(TRIM(#REF!)&lt;&gt;"",#REF!&lt;&gt;""),1,0)</f>
        <v>#REF!</v>
      </c>
    </row>
    <row r="173" spans="12:27" ht="36" customHeight="1" x14ac:dyDescent="0.3"/>
    <row r="174" spans="12:27" ht="36" customHeight="1" x14ac:dyDescent="0.3">
      <c r="L174" s="2" t="e">
        <f>IF(#REF!="1",IF(TRIM(#REF!)&lt;&gt;"",1,0),0)</f>
        <v>#REF!</v>
      </c>
      <c r="M174" s="2" t="e">
        <f>IF(#REF!="3",IF(TRIM(#REF!)&lt;&gt;"",1,0),0)</f>
        <v>#REF!</v>
      </c>
      <c r="N174" s="2" t="e">
        <f>IF(#REF!="1",IF(TRIM(#REF!)&lt;&gt;"",1,0),0)</f>
        <v>#REF!</v>
      </c>
      <c r="O174" s="2" t="e">
        <f>IF(#REF!="3",IF(TRIM(#REF!)&lt;&gt;"",1,0),0)</f>
        <v>#REF!</v>
      </c>
      <c r="P174" s="2" t="e">
        <f>IF(#REF!="1",IF(TRIM(#REF!)&lt;&gt;"",1,0),0)</f>
        <v>#REF!</v>
      </c>
      <c r="Q174" s="2" t="e">
        <f>IF(#REF!="3",IF(TRIM(#REF!)&lt;&gt;"",1,0),0)</f>
        <v>#REF!</v>
      </c>
      <c r="R174" s="2" t="e">
        <f>IF(#REF!="1",IF(TRIM(#REF!)&lt;&gt;"",1,0),0)</f>
        <v>#REF!</v>
      </c>
      <c r="S174" s="2" t="e">
        <f>IF(#REF!="3",IF(TRIM(#REF!)&lt;&gt;"",1,0),0)</f>
        <v>#REF!</v>
      </c>
      <c r="T174" s="2" t="e">
        <f>IF(#REF!="1",IF(TRIM(#REF!)&lt;&gt;"",1,0),0)</f>
        <v>#REF!</v>
      </c>
      <c r="U174" s="3" t="e">
        <f>IF(#REF!="3",IF(TRIM(#REF!)&lt;&gt;"",1,0),0)</f>
        <v>#REF!</v>
      </c>
      <c r="V174">
        <v>0</v>
      </c>
      <c r="W174" t="s">
        <v>141</v>
      </c>
      <c r="X174" s="3" t="e">
        <f>IF(COUNTIF(A:A,"*Stichpr*")&gt;0,IF(AND(RIGHT(#REF!,8)="Stichpr.",#REF!="1",#REF!=""),IF(TRIM(#REF!)&lt;&gt;"",1,0),0),IF(AND(#REF!="1",#REF!=""),IF(TRIM(#REF!)&lt;&gt;"",1,0),0))</f>
        <v>#REF!</v>
      </c>
      <c r="Y1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4" s="3" t="e">
        <f>IF(AND(#REF!="1",LEFT(#REF!,1)="a",#REF!=""),IF(TRIM(#REF!)&lt;&gt;"",1,0),0)</f>
        <v>#REF!</v>
      </c>
      <c r="AA174" s="3" t="e">
        <f>IF(AND(TRIM(#REF!)&lt;&gt;"",#REF!&lt;&gt;""),1,0)</f>
        <v>#REF!</v>
      </c>
    </row>
    <row r="175" spans="12:27" ht="36" customHeight="1" x14ac:dyDescent="0.3">
      <c r="L175" s="2" t="e">
        <f>IF(#REF!="1",IF(TRIM(#REF!)&lt;&gt;"",1,0),0)</f>
        <v>#REF!</v>
      </c>
      <c r="M175" s="2" t="e">
        <f>IF(#REF!="3",IF(TRIM(#REF!)&lt;&gt;"",1,0),0)</f>
        <v>#REF!</v>
      </c>
      <c r="N175" s="2" t="e">
        <f>IF(#REF!="1",IF(TRIM(#REF!)&lt;&gt;"",1,0),0)</f>
        <v>#REF!</v>
      </c>
      <c r="O175" s="2" t="e">
        <f>IF(#REF!="3",IF(TRIM(#REF!)&lt;&gt;"",1,0),0)</f>
        <v>#REF!</v>
      </c>
      <c r="P175" s="2" t="e">
        <f>IF(#REF!="1",IF(TRIM(#REF!)&lt;&gt;"",1,0),0)</f>
        <v>#REF!</v>
      </c>
      <c r="Q175" s="2" t="e">
        <f>IF(#REF!="3",IF(TRIM(#REF!)&lt;&gt;"",1,0),0)</f>
        <v>#REF!</v>
      </c>
      <c r="R175" s="2" t="e">
        <f>IF(#REF!="1",IF(TRIM(#REF!)&lt;&gt;"",1,0),0)</f>
        <v>#REF!</v>
      </c>
      <c r="S175" s="2" t="e">
        <f>IF(#REF!="3",IF(TRIM(#REF!)&lt;&gt;"",1,0),0)</f>
        <v>#REF!</v>
      </c>
      <c r="T175" s="2" t="e">
        <f>IF(#REF!="1",IF(TRIM(#REF!)&lt;&gt;"",1,0),0)</f>
        <v>#REF!</v>
      </c>
      <c r="U175" s="3" t="e">
        <f>IF(#REF!="3",IF(TRIM(#REF!)&lt;&gt;"",1,0),0)</f>
        <v>#REF!</v>
      </c>
      <c r="V175">
        <v>0</v>
      </c>
      <c r="W175" t="s">
        <v>142</v>
      </c>
      <c r="X175" s="3" t="e">
        <f>IF(COUNTIF(A:A,"*Stichpr*")&gt;0,IF(AND(RIGHT(#REF!,8)="Stichpr.",#REF!="1",#REF!=""),IF(TRIM(#REF!)&lt;&gt;"",1,0),0),IF(AND(#REF!="1",#REF!=""),IF(TRIM(#REF!)&lt;&gt;"",1,0),0))</f>
        <v>#REF!</v>
      </c>
      <c r="Y1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5" s="3" t="e">
        <f>IF(AND(#REF!="1",LEFT(#REF!,1)="a",#REF!=""),IF(TRIM(#REF!)&lt;&gt;"",1,0),0)</f>
        <v>#REF!</v>
      </c>
      <c r="AA175" s="3" t="e">
        <f>IF(AND(TRIM(#REF!)&lt;&gt;"",#REF!&lt;&gt;""),1,0)</f>
        <v>#REF!</v>
      </c>
    </row>
    <row r="176" spans="12:27" ht="36" customHeight="1" x14ac:dyDescent="0.3">
      <c r="L176" s="2" t="e">
        <f>IF(#REF!="1",IF(TRIM(#REF!)&lt;&gt;"",1,0),0)</f>
        <v>#REF!</v>
      </c>
      <c r="M176" s="2" t="e">
        <f>IF(#REF!="3",IF(TRIM(#REF!)&lt;&gt;"",1,0),0)</f>
        <v>#REF!</v>
      </c>
      <c r="N176" s="2" t="e">
        <f>IF(#REF!="1",IF(TRIM(#REF!)&lt;&gt;"",1,0),0)</f>
        <v>#REF!</v>
      </c>
      <c r="O176" s="2" t="e">
        <f>IF(#REF!="3",IF(TRIM(#REF!)&lt;&gt;"",1,0),0)</f>
        <v>#REF!</v>
      </c>
      <c r="P176" s="2" t="e">
        <f>IF(#REF!="1",IF(TRIM(#REF!)&lt;&gt;"",1,0),0)</f>
        <v>#REF!</v>
      </c>
      <c r="Q176" s="2" t="e">
        <f>IF(#REF!="3",IF(TRIM(#REF!)&lt;&gt;"",1,0),0)</f>
        <v>#REF!</v>
      </c>
      <c r="R176" s="2" t="e">
        <f>IF(#REF!="1",IF(TRIM(#REF!)&lt;&gt;"",1,0),0)</f>
        <v>#REF!</v>
      </c>
      <c r="S176" s="2" t="e">
        <f>IF(#REF!="3",IF(TRIM(#REF!)&lt;&gt;"",1,0),0)</f>
        <v>#REF!</v>
      </c>
      <c r="T176" s="2" t="e">
        <f>IF(#REF!="1",IF(TRIM(#REF!)&lt;&gt;"",1,0),0)</f>
        <v>#REF!</v>
      </c>
      <c r="U176" s="3" t="e">
        <f>IF(#REF!="3",IF(TRIM(#REF!)&lt;&gt;"",1,0),0)</f>
        <v>#REF!</v>
      </c>
      <c r="V176">
        <v>0</v>
      </c>
      <c r="W176" t="s">
        <v>143</v>
      </c>
      <c r="X176" s="3" t="e">
        <f>IF(COUNTIF(A:A,"*Stichpr*")&gt;0,IF(AND(RIGHT(#REF!,8)="Stichpr.",#REF!="1",#REF!=""),IF(TRIM(#REF!)&lt;&gt;"",1,0),0),IF(AND(#REF!="1",#REF!=""),IF(TRIM(#REF!)&lt;&gt;"",1,0),0))</f>
        <v>#REF!</v>
      </c>
      <c r="Y1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6" s="3" t="e">
        <f>IF(AND(#REF!="1",LEFT(#REF!,1)="a",#REF!=""),IF(TRIM(#REF!)&lt;&gt;"",1,0),0)</f>
        <v>#REF!</v>
      </c>
      <c r="AA176" s="3" t="e">
        <f>IF(AND(TRIM(#REF!)&lt;&gt;"",#REF!&lt;&gt;""),1,0)</f>
        <v>#REF!</v>
      </c>
    </row>
    <row r="177" spans="12:27" ht="36" customHeight="1" x14ac:dyDescent="0.3">
      <c r="L177" s="2" t="e">
        <f>IF(#REF!="1",IF(TRIM(#REF!)&lt;&gt;"",1,0),0)</f>
        <v>#REF!</v>
      </c>
      <c r="M177" s="2" t="e">
        <f>IF(#REF!="3",IF(TRIM(#REF!)&lt;&gt;"",1,0),0)</f>
        <v>#REF!</v>
      </c>
      <c r="N177" s="2" t="e">
        <f>IF(#REF!="1",IF(TRIM(#REF!)&lt;&gt;"",1,0),0)</f>
        <v>#REF!</v>
      </c>
      <c r="O177" s="2" t="e">
        <f>IF(#REF!="3",IF(TRIM(#REF!)&lt;&gt;"",1,0),0)</f>
        <v>#REF!</v>
      </c>
      <c r="P177" s="2" t="e">
        <f>IF(#REF!="1",IF(TRIM(#REF!)&lt;&gt;"",1,0),0)</f>
        <v>#REF!</v>
      </c>
      <c r="Q177" s="2" t="e">
        <f>IF(#REF!="3",IF(TRIM(#REF!)&lt;&gt;"",1,0),0)</f>
        <v>#REF!</v>
      </c>
      <c r="R177" s="2" t="e">
        <f>IF(#REF!="1",IF(TRIM(#REF!)&lt;&gt;"",1,0),0)</f>
        <v>#REF!</v>
      </c>
      <c r="S177" s="2" t="e">
        <f>IF(#REF!="3",IF(TRIM(#REF!)&lt;&gt;"",1,0),0)</f>
        <v>#REF!</v>
      </c>
      <c r="T177" s="2" t="e">
        <f>IF(#REF!="1",IF(TRIM(#REF!)&lt;&gt;"",1,0),0)</f>
        <v>#REF!</v>
      </c>
      <c r="U177" s="3" t="e">
        <f>IF(#REF!="3",IF(TRIM(#REF!)&lt;&gt;"",1,0),0)</f>
        <v>#REF!</v>
      </c>
      <c r="V177">
        <v>0</v>
      </c>
      <c r="W177" t="s">
        <v>144</v>
      </c>
      <c r="X177" s="3" t="e">
        <f>IF(COUNTIF(A:A,"*Stichpr*")&gt;0,IF(AND(RIGHT(#REF!,8)="Stichpr.",#REF!="1",#REF!=""),IF(TRIM(#REF!)&lt;&gt;"",1,0),0),IF(AND(#REF!="1",#REF!=""),IF(TRIM(#REF!)&lt;&gt;"",1,0),0))</f>
        <v>#REF!</v>
      </c>
      <c r="Y1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7" s="3" t="e">
        <f>IF(AND(#REF!="1",LEFT(#REF!,1)="a",#REF!=""),IF(TRIM(#REF!)&lt;&gt;"",1,0),0)</f>
        <v>#REF!</v>
      </c>
      <c r="AA177" s="3" t="e">
        <f>IF(AND(TRIM(#REF!)&lt;&gt;"",#REF!&lt;&gt;""),1,0)</f>
        <v>#REF!</v>
      </c>
    </row>
    <row r="178" spans="12:27" ht="36" customHeight="1" x14ac:dyDescent="0.3"/>
    <row r="179" spans="12:27" ht="36" customHeight="1" x14ac:dyDescent="0.3">
      <c r="L179" s="2" t="e">
        <f>IF(#REF!="1",IF(TRIM(#REF!)&lt;&gt;"",1,0),0)</f>
        <v>#REF!</v>
      </c>
      <c r="M179" s="2" t="e">
        <f>IF(#REF!="3",IF(TRIM(#REF!)&lt;&gt;"",1,0),0)</f>
        <v>#REF!</v>
      </c>
      <c r="N179" s="2" t="e">
        <f>IF(#REF!="1",IF(TRIM(#REF!)&lt;&gt;"",1,0),0)</f>
        <v>#REF!</v>
      </c>
      <c r="O179" s="2" t="e">
        <f>IF(#REF!="3",IF(TRIM(#REF!)&lt;&gt;"",1,0),0)</f>
        <v>#REF!</v>
      </c>
      <c r="P179" s="2" t="e">
        <f>IF(#REF!="1",IF(TRIM(#REF!)&lt;&gt;"",1,0),0)</f>
        <v>#REF!</v>
      </c>
      <c r="Q179" s="2" t="e">
        <f>IF(#REF!="3",IF(TRIM(#REF!)&lt;&gt;"",1,0),0)</f>
        <v>#REF!</v>
      </c>
      <c r="R179" s="2" t="e">
        <f>IF(#REF!="1",IF(TRIM(#REF!)&lt;&gt;"",1,0),0)</f>
        <v>#REF!</v>
      </c>
      <c r="S179" s="2" t="e">
        <f>IF(#REF!="3",IF(TRIM(#REF!)&lt;&gt;"",1,0),0)</f>
        <v>#REF!</v>
      </c>
      <c r="T179" s="2" t="e">
        <f>IF(#REF!="1",IF(TRIM(#REF!)&lt;&gt;"",1,0),0)</f>
        <v>#REF!</v>
      </c>
      <c r="U179" s="3" t="e">
        <f>IF(#REF!="3",IF(TRIM(#REF!)&lt;&gt;"",1,0),0)</f>
        <v>#REF!</v>
      </c>
      <c r="V179">
        <v>0</v>
      </c>
      <c r="W179" t="s">
        <v>145</v>
      </c>
      <c r="X179" s="3" t="e">
        <f>IF(COUNTIF(A:A,"*Stichpr*")&gt;0,IF(AND(RIGHT(#REF!,8)="Stichpr.",#REF!="1",#REF!=""),IF(TRIM(#REF!)&lt;&gt;"",1,0),0),IF(AND(#REF!="1",#REF!=""),IF(TRIM(#REF!)&lt;&gt;"",1,0),0))</f>
        <v>#REF!</v>
      </c>
      <c r="Y1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9" s="3" t="e">
        <f>IF(AND(#REF!="1",LEFT(#REF!,1)="a",#REF!=""),IF(TRIM(#REF!)&lt;&gt;"",1,0),0)</f>
        <v>#REF!</v>
      </c>
      <c r="AA179" s="3" t="e">
        <f>IF(AND(TRIM(#REF!)&lt;&gt;"",#REF!&lt;&gt;""),1,0)</f>
        <v>#REF!</v>
      </c>
    </row>
    <row r="180" spans="12:27" ht="36" customHeight="1" x14ac:dyDescent="0.3"/>
    <row r="181" spans="12:27" ht="36" customHeight="1" x14ac:dyDescent="0.3">
      <c r="L181" s="2" t="e">
        <f>IF(#REF!="1",IF(TRIM(#REF!)&lt;&gt;"",1,0),0)</f>
        <v>#REF!</v>
      </c>
      <c r="M181" s="2" t="e">
        <f>IF(#REF!="3",IF(TRIM(#REF!)&lt;&gt;"",1,0),0)</f>
        <v>#REF!</v>
      </c>
      <c r="N181" s="2" t="e">
        <f>IF(#REF!="1",IF(TRIM(#REF!)&lt;&gt;"",1,0),0)</f>
        <v>#REF!</v>
      </c>
      <c r="O181" s="2" t="e">
        <f>IF(#REF!="3",IF(TRIM(#REF!)&lt;&gt;"",1,0),0)</f>
        <v>#REF!</v>
      </c>
      <c r="P181" s="2" t="e">
        <f>IF(#REF!="1",IF(TRIM(#REF!)&lt;&gt;"",1,0),0)</f>
        <v>#REF!</v>
      </c>
      <c r="Q181" s="2" t="e">
        <f>IF(#REF!="3",IF(TRIM(#REF!)&lt;&gt;"",1,0),0)</f>
        <v>#REF!</v>
      </c>
      <c r="R181" s="2" t="e">
        <f>IF(#REF!="1",IF(TRIM(#REF!)&lt;&gt;"",1,0),0)</f>
        <v>#REF!</v>
      </c>
      <c r="S181" s="2" t="e">
        <f>IF(#REF!="3",IF(TRIM(#REF!)&lt;&gt;"",1,0),0)</f>
        <v>#REF!</v>
      </c>
      <c r="T181" s="2" t="e">
        <f>IF(#REF!="1",IF(TRIM(#REF!)&lt;&gt;"",1,0),0)</f>
        <v>#REF!</v>
      </c>
      <c r="U181" s="3" t="e">
        <f>IF(#REF!="3",IF(TRIM(#REF!)&lt;&gt;"",1,0),0)</f>
        <v>#REF!</v>
      </c>
      <c r="V181">
        <v>0</v>
      </c>
      <c r="W181" t="s">
        <v>146</v>
      </c>
      <c r="X181" s="3" t="e">
        <f>IF(COUNTIF(A:A,"*Stichpr*")&gt;0,IF(AND(RIGHT(#REF!,8)="Stichpr.",#REF!="1",#REF!=""),IF(TRIM(#REF!)&lt;&gt;"",1,0),0),IF(AND(#REF!="1",#REF!=""),IF(TRIM(#REF!)&lt;&gt;"",1,0),0))</f>
        <v>#REF!</v>
      </c>
      <c r="Y1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1" s="3" t="e">
        <f>IF(AND(#REF!="1",LEFT(#REF!,1)="a",#REF!=""),IF(TRIM(#REF!)&lt;&gt;"",1,0),0)</f>
        <v>#REF!</v>
      </c>
      <c r="AA181" s="3" t="e">
        <f>IF(AND(TRIM(#REF!)&lt;&gt;"",#REF!&lt;&gt;""),1,0)</f>
        <v>#REF!</v>
      </c>
    </row>
    <row r="182" spans="12:27" ht="36" customHeight="1" x14ac:dyDescent="0.3">
      <c r="L182" s="2" t="e">
        <f>IF(#REF!="1",IF(TRIM(#REF!)&lt;&gt;"",1,0),0)</f>
        <v>#REF!</v>
      </c>
      <c r="M182" s="2" t="e">
        <f>IF(#REF!="3",IF(TRIM(#REF!)&lt;&gt;"",1,0),0)</f>
        <v>#REF!</v>
      </c>
      <c r="N182" s="2" t="e">
        <f>IF(#REF!="1",IF(TRIM(#REF!)&lt;&gt;"",1,0),0)</f>
        <v>#REF!</v>
      </c>
      <c r="O182" s="2" t="e">
        <f>IF(#REF!="3",IF(TRIM(#REF!)&lt;&gt;"",1,0),0)</f>
        <v>#REF!</v>
      </c>
      <c r="P182" s="2" t="e">
        <f>IF(#REF!="1",IF(TRIM(#REF!)&lt;&gt;"",1,0),0)</f>
        <v>#REF!</v>
      </c>
      <c r="Q182" s="2" t="e">
        <f>IF(#REF!="3",IF(TRIM(#REF!)&lt;&gt;"",1,0),0)</f>
        <v>#REF!</v>
      </c>
      <c r="R182" s="2" t="e">
        <f>IF(#REF!="1",IF(TRIM(#REF!)&lt;&gt;"",1,0),0)</f>
        <v>#REF!</v>
      </c>
      <c r="S182" s="2" t="e">
        <f>IF(#REF!="3",IF(TRIM(#REF!)&lt;&gt;"",1,0),0)</f>
        <v>#REF!</v>
      </c>
      <c r="T182" s="2" t="e">
        <f>IF(#REF!="1",IF(TRIM(#REF!)&lt;&gt;"",1,0),0)</f>
        <v>#REF!</v>
      </c>
      <c r="U182" s="3" t="e">
        <f>IF(#REF!="3",IF(TRIM(#REF!)&lt;&gt;"",1,0),0)</f>
        <v>#REF!</v>
      </c>
      <c r="V182">
        <v>0</v>
      </c>
      <c r="W182" t="s">
        <v>147</v>
      </c>
      <c r="X182" s="3" t="e">
        <f>IF(COUNTIF(A:A,"*Stichpr*")&gt;0,IF(AND(RIGHT(#REF!,8)="Stichpr.",#REF!="1",#REF!=""),IF(TRIM(#REF!)&lt;&gt;"",1,0),0),IF(AND(#REF!="1",#REF!=""),IF(TRIM(#REF!)&lt;&gt;"",1,0),0))</f>
        <v>#REF!</v>
      </c>
      <c r="Y1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2" s="3" t="e">
        <f>IF(AND(#REF!="1",LEFT(#REF!,1)="a",#REF!=""),IF(TRIM(#REF!)&lt;&gt;"",1,0),0)</f>
        <v>#REF!</v>
      </c>
      <c r="AA182" s="3" t="e">
        <f>IF(AND(TRIM(#REF!)&lt;&gt;"",#REF!&lt;&gt;""),1,0)</f>
        <v>#REF!</v>
      </c>
    </row>
    <row r="183" spans="12:27" ht="36" customHeight="1" x14ac:dyDescent="0.3">
      <c r="L183" s="2" t="e">
        <f>IF(#REF!="1",IF(TRIM(#REF!)&lt;&gt;"",1,0),0)</f>
        <v>#REF!</v>
      </c>
      <c r="M183" s="2" t="e">
        <f>IF(#REF!="3",IF(TRIM(#REF!)&lt;&gt;"",1,0),0)</f>
        <v>#REF!</v>
      </c>
      <c r="N183" s="2" t="e">
        <f>IF(#REF!="1",IF(TRIM(#REF!)&lt;&gt;"",1,0),0)</f>
        <v>#REF!</v>
      </c>
      <c r="O183" s="2" t="e">
        <f>IF(#REF!="3",IF(TRIM(#REF!)&lt;&gt;"",1,0),0)</f>
        <v>#REF!</v>
      </c>
      <c r="P183" s="2" t="e">
        <f>IF(#REF!="1",IF(TRIM(#REF!)&lt;&gt;"",1,0),0)</f>
        <v>#REF!</v>
      </c>
      <c r="Q183" s="2" t="e">
        <f>IF(#REF!="3",IF(TRIM(#REF!)&lt;&gt;"",1,0),0)</f>
        <v>#REF!</v>
      </c>
      <c r="R183" s="2" t="e">
        <f>IF(#REF!="1",IF(TRIM(#REF!)&lt;&gt;"",1,0),0)</f>
        <v>#REF!</v>
      </c>
      <c r="S183" s="2" t="e">
        <f>IF(#REF!="3",IF(TRIM(#REF!)&lt;&gt;"",1,0),0)</f>
        <v>#REF!</v>
      </c>
      <c r="T183" s="2" t="e">
        <f>IF(#REF!="1",IF(TRIM(#REF!)&lt;&gt;"",1,0),0)</f>
        <v>#REF!</v>
      </c>
      <c r="U183" s="3" t="e">
        <f>IF(#REF!="3",IF(TRIM(#REF!)&lt;&gt;"",1,0),0)</f>
        <v>#REF!</v>
      </c>
      <c r="V183">
        <v>0</v>
      </c>
      <c r="W183" t="s">
        <v>148</v>
      </c>
      <c r="X183" s="3" t="e">
        <f>IF(COUNTIF(A:A,"*Stichpr*")&gt;0,IF(AND(RIGHT(#REF!,8)="Stichpr.",#REF!="1",#REF!=""),IF(TRIM(#REF!)&lt;&gt;"",1,0),0),IF(AND(#REF!="1",#REF!=""),IF(TRIM(#REF!)&lt;&gt;"",1,0),0))</f>
        <v>#REF!</v>
      </c>
      <c r="Y1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3" s="3" t="e">
        <f>IF(AND(#REF!="1",LEFT(#REF!,1)="a",#REF!=""),IF(TRIM(#REF!)&lt;&gt;"",1,0),0)</f>
        <v>#REF!</v>
      </c>
      <c r="AA183" s="3" t="e">
        <f>IF(AND(TRIM(#REF!)&lt;&gt;"",#REF!&lt;&gt;""),1,0)</f>
        <v>#REF!</v>
      </c>
    </row>
    <row r="184" spans="12:27" ht="36" customHeight="1" x14ac:dyDescent="0.3"/>
    <row r="185" spans="12:27" ht="36" customHeight="1" x14ac:dyDescent="0.3">
      <c r="L185" s="2" t="e">
        <f>IF(#REF!="1",IF(TRIM(#REF!)&lt;&gt;"",1,0),0)</f>
        <v>#REF!</v>
      </c>
      <c r="M185" s="2" t="e">
        <f>IF(#REF!="3",IF(TRIM(#REF!)&lt;&gt;"",1,0),0)</f>
        <v>#REF!</v>
      </c>
      <c r="N185" s="2" t="e">
        <f>IF(#REF!="1",IF(TRIM(#REF!)&lt;&gt;"",1,0),0)</f>
        <v>#REF!</v>
      </c>
      <c r="O185" s="2" t="e">
        <f>IF(#REF!="3",IF(TRIM(#REF!)&lt;&gt;"",1,0),0)</f>
        <v>#REF!</v>
      </c>
      <c r="P185" s="2" t="e">
        <f>IF(#REF!="1",IF(TRIM(#REF!)&lt;&gt;"",1,0),0)</f>
        <v>#REF!</v>
      </c>
      <c r="Q185" s="2" t="e">
        <f>IF(#REF!="3",IF(TRIM(#REF!)&lt;&gt;"",1,0),0)</f>
        <v>#REF!</v>
      </c>
      <c r="R185" s="2" t="e">
        <f>IF(#REF!="1",IF(TRIM(#REF!)&lt;&gt;"",1,0),0)</f>
        <v>#REF!</v>
      </c>
      <c r="S185" s="2" t="e">
        <f>IF(#REF!="3",IF(TRIM(#REF!)&lt;&gt;"",1,0),0)</f>
        <v>#REF!</v>
      </c>
      <c r="T185" s="2" t="e">
        <f>IF(#REF!="1",IF(TRIM(#REF!)&lt;&gt;"",1,0),0)</f>
        <v>#REF!</v>
      </c>
      <c r="U185" s="3" t="e">
        <f>IF(#REF!="3",IF(TRIM(#REF!)&lt;&gt;"",1,0),0)</f>
        <v>#REF!</v>
      </c>
      <c r="V185">
        <v>0</v>
      </c>
      <c r="W185" t="s">
        <v>149</v>
      </c>
      <c r="X185" s="3" t="e">
        <f>IF(COUNTIF(A:A,"*Stichpr*")&gt;0,IF(AND(RIGHT(#REF!,8)="Stichpr.",#REF!="1",#REF!=""),IF(TRIM(#REF!)&lt;&gt;"",1,0),0),IF(AND(#REF!="1",#REF!=""),IF(TRIM(#REF!)&lt;&gt;"",1,0),0))</f>
        <v>#REF!</v>
      </c>
      <c r="Y1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5" s="3" t="e">
        <f>IF(AND(#REF!="1",LEFT(#REF!,1)="a",#REF!=""),IF(TRIM(#REF!)&lt;&gt;"",1,0),0)</f>
        <v>#REF!</v>
      </c>
      <c r="AA185" s="3" t="e">
        <f>IF(AND(TRIM(#REF!)&lt;&gt;"",#REF!&lt;&gt;""),1,0)</f>
        <v>#REF!</v>
      </c>
    </row>
    <row r="186" spans="12:27" ht="36" customHeight="1" x14ac:dyDescent="0.3">
      <c r="L186" s="2" t="e">
        <f>IF(#REF!="1",IF(TRIM(#REF!)&lt;&gt;"",1,0),0)</f>
        <v>#REF!</v>
      </c>
      <c r="M186" s="2" t="e">
        <f>IF(#REF!="3",IF(TRIM(#REF!)&lt;&gt;"",1,0),0)</f>
        <v>#REF!</v>
      </c>
      <c r="N186" s="2" t="e">
        <f>IF(#REF!="1",IF(TRIM(#REF!)&lt;&gt;"",1,0),0)</f>
        <v>#REF!</v>
      </c>
      <c r="O186" s="2" t="e">
        <f>IF(#REF!="3",IF(TRIM(#REF!)&lt;&gt;"",1,0),0)</f>
        <v>#REF!</v>
      </c>
      <c r="P186" s="2" t="e">
        <f>IF(#REF!="1",IF(TRIM(#REF!)&lt;&gt;"",1,0),0)</f>
        <v>#REF!</v>
      </c>
      <c r="Q186" s="2" t="e">
        <f>IF(#REF!="3",IF(TRIM(#REF!)&lt;&gt;"",1,0),0)</f>
        <v>#REF!</v>
      </c>
      <c r="R186" s="2" t="e">
        <f>IF(#REF!="1",IF(TRIM(#REF!)&lt;&gt;"",1,0),0)</f>
        <v>#REF!</v>
      </c>
      <c r="S186" s="2" t="e">
        <f>IF(#REF!="3",IF(TRIM(#REF!)&lt;&gt;"",1,0),0)</f>
        <v>#REF!</v>
      </c>
      <c r="T186" s="2" t="e">
        <f>IF(#REF!="1",IF(TRIM(#REF!)&lt;&gt;"",1,0),0)</f>
        <v>#REF!</v>
      </c>
      <c r="U186" s="3" t="e">
        <f>IF(#REF!="3",IF(TRIM(#REF!)&lt;&gt;"",1,0),0)</f>
        <v>#REF!</v>
      </c>
      <c r="V186">
        <v>0</v>
      </c>
      <c r="W186" t="s">
        <v>150</v>
      </c>
      <c r="X186" s="3" t="e">
        <f>IF(COUNTIF(A:A,"*Stichpr*")&gt;0,IF(AND(RIGHT(#REF!,8)="Stichpr.",#REF!="1",#REF!=""),IF(TRIM(#REF!)&lt;&gt;"",1,0),0),IF(AND(#REF!="1",#REF!=""),IF(TRIM(#REF!)&lt;&gt;"",1,0),0))</f>
        <v>#REF!</v>
      </c>
      <c r="Y1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6" s="3" t="e">
        <f>IF(AND(#REF!="1",LEFT(#REF!,1)="a",#REF!=""),IF(TRIM(#REF!)&lt;&gt;"",1,0),0)</f>
        <v>#REF!</v>
      </c>
      <c r="AA186" s="3" t="e">
        <f>IF(AND(TRIM(#REF!)&lt;&gt;"",#REF!&lt;&gt;""),1,0)</f>
        <v>#REF!</v>
      </c>
    </row>
    <row r="187" spans="12:27" ht="36" customHeight="1" x14ac:dyDescent="0.3">
      <c r="L187" s="2" t="e">
        <f>IF(#REF!="1",IF(TRIM(#REF!)&lt;&gt;"",1,0),0)</f>
        <v>#REF!</v>
      </c>
      <c r="M187" s="2" t="e">
        <f>IF(#REF!="3",IF(TRIM(#REF!)&lt;&gt;"",1,0),0)</f>
        <v>#REF!</v>
      </c>
      <c r="N187" s="2" t="e">
        <f>IF(#REF!="1",IF(TRIM(#REF!)&lt;&gt;"",1,0),0)</f>
        <v>#REF!</v>
      </c>
      <c r="O187" s="2" t="e">
        <f>IF(#REF!="3",IF(TRIM(#REF!)&lt;&gt;"",1,0),0)</f>
        <v>#REF!</v>
      </c>
      <c r="P187" s="2" t="e">
        <f>IF(#REF!="1",IF(TRIM(#REF!)&lt;&gt;"",1,0),0)</f>
        <v>#REF!</v>
      </c>
      <c r="Q187" s="2" t="e">
        <f>IF(#REF!="3",IF(TRIM(#REF!)&lt;&gt;"",1,0),0)</f>
        <v>#REF!</v>
      </c>
      <c r="R187" s="2" t="e">
        <f>IF(#REF!="1",IF(TRIM(#REF!)&lt;&gt;"",1,0),0)</f>
        <v>#REF!</v>
      </c>
      <c r="S187" s="2" t="e">
        <f>IF(#REF!="3",IF(TRIM(#REF!)&lt;&gt;"",1,0),0)</f>
        <v>#REF!</v>
      </c>
      <c r="T187" s="2" t="e">
        <f>IF(#REF!="1",IF(TRIM(#REF!)&lt;&gt;"",1,0),0)</f>
        <v>#REF!</v>
      </c>
      <c r="U187" s="3" t="e">
        <f>IF(#REF!="3",IF(TRIM(#REF!)&lt;&gt;"",1,0),0)</f>
        <v>#REF!</v>
      </c>
      <c r="V187">
        <v>0</v>
      </c>
      <c r="W187" t="s">
        <v>151</v>
      </c>
      <c r="X187" s="3" t="e">
        <f>IF(COUNTIF(A:A,"*Stichpr*")&gt;0,IF(AND(RIGHT(#REF!,8)="Stichpr.",#REF!="1",#REF!=""),IF(TRIM(#REF!)&lt;&gt;"",1,0),0),IF(AND(#REF!="1",#REF!=""),IF(TRIM(#REF!)&lt;&gt;"",1,0),0))</f>
        <v>#REF!</v>
      </c>
      <c r="Y1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7" s="3" t="e">
        <f>IF(AND(#REF!="1",LEFT(#REF!,1)="a",#REF!=""),IF(TRIM(#REF!)&lt;&gt;"",1,0),0)</f>
        <v>#REF!</v>
      </c>
      <c r="AA187" s="3" t="e">
        <f>IF(AND(TRIM(#REF!)&lt;&gt;"",#REF!&lt;&gt;""),1,0)</f>
        <v>#REF!</v>
      </c>
    </row>
    <row r="188" spans="12:27" ht="36" customHeight="1" x14ac:dyDescent="0.3"/>
    <row r="189" spans="12:27" ht="36" customHeight="1" x14ac:dyDescent="0.3">
      <c r="L189" s="2" t="e">
        <f>IF(#REF!="1",IF(TRIM(#REF!)&lt;&gt;"",1,0),0)</f>
        <v>#REF!</v>
      </c>
      <c r="M189" s="2" t="e">
        <f>IF(#REF!="3",IF(TRIM(#REF!)&lt;&gt;"",1,0),0)</f>
        <v>#REF!</v>
      </c>
      <c r="N189" s="2" t="e">
        <f>IF(#REF!="1",IF(TRIM(#REF!)&lt;&gt;"",1,0),0)</f>
        <v>#REF!</v>
      </c>
      <c r="O189" s="2" t="e">
        <f>IF(#REF!="3",IF(TRIM(#REF!)&lt;&gt;"",1,0),0)</f>
        <v>#REF!</v>
      </c>
      <c r="P189" s="2" t="e">
        <f>IF(#REF!="1",IF(TRIM(#REF!)&lt;&gt;"",1,0),0)</f>
        <v>#REF!</v>
      </c>
      <c r="Q189" s="2" t="e">
        <f>IF(#REF!="3",IF(TRIM(#REF!)&lt;&gt;"",1,0),0)</f>
        <v>#REF!</v>
      </c>
      <c r="R189" s="2" t="e">
        <f>IF(#REF!="1",IF(TRIM(#REF!)&lt;&gt;"",1,0),0)</f>
        <v>#REF!</v>
      </c>
      <c r="S189" s="2" t="e">
        <f>IF(#REF!="3",IF(TRIM(#REF!)&lt;&gt;"",1,0),0)</f>
        <v>#REF!</v>
      </c>
      <c r="T189" s="2" t="e">
        <f>IF(#REF!="1",IF(TRIM(#REF!)&lt;&gt;"",1,0),0)</f>
        <v>#REF!</v>
      </c>
      <c r="U189" s="3" t="e">
        <f>IF(#REF!="3",IF(TRIM(#REF!)&lt;&gt;"",1,0),0)</f>
        <v>#REF!</v>
      </c>
      <c r="V189">
        <v>0</v>
      </c>
      <c r="W189" t="s">
        <v>152</v>
      </c>
      <c r="X189" s="3" t="e">
        <f>IF(COUNTIF(A:A,"*Stichpr*")&gt;0,IF(AND(RIGHT(#REF!,8)="Stichpr.",#REF!="1",#REF!=""),IF(TRIM(#REF!)&lt;&gt;"",1,0),0),IF(AND(#REF!="1",#REF!=""),IF(TRIM(#REF!)&lt;&gt;"",1,0),0))</f>
        <v>#REF!</v>
      </c>
      <c r="Y1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9" s="3" t="e">
        <f>IF(AND(#REF!="1",LEFT(#REF!,1)="a",#REF!=""),IF(TRIM(#REF!)&lt;&gt;"",1,0),0)</f>
        <v>#REF!</v>
      </c>
      <c r="AA189" s="3" t="e">
        <f>IF(AND(TRIM(#REF!)&lt;&gt;"",#REF!&lt;&gt;""),1,0)</f>
        <v>#REF!</v>
      </c>
    </row>
    <row r="190" spans="12:27" ht="36" customHeight="1" x14ac:dyDescent="0.3"/>
    <row r="191" spans="12:27" ht="36" customHeight="1" x14ac:dyDescent="0.3">
      <c r="L191" s="2" t="e">
        <f>IF(#REF!="1",IF(TRIM(#REF!)&lt;&gt;"",1,0),0)</f>
        <v>#REF!</v>
      </c>
      <c r="M191" s="2" t="e">
        <f>IF(#REF!="3",IF(TRIM(#REF!)&lt;&gt;"",1,0),0)</f>
        <v>#REF!</v>
      </c>
      <c r="N191" s="2" t="e">
        <f>IF(#REF!="1",IF(TRIM(#REF!)&lt;&gt;"",1,0),0)</f>
        <v>#REF!</v>
      </c>
      <c r="O191" s="2" t="e">
        <f>IF(#REF!="3",IF(TRIM(#REF!)&lt;&gt;"",1,0),0)</f>
        <v>#REF!</v>
      </c>
      <c r="P191" s="2" t="e">
        <f>IF(#REF!="1",IF(TRIM(#REF!)&lt;&gt;"",1,0),0)</f>
        <v>#REF!</v>
      </c>
      <c r="Q191" s="2" t="e">
        <f>IF(#REF!="3",IF(TRIM(#REF!)&lt;&gt;"",1,0),0)</f>
        <v>#REF!</v>
      </c>
      <c r="R191" s="2" t="e">
        <f>IF(#REF!="1",IF(TRIM(#REF!)&lt;&gt;"",1,0),0)</f>
        <v>#REF!</v>
      </c>
      <c r="S191" s="2" t="e">
        <f>IF(#REF!="3",IF(TRIM(#REF!)&lt;&gt;"",1,0),0)</f>
        <v>#REF!</v>
      </c>
      <c r="T191" s="2" t="e">
        <f>IF(#REF!="1",IF(TRIM(#REF!)&lt;&gt;"",1,0),0)</f>
        <v>#REF!</v>
      </c>
      <c r="U191" s="3" t="e">
        <f>IF(#REF!="3",IF(TRIM(#REF!)&lt;&gt;"",1,0),0)</f>
        <v>#REF!</v>
      </c>
      <c r="V191">
        <v>0</v>
      </c>
      <c r="W191" t="s">
        <v>153</v>
      </c>
      <c r="X191" s="3" t="e">
        <f>IF(COUNTIF(A:A,"*Stichpr*")&gt;0,IF(AND(RIGHT(#REF!,8)="Stichpr.",#REF!="1",#REF!=""),IF(TRIM(#REF!)&lt;&gt;"",1,0),0),IF(AND(#REF!="1",#REF!=""),IF(TRIM(#REF!)&lt;&gt;"",1,0),0))</f>
        <v>#REF!</v>
      </c>
      <c r="Y1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1" s="3" t="e">
        <f>IF(AND(#REF!="1",LEFT(#REF!,1)="a",#REF!=""),IF(TRIM(#REF!)&lt;&gt;"",1,0),0)</f>
        <v>#REF!</v>
      </c>
      <c r="AA191" s="3" t="e">
        <f>IF(AND(TRIM(#REF!)&lt;&gt;"",#REF!&lt;&gt;""),1,0)</f>
        <v>#REF!</v>
      </c>
    </row>
    <row r="192" spans="12:27" ht="36" customHeight="1" x14ac:dyDescent="0.3">
      <c r="L192" s="2" t="e">
        <f>IF(#REF!="1",IF(TRIM(#REF!)&lt;&gt;"",1,0),0)</f>
        <v>#REF!</v>
      </c>
      <c r="M192" s="2" t="e">
        <f>IF(#REF!="3",IF(TRIM(#REF!)&lt;&gt;"",1,0),0)</f>
        <v>#REF!</v>
      </c>
      <c r="N192" s="2" t="e">
        <f>IF(#REF!="1",IF(TRIM(#REF!)&lt;&gt;"",1,0),0)</f>
        <v>#REF!</v>
      </c>
      <c r="O192" s="2" t="e">
        <f>IF(#REF!="3",IF(TRIM(#REF!)&lt;&gt;"",1,0),0)</f>
        <v>#REF!</v>
      </c>
      <c r="P192" s="2" t="e">
        <f>IF(#REF!="1",IF(TRIM(#REF!)&lt;&gt;"",1,0),0)</f>
        <v>#REF!</v>
      </c>
      <c r="Q192" s="2" t="e">
        <f>IF(#REF!="3",IF(TRIM(#REF!)&lt;&gt;"",1,0),0)</f>
        <v>#REF!</v>
      </c>
      <c r="R192" s="2" t="e">
        <f>IF(#REF!="1",IF(TRIM(#REF!)&lt;&gt;"",1,0),0)</f>
        <v>#REF!</v>
      </c>
      <c r="S192" s="2" t="e">
        <f>IF(#REF!="3",IF(TRIM(#REF!)&lt;&gt;"",1,0),0)</f>
        <v>#REF!</v>
      </c>
      <c r="T192" s="2" t="e">
        <f>IF(#REF!="1",IF(TRIM(#REF!)&lt;&gt;"",1,0),0)</f>
        <v>#REF!</v>
      </c>
      <c r="U192" s="3" t="e">
        <f>IF(#REF!="3",IF(TRIM(#REF!)&lt;&gt;"",1,0),0)</f>
        <v>#REF!</v>
      </c>
      <c r="V192">
        <v>0</v>
      </c>
      <c r="W192" t="s">
        <v>154</v>
      </c>
      <c r="X192" s="3" t="e">
        <f>IF(COUNTIF(A:A,"*Stichpr*")&gt;0,IF(AND(RIGHT(#REF!,8)="Stichpr.",#REF!="1",#REF!=""),IF(TRIM(#REF!)&lt;&gt;"",1,0),0),IF(AND(#REF!="1",#REF!=""),IF(TRIM(#REF!)&lt;&gt;"",1,0),0))</f>
        <v>#REF!</v>
      </c>
      <c r="Y1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2" s="3" t="e">
        <f>IF(AND(#REF!="1",LEFT(#REF!,1)="a",#REF!=""),IF(TRIM(#REF!)&lt;&gt;"",1,0),0)</f>
        <v>#REF!</v>
      </c>
      <c r="AA192" s="3" t="e">
        <f>IF(AND(TRIM(#REF!)&lt;&gt;"",#REF!&lt;&gt;""),1,0)</f>
        <v>#REF!</v>
      </c>
    </row>
    <row r="193" spans="12:27" ht="36" customHeight="1" x14ac:dyDescent="0.3">
      <c r="L193" s="2" t="e">
        <f>IF(#REF!="1",IF(TRIM(#REF!)&lt;&gt;"",1,0),0)</f>
        <v>#REF!</v>
      </c>
      <c r="M193" s="2" t="e">
        <f>IF(#REF!="3",IF(TRIM(#REF!)&lt;&gt;"",1,0),0)</f>
        <v>#REF!</v>
      </c>
      <c r="N193" s="2" t="e">
        <f>IF(#REF!="1",IF(TRIM(#REF!)&lt;&gt;"",1,0),0)</f>
        <v>#REF!</v>
      </c>
      <c r="O193" s="2" t="e">
        <f>IF(#REF!="3",IF(TRIM(#REF!)&lt;&gt;"",1,0),0)</f>
        <v>#REF!</v>
      </c>
      <c r="P193" s="2" t="e">
        <f>IF(#REF!="1",IF(TRIM(#REF!)&lt;&gt;"",1,0),0)</f>
        <v>#REF!</v>
      </c>
      <c r="Q193" s="2" t="e">
        <f>IF(#REF!="3",IF(TRIM(#REF!)&lt;&gt;"",1,0),0)</f>
        <v>#REF!</v>
      </c>
      <c r="R193" s="2" t="e">
        <f>IF(#REF!="1",IF(TRIM(#REF!)&lt;&gt;"",1,0),0)</f>
        <v>#REF!</v>
      </c>
      <c r="S193" s="2" t="e">
        <f>IF(#REF!="3",IF(TRIM(#REF!)&lt;&gt;"",1,0),0)</f>
        <v>#REF!</v>
      </c>
      <c r="T193" s="2" t="e">
        <f>IF(#REF!="1",IF(TRIM(#REF!)&lt;&gt;"",1,0),0)</f>
        <v>#REF!</v>
      </c>
      <c r="U193" s="3" t="e">
        <f>IF(#REF!="3",IF(TRIM(#REF!)&lt;&gt;"",1,0),0)</f>
        <v>#REF!</v>
      </c>
      <c r="V193">
        <v>0</v>
      </c>
      <c r="W193" t="s">
        <v>155</v>
      </c>
      <c r="X193" s="3" t="e">
        <f>IF(COUNTIF(A:A,"*Stichpr*")&gt;0,IF(AND(RIGHT(#REF!,8)="Stichpr.",#REF!="1",#REF!=""),IF(TRIM(#REF!)&lt;&gt;"",1,0),0),IF(AND(#REF!="1",#REF!=""),IF(TRIM(#REF!)&lt;&gt;"",1,0),0))</f>
        <v>#REF!</v>
      </c>
      <c r="Y1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3" s="3" t="e">
        <f>IF(AND(#REF!="1",LEFT(#REF!,1)="a",#REF!=""),IF(TRIM(#REF!)&lt;&gt;"",1,0),0)</f>
        <v>#REF!</v>
      </c>
      <c r="AA193" s="3" t="e">
        <f>IF(AND(TRIM(#REF!)&lt;&gt;"",#REF!&lt;&gt;""),1,0)</f>
        <v>#REF!</v>
      </c>
    </row>
    <row r="194" spans="12:27" ht="36" customHeight="1" x14ac:dyDescent="0.3"/>
    <row r="195" spans="12:27" ht="36" customHeight="1" x14ac:dyDescent="0.3">
      <c r="L195" s="2" t="e">
        <f>IF(#REF!="1",IF(TRIM(#REF!)&lt;&gt;"",1,0),0)</f>
        <v>#REF!</v>
      </c>
      <c r="M195" s="2" t="e">
        <f>IF(#REF!="3",IF(TRIM(#REF!)&lt;&gt;"",1,0),0)</f>
        <v>#REF!</v>
      </c>
      <c r="N195" s="2" t="e">
        <f>IF(#REF!="1",IF(TRIM(#REF!)&lt;&gt;"",1,0),0)</f>
        <v>#REF!</v>
      </c>
      <c r="O195" s="2" t="e">
        <f>IF(#REF!="3",IF(TRIM(#REF!)&lt;&gt;"",1,0),0)</f>
        <v>#REF!</v>
      </c>
      <c r="P195" s="2" t="e">
        <f>IF(#REF!="1",IF(TRIM(#REF!)&lt;&gt;"",1,0),0)</f>
        <v>#REF!</v>
      </c>
      <c r="Q195" s="2" t="e">
        <f>IF(#REF!="3",IF(TRIM(#REF!)&lt;&gt;"",1,0),0)</f>
        <v>#REF!</v>
      </c>
      <c r="R195" s="2" t="e">
        <f>IF(#REF!="1",IF(TRIM(#REF!)&lt;&gt;"",1,0),0)</f>
        <v>#REF!</v>
      </c>
      <c r="S195" s="2" t="e">
        <f>IF(#REF!="3",IF(TRIM(#REF!)&lt;&gt;"",1,0),0)</f>
        <v>#REF!</v>
      </c>
      <c r="T195" s="2" t="e">
        <f>IF(#REF!="1",IF(TRIM(#REF!)&lt;&gt;"",1,0),0)</f>
        <v>#REF!</v>
      </c>
      <c r="U195" s="3" t="e">
        <f>IF(#REF!="3",IF(TRIM(#REF!)&lt;&gt;"",1,0),0)</f>
        <v>#REF!</v>
      </c>
      <c r="V195">
        <v>0</v>
      </c>
      <c r="W195" t="s">
        <v>156</v>
      </c>
      <c r="X195" s="3" t="e">
        <f>IF(COUNTIF(A:A,"*Stichpr*")&gt;0,IF(AND(RIGHT(#REF!,8)="Stichpr.",#REF!="1",#REF!=""),IF(TRIM(#REF!)&lt;&gt;"",1,0),0),IF(AND(#REF!="1",#REF!=""),IF(TRIM(#REF!)&lt;&gt;"",1,0),0))</f>
        <v>#REF!</v>
      </c>
      <c r="Y1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5" s="3" t="e">
        <f>IF(AND(#REF!="1",LEFT(#REF!,1)="a",#REF!=""),IF(TRIM(#REF!)&lt;&gt;"",1,0),0)</f>
        <v>#REF!</v>
      </c>
      <c r="AA195" s="3" t="e">
        <f>IF(AND(TRIM(#REF!)&lt;&gt;"",#REF!&lt;&gt;""),1,0)</f>
        <v>#REF!</v>
      </c>
    </row>
    <row r="196" spans="12:27" ht="36" customHeight="1" x14ac:dyDescent="0.3"/>
    <row r="197" spans="12:27" ht="36" customHeight="1" x14ac:dyDescent="0.3">
      <c r="L197" s="2" t="e">
        <f>IF(#REF!="1",IF(TRIM(#REF!)&lt;&gt;"",1,0),0)</f>
        <v>#REF!</v>
      </c>
      <c r="M197" s="2" t="e">
        <f>IF(#REF!="3",IF(TRIM(#REF!)&lt;&gt;"",1,0),0)</f>
        <v>#REF!</v>
      </c>
      <c r="N197" s="2" t="e">
        <f>IF(#REF!="1",IF(TRIM(#REF!)&lt;&gt;"",1,0),0)</f>
        <v>#REF!</v>
      </c>
      <c r="O197" s="2" t="e">
        <f>IF(#REF!="3",IF(TRIM(#REF!)&lt;&gt;"",1,0),0)</f>
        <v>#REF!</v>
      </c>
      <c r="P197" s="2" t="e">
        <f>IF(#REF!="1",IF(TRIM(#REF!)&lt;&gt;"",1,0),0)</f>
        <v>#REF!</v>
      </c>
      <c r="Q197" s="2" t="e">
        <f>IF(#REF!="3",IF(TRIM(#REF!)&lt;&gt;"",1,0),0)</f>
        <v>#REF!</v>
      </c>
      <c r="R197" s="2" t="e">
        <f>IF(#REF!="1",IF(TRIM(#REF!)&lt;&gt;"",1,0),0)</f>
        <v>#REF!</v>
      </c>
      <c r="S197" s="2" t="e">
        <f>IF(#REF!="3",IF(TRIM(#REF!)&lt;&gt;"",1,0),0)</f>
        <v>#REF!</v>
      </c>
      <c r="T197" s="2" t="e">
        <f>IF(#REF!="1",IF(TRIM(#REF!)&lt;&gt;"",1,0),0)</f>
        <v>#REF!</v>
      </c>
      <c r="U197" s="3" t="e">
        <f>IF(#REF!="3",IF(TRIM(#REF!)&lt;&gt;"",1,0),0)</f>
        <v>#REF!</v>
      </c>
      <c r="V197">
        <v>0</v>
      </c>
      <c r="W197" t="s">
        <v>157</v>
      </c>
      <c r="X197" s="3" t="e">
        <f>IF(COUNTIF(A:A,"*Stichpr*")&gt;0,IF(AND(RIGHT(#REF!,8)="Stichpr.",#REF!="1",#REF!=""),IF(TRIM(#REF!)&lt;&gt;"",1,0),0),IF(AND(#REF!="1",#REF!=""),IF(TRIM(#REF!)&lt;&gt;"",1,0),0))</f>
        <v>#REF!</v>
      </c>
      <c r="Y1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7" s="3" t="e">
        <f>IF(AND(#REF!="1",LEFT(#REF!,1)="a",#REF!=""),IF(TRIM(#REF!)&lt;&gt;"",1,0),0)</f>
        <v>#REF!</v>
      </c>
      <c r="AA197" s="3" t="e">
        <f>IF(AND(TRIM(#REF!)&lt;&gt;"",#REF!&lt;&gt;""),1,0)</f>
        <v>#REF!</v>
      </c>
    </row>
    <row r="198" spans="12:27" ht="36" customHeight="1" x14ac:dyDescent="0.3"/>
    <row r="199" spans="12:27" ht="36" customHeight="1" x14ac:dyDescent="0.3">
      <c r="L199" s="2" t="e">
        <f>IF(#REF!="1",IF(TRIM(#REF!)&lt;&gt;"",1,0),0)</f>
        <v>#REF!</v>
      </c>
      <c r="M199" s="2" t="e">
        <f>IF(#REF!="3",IF(TRIM(#REF!)&lt;&gt;"",1,0),0)</f>
        <v>#REF!</v>
      </c>
      <c r="N199" s="2" t="e">
        <f>IF(#REF!="1",IF(TRIM(#REF!)&lt;&gt;"",1,0),0)</f>
        <v>#REF!</v>
      </c>
      <c r="O199" s="2" t="e">
        <f>IF(#REF!="3",IF(TRIM(#REF!)&lt;&gt;"",1,0),0)</f>
        <v>#REF!</v>
      </c>
      <c r="P199" s="2" t="e">
        <f>IF(#REF!="1",IF(TRIM(#REF!)&lt;&gt;"",1,0),0)</f>
        <v>#REF!</v>
      </c>
      <c r="Q199" s="2" t="e">
        <f>IF(#REF!="3",IF(TRIM(#REF!)&lt;&gt;"",1,0),0)</f>
        <v>#REF!</v>
      </c>
      <c r="R199" s="2" t="e">
        <f>IF(#REF!="1",IF(TRIM(#REF!)&lt;&gt;"",1,0),0)</f>
        <v>#REF!</v>
      </c>
      <c r="S199" s="2" t="e">
        <f>IF(#REF!="3",IF(TRIM(#REF!)&lt;&gt;"",1,0),0)</f>
        <v>#REF!</v>
      </c>
      <c r="T199" s="2" t="e">
        <f>IF(#REF!="1",IF(TRIM(#REF!)&lt;&gt;"",1,0),0)</f>
        <v>#REF!</v>
      </c>
      <c r="U199" s="3" t="e">
        <f>IF(#REF!="3",IF(TRIM(#REF!)&lt;&gt;"",1,0),0)</f>
        <v>#REF!</v>
      </c>
      <c r="V199">
        <v>0</v>
      </c>
      <c r="W199" t="s">
        <v>158</v>
      </c>
      <c r="X199" s="3" t="e">
        <f>IF(COUNTIF(A:A,"*Stichpr*")&gt;0,IF(AND(RIGHT(#REF!,8)="Stichpr.",#REF!="1",#REF!=""),IF(TRIM(#REF!)&lt;&gt;"",1,0),0),IF(AND(#REF!="1",#REF!=""),IF(TRIM(#REF!)&lt;&gt;"",1,0),0))</f>
        <v>#REF!</v>
      </c>
      <c r="Y1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9" s="3" t="e">
        <f>IF(AND(#REF!="1",LEFT(#REF!,1)="a",#REF!=""),IF(TRIM(#REF!)&lt;&gt;"",1,0),0)</f>
        <v>#REF!</v>
      </c>
      <c r="AA199" s="3" t="e">
        <f>IF(AND(TRIM(#REF!)&lt;&gt;"",#REF!&lt;&gt;""),1,0)</f>
        <v>#REF!</v>
      </c>
    </row>
    <row r="200" spans="12:27" ht="36" customHeight="1" x14ac:dyDescent="0.3">
      <c r="L200" s="2" t="e">
        <f>IF(#REF!="1",IF(TRIM(#REF!)&lt;&gt;"",1,0),0)</f>
        <v>#REF!</v>
      </c>
      <c r="M200" s="2" t="e">
        <f>IF(#REF!="3",IF(TRIM(#REF!)&lt;&gt;"",1,0),0)</f>
        <v>#REF!</v>
      </c>
      <c r="N200" s="2" t="e">
        <f>IF(#REF!="1",IF(TRIM(#REF!)&lt;&gt;"",1,0),0)</f>
        <v>#REF!</v>
      </c>
      <c r="O200" s="2" t="e">
        <f>IF(#REF!="3",IF(TRIM(#REF!)&lt;&gt;"",1,0),0)</f>
        <v>#REF!</v>
      </c>
      <c r="P200" s="2" t="e">
        <f>IF(#REF!="1",IF(TRIM(#REF!)&lt;&gt;"",1,0),0)</f>
        <v>#REF!</v>
      </c>
      <c r="Q200" s="2" t="e">
        <f>IF(#REF!="3",IF(TRIM(#REF!)&lt;&gt;"",1,0),0)</f>
        <v>#REF!</v>
      </c>
      <c r="R200" s="2" t="e">
        <f>IF(#REF!="1",IF(TRIM(#REF!)&lt;&gt;"",1,0),0)</f>
        <v>#REF!</v>
      </c>
      <c r="S200" s="2" t="e">
        <f>IF(#REF!="3",IF(TRIM(#REF!)&lt;&gt;"",1,0),0)</f>
        <v>#REF!</v>
      </c>
      <c r="T200" s="2" t="e">
        <f>IF(#REF!="1",IF(TRIM(#REF!)&lt;&gt;"",1,0),0)</f>
        <v>#REF!</v>
      </c>
      <c r="U200" s="3" t="e">
        <f>IF(#REF!="3",IF(TRIM(#REF!)&lt;&gt;"",1,0),0)</f>
        <v>#REF!</v>
      </c>
      <c r="V200">
        <v>0</v>
      </c>
      <c r="W200" t="s">
        <v>159</v>
      </c>
      <c r="X200" s="3" t="e">
        <f>IF(COUNTIF(A:A,"*Stichpr*")&gt;0,IF(AND(RIGHT(#REF!,8)="Stichpr.",#REF!="1",#REF!=""),IF(TRIM(#REF!)&lt;&gt;"",1,0),0),IF(AND(#REF!="1",#REF!=""),IF(TRIM(#REF!)&lt;&gt;"",1,0),0))</f>
        <v>#REF!</v>
      </c>
      <c r="Y2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0" s="3" t="e">
        <f>IF(AND(#REF!="1",LEFT(#REF!,1)="a",#REF!=""),IF(TRIM(#REF!)&lt;&gt;"",1,0),0)</f>
        <v>#REF!</v>
      </c>
      <c r="AA200" s="3" t="e">
        <f>IF(AND(TRIM(#REF!)&lt;&gt;"",#REF!&lt;&gt;""),1,0)</f>
        <v>#REF!</v>
      </c>
    </row>
    <row r="201" spans="12:27" ht="36" customHeight="1" x14ac:dyDescent="0.3"/>
    <row r="202" spans="12:27" ht="36" customHeight="1" x14ac:dyDescent="0.3">
      <c r="L202" s="2" t="e">
        <f>IF(#REF!="1",IF(TRIM(#REF!)&lt;&gt;"",1,0),0)</f>
        <v>#REF!</v>
      </c>
      <c r="M202" s="2" t="e">
        <f>IF(#REF!="3",IF(TRIM(#REF!)&lt;&gt;"",1,0),0)</f>
        <v>#REF!</v>
      </c>
      <c r="N202" s="2" t="e">
        <f>IF(#REF!="1",IF(TRIM(#REF!)&lt;&gt;"",1,0),0)</f>
        <v>#REF!</v>
      </c>
      <c r="O202" s="2" t="e">
        <f>IF(#REF!="3",IF(TRIM(#REF!)&lt;&gt;"",1,0),0)</f>
        <v>#REF!</v>
      </c>
      <c r="P202" s="2" t="e">
        <f>IF(#REF!="1",IF(TRIM(#REF!)&lt;&gt;"",1,0),0)</f>
        <v>#REF!</v>
      </c>
      <c r="Q202" s="2" t="e">
        <f>IF(#REF!="3",IF(TRIM(#REF!)&lt;&gt;"",1,0),0)</f>
        <v>#REF!</v>
      </c>
      <c r="R202" s="2" t="e">
        <f>IF(#REF!="1",IF(TRIM(#REF!)&lt;&gt;"",1,0),0)</f>
        <v>#REF!</v>
      </c>
      <c r="S202" s="2" t="e">
        <f>IF(#REF!="3",IF(TRIM(#REF!)&lt;&gt;"",1,0),0)</f>
        <v>#REF!</v>
      </c>
      <c r="T202" s="2" t="e">
        <f>IF(#REF!="1",IF(TRIM(#REF!)&lt;&gt;"",1,0),0)</f>
        <v>#REF!</v>
      </c>
      <c r="U202" s="3" t="e">
        <f>IF(#REF!="3",IF(TRIM(#REF!)&lt;&gt;"",1,0),0)</f>
        <v>#REF!</v>
      </c>
      <c r="V202">
        <v>0</v>
      </c>
      <c r="W202" t="s">
        <v>160</v>
      </c>
      <c r="X202" s="3" t="e">
        <f>IF(COUNTIF(A:A,"*Stichpr*")&gt;0,IF(AND(RIGHT(#REF!,8)="Stichpr.",#REF!="1",#REF!=""),IF(TRIM(#REF!)&lt;&gt;"",1,0),0),IF(AND(#REF!="1",#REF!=""),IF(TRIM(#REF!)&lt;&gt;"",1,0),0))</f>
        <v>#REF!</v>
      </c>
      <c r="Y2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2" s="3" t="e">
        <f>IF(AND(#REF!="1",LEFT(#REF!,1)="a",#REF!=""),IF(TRIM(#REF!)&lt;&gt;"",1,0),0)</f>
        <v>#REF!</v>
      </c>
      <c r="AA202" s="3" t="e">
        <f>IF(AND(TRIM(#REF!)&lt;&gt;"",#REF!&lt;&gt;""),1,0)</f>
        <v>#REF!</v>
      </c>
    </row>
    <row r="203" spans="12:27" ht="36" customHeight="1" x14ac:dyDescent="0.3"/>
    <row r="204" spans="12:27" ht="36" customHeight="1" x14ac:dyDescent="0.3">
      <c r="L204" s="2" t="e">
        <f>IF(#REF!="1",IF(TRIM(#REF!)&lt;&gt;"",1,0),0)</f>
        <v>#REF!</v>
      </c>
      <c r="M204" s="2" t="e">
        <f>IF(#REF!="3",IF(TRIM(#REF!)&lt;&gt;"",1,0),0)</f>
        <v>#REF!</v>
      </c>
      <c r="N204" s="2" t="e">
        <f>IF(#REF!="1",IF(TRIM(#REF!)&lt;&gt;"",1,0),0)</f>
        <v>#REF!</v>
      </c>
      <c r="O204" s="2" t="e">
        <f>IF(#REF!="3",IF(TRIM(#REF!)&lt;&gt;"",1,0),0)</f>
        <v>#REF!</v>
      </c>
      <c r="P204" s="2" t="e">
        <f>IF(#REF!="1",IF(TRIM(#REF!)&lt;&gt;"",1,0),0)</f>
        <v>#REF!</v>
      </c>
      <c r="Q204" s="2" t="e">
        <f>IF(#REF!="3",IF(TRIM(#REF!)&lt;&gt;"",1,0),0)</f>
        <v>#REF!</v>
      </c>
      <c r="R204" s="2" t="e">
        <f>IF(#REF!="1",IF(TRIM(#REF!)&lt;&gt;"",1,0),0)</f>
        <v>#REF!</v>
      </c>
      <c r="S204" s="2" t="e">
        <f>IF(#REF!="3",IF(TRIM(#REF!)&lt;&gt;"",1,0),0)</f>
        <v>#REF!</v>
      </c>
      <c r="T204" s="2" t="e">
        <f>IF(#REF!="1",IF(TRIM(#REF!)&lt;&gt;"",1,0),0)</f>
        <v>#REF!</v>
      </c>
      <c r="U204" s="3" t="e">
        <f>IF(#REF!="3",IF(TRIM(#REF!)&lt;&gt;"",1,0),0)</f>
        <v>#REF!</v>
      </c>
      <c r="V204">
        <v>0</v>
      </c>
      <c r="W204" t="s">
        <v>161</v>
      </c>
      <c r="X204" s="3" t="e">
        <f>IF(COUNTIF(A:A,"*Stichpr*")&gt;0,IF(AND(RIGHT(#REF!,8)="Stichpr.",#REF!="1",#REF!=""),IF(TRIM(#REF!)&lt;&gt;"",1,0),0),IF(AND(#REF!="1",#REF!=""),IF(TRIM(#REF!)&lt;&gt;"",1,0),0))</f>
        <v>#REF!</v>
      </c>
      <c r="Y2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4" s="3" t="e">
        <f>IF(AND(#REF!="1",LEFT(#REF!,1)="a",#REF!=""),IF(TRIM(#REF!)&lt;&gt;"",1,0),0)</f>
        <v>#REF!</v>
      </c>
      <c r="AA204" s="3" t="e">
        <f>IF(AND(TRIM(#REF!)&lt;&gt;"",#REF!&lt;&gt;""),1,0)</f>
        <v>#REF!</v>
      </c>
    </row>
    <row r="205" spans="12:27" ht="36" customHeight="1" x14ac:dyDescent="0.3"/>
    <row r="206" spans="12:27" ht="36" customHeight="1" x14ac:dyDescent="0.3">
      <c r="L206" s="2" t="e">
        <f>IF(#REF!="1",IF(TRIM(#REF!)&lt;&gt;"",1,0),0)</f>
        <v>#REF!</v>
      </c>
      <c r="M206" s="2" t="e">
        <f>IF(#REF!="3",IF(TRIM(#REF!)&lt;&gt;"",1,0),0)</f>
        <v>#REF!</v>
      </c>
      <c r="N206" s="2" t="e">
        <f>IF(#REF!="1",IF(TRIM(#REF!)&lt;&gt;"",1,0),0)</f>
        <v>#REF!</v>
      </c>
      <c r="O206" s="2" t="e">
        <f>IF(#REF!="3",IF(TRIM(#REF!)&lt;&gt;"",1,0),0)</f>
        <v>#REF!</v>
      </c>
      <c r="P206" s="2" t="e">
        <f>IF(#REF!="1",IF(TRIM(#REF!)&lt;&gt;"",1,0),0)</f>
        <v>#REF!</v>
      </c>
      <c r="Q206" s="2" t="e">
        <f>IF(#REF!="3",IF(TRIM(#REF!)&lt;&gt;"",1,0),0)</f>
        <v>#REF!</v>
      </c>
      <c r="R206" s="2" t="e">
        <f>IF(#REF!="1",IF(TRIM(#REF!)&lt;&gt;"",1,0),0)</f>
        <v>#REF!</v>
      </c>
      <c r="S206" s="2" t="e">
        <f>IF(#REF!="3",IF(TRIM(#REF!)&lt;&gt;"",1,0),0)</f>
        <v>#REF!</v>
      </c>
      <c r="T206" s="2" t="e">
        <f>IF(#REF!="1",IF(TRIM(#REF!)&lt;&gt;"",1,0),0)</f>
        <v>#REF!</v>
      </c>
      <c r="U206" s="3" t="e">
        <f>IF(#REF!="3",IF(TRIM(#REF!)&lt;&gt;"",1,0),0)</f>
        <v>#REF!</v>
      </c>
      <c r="V206">
        <v>0</v>
      </c>
      <c r="W206" t="s">
        <v>162</v>
      </c>
      <c r="X206" s="3" t="e">
        <f>IF(COUNTIF(A:A,"*Stichpr*")&gt;0,IF(AND(RIGHT(#REF!,8)="Stichpr.",#REF!="1",#REF!=""),IF(TRIM(#REF!)&lt;&gt;"",1,0),0),IF(AND(#REF!="1",#REF!=""),IF(TRIM(#REF!)&lt;&gt;"",1,0),0))</f>
        <v>#REF!</v>
      </c>
      <c r="Y2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6" s="3" t="e">
        <f>IF(AND(#REF!="1",LEFT(#REF!,1)="a",#REF!=""),IF(TRIM(#REF!)&lt;&gt;"",1,0),0)</f>
        <v>#REF!</v>
      </c>
      <c r="AA206" s="3" t="e">
        <f>IF(AND(TRIM(#REF!)&lt;&gt;"",#REF!&lt;&gt;""),1,0)</f>
        <v>#REF!</v>
      </c>
    </row>
    <row r="207" spans="12:27" ht="36" customHeight="1" x14ac:dyDescent="0.3"/>
    <row r="208" spans="12:27" ht="36" customHeight="1" x14ac:dyDescent="0.3">
      <c r="L208" s="2" t="e">
        <f>IF(#REF!="1",IF(TRIM(#REF!)&lt;&gt;"",1,0),0)</f>
        <v>#REF!</v>
      </c>
      <c r="M208" s="2" t="e">
        <f>IF(#REF!="3",IF(TRIM(#REF!)&lt;&gt;"",1,0),0)</f>
        <v>#REF!</v>
      </c>
      <c r="N208" s="2" t="e">
        <f>IF(#REF!="1",IF(TRIM(#REF!)&lt;&gt;"",1,0),0)</f>
        <v>#REF!</v>
      </c>
      <c r="O208" s="2" t="e">
        <f>IF(#REF!="3",IF(TRIM(#REF!)&lt;&gt;"",1,0),0)</f>
        <v>#REF!</v>
      </c>
      <c r="P208" s="2" t="e">
        <f>IF(#REF!="1",IF(TRIM(#REF!)&lt;&gt;"",1,0),0)</f>
        <v>#REF!</v>
      </c>
      <c r="Q208" s="2" t="e">
        <f>IF(#REF!="3",IF(TRIM(#REF!)&lt;&gt;"",1,0),0)</f>
        <v>#REF!</v>
      </c>
      <c r="R208" s="2" t="e">
        <f>IF(#REF!="1",IF(TRIM(#REF!)&lt;&gt;"",1,0),0)</f>
        <v>#REF!</v>
      </c>
      <c r="S208" s="2" t="e">
        <f>IF(#REF!="3",IF(TRIM(#REF!)&lt;&gt;"",1,0),0)</f>
        <v>#REF!</v>
      </c>
      <c r="T208" s="2" t="e">
        <f>IF(#REF!="1",IF(TRIM(#REF!)&lt;&gt;"",1,0),0)</f>
        <v>#REF!</v>
      </c>
      <c r="U208" s="3" t="e">
        <f>IF(#REF!="3",IF(TRIM(#REF!)&lt;&gt;"",1,0),0)</f>
        <v>#REF!</v>
      </c>
      <c r="V208">
        <v>0</v>
      </c>
      <c r="W208" t="s">
        <v>163</v>
      </c>
      <c r="X208" s="3" t="e">
        <f>IF(COUNTIF(A:A,"*Stichpr*")&gt;0,IF(AND(RIGHT(#REF!,8)="Stichpr.",#REF!="1",#REF!=""),IF(TRIM(#REF!)&lt;&gt;"",1,0),0),IF(AND(#REF!="1",#REF!=""),IF(TRIM(#REF!)&lt;&gt;"",1,0),0))</f>
        <v>#REF!</v>
      </c>
      <c r="Y2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8" s="3" t="e">
        <f>IF(AND(#REF!="1",LEFT(#REF!,1)="a",#REF!=""),IF(TRIM(#REF!)&lt;&gt;"",1,0),0)</f>
        <v>#REF!</v>
      </c>
      <c r="AA208" s="3" t="e">
        <f>IF(AND(TRIM(#REF!)&lt;&gt;"",#REF!&lt;&gt;""),1,0)</f>
        <v>#REF!</v>
      </c>
    </row>
    <row r="209" spans="12:27" ht="36" customHeight="1" x14ac:dyDescent="0.3">
      <c r="L209" s="2" t="e">
        <f>IF(#REF!="1",IF(TRIM(#REF!)&lt;&gt;"",1,0),0)</f>
        <v>#REF!</v>
      </c>
      <c r="M209" s="2" t="e">
        <f>IF(#REF!="3",IF(TRIM(#REF!)&lt;&gt;"",1,0),0)</f>
        <v>#REF!</v>
      </c>
      <c r="N209" s="2" t="e">
        <f>IF(#REF!="1",IF(TRIM(#REF!)&lt;&gt;"",1,0),0)</f>
        <v>#REF!</v>
      </c>
      <c r="O209" s="2" t="e">
        <f>IF(#REF!="3",IF(TRIM(#REF!)&lt;&gt;"",1,0),0)</f>
        <v>#REF!</v>
      </c>
      <c r="P209" s="2" t="e">
        <f>IF(#REF!="1",IF(TRIM(#REF!)&lt;&gt;"",1,0),0)</f>
        <v>#REF!</v>
      </c>
      <c r="Q209" s="2" t="e">
        <f>IF(#REF!="3",IF(TRIM(#REF!)&lt;&gt;"",1,0),0)</f>
        <v>#REF!</v>
      </c>
      <c r="R209" s="2" t="e">
        <f>IF(#REF!="1",IF(TRIM(#REF!)&lt;&gt;"",1,0),0)</f>
        <v>#REF!</v>
      </c>
      <c r="S209" s="2" t="e">
        <f>IF(#REF!="3",IF(TRIM(#REF!)&lt;&gt;"",1,0),0)</f>
        <v>#REF!</v>
      </c>
      <c r="T209" s="2" t="e">
        <f>IF(#REF!="1",IF(TRIM(#REF!)&lt;&gt;"",1,0),0)</f>
        <v>#REF!</v>
      </c>
      <c r="U209" s="3" t="e">
        <f>IF(#REF!="3",IF(TRIM(#REF!)&lt;&gt;"",1,0),0)</f>
        <v>#REF!</v>
      </c>
      <c r="V209">
        <v>0</v>
      </c>
      <c r="W209" t="s">
        <v>164</v>
      </c>
      <c r="X209" s="3" t="e">
        <f>IF(COUNTIF(A:A,"*Stichpr*")&gt;0,IF(AND(RIGHT(#REF!,8)="Stichpr.",#REF!="1",#REF!=""),IF(TRIM(#REF!)&lt;&gt;"",1,0),0),IF(AND(#REF!="1",#REF!=""),IF(TRIM(#REF!)&lt;&gt;"",1,0),0))</f>
        <v>#REF!</v>
      </c>
      <c r="Y2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9" s="3" t="e">
        <f>IF(AND(#REF!="1",LEFT(#REF!,1)="a",#REF!=""),IF(TRIM(#REF!)&lt;&gt;"",1,0),0)</f>
        <v>#REF!</v>
      </c>
      <c r="AA209" s="3" t="e">
        <f>IF(AND(TRIM(#REF!)&lt;&gt;"",#REF!&lt;&gt;""),1,0)</f>
        <v>#REF!</v>
      </c>
    </row>
    <row r="210" spans="12:27" ht="36" customHeight="1" x14ac:dyDescent="0.3"/>
    <row r="211" spans="12:27" ht="36" customHeight="1" x14ac:dyDescent="0.3">
      <c r="L211" s="2" t="e">
        <f>IF(#REF!="1",IF(TRIM(#REF!)&lt;&gt;"",1,0),0)</f>
        <v>#REF!</v>
      </c>
      <c r="M211" s="2" t="e">
        <f>IF(#REF!="3",IF(TRIM(#REF!)&lt;&gt;"",1,0),0)</f>
        <v>#REF!</v>
      </c>
      <c r="N211" s="2" t="e">
        <f>IF(#REF!="1",IF(TRIM(#REF!)&lt;&gt;"",1,0),0)</f>
        <v>#REF!</v>
      </c>
      <c r="O211" s="2" t="e">
        <f>IF(#REF!="3",IF(TRIM(#REF!)&lt;&gt;"",1,0),0)</f>
        <v>#REF!</v>
      </c>
      <c r="P211" s="2" t="e">
        <f>IF(#REF!="1",IF(TRIM(#REF!)&lt;&gt;"",1,0),0)</f>
        <v>#REF!</v>
      </c>
      <c r="Q211" s="2" t="e">
        <f>IF(#REF!="3",IF(TRIM(#REF!)&lt;&gt;"",1,0),0)</f>
        <v>#REF!</v>
      </c>
      <c r="R211" s="2" t="e">
        <f>IF(#REF!="1",IF(TRIM(#REF!)&lt;&gt;"",1,0),0)</f>
        <v>#REF!</v>
      </c>
      <c r="S211" s="2" t="e">
        <f>IF(#REF!="3",IF(TRIM(#REF!)&lt;&gt;"",1,0),0)</f>
        <v>#REF!</v>
      </c>
      <c r="T211" s="2" t="e">
        <f>IF(#REF!="1",IF(TRIM(#REF!)&lt;&gt;"",1,0),0)</f>
        <v>#REF!</v>
      </c>
      <c r="U211" s="3" t="e">
        <f>IF(#REF!="3",IF(TRIM(#REF!)&lt;&gt;"",1,0),0)</f>
        <v>#REF!</v>
      </c>
      <c r="V211">
        <v>0</v>
      </c>
      <c r="W211" t="s">
        <v>165</v>
      </c>
      <c r="X211" s="3" t="e">
        <f>IF(COUNTIF(A:A,"*Stichpr*")&gt;0,IF(AND(RIGHT(#REF!,8)="Stichpr.",#REF!="1",#REF!=""),IF(TRIM(#REF!)&lt;&gt;"",1,0),0),IF(AND(#REF!="1",#REF!=""),IF(TRIM(#REF!)&lt;&gt;"",1,0),0))</f>
        <v>#REF!</v>
      </c>
      <c r="Y2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1" s="3" t="e">
        <f>IF(AND(#REF!="1",LEFT(#REF!,1)="a",#REF!=""),IF(TRIM(#REF!)&lt;&gt;"",1,0),0)</f>
        <v>#REF!</v>
      </c>
      <c r="AA211" s="3" t="e">
        <f>IF(AND(TRIM(#REF!)&lt;&gt;"",#REF!&lt;&gt;""),1,0)</f>
        <v>#REF!</v>
      </c>
    </row>
    <row r="212" spans="12:27" ht="36" customHeight="1" x14ac:dyDescent="0.3">
      <c r="L212" s="2" t="e">
        <f>IF(#REF!="1",IF(TRIM(#REF!)&lt;&gt;"",1,0),0)</f>
        <v>#REF!</v>
      </c>
      <c r="M212" s="2" t="e">
        <f>IF(#REF!="3",IF(TRIM(#REF!)&lt;&gt;"",1,0),0)</f>
        <v>#REF!</v>
      </c>
      <c r="N212" s="2" t="e">
        <f>IF(#REF!="1",IF(TRIM(#REF!)&lt;&gt;"",1,0),0)</f>
        <v>#REF!</v>
      </c>
      <c r="O212" s="2" t="e">
        <f>IF(#REF!="3",IF(TRIM(#REF!)&lt;&gt;"",1,0),0)</f>
        <v>#REF!</v>
      </c>
      <c r="P212" s="2" t="e">
        <f>IF(#REF!="1",IF(TRIM(#REF!)&lt;&gt;"",1,0),0)</f>
        <v>#REF!</v>
      </c>
      <c r="Q212" s="2" t="e">
        <f>IF(#REF!="3",IF(TRIM(#REF!)&lt;&gt;"",1,0),0)</f>
        <v>#REF!</v>
      </c>
      <c r="R212" s="2" t="e">
        <f>IF(#REF!="1",IF(TRIM(#REF!)&lt;&gt;"",1,0),0)</f>
        <v>#REF!</v>
      </c>
      <c r="S212" s="2" t="e">
        <f>IF(#REF!="3",IF(TRIM(#REF!)&lt;&gt;"",1,0),0)</f>
        <v>#REF!</v>
      </c>
      <c r="T212" s="2" t="e">
        <f>IF(#REF!="1",IF(TRIM(#REF!)&lt;&gt;"",1,0),0)</f>
        <v>#REF!</v>
      </c>
      <c r="U212" s="3" t="e">
        <f>IF(#REF!="3",IF(TRIM(#REF!)&lt;&gt;"",1,0),0)</f>
        <v>#REF!</v>
      </c>
      <c r="V212">
        <v>0</v>
      </c>
      <c r="W212" t="s">
        <v>166</v>
      </c>
      <c r="X212" s="3" t="e">
        <f>IF(COUNTIF(A:A,"*Stichpr*")&gt;0,IF(AND(RIGHT(#REF!,8)="Stichpr.",#REF!="1",#REF!=""),IF(TRIM(#REF!)&lt;&gt;"",1,0),0),IF(AND(#REF!="1",#REF!=""),IF(TRIM(#REF!)&lt;&gt;"",1,0),0))</f>
        <v>#REF!</v>
      </c>
      <c r="Y2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2" s="3" t="e">
        <f>IF(AND(#REF!="1",LEFT(#REF!,1)="a",#REF!=""),IF(TRIM(#REF!)&lt;&gt;"",1,0),0)</f>
        <v>#REF!</v>
      </c>
      <c r="AA212" s="3" t="e">
        <f>IF(AND(TRIM(#REF!)&lt;&gt;"",#REF!&lt;&gt;""),1,0)</f>
        <v>#REF!</v>
      </c>
    </row>
    <row r="213" spans="12:27" ht="36" customHeight="1" x14ac:dyDescent="0.3"/>
    <row r="214" spans="12:27" ht="36" customHeight="1" x14ac:dyDescent="0.3">
      <c r="L214" s="2" t="e">
        <f>IF(#REF!="1",IF(TRIM(#REF!)&lt;&gt;"",1,0),0)</f>
        <v>#REF!</v>
      </c>
      <c r="M214" s="2" t="e">
        <f>IF(#REF!="3",IF(TRIM(#REF!)&lt;&gt;"",1,0),0)</f>
        <v>#REF!</v>
      </c>
      <c r="N214" s="2" t="e">
        <f>IF(#REF!="1",IF(TRIM(#REF!)&lt;&gt;"",1,0),0)</f>
        <v>#REF!</v>
      </c>
      <c r="O214" s="2" t="e">
        <f>IF(#REF!="3",IF(TRIM(#REF!)&lt;&gt;"",1,0),0)</f>
        <v>#REF!</v>
      </c>
      <c r="P214" s="2" t="e">
        <f>IF(#REF!="1",IF(TRIM(#REF!)&lt;&gt;"",1,0),0)</f>
        <v>#REF!</v>
      </c>
      <c r="Q214" s="2" t="e">
        <f>IF(#REF!="3",IF(TRIM(#REF!)&lt;&gt;"",1,0),0)</f>
        <v>#REF!</v>
      </c>
      <c r="R214" s="2" t="e">
        <f>IF(#REF!="1",IF(TRIM(#REF!)&lt;&gt;"",1,0),0)</f>
        <v>#REF!</v>
      </c>
      <c r="S214" s="2" t="e">
        <f>IF(#REF!="3",IF(TRIM(#REF!)&lt;&gt;"",1,0),0)</f>
        <v>#REF!</v>
      </c>
      <c r="T214" s="2" t="e">
        <f>IF(#REF!="1",IF(TRIM(#REF!)&lt;&gt;"",1,0),0)</f>
        <v>#REF!</v>
      </c>
      <c r="U214" s="3" t="e">
        <f>IF(#REF!="3",IF(TRIM(#REF!)&lt;&gt;"",1,0),0)</f>
        <v>#REF!</v>
      </c>
      <c r="V214">
        <v>0</v>
      </c>
      <c r="W214" t="s">
        <v>167</v>
      </c>
      <c r="X214" s="3" t="e">
        <f>IF(COUNTIF(A:A,"*Stichpr*")&gt;0,IF(AND(RIGHT(#REF!,8)="Stichpr.",#REF!="1",#REF!=""),IF(TRIM(#REF!)&lt;&gt;"",1,0),0),IF(AND(#REF!="1",#REF!=""),IF(TRIM(#REF!)&lt;&gt;"",1,0),0))</f>
        <v>#REF!</v>
      </c>
      <c r="Y2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4" s="3" t="e">
        <f>IF(AND(#REF!="1",LEFT(#REF!,1)="a",#REF!=""),IF(TRIM(#REF!)&lt;&gt;"",1,0),0)</f>
        <v>#REF!</v>
      </c>
      <c r="AA214" s="3" t="e">
        <f>IF(AND(TRIM(#REF!)&lt;&gt;"",#REF!&lt;&gt;""),1,0)</f>
        <v>#REF!</v>
      </c>
    </row>
    <row r="215" spans="12:27" ht="36" customHeight="1" x14ac:dyDescent="0.3">
      <c r="L215" s="2" t="e">
        <f>IF(#REF!="1",IF(TRIM(#REF!)&lt;&gt;"",1,0),0)</f>
        <v>#REF!</v>
      </c>
      <c r="M215" s="2" t="e">
        <f>IF(#REF!="3",IF(TRIM(#REF!)&lt;&gt;"",1,0),0)</f>
        <v>#REF!</v>
      </c>
      <c r="N215" s="2" t="e">
        <f>IF(#REF!="1",IF(TRIM(#REF!)&lt;&gt;"",1,0),0)</f>
        <v>#REF!</v>
      </c>
      <c r="O215" s="2" t="e">
        <f>IF(#REF!="3",IF(TRIM(#REF!)&lt;&gt;"",1,0),0)</f>
        <v>#REF!</v>
      </c>
      <c r="P215" s="2" t="e">
        <f>IF(#REF!="1",IF(TRIM(#REF!)&lt;&gt;"",1,0),0)</f>
        <v>#REF!</v>
      </c>
      <c r="Q215" s="2" t="e">
        <f>IF(#REF!="3",IF(TRIM(#REF!)&lt;&gt;"",1,0),0)</f>
        <v>#REF!</v>
      </c>
      <c r="R215" s="2" t="e">
        <f>IF(#REF!="1",IF(TRIM(#REF!)&lt;&gt;"",1,0),0)</f>
        <v>#REF!</v>
      </c>
      <c r="S215" s="2" t="e">
        <f>IF(#REF!="3",IF(TRIM(#REF!)&lt;&gt;"",1,0),0)</f>
        <v>#REF!</v>
      </c>
      <c r="T215" s="2" t="e">
        <f>IF(#REF!="1",IF(TRIM(#REF!)&lt;&gt;"",1,0),0)</f>
        <v>#REF!</v>
      </c>
      <c r="U215" s="3" t="e">
        <f>IF(#REF!="3",IF(TRIM(#REF!)&lt;&gt;"",1,0),0)</f>
        <v>#REF!</v>
      </c>
      <c r="V215">
        <v>0</v>
      </c>
      <c r="W215" t="s">
        <v>168</v>
      </c>
      <c r="X215" s="3" t="e">
        <f>IF(COUNTIF(A:A,"*Stichpr*")&gt;0,IF(AND(RIGHT(#REF!,8)="Stichpr.",#REF!="1",#REF!=""),IF(TRIM(#REF!)&lt;&gt;"",1,0),0),IF(AND(#REF!="1",#REF!=""),IF(TRIM(#REF!)&lt;&gt;"",1,0),0))</f>
        <v>#REF!</v>
      </c>
      <c r="Y2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5" s="3" t="e">
        <f>IF(AND(#REF!="1",LEFT(#REF!,1)="a",#REF!=""),IF(TRIM(#REF!)&lt;&gt;"",1,0),0)</f>
        <v>#REF!</v>
      </c>
      <c r="AA215" s="3" t="e">
        <f>IF(AND(TRIM(#REF!)&lt;&gt;"",#REF!&lt;&gt;""),1,0)</f>
        <v>#REF!</v>
      </c>
    </row>
    <row r="216" spans="12:27" ht="36" customHeight="1" x14ac:dyDescent="0.3"/>
    <row r="217" spans="12:27" ht="36" customHeight="1" x14ac:dyDescent="0.3">
      <c r="L217" s="2" t="e">
        <f>IF(#REF!="1",IF(TRIM(#REF!)&lt;&gt;"",1,0),0)</f>
        <v>#REF!</v>
      </c>
      <c r="M217" s="2" t="e">
        <f>IF(#REF!="3",IF(TRIM(#REF!)&lt;&gt;"",1,0),0)</f>
        <v>#REF!</v>
      </c>
      <c r="N217" s="2" t="e">
        <f>IF(#REF!="1",IF(TRIM(#REF!)&lt;&gt;"",1,0),0)</f>
        <v>#REF!</v>
      </c>
      <c r="O217" s="2" t="e">
        <f>IF(#REF!="3",IF(TRIM(#REF!)&lt;&gt;"",1,0),0)</f>
        <v>#REF!</v>
      </c>
      <c r="P217" s="2" t="e">
        <f>IF(#REF!="1",IF(TRIM(#REF!)&lt;&gt;"",1,0),0)</f>
        <v>#REF!</v>
      </c>
      <c r="Q217" s="2" t="e">
        <f>IF(#REF!="3",IF(TRIM(#REF!)&lt;&gt;"",1,0),0)</f>
        <v>#REF!</v>
      </c>
      <c r="R217" s="2" t="e">
        <f>IF(#REF!="1",IF(TRIM(#REF!)&lt;&gt;"",1,0),0)</f>
        <v>#REF!</v>
      </c>
      <c r="S217" s="2" t="e">
        <f>IF(#REF!="3",IF(TRIM(#REF!)&lt;&gt;"",1,0),0)</f>
        <v>#REF!</v>
      </c>
      <c r="T217" s="2" t="e">
        <f>IF(#REF!="1",IF(TRIM(#REF!)&lt;&gt;"",1,0),0)</f>
        <v>#REF!</v>
      </c>
      <c r="U217" s="3" t="e">
        <f>IF(#REF!="3",IF(TRIM(#REF!)&lt;&gt;"",1,0),0)</f>
        <v>#REF!</v>
      </c>
      <c r="V217">
        <v>0</v>
      </c>
      <c r="W217" t="s">
        <v>169</v>
      </c>
      <c r="X217" s="3" t="e">
        <f>IF(COUNTIF(A:A,"*Stichpr*")&gt;0,IF(AND(RIGHT(#REF!,8)="Stichpr.",#REF!="1",#REF!=""),IF(TRIM(#REF!)&lt;&gt;"",1,0),0),IF(AND(#REF!="1",#REF!=""),IF(TRIM(#REF!)&lt;&gt;"",1,0),0))</f>
        <v>#REF!</v>
      </c>
      <c r="Y2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7" s="3" t="e">
        <f>IF(AND(#REF!="1",LEFT(#REF!,1)="a",#REF!=""),IF(TRIM(#REF!)&lt;&gt;"",1,0),0)</f>
        <v>#REF!</v>
      </c>
      <c r="AA217" s="3" t="e">
        <f>IF(AND(TRIM(#REF!)&lt;&gt;"",#REF!&lt;&gt;""),1,0)</f>
        <v>#REF!</v>
      </c>
    </row>
    <row r="218" spans="12:27" ht="36" customHeight="1" x14ac:dyDescent="0.3"/>
    <row r="219" spans="12:27" ht="36" customHeight="1" x14ac:dyDescent="0.3">
      <c r="L219" s="2" t="e">
        <f>IF(#REF!="1",IF(TRIM(#REF!)&lt;&gt;"",1,0),0)</f>
        <v>#REF!</v>
      </c>
      <c r="M219" s="2" t="e">
        <f>IF(#REF!="3",IF(TRIM(#REF!)&lt;&gt;"",1,0),0)</f>
        <v>#REF!</v>
      </c>
      <c r="N219" s="2" t="e">
        <f>IF(#REF!="1",IF(TRIM(#REF!)&lt;&gt;"",1,0),0)</f>
        <v>#REF!</v>
      </c>
      <c r="O219" s="2" t="e">
        <f>IF(#REF!="3",IF(TRIM(#REF!)&lt;&gt;"",1,0),0)</f>
        <v>#REF!</v>
      </c>
      <c r="P219" s="2" t="e">
        <f>IF(#REF!="1",IF(TRIM(#REF!)&lt;&gt;"",1,0),0)</f>
        <v>#REF!</v>
      </c>
      <c r="Q219" s="2" t="e">
        <f>IF(#REF!="3",IF(TRIM(#REF!)&lt;&gt;"",1,0),0)</f>
        <v>#REF!</v>
      </c>
      <c r="R219" s="2" t="e">
        <f>IF(#REF!="1",IF(TRIM(#REF!)&lt;&gt;"",1,0),0)</f>
        <v>#REF!</v>
      </c>
      <c r="S219" s="2" t="e">
        <f>IF(#REF!="3",IF(TRIM(#REF!)&lt;&gt;"",1,0),0)</f>
        <v>#REF!</v>
      </c>
      <c r="T219" s="2" t="e">
        <f>IF(#REF!="1",IF(TRIM(#REF!)&lt;&gt;"",1,0),0)</f>
        <v>#REF!</v>
      </c>
      <c r="U219" s="3" t="e">
        <f>IF(#REF!="3",IF(TRIM(#REF!)&lt;&gt;"",1,0),0)</f>
        <v>#REF!</v>
      </c>
      <c r="V219">
        <v>0</v>
      </c>
      <c r="W219" t="s">
        <v>170</v>
      </c>
      <c r="X219" s="3" t="e">
        <f>IF(COUNTIF(A:A,"*Stichpr*")&gt;0,IF(AND(RIGHT(#REF!,8)="Stichpr.",#REF!="1",#REF!=""),IF(TRIM(#REF!)&lt;&gt;"",1,0),0),IF(AND(#REF!="1",#REF!=""),IF(TRIM(#REF!)&lt;&gt;"",1,0),0))</f>
        <v>#REF!</v>
      </c>
      <c r="Y2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9" s="3" t="e">
        <f>IF(AND(#REF!="1",LEFT(#REF!,1)="a",#REF!=""),IF(TRIM(#REF!)&lt;&gt;"",1,0),0)</f>
        <v>#REF!</v>
      </c>
      <c r="AA219" s="3" t="e">
        <f>IF(AND(TRIM(#REF!)&lt;&gt;"",#REF!&lt;&gt;""),1,0)</f>
        <v>#REF!</v>
      </c>
    </row>
    <row r="220" spans="12:27" ht="36" customHeight="1" x14ac:dyDescent="0.3"/>
    <row r="221" spans="12:27" ht="36" customHeight="1" x14ac:dyDescent="0.3">
      <c r="L221" s="2" t="e">
        <f>IF(#REF!="1",IF(TRIM(#REF!)&lt;&gt;"",1,0),0)</f>
        <v>#REF!</v>
      </c>
      <c r="M221" s="2" t="e">
        <f>IF(#REF!="3",IF(TRIM(#REF!)&lt;&gt;"",1,0),0)</f>
        <v>#REF!</v>
      </c>
      <c r="N221" s="2" t="e">
        <f>IF(#REF!="1",IF(TRIM(#REF!)&lt;&gt;"",1,0),0)</f>
        <v>#REF!</v>
      </c>
      <c r="O221" s="2" t="e">
        <f>IF(#REF!="3",IF(TRIM(#REF!)&lt;&gt;"",1,0),0)</f>
        <v>#REF!</v>
      </c>
      <c r="P221" s="2" t="e">
        <f>IF(#REF!="1",IF(TRIM(#REF!)&lt;&gt;"",1,0),0)</f>
        <v>#REF!</v>
      </c>
      <c r="Q221" s="2" t="e">
        <f>IF(#REF!="3",IF(TRIM(#REF!)&lt;&gt;"",1,0),0)</f>
        <v>#REF!</v>
      </c>
      <c r="R221" s="2" t="e">
        <f>IF(#REF!="1",IF(TRIM(#REF!)&lt;&gt;"",1,0),0)</f>
        <v>#REF!</v>
      </c>
      <c r="S221" s="2" t="e">
        <f>IF(#REF!="3",IF(TRIM(#REF!)&lt;&gt;"",1,0),0)</f>
        <v>#REF!</v>
      </c>
      <c r="T221" s="2" t="e">
        <f>IF(#REF!="1",IF(TRIM(#REF!)&lt;&gt;"",1,0),0)</f>
        <v>#REF!</v>
      </c>
      <c r="U221" s="3" t="e">
        <f>IF(#REF!="3",IF(TRIM(#REF!)&lt;&gt;"",1,0),0)</f>
        <v>#REF!</v>
      </c>
      <c r="V221">
        <v>0</v>
      </c>
      <c r="W221" t="s">
        <v>171</v>
      </c>
      <c r="X221" s="3" t="e">
        <f>IF(COUNTIF(A:A,"*Stichpr*")&gt;0,IF(AND(RIGHT(#REF!,8)="Stichpr.",#REF!="1",#REF!=""),IF(TRIM(#REF!)&lt;&gt;"",1,0),0),IF(AND(#REF!="1",#REF!=""),IF(TRIM(#REF!)&lt;&gt;"",1,0),0))</f>
        <v>#REF!</v>
      </c>
      <c r="Y2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1" s="3" t="e">
        <f>IF(AND(#REF!="1",LEFT(#REF!,1)="a",#REF!=""),IF(TRIM(#REF!)&lt;&gt;"",1,0),0)</f>
        <v>#REF!</v>
      </c>
      <c r="AA221" s="3" t="e">
        <f>IF(AND(TRIM(#REF!)&lt;&gt;"",#REF!&lt;&gt;""),1,0)</f>
        <v>#REF!</v>
      </c>
    </row>
    <row r="222" spans="12:27" ht="36" customHeight="1" x14ac:dyDescent="0.3">
      <c r="L222" s="2" t="e">
        <f>IF(#REF!="1",IF(TRIM(#REF!)&lt;&gt;"",1,0),0)</f>
        <v>#REF!</v>
      </c>
      <c r="M222" s="2" t="e">
        <f>IF(#REF!="3",IF(TRIM(#REF!)&lt;&gt;"",1,0),0)</f>
        <v>#REF!</v>
      </c>
      <c r="N222" s="2" t="e">
        <f>IF(#REF!="1",IF(TRIM(#REF!)&lt;&gt;"",1,0),0)</f>
        <v>#REF!</v>
      </c>
      <c r="O222" s="2" t="e">
        <f>IF(#REF!="3",IF(TRIM(#REF!)&lt;&gt;"",1,0),0)</f>
        <v>#REF!</v>
      </c>
      <c r="P222" s="2" t="e">
        <f>IF(#REF!="1",IF(TRIM(#REF!)&lt;&gt;"",1,0),0)</f>
        <v>#REF!</v>
      </c>
      <c r="Q222" s="2" t="e">
        <f>IF(#REF!="3",IF(TRIM(#REF!)&lt;&gt;"",1,0),0)</f>
        <v>#REF!</v>
      </c>
      <c r="R222" s="2" t="e">
        <f>IF(#REF!="1",IF(TRIM(#REF!)&lt;&gt;"",1,0),0)</f>
        <v>#REF!</v>
      </c>
      <c r="S222" s="2" t="e">
        <f>IF(#REF!="3",IF(TRIM(#REF!)&lt;&gt;"",1,0),0)</f>
        <v>#REF!</v>
      </c>
      <c r="T222" s="2" t="e">
        <f>IF(#REF!="1",IF(TRIM(#REF!)&lt;&gt;"",1,0),0)</f>
        <v>#REF!</v>
      </c>
      <c r="U222" s="3" t="e">
        <f>IF(#REF!="3",IF(TRIM(#REF!)&lt;&gt;"",1,0),0)</f>
        <v>#REF!</v>
      </c>
      <c r="V222">
        <v>0</v>
      </c>
      <c r="W222" t="s">
        <v>172</v>
      </c>
      <c r="X222" s="3" t="e">
        <f>IF(COUNTIF(A:A,"*Stichpr*")&gt;0,IF(AND(RIGHT(#REF!,8)="Stichpr.",#REF!="1",#REF!=""),IF(TRIM(#REF!)&lt;&gt;"",1,0),0),IF(AND(#REF!="1",#REF!=""),IF(TRIM(#REF!)&lt;&gt;"",1,0),0))</f>
        <v>#REF!</v>
      </c>
      <c r="Y2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2" s="3" t="e">
        <f>IF(AND(#REF!="1",LEFT(#REF!,1)="a",#REF!=""),IF(TRIM(#REF!)&lt;&gt;"",1,0),0)</f>
        <v>#REF!</v>
      </c>
      <c r="AA222" s="3" t="e">
        <f>IF(AND(TRIM(#REF!)&lt;&gt;"",#REF!&lt;&gt;""),1,0)</f>
        <v>#REF!</v>
      </c>
    </row>
    <row r="223" spans="12:27" ht="36" customHeight="1" x14ac:dyDescent="0.3">
      <c r="L223" s="2" t="e">
        <f>IF(#REF!="1",IF(TRIM(#REF!)&lt;&gt;"",1,0),0)</f>
        <v>#REF!</v>
      </c>
      <c r="M223" s="2" t="e">
        <f>IF(#REF!="3",IF(TRIM(#REF!)&lt;&gt;"",1,0),0)</f>
        <v>#REF!</v>
      </c>
      <c r="N223" s="2" t="e">
        <f>IF(#REF!="1",IF(TRIM(#REF!)&lt;&gt;"",1,0),0)</f>
        <v>#REF!</v>
      </c>
      <c r="O223" s="2" t="e">
        <f>IF(#REF!="3",IF(TRIM(#REF!)&lt;&gt;"",1,0),0)</f>
        <v>#REF!</v>
      </c>
      <c r="P223" s="2" t="e">
        <f>IF(#REF!="1",IF(TRIM(#REF!)&lt;&gt;"",1,0),0)</f>
        <v>#REF!</v>
      </c>
      <c r="Q223" s="2" t="e">
        <f>IF(#REF!="3",IF(TRIM(#REF!)&lt;&gt;"",1,0),0)</f>
        <v>#REF!</v>
      </c>
      <c r="R223" s="2" t="e">
        <f>IF(#REF!="1",IF(TRIM(#REF!)&lt;&gt;"",1,0),0)</f>
        <v>#REF!</v>
      </c>
      <c r="S223" s="2" t="e">
        <f>IF(#REF!="3",IF(TRIM(#REF!)&lt;&gt;"",1,0),0)</f>
        <v>#REF!</v>
      </c>
      <c r="T223" s="2" t="e">
        <f>IF(#REF!="1",IF(TRIM(#REF!)&lt;&gt;"",1,0),0)</f>
        <v>#REF!</v>
      </c>
      <c r="U223" s="3" t="e">
        <f>IF(#REF!="3",IF(TRIM(#REF!)&lt;&gt;"",1,0),0)</f>
        <v>#REF!</v>
      </c>
      <c r="V223">
        <v>0</v>
      </c>
      <c r="W223" t="s">
        <v>173</v>
      </c>
      <c r="X223" s="3" t="e">
        <f>IF(COUNTIF(A:A,"*Stichpr*")&gt;0,IF(AND(RIGHT(#REF!,8)="Stichpr.",#REF!="1",#REF!=""),IF(TRIM(#REF!)&lt;&gt;"",1,0),0),IF(AND(#REF!="1",#REF!=""),IF(TRIM(#REF!)&lt;&gt;"",1,0),0))</f>
        <v>#REF!</v>
      </c>
      <c r="Y2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3" s="3" t="e">
        <f>IF(AND(#REF!="1",LEFT(#REF!,1)="a",#REF!=""),IF(TRIM(#REF!)&lt;&gt;"",1,0),0)</f>
        <v>#REF!</v>
      </c>
      <c r="AA223" s="3" t="e">
        <f>IF(AND(TRIM(#REF!)&lt;&gt;"",#REF!&lt;&gt;""),1,0)</f>
        <v>#REF!</v>
      </c>
    </row>
    <row r="224" spans="12:27" ht="36" customHeight="1" x14ac:dyDescent="0.3"/>
    <row r="225" spans="12:27" ht="36" customHeight="1" x14ac:dyDescent="0.3">
      <c r="L225" s="2" t="e">
        <f>IF(#REF!="1",IF(TRIM(#REF!)&lt;&gt;"",1,0),0)</f>
        <v>#REF!</v>
      </c>
      <c r="M225" s="2" t="e">
        <f>IF(#REF!="3",IF(TRIM(#REF!)&lt;&gt;"",1,0),0)</f>
        <v>#REF!</v>
      </c>
      <c r="N225" s="2" t="e">
        <f>IF(#REF!="1",IF(TRIM(#REF!)&lt;&gt;"",1,0),0)</f>
        <v>#REF!</v>
      </c>
      <c r="O225" s="2" t="e">
        <f>IF(#REF!="3",IF(TRIM(#REF!)&lt;&gt;"",1,0),0)</f>
        <v>#REF!</v>
      </c>
      <c r="P225" s="2" t="e">
        <f>IF(#REF!="1",IF(TRIM(#REF!)&lt;&gt;"",1,0),0)</f>
        <v>#REF!</v>
      </c>
      <c r="Q225" s="2" t="e">
        <f>IF(#REF!="3",IF(TRIM(#REF!)&lt;&gt;"",1,0),0)</f>
        <v>#REF!</v>
      </c>
      <c r="R225" s="2" t="e">
        <f>IF(#REF!="1",IF(TRIM(#REF!)&lt;&gt;"",1,0),0)</f>
        <v>#REF!</v>
      </c>
      <c r="S225" s="2" t="e">
        <f>IF(#REF!="3",IF(TRIM(#REF!)&lt;&gt;"",1,0),0)</f>
        <v>#REF!</v>
      </c>
      <c r="T225" s="2" t="e">
        <f>IF(#REF!="1",IF(TRIM(#REF!)&lt;&gt;"",1,0),0)</f>
        <v>#REF!</v>
      </c>
      <c r="U225" s="3" t="e">
        <f>IF(#REF!="3",IF(TRIM(#REF!)&lt;&gt;"",1,0),0)</f>
        <v>#REF!</v>
      </c>
      <c r="V225">
        <v>0</v>
      </c>
      <c r="W225" t="s">
        <v>174</v>
      </c>
      <c r="X225" s="3" t="e">
        <f>IF(COUNTIF(A:A,"*Stichpr*")&gt;0,IF(AND(RIGHT(#REF!,8)="Stichpr.",#REF!="1",#REF!=""),IF(TRIM(#REF!)&lt;&gt;"",1,0),0),IF(AND(#REF!="1",#REF!=""),IF(TRIM(#REF!)&lt;&gt;"",1,0),0))</f>
        <v>#REF!</v>
      </c>
      <c r="Y2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5" s="3" t="e">
        <f>IF(AND(#REF!="1",LEFT(#REF!,1)="a",#REF!=""),IF(TRIM(#REF!)&lt;&gt;"",1,0),0)</f>
        <v>#REF!</v>
      </c>
      <c r="AA225" s="3" t="e">
        <f>IF(AND(TRIM(#REF!)&lt;&gt;"",#REF!&lt;&gt;""),1,0)</f>
        <v>#REF!</v>
      </c>
    </row>
    <row r="226" spans="12:27" ht="36" customHeight="1" x14ac:dyDescent="0.3">
      <c r="L226" s="2" t="e">
        <f>IF(#REF!="1",IF(TRIM(#REF!)&lt;&gt;"",1,0),0)</f>
        <v>#REF!</v>
      </c>
      <c r="M226" s="2" t="e">
        <f>IF(#REF!="3",IF(TRIM(#REF!)&lt;&gt;"",1,0),0)</f>
        <v>#REF!</v>
      </c>
      <c r="N226" s="2" t="e">
        <f>IF(#REF!="1",IF(TRIM(#REF!)&lt;&gt;"",1,0),0)</f>
        <v>#REF!</v>
      </c>
      <c r="O226" s="2" t="e">
        <f>IF(#REF!="3",IF(TRIM(#REF!)&lt;&gt;"",1,0),0)</f>
        <v>#REF!</v>
      </c>
      <c r="P226" s="2" t="e">
        <f>IF(#REF!="1",IF(TRIM(#REF!)&lt;&gt;"",1,0),0)</f>
        <v>#REF!</v>
      </c>
      <c r="Q226" s="2" t="e">
        <f>IF(#REF!="3",IF(TRIM(#REF!)&lt;&gt;"",1,0),0)</f>
        <v>#REF!</v>
      </c>
      <c r="R226" s="2" t="e">
        <f>IF(#REF!="1",IF(TRIM(#REF!)&lt;&gt;"",1,0),0)</f>
        <v>#REF!</v>
      </c>
      <c r="S226" s="2" t="e">
        <f>IF(#REF!="3",IF(TRIM(#REF!)&lt;&gt;"",1,0),0)</f>
        <v>#REF!</v>
      </c>
      <c r="T226" s="2" t="e">
        <f>IF(#REF!="1",IF(TRIM(#REF!)&lt;&gt;"",1,0),0)</f>
        <v>#REF!</v>
      </c>
      <c r="U226" s="3" t="e">
        <f>IF(#REF!="3",IF(TRIM(#REF!)&lt;&gt;"",1,0),0)</f>
        <v>#REF!</v>
      </c>
      <c r="V226">
        <v>0</v>
      </c>
      <c r="W226" t="s">
        <v>175</v>
      </c>
      <c r="X226" s="3" t="e">
        <f>IF(COUNTIF(A:A,"*Stichpr*")&gt;0,IF(AND(RIGHT(#REF!,8)="Stichpr.",#REF!="1",#REF!=""),IF(TRIM(#REF!)&lt;&gt;"",1,0),0),IF(AND(#REF!="1",#REF!=""),IF(TRIM(#REF!)&lt;&gt;"",1,0),0))</f>
        <v>#REF!</v>
      </c>
      <c r="Y2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6" s="3" t="e">
        <f>IF(AND(#REF!="1",LEFT(#REF!,1)="a",#REF!=""),IF(TRIM(#REF!)&lt;&gt;"",1,0),0)</f>
        <v>#REF!</v>
      </c>
      <c r="AA226" s="3" t="e">
        <f>IF(AND(TRIM(#REF!)&lt;&gt;"",#REF!&lt;&gt;""),1,0)</f>
        <v>#REF!</v>
      </c>
    </row>
    <row r="227" spans="12:27" ht="36" customHeight="1" x14ac:dyDescent="0.3">
      <c r="L227" s="2" t="e">
        <f>IF(#REF!="1",IF(TRIM(#REF!)&lt;&gt;"",1,0),0)</f>
        <v>#REF!</v>
      </c>
      <c r="M227" s="2" t="e">
        <f>IF(#REF!="3",IF(TRIM(#REF!)&lt;&gt;"",1,0),0)</f>
        <v>#REF!</v>
      </c>
      <c r="N227" s="2" t="e">
        <f>IF(#REF!="1",IF(TRIM(#REF!)&lt;&gt;"",1,0),0)</f>
        <v>#REF!</v>
      </c>
      <c r="O227" s="2" t="e">
        <f>IF(#REF!="3",IF(TRIM(#REF!)&lt;&gt;"",1,0),0)</f>
        <v>#REF!</v>
      </c>
      <c r="P227" s="2" t="e">
        <f>IF(#REF!="1",IF(TRIM(#REF!)&lt;&gt;"",1,0),0)</f>
        <v>#REF!</v>
      </c>
      <c r="Q227" s="2" t="e">
        <f>IF(#REF!="3",IF(TRIM(#REF!)&lt;&gt;"",1,0),0)</f>
        <v>#REF!</v>
      </c>
      <c r="R227" s="2" t="e">
        <f>IF(#REF!="1",IF(TRIM(#REF!)&lt;&gt;"",1,0),0)</f>
        <v>#REF!</v>
      </c>
      <c r="S227" s="2" t="e">
        <f>IF(#REF!="3",IF(TRIM(#REF!)&lt;&gt;"",1,0),0)</f>
        <v>#REF!</v>
      </c>
      <c r="T227" s="2" t="e">
        <f>IF(#REF!="1",IF(TRIM(#REF!)&lt;&gt;"",1,0),0)</f>
        <v>#REF!</v>
      </c>
      <c r="U227" s="3" t="e">
        <f>IF(#REF!="3",IF(TRIM(#REF!)&lt;&gt;"",1,0),0)</f>
        <v>#REF!</v>
      </c>
      <c r="V227">
        <v>0</v>
      </c>
      <c r="W227" t="s">
        <v>176</v>
      </c>
      <c r="X227" s="3" t="e">
        <f>IF(COUNTIF(A:A,"*Stichpr*")&gt;0,IF(AND(RIGHT(#REF!,8)="Stichpr.",#REF!="1",#REF!=""),IF(TRIM(#REF!)&lt;&gt;"",1,0),0),IF(AND(#REF!="1",#REF!=""),IF(TRIM(#REF!)&lt;&gt;"",1,0),0))</f>
        <v>#REF!</v>
      </c>
      <c r="Y2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7" s="3" t="e">
        <f>IF(AND(#REF!="1",LEFT(#REF!,1)="a",#REF!=""),IF(TRIM(#REF!)&lt;&gt;"",1,0),0)</f>
        <v>#REF!</v>
      </c>
      <c r="AA227" s="3" t="e">
        <f>IF(AND(TRIM(#REF!)&lt;&gt;"",#REF!&lt;&gt;""),1,0)</f>
        <v>#REF!</v>
      </c>
    </row>
    <row r="228" spans="12:27" ht="36" customHeight="1" x14ac:dyDescent="0.3">
      <c r="L228" s="2" t="e">
        <f>IF(#REF!="1",IF(TRIM(#REF!)&lt;&gt;"",1,0),0)</f>
        <v>#REF!</v>
      </c>
      <c r="M228" s="2" t="e">
        <f>IF(#REF!="3",IF(TRIM(#REF!)&lt;&gt;"",1,0),0)</f>
        <v>#REF!</v>
      </c>
      <c r="N228" s="2" t="e">
        <f>IF(#REF!="1",IF(TRIM(#REF!)&lt;&gt;"",1,0),0)</f>
        <v>#REF!</v>
      </c>
      <c r="O228" s="2" t="e">
        <f>IF(#REF!="3",IF(TRIM(#REF!)&lt;&gt;"",1,0),0)</f>
        <v>#REF!</v>
      </c>
      <c r="P228" s="2" t="e">
        <f>IF(#REF!="1",IF(TRIM(#REF!)&lt;&gt;"",1,0),0)</f>
        <v>#REF!</v>
      </c>
      <c r="Q228" s="2" t="e">
        <f>IF(#REF!="3",IF(TRIM(#REF!)&lt;&gt;"",1,0),0)</f>
        <v>#REF!</v>
      </c>
      <c r="R228" s="2" t="e">
        <f>IF(#REF!="1",IF(TRIM(#REF!)&lt;&gt;"",1,0),0)</f>
        <v>#REF!</v>
      </c>
      <c r="S228" s="2" t="e">
        <f>IF(#REF!="3",IF(TRIM(#REF!)&lt;&gt;"",1,0),0)</f>
        <v>#REF!</v>
      </c>
      <c r="T228" s="2" t="e">
        <f>IF(#REF!="1",IF(TRIM(#REF!)&lt;&gt;"",1,0),0)</f>
        <v>#REF!</v>
      </c>
      <c r="U228" s="3" t="e">
        <f>IF(#REF!="3",IF(TRIM(#REF!)&lt;&gt;"",1,0),0)</f>
        <v>#REF!</v>
      </c>
      <c r="V228">
        <v>0</v>
      </c>
      <c r="W228" t="s">
        <v>177</v>
      </c>
      <c r="X228" s="3" t="e">
        <f>IF(COUNTIF(A:A,"*Stichpr*")&gt;0,IF(AND(RIGHT(#REF!,8)="Stichpr.",#REF!="1",#REF!=""),IF(TRIM(#REF!)&lt;&gt;"",1,0),0),IF(AND(#REF!="1",#REF!=""),IF(TRIM(#REF!)&lt;&gt;"",1,0),0))</f>
        <v>#REF!</v>
      </c>
      <c r="Y2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8" s="3" t="e">
        <f>IF(AND(#REF!="1",LEFT(#REF!,1)="a",#REF!=""),IF(TRIM(#REF!)&lt;&gt;"",1,0),0)</f>
        <v>#REF!</v>
      </c>
      <c r="AA228" s="3" t="e">
        <f>IF(AND(TRIM(#REF!)&lt;&gt;"",#REF!&lt;&gt;""),1,0)</f>
        <v>#REF!</v>
      </c>
    </row>
    <row r="229" spans="12:27" ht="36" customHeight="1" x14ac:dyDescent="0.3">
      <c r="L229" s="2" t="e">
        <f>IF(#REF!="1",IF(TRIM(#REF!)&lt;&gt;"",1,0),0)</f>
        <v>#REF!</v>
      </c>
      <c r="M229" s="2" t="e">
        <f>IF(#REF!="3",IF(TRIM(#REF!)&lt;&gt;"",1,0),0)</f>
        <v>#REF!</v>
      </c>
      <c r="N229" s="2" t="e">
        <f>IF(#REF!="1",IF(TRIM(#REF!)&lt;&gt;"",1,0),0)</f>
        <v>#REF!</v>
      </c>
      <c r="O229" s="2" t="e">
        <f>IF(#REF!="3",IF(TRIM(#REF!)&lt;&gt;"",1,0),0)</f>
        <v>#REF!</v>
      </c>
      <c r="P229" s="2" t="e">
        <f>IF(#REF!="1",IF(TRIM(#REF!)&lt;&gt;"",1,0),0)</f>
        <v>#REF!</v>
      </c>
      <c r="Q229" s="2" t="e">
        <f>IF(#REF!="3",IF(TRIM(#REF!)&lt;&gt;"",1,0),0)</f>
        <v>#REF!</v>
      </c>
      <c r="R229" s="2" t="e">
        <f>IF(#REF!="1",IF(TRIM(#REF!)&lt;&gt;"",1,0),0)</f>
        <v>#REF!</v>
      </c>
      <c r="S229" s="2" t="e">
        <f>IF(#REF!="3",IF(TRIM(#REF!)&lt;&gt;"",1,0),0)</f>
        <v>#REF!</v>
      </c>
      <c r="T229" s="2" t="e">
        <f>IF(#REF!="1",IF(TRIM(#REF!)&lt;&gt;"",1,0),0)</f>
        <v>#REF!</v>
      </c>
      <c r="U229" s="3" t="e">
        <f>IF(#REF!="3",IF(TRIM(#REF!)&lt;&gt;"",1,0),0)</f>
        <v>#REF!</v>
      </c>
      <c r="V229">
        <v>0</v>
      </c>
      <c r="W229" t="s">
        <v>178</v>
      </c>
      <c r="X229" s="3" t="e">
        <f>IF(COUNTIF(A:A,"*Stichpr*")&gt;0,IF(AND(RIGHT(#REF!,8)="Stichpr.",#REF!="1",#REF!=""),IF(TRIM(#REF!)&lt;&gt;"",1,0),0),IF(AND(#REF!="1",#REF!=""),IF(TRIM(#REF!)&lt;&gt;"",1,0),0))</f>
        <v>#REF!</v>
      </c>
      <c r="Y2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9" s="3" t="e">
        <f>IF(AND(#REF!="1",LEFT(#REF!,1)="a",#REF!=""),IF(TRIM(#REF!)&lt;&gt;"",1,0),0)</f>
        <v>#REF!</v>
      </c>
      <c r="AA229" s="3" t="e">
        <f>IF(AND(TRIM(#REF!)&lt;&gt;"",#REF!&lt;&gt;""),1,0)</f>
        <v>#REF!</v>
      </c>
    </row>
    <row r="230" spans="12:27" ht="36" customHeight="1" x14ac:dyDescent="0.3">
      <c r="L230" s="2" t="e">
        <f>IF(#REF!="1",IF(TRIM(#REF!)&lt;&gt;"",1,0),0)</f>
        <v>#REF!</v>
      </c>
      <c r="M230" s="2" t="e">
        <f>IF(#REF!="3",IF(TRIM(#REF!)&lt;&gt;"",1,0),0)</f>
        <v>#REF!</v>
      </c>
      <c r="N230" s="2" t="e">
        <f>IF(#REF!="1",IF(TRIM(#REF!)&lt;&gt;"",1,0),0)</f>
        <v>#REF!</v>
      </c>
      <c r="O230" s="2" t="e">
        <f>IF(#REF!="3",IF(TRIM(#REF!)&lt;&gt;"",1,0),0)</f>
        <v>#REF!</v>
      </c>
      <c r="P230" s="2" t="e">
        <f>IF(#REF!="1",IF(TRIM(#REF!)&lt;&gt;"",1,0),0)</f>
        <v>#REF!</v>
      </c>
      <c r="Q230" s="2" t="e">
        <f>IF(#REF!="3",IF(TRIM(#REF!)&lt;&gt;"",1,0),0)</f>
        <v>#REF!</v>
      </c>
      <c r="R230" s="2" t="e">
        <f>IF(#REF!="1",IF(TRIM(#REF!)&lt;&gt;"",1,0),0)</f>
        <v>#REF!</v>
      </c>
      <c r="S230" s="2" t="e">
        <f>IF(#REF!="3",IF(TRIM(#REF!)&lt;&gt;"",1,0),0)</f>
        <v>#REF!</v>
      </c>
      <c r="T230" s="2" t="e">
        <f>IF(#REF!="1",IF(TRIM(#REF!)&lt;&gt;"",1,0),0)</f>
        <v>#REF!</v>
      </c>
      <c r="U230" s="3" t="e">
        <f>IF(#REF!="3",IF(TRIM(#REF!)&lt;&gt;"",1,0),0)</f>
        <v>#REF!</v>
      </c>
      <c r="V230">
        <v>0</v>
      </c>
      <c r="W230" t="s">
        <v>179</v>
      </c>
      <c r="X230" s="3" t="e">
        <f>IF(COUNTIF(A:A,"*Stichpr*")&gt;0,IF(AND(RIGHT(#REF!,8)="Stichpr.",#REF!="1",#REF!=""),IF(TRIM(#REF!)&lt;&gt;"",1,0),0),IF(AND(#REF!="1",#REF!=""),IF(TRIM(#REF!)&lt;&gt;"",1,0),0))</f>
        <v>#REF!</v>
      </c>
      <c r="Y2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0" s="3" t="e">
        <f>IF(AND(#REF!="1",LEFT(#REF!,1)="a",#REF!=""),IF(TRIM(#REF!)&lt;&gt;"",1,0),0)</f>
        <v>#REF!</v>
      </c>
      <c r="AA230" s="3" t="e">
        <f>IF(AND(TRIM(#REF!)&lt;&gt;"",#REF!&lt;&gt;""),1,0)</f>
        <v>#REF!</v>
      </c>
    </row>
    <row r="231" spans="12:27" ht="36" customHeight="1" x14ac:dyDescent="0.3">
      <c r="L231" s="2" t="e">
        <f>IF(#REF!="1",IF(TRIM(#REF!)&lt;&gt;"",1,0),0)</f>
        <v>#REF!</v>
      </c>
      <c r="M231" s="2" t="e">
        <f>IF(#REF!="3",IF(TRIM(#REF!)&lt;&gt;"",1,0),0)</f>
        <v>#REF!</v>
      </c>
      <c r="N231" s="2" t="e">
        <f>IF(#REF!="1",IF(TRIM(#REF!)&lt;&gt;"",1,0),0)</f>
        <v>#REF!</v>
      </c>
      <c r="O231" s="2" t="e">
        <f>IF(#REF!="3",IF(TRIM(#REF!)&lt;&gt;"",1,0),0)</f>
        <v>#REF!</v>
      </c>
      <c r="P231" s="2" t="e">
        <f>IF(#REF!="1",IF(TRIM(#REF!)&lt;&gt;"",1,0),0)</f>
        <v>#REF!</v>
      </c>
      <c r="Q231" s="2" t="e">
        <f>IF(#REF!="3",IF(TRIM(#REF!)&lt;&gt;"",1,0),0)</f>
        <v>#REF!</v>
      </c>
      <c r="R231" s="2" t="e">
        <f>IF(#REF!="1",IF(TRIM(#REF!)&lt;&gt;"",1,0),0)</f>
        <v>#REF!</v>
      </c>
      <c r="S231" s="2" t="e">
        <f>IF(#REF!="3",IF(TRIM(#REF!)&lt;&gt;"",1,0),0)</f>
        <v>#REF!</v>
      </c>
      <c r="T231" s="2" t="e">
        <f>IF(#REF!="1",IF(TRIM(#REF!)&lt;&gt;"",1,0),0)</f>
        <v>#REF!</v>
      </c>
      <c r="U231" s="3" t="e">
        <f>IF(#REF!="3",IF(TRIM(#REF!)&lt;&gt;"",1,0),0)</f>
        <v>#REF!</v>
      </c>
      <c r="V231">
        <v>0</v>
      </c>
      <c r="W231" t="s">
        <v>180</v>
      </c>
      <c r="X231" s="3" t="e">
        <f>IF(COUNTIF(A:A,"*Stichpr*")&gt;0,IF(AND(RIGHT(#REF!,8)="Stichpr.",#REF!="1",#REF!=""),IF(TRIM(#REF!)&lt;&gt;"",1,0),0),IF(AND(#REF!="1",#REF!=""),IF(TRIM(#REF!)&lt;&gt;"",1,0),0))</f>
        <v>#REF!</v>
      </c>
      <c r="Y2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1" s="3" t="e">
        <f>IF(AND(#REF!="1",LEFT(#REF!,1)="a",#REF!=""),IF(TRIM(#REF!)&lt;&gt;"",1,0),0)</f>
        <v>#REF!</v>
      </c>
      <c r="AA231" s="3" t="e">
        <f>IF(AND(TRIM(#REF!)&lt;&gt;"",#REF!&lt;&gt;""),1,0)</f>
        <v>#REF!</v>
      </c>
    </row>
    <row r="232" spans="12:27" ht="36" customHeight="1" x14ac:dyDescent="0.3">
      <c r="L232" s="2" t="e">
        <f>IF(#REF!="1",IF(TRIM(#REF!)&lt;&gt;"",1,0),0)</f>
        <v>#REF!</v>
      </c>
      <c r="M232" s="2" t="e">
        <f>IF(#REF!="3",IF(TRIM(#REF!)&lt;&gt;"",1,0),0)</f>
        <v>#REF!</v>
      </c>
      <c r="N232" s="2" t="e">
        <f>IF(#REF!="1",IF(TRIM(#REF!)&lt;&gt;"",1,0),0)</f>
        <v>#REF!</v>
      </c>
      <c r="O232" s="2" t="e">
        <f>IF(#REF!="3",IF(TRIM(#REF!)&lt;&gt;"",1,0),0)</f>
        <v>#REF!</v>
      </c>
      <c r="P232" s="2" t="e">
        <f>IF(#REF!="1",IF(TRIM(#REF!)&lt;&gt;"",1,0),0)</f>
        <v>#REF!</v>
      </c>
      <c r="Q232" s="2" t="e">
        <f>IF(#REF!="3",IF(TRIM(#REF!)&lt;&gt;"",1,0),0)</f>
        <v>#REF!</v>
      </c>
      <c r="R232" s="2" t="e">
        <f>IF(#REF!="1",IF(TRIM(#REF!)&lt;&gt;"",1,0),0)</f>
        <v>#REF!</v>
      </c>
      <c r="S232" s="2" t="e">
        <f>IF(#REF!="3",IF(TRIM(#REF!)&lt;&gt;"",1,0),0)</f>
        <v>#REF!</v>
      </c>
      <c r="T232" s="2" t="e">
        <f>IF(#REF!="1",IF(TRIM(#REF!)&lt;&gt;"",1,0),0)</f>
        <v>#REF!</v>
      </c>
      <c r="U232" s="3" t="e">
        <f>IF(#REF!="3",IF(TRIM(#REF!)&lt;&gt;"",1,0),0)</f>
        <v>#REF!</v>
      </c>
      <c r="V232">
        <v>0</v>
      </c>
      <c r="W232" t="s">
        <v>181</v>
      </c>
      <c r="X232" s="3" t="e">
        <f>IF(COUNTIF(A:A,"*Stichpr*")&gt;0,IF(AND(RIGHT(#REF!,8)="Stichpr.",#REF!="1",#REF!=""),IF(TRIM(#REF!)&lt;&gt;"",1,0),0),IF(AND(#REF!="1",#REF!=""),IF(TRIM(#REF!)&lt;&gt;"",1,0),0))</f>
        <v>#REF!</v>
      </c>
      <c r="Y2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2" s="3" t="e">
        <f>IF(AND(#REF!="1",LEFT(#REF!,1)="a",#REF!=""),IF(TRIM(#REF!)&lt;&gt;"",1,0),0)</f>
        <v>#REF!</v>
      </c>
      <c r="AA232" s="3" t="e">
        <f>IF(AND(TRIM(#REF!)&lt;&gt;"",#REF!&lt;&gt;""),1,0)</f>
        <v>#REF!</v>
      </c>
    </row>
    <row r="233" spans="12:27" ht="36" customHeight="1" x14ac:dyDescent="0.3">
      <c r="L233" s="2" t="e">
        <f>IF(#REF!="1",IF(TRIM(#REF!)&lt;&gt;"",1,0),0)</f>
        <v>#REF!</v>
      </c>
      <c r="M233" s="2" t="e">
        <f>IF(#REF!="3",IF(TRIM(#REF!)&lt;&gt;"",1,0),0)</f>
        <v>#REF!</v>
      </c>
      <c r="N233" s="2" t="e">
        <f>IF(#REF!="1",IF(TRIM(#REF!)&lt;&gt;"",1,0),0)</f>
        <v>#REF!</v>
      </c>
      <c r="O233" s="2" t="e">
        <f>IF(#REF!="3",IF(TRIM(#REF!)&lt;&gt;"",1,0),0)</f>
        <v>#REF!</v>
      </c>
      <c r="P233" s="2" t="e">
        <f>IF(#REF!="1",IF(TRIM(#REF!)&lt;&gt;"",1,0),0)</f>
        <v>#REF!</v>
      </c>
      <c r="Q233" s="2" t="e">
        <f>IF(#REF!="3",IF(TRIM(#REF!)&lt;&gt;"",1,0),0)</f>
        <v>#REF!</v>
      </c>
      <c r="R233" s="2" t="e">
        <f>IF(#REF!="1",IF(TRIM(#REF!)&lt;&gt;"",1,0),0)</f>
        <v>#REF!</v>
      </c>
      <c r="S233" s="2" t="e">
        <f>IF(#REF!="3",IF(TRIM(#REF!)&lt;&gt;"",1,0),0)</f>
        <v>#REF!</v>
      </c>
      <c r="T233" s="2" t="e">
        <f>IF(#REF!="1",IF(TRIM(#REF!)&lt;&gt;"",1,0),0)</f>
        <v>#REF!</v>
      </c>
      <c r="U233" s="3" t="e">
        <f>IF(#REF!="3",IF(TRIM(#REF!)&lt;&gt;"",1,0),0)</f>
        <v>#REF!</v>
      </c>
      <c r="V233">
        <v>0</v>
      </c>
      <c r="W233" t="s">
        <v>182</v>
      </c>
      <c r="X233" s="3" t="e">
        <f>IF(COUNTIF(A:A,"*Stichpr*")&gt;0,IF(AND(RIGHT(#REF!,8)="Stichpr.",#REF!="1",#REF!=""),IF(TRIM(#REF!)&lt;&gt;"",1,0),0),IF(AND(#REF!="1",#REF!=""),IF(TRIM(#REF!)&lt;&gt;"",1,0),0))</f>
        <v>#REF!</v>
      </c>
      <c r="Y2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3" s="3" t="e">
        <f>IF(AND(#REF!="1",LEFT(#REF!,1)="a",#REF!=""),IF(TRIM(#REF!)&lt;&gt;"",1,0),0)</f>
        <v>#REF!</v>
      </c>
      <c r="AA233" s="3" t="e">
        <f>IF(AND(TRIM(#REF!)&lt;&gt;"",#REF!&lt;&gt;""),1,0)</f>
        <v>#REF!</v>
      </c>
    </row>
    <row r="234" spans="12:27" ht="36" customHeight="1" x14ac:dyDescent="0.3">
      <c r="L234" s="2" t="e">
        <f>IF(#REF!="1",IF(TRIM(#REF!)&lt;&gt;"",1,0),0)</f>
        <v>#REF!</v>
      </c>
      <c r="M234" s="2" t="e">
        <f>IF(#REF!="3",IF(TRIM(#REF!)&lt;&gt;"",1,0),0)</f>
        <v>#REF!</v>
      </c>
      <c r="N234" s="2" t="e">
        <f>IF(#REF!="1",IF(TRIM(#REF!)&lt;&gt;"",1,0),0)</f>
        <v>#REF!</v>
      </c>
      <c r="O234" s="2" t="e">
        <f>IF(#REF!="3",IF(TRIM(#REF!)&lt;&gt;"",1,0),0)</f>
        <v>#REF!</v>
      </c>
      <c r="P234" s="2" t="e">
        <f>IF(#REF!="1",IF(TRIM(#REF!)&lt;&gt;"",1,0),0)</f>
        <v>#REF!</v>
      </c>
      <c r="Q234" s="2" t="e">
        <f>IF(#REF!="3",IF(TRIM(#REF!)&lt;&gt;"",1,0),0)</f>
        <v>#REF!</v>
      </c>
      <c r="R234" s="2" t="e">
        <f>IF(#REF!="1",IF(TRIM(#REF!)&lt;&gt;"",1,0),0)</f>
        <v>#REF!</v>
      </c>
      <c r="S234" s="2" t="e">
        <f>IF(#REF!="3",IF(TRIM(#REF!)&lt;&gt;"",1,0),0)</f>
        <v>#REF!</v>
      </c>
      <c r="T234" s="2" t="e">
        <f>IF(#REF!="1",IF(TRIM(#REF!)&lt;&gt;"",1,0),0)</f>
        <v>#REF!</v>
      </c>
      <c r="U234" s="3" t="e">
        <f>IF(#REF!="3",IF(TRIM(#REF!)&lt;&gt;"",1,0),0)</f>
        <v>#REF!</v>
      </c>
      <c r="V234">
        <v>0</v>
      </c>
      <c r="W234" t="s">
        <v>183</v>
      </c>
      <c r="X234" s="3" t="e">
        <f>IF(COUNTIF(A:A,"*Stichpr*")&gt;0,IF(AND(RIGHT(#REF!,8)="Stichpr.",#REF!="1",#REF!=""),IF(TRIM(#REF!)&lt;&gt;"",1,0),0),IF(AND(#REF!="1",#REF!=""),IF(TRIM(#REF!)&lt;&gt;"",1,0),0))</f>
        <v>#REF!</v>
      </c>
      <c r="Y2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4" s="3" t="e">
        <f>IF(AND(#REF!="1",LEFT(#REF!,1)="a",#REF!=""),IF(TRIM(#REF!)&lt;&gt;"",1,0),0)</f>
        <v>#REF!</v>
      </c>
      <c r="AA234" s="3" t="e">
        <f>IF(AND(TRIM(#REF!)&lt;&gt;"",#REF!&lt;&gt;""),1,0)</f>
        <v>#REF!</v>
      </c>
    </row>
    <row r="235" spans="12:27" ht="36" customHeight="1" x14ac:dyDescent="0.3">
      <c r="L235" s="2" t="e">
        <f>IF(#REF!="1",IF(TRIM(#REF!)&lt;&gt;"",1,0),0)</f>
        <v>#REF!</v>
      </c>
      <c r="M235" s="2" t="e">
        <f>IF(#REF!="3",IF(TRIM(#REF!)&lt;&gt;"",1,0),0)</f>
        <v>#REF!</v>
      </c>
      <c r="N235" s="2" t="e">
        <f>IF(#REF!="1",IF(TRIM(#REF!)&lt;&gt;"",1,0),0)</f>
        <v>#REF!</v>
      </c>
      <c r="O235" s="2" t="e">
        <f>IF(#REF!="3",IF(TRIM(#REF!)&lt;&gt;"",1,0),0)</f>
        <v>#REF!</v>
      </c>
      <c r="P235" s="2" t="e">
        <f>IF(#REF!="1",IF(TRIM(#REF!)&lt;&gt;"",1,0),0)</f>
        <v>#REF!</v>
      </c>
      <c r="Q235" s="2" t="e">
        <f>IF(#REF!="3",IF(TRIM(#REF!)&lt;&gt;"",1,0),0)</f>
        <v>#REF!</v>
      </c>
      <c r="R235" s="2" t="e">
        <f>IF(#REF!="1",IF(TRIM(#REF!)&lt;&gt;"",1,0),0)</f>
        <v>#REF!</v>
      </c>
      <c r="S235" s="2" t="e">
        <f>IF(#REF!="3",IF(TRIM(#REF!)&lt;&gt;"",1,0),0)</f>
        <v>#REF!</v>
      </c>
      <c r="T235" s="2" t="e">
        <f>IF(#REF!="1",IF(TRIM(#REF!)&lt;&gt;"",1,0),0)</f>
        <v>#REF!</v>
      </c>
      <c r="U235" s="3" t="e">
        <f>IF(#REF!="3",IF(TRIM(#REF!)&lt;&gt;"",1,0),0)</f>
        <v>#REF!</v>
      </c>
      <c r="V235">
        <v>0</v>
      </c>
      <c r="W235" t="s">
        <v>184</v>
      </c>
      <c r="X235" s="3" t="e">
        <f>IF(COUNTIF(A:A,"*Stichpr*")&gt;0,IF(AND(RIGHT(#REF!,8)="Stichpr.",#REF!="1",#REF!=""),IF(TRIM(#REF!)&lt;&gt;"",1,0),0),IF(AND(#REF!="1",#REF!=""),IF(TRIM(#REF!)&lt;&gt;"",1,0),0))</f>
        <v>#REF!</v>
      </c>
      <c r="Y2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5" s="3" t="e">
        <f>IF(AND(#REF!="1",LEFT(#REF!,1)="a",#REF!=""),IF(TRIM(#REF!)&lt;&gt;"",1,0),0)</f>
        <v>#REF!</v>
      </c>
      <c r="AA235" s="3" t="e">
        <f>IF(AND(TRIM(#REF!)&lt;&gt;"",#REF!&lt;&gt;""),1,0)</f>
        <v>#REF!</v>
      </c>
    </row>
    <row r="236" spans="12:27" ht="36" customHeight="1" x14ac:dyDescent="0.3">
      <c r="L236" s="2" t="e">
        <f>IF(#REF!="1",IF(TRIM(#REF!)&lt;&gt;"",1,0),0)</f>
        <v>#REF!</v>
      </c>
      <c r="M236" s="2" t="e">
        <f>IF(#REF!="3",IF(TRIM(#REF!)&lt;&gt;"",1,0),0)</f>
        <v>#REF!</v>
      </c>
      <c r="N236" s="2" t="e">
        <f>IF(#REF!="1",IF(TRIM(#REF!)&lt;&gt;"",1,0),0)</f>
        <v>#REF!</v>
      </c>
      <c r="O236" s="2" t="e">
        <f>IF(#REF!="3",IF(TRIM(#REF!)&lt;&gt;"",1,0),0)</f>
        <v>#REF!</v>
      </c>
      <c r="P236" s="2" t="e">
        <f>IF(#REF!="1",IF(TRIM(#REF!)&lt;&gt;"",1,0),0)</f>
        <v>#REF!</v>
      </c>
      <c r="Q236" s="2" t="e">
        <f>IF(#REF!="3",IF(TRIM(#REF!)&lt;&gt;"",1,0),0)</f>
        <v>#REF!</v>
      </c>
      <c r="R236" s="2" t="e">
        <f>IF(#REF!="1",IF(TRIM(#REF!)&lt;&gt;"",1,0),0)</f>
        <v>#REF!</v>
      </c>
      <c r="S236" s="2" t="e">
        <f>IF(#REF!="3",IF(TRIM(#REF!)&lt;&gt;"",1,0),0)</f>
        <v>#REF!</v>
      </c>
      <c r="T236" s="2" t="e">
        <f>IF(#REF!="1",IF(TRIM(#REF!)&lt;&gt;"",1,0),0)</f>
        <v>#REF!</v>
      </c>
      <c r="U236" s="3" t="e">
        <f>IF(#REF!="3",IF(TRIM(#REF!)&lt;&gt;"",1,0),0)</f>
        <v>#REF!</v>
      </c>
      <c r="V236">
        <v>0</v>
      </c>
      <c r="W236" t="s">
        <v>185</v>
      </c>
      <c r="X236" s="3" t="e">
        <f>IF(COUNTIF(A:A,"*Stichpr*")&gt;0,IF(AND(RIGHT(#REF!,8)="Stichpr.",#REF!="1",#REF!=""),IF(TRIM(#REF!)&lt;&gt;"",1,0),0),IF(AND(#REF!="1",#REF!=""),IF(TRIM(#REF!)&lt;&gt;"",1,0),0))</f>
        <v>#REF!</v>
      </c>
      <c r="Y2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6" s="3" t="e">
        <f>IF(AND(#REF!="1",LEFT(#REF!,1)="a",#REF!=""),IF(TRIM(#REF!)&lt;&gt;"",1,0),0)</f>
        <v>#REF!</v>
      </c>
      <c r="AA236" s="3" t="e">
        <f>IF(AND(TRIM(#REF!)&lt;&gt;"",#REF!&lt;&gt;""),1,0)</f>
        <v>#REF!</v>
      </c>
    </row>
    <row r="237" spans="12:27" ht="36" customHeight="1" x14ac:dyDescent="0.3">
      <c r="L237" s="2" t="e">
        <f>IF(#REF!="1",IF(TRIM(#REF!)&lt;&gt;"",1,0),0)</f>
        <v>#REF!</v>
      </c>
      <c r="M237" s="2" t="e">
        <f>IF(#REF!="3",IF(TRIM(#REF!)&lt;&gt;"",1,0),0)</f>
        <v>#REF!</v>
      </c>
      <c r="N237" s="2" t="e">
        <f>IF(#REF!="1",IF(TRIM(#REF!)&lt;&gt;"",1,0),0)</f>
        <v>#REF!</v>
      </c>
      <c r="O237" s="2" t="e">
        <f>IF(#REF!="3",IF(TRIM(#REF!)&lt;&gt;"",1,0),0)</f>
        <v>#REF!</v>
      </c>
      <c r="P237" s="2" t="e">
        <f>IF(#REF!="1",IF(TRIM(#REF!)&lt;&gt;"",1,0),0)</f>
        <v>#REF!</v>
      </c>
      <c r="Q237" s="2" t="e">
        <f>IF(#REF!="3",IF(TRIM(#REF!)&lt;&gt;"",1,0),0)</f>
        <v>#REF!</v>
      </c>
      <c r="R237" s="2" t="e">
        <f>IF(#REF!="1",IF(TRIM(#REF!)&lt;&gt;"",1,0),0)</f>
        <v>#REF!</v>
      </c>
      <c r="S237" s="2" t="e">
        <f>IF(#REF!="3",IF(TRIM(#REF!)&lt;&gt;"",1,0),0)</f>
        <v>#REF!</v>
      </c>
      <c r="T237" s="2" t="e">
        <f>IF(#REF!="1",IF(TRIM(#REF!)&lt;&gt;"",1,0),0)</f>
        <v>#REF!</v>
      </c>
      <c r="U237" s="3" t="e">
        <f>IF(#REF!="3",IF(TRIM(#REF!)&lt;&gt;"",1,0),0)</f>
        <v>#REF!</v>
      </c>
      <c r="V237">
        <v>0</v>
      </c>
      <c r="W237" t="s">
        <v>186</v>
      </c>
      <c r="X237" s="3" t="e">
        <f>IF(COUNTIF(A:A,"*Stichpr*")&gt;0,IF(AND(RIGHT(#REF!,8)="Stichpr.",#REF!="1",#REF!=""),IF(TRIM(#REF!)&lt;&gt;"",1,0),0),IF(AND(#REF!="1",#REF!=""),IF(TRIM(#REF!)&lt;&gt;"",1,0),0))</f>
        <v>#REF!</v>
      </c>
      <c r="Y2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7" s="3" t="e">
        <f>IF(AND(#REF!="1",LEFT(#REF!,1)="a",#REF!=""),IF(TRIM(#REF!)&lt;&gt;"",1,0),0)</f>
        <v>#REF!</v>
      </c>
      <c r="AA237" s="3" t="e">
        <f>IF(AND(TRIM(#REF!)&lt;&gt;"",#REF!&lt;&gt;""),1,0)</f>
        <v>#REF!</v>
      </c>
    </row>
    <row r="238" spans="12:27" ht="36" customHeight="1" x14ac:dyDescent="0.3"/>
    <row r="239" spans="12:27" ht="36" customHeight="1" x14ac:dyDescent="0.3">
      <c r="L239" s="2" t="e">
        <f>IF(#REF!="1",IF(TRIM(#REF!)&lt;&gt;"",1,0),0)</f>
        <v>#REF!</v>
      </c>
      <c r="M239" s="2" t="e">
        <f>IF(#REF!="3",IF(TRIM(#REF!)&lt;&gt;"",1,0),0)</f>
        <v>#REF!</v>
      </c>
      <c r="N239" s="2" t="e">
        <f>IF(#REF!="1",IF(TRIM(#REF!)&lt;&gt;"",1,0),0)</f>
        <v>#REF!</v>
      </c>
      <c r="O239" s="2" t="e">
        <f>IF(#REF!="3",IF(TRIM(#REF!)&lt;&gt;"",1,0),0)</f>
        <v>#REF!</v>
      </c>
      <c r="P239" s="2" t="e">
        <f>IF(#REF!="1",IF(TRIM(#REF!)&lt;&gt;"",1,0),0)</f>
        <v>#REF!</v>
      </c>
      <c r="Q239" s="2" t="e">
        <f>IF(#REF!="3",IF(TRIM(#REF!)&lt;&gt;"",1,0),0)</f>
        <v>#REF!</v>
      </c>
      <c r="R239" s="2" t="e">
        <f>IF(#REF!="1",IF(TRIM(#REF!)&lt;&gt;"",1,0),0)</f>
        <v>#REF!</v>
      </c>
      <c r="S239" s="2" t="e">
        <f>IF(#REF!="3",IF(TRIM(#REF!)&lt;&gt;"",1,0),0)</f>
        <v>#REF!</v>
      </c>
      <c r="T239" s="2" t="e">
        <f>IF(#REF!="1",IF(TRIM(#REF!)&lt;&gt;"",1,0),0)</f>
        <v>#REF!</v>
      </c>
      <c r="U239" s="3" t="e">
        <f>IF(#REF!="3",IF(TRIM(#REF!)&lt;&gt;"",1,0),0)</f>
        <v>#REF!</v>
      </c>
      <c r="V239">
        <v>0</v>
      </c>
      <c r="W239" t="s">
        <v>187</v>
      </c>
      <c r="X239" s="3" t="e">
        <f>IF(COUNTIF(A:A,"*Stichpr*")&gt;0,IF(AND(RIGHT(#REF!,8)="Stichpr.",#REF!="1",#REF!=""),IF(TRIM(#REF!)&lt;&gt;"",1,0),0),IF(AND(#REF!="1",#REF!=""),IF(TRIM(#REF!)&lt;&gt;"",1,0),0))</f>
        <v>#REF!</v>
      </c>
      <c r="Y2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9" s="3" t="e">
        <f>IF(AND(#REF!="1",LEFT(#REF!,1)="a",#REF!=""),IF(TRIM(#REF!)&lt;&gt;"",1,0),0)</f>
        <v>#REF!</v>
      </c>
      <c r="AA239" s="3" t="e">
        <f>IF(AND(TRIM(#REF!)&lt;&gt;"",#REF!&lt;&gt;""),1,0)</f>
        <v>#REF!</v>
      </c>
    </row>
    <row r="240" spans="12:27" ht="36" customHeight="1" x14ac:dyDescent="0.3"/>
    <row r="241" spans="12:27" ht="36" customHeight="1" x14ac:dyDescent="0.3"/>
    <row r="242" spans="12:27" ht="36" customHeight="1" x14ac:dyDescent="0.3">
      <c r="L242" s="2" t="e">
        <f>IF(#REF!="1",IF(TRIM(#REF!)&lt;&gt;"",1,0),0)</f>
        <v>#REF!</v>
      </c>
      <c r="M242" s="2" t="e">
        <f>IF(#REF!="3",IF(TRIM(#REF!)&lt;&gt;"",1,0),0)</f>
        <v>#REF!</v>
      </c>
      <c r="N242" s="2" t="e">
        <f>IF(#REF!="1",IF(TRIM(#REF!)&lt;&gt;"",1,0),0)</f>
        <v>#REF!</v>
      </c>
      <c r="O242" s="2" t="e">
        <f>IF(#REF!="3",IF(TRIM(#REF!)&lt;&gt;"",1,0),0)</f>
        <v>#REF!</v>
      </c>
      <c r="P242" s="2" t="e">
        <f>IF(#REF!="1",IF(TRIM(#REF!)&lt;&gt;"",1,0),0)</f>
        <v>#REF!</v>
      </c>
      <c r="Q242" s="2" t="e">
        <f>IF(#REF!="3",IF(TRIM(#REF!)&lt;&gt;"",1,0),0)</f>
        <v>#REF!</v>
      </c>
      <c r="R242" s="2" t="e">
        <f>IF(#REF!="1",IF(TRIM(#REF!)&lt;&gt;"",1,0),0)</f>
        <v>#REF!</v>
      </c>
      <c r="S242" s="2" t="e">
        <f>IF(#REF!="3",IF(TRIM(#REF!)&lt;&gt;"",1,0),0)</f>
        <v>#REF!</v>
      </c>
      <c r="T242" s="2" t="e">
        <f>IF(#REF!="1",IF(TRIM(#REF!)&lt;&gt;"",1,0),0)</f>
        <v>#REF!</v>
      </c>
      <c r="U242" s="3" t="e">
        <f>IF(#REF!="3",IF(TRIM(#REF!)&lt;&gt;"",1,0),0)</f>
        <v>#REF!</v>
      </c>
      <c r="V242">
        <v>0</v>
      </c>
      <c r="W242" t="s">
        <v>188</v>
      </c>
      <c r="X242" s="3" t="e">
        <f>IF(COUNTIF(A:A,"*Stichpr*")&gt;0,IF(AND(RIGHT(#REF!,8)="Stichpr.",#REF!="1",#REF!=""),IF(TRIM(#REF!)&lt;&gt;"",1,0),0),IF(AND(#REF!="1",#REF!=""),IF(TRIM(#REF!)&lt;&gt;"",1,0),0))</f>
        <v>#REF!</v>
      </c>
      <c r="Y2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2" s="3" t="e">
        <f>IF(AND(#REF!="1",LEFT(#REF!,1)="a",#REF!=""),IF(TRIM(#REF!)&lt;&gt;"",1,0),0)</f>
        <v>#REF!</v>
      </c>
      <c r="AA242" s="3" t="e">
        <f>IF(AND(TRIM(#REF!)&lt;&gt;"",#REF!&lt;&gt;""),1,0)</f>
        <v>#REF!</v>
      </c>
    </row>
    <row r="243" spans="12:27" ht="36" customHeight="1" x14ac:dyDescent="0.3">
      <c r="L243" s="2" t="e">
        <f>IF(#REF!="1",IF(TRIM(#REF!)&lt;&gt;"",1,0),0)</f>
        <v>#REF!</v>
      </c>
      <c r="M243" s="2" t="e">
        <f>IF(#REF!="3",IF(TRIM(#REF!)&lt;&gt;"",1,0),0)</f>
        <v>#REF!</v>
      </c>
      <c r="N243" s="2" t="e">
        <f>IF(#REF!="1",IF(TRIM(#REF!)&lt;&gt;"",1,0),0)</f>
        <v>#REF!</v>
      </c>
      <c r="O243" s="2" t="e">
        <f>IF(#REF!="3",IF(TRIM(#REF!)&lt;&gt;"",1,0),0)</f>
        <v>#REF!</v>
      </c>
      <c r="P243" s="2" t="e">
        <f>IF(#REF!="1",IF(TRIM(#REF!)&lt;&gt;"",1,0),0)</f>
        <v>#REF!</v>
      </c>
      <c r="Q243" s="2" t="e">
        <f>IF(#REF!="3",IF(TRIM(#REF!)&lt;&gt;"",1,0),0)</f>
        <v>#REF!</v>
      </c>
      <c r="R243" s="2" t="e">
        <f>IF(#REF!="1",IF(TRIM(#REF!)&lt;&gt;"",1,0),0)</f>
        <v>#REF!</v>
      </c>
      <c r="S243" s="2" t="e">
        <f>IF(#REF!="3",IF(TRIM(#REF!)&lt;&gt;"",1,0),0)</f>
        <v>#REF!</v>
      </c>
      <c r="T243" s="2" t="e">
        <f>IF(#REF!="1",IF(TRIM(#REF!)&lt;&gt;"",1,0),0)</f>
        <v>#REF!</v>
      </c>
      <c r="U243" s="3" t="e">
        <f>IF(#REF!="3",IF(TRIM(#REF!)&lt;&gt;"",1,0),0)</f>
        <v>#REF!</v>
      </c>
      <c r="V243">
        <v>0</v>
      </c>
      <c r="W243" t="s">
        <v>189</v>
      </c>
      <c r="X243" s="3" t="e">
        <f>IF(COUNTIF(A:A,"*Stichpr*")&gt;0,IF(AND(RIGHT(#REF!,8)="Stichpr.",#REF!="1",#REF!=""),IF(TRIM(#REF!)&lt;&gt;"",1,0),0),IF(AND(#REF!="1",#REF!=""),IF(TRIM(#REF!)&lt;&gt;"",1,0),0))</f>
        <v>#REF!</v>
      </c>
      <c r="Y2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3" s="3" t="e">
        <f>IF(AND(#REF!="1",LEFT(#REF!,1)="a",#REF!=""),IF(TRIM(#REF!)&lt;&gt;"",1,0),0)</f>
        <v>#REF!</v>
      </c>
      <c r="AA243" s="3" t="e">
        <f>IF(AND(TRIM(#REF!)&lt;&gt;"",#REF!&lt;&gt;""),1,0)</f>
        <v>#REF!</v>
      </c>
    </row>
    <row r="244" spans="12:27" ht="36" customHeight="1" x14ac:dyDescent="0.3"/>
    <row r="245" spans="12:27" ht="36" customHeight="1" x14ac:dyDescent="0.3">
      <c r="L245" s="2" t="e">
        <f>IF(#REF!="1",IF(TRIM(#REF!)&lt;&gt;"",1,0),0)</f>
        <v>#REF!</v>
      </c>
      <c r="M245" s="2" t="e">
        <f>IF(#REF!="3",IF(TRIM(#REF!)&lt;&gt;"",1,0),0)</f>
        <v>#REF!</v>
      </c>
      <c r="N245" s="2" t="e">
        <f>IF(#REF!="1",IF(TRIM(#REF!)&lt;&gt;"",1,0),0)</f>
        <v>#REF!</v>
      </c>
      <c r="O245" s="2" t="e">
        <f>IF(#REF!="3",IF(TRIM(#REF!)&lt;&gt;"",1,0),0)</f>
        <v>#REF!</v>
      </c>
      <c r="P245" s="2" t="e">
        <f>IF(#REF!="1",IF(TRIM(#REF!)&lt;&gt;"",1,0),0)</f>
        <v>#REF!</v>
      </c>
      <c r="Q245" s="2" t="e">
        <f>IF(#REF!="3",IF(TRIM(#REF!)&lt;&gt;"",1,0),0)</f>
        <v>#REF!</v>
      </c>
      <c r="R245" s="2" t="e">
        <f>IF(#REF!="1",IF(TRIM(#REF!)&lt;&gt;"",1,0),0)</f>
        <v>#REF!</v>
      </c>
      <c r="S245" s="2" t="e">
        <f>IF(#REF!="3",IF(TRIM(#REF!)&lt;&gt;"",1,0),0)</f>
        <v>#REF!</v>
      </c>
      <c r="T245" s="2" t="e">
        <f>IF(#REF!="1",IF(TRIM(#REF!)&lt;&gt;"",1,0),0)</f>
        <v>#REF!</v>
      </c>
      <c r="U245" s="3" t="e">
        <f>IF(#REF!="3",IF(TRIM(#REF!)&lt;&gt;"",1,0),0)</f>
        <v>#REF!</v>
      </c>
      <c r="V245">
        <v>0</v>
      </c>
      <c r="W245" t="s">
        <v>190</v>
      </c>
      <c r="X245" s="3" t="e">
        <f>IF(COUNTIF(A:A,"*Stichpr*")&gt;0,IF(AND(RIGHT(#REF!,8)="Stichpr.",#REF!="1",#REF!=""),IF(TRIM(#REF!)&lt;&gt;"",1,0),0),IF(AND(#REF!="1",#REF!=""),IF(TRIM(#REF!)&lt;&gt;"",1,0),0))</f>
        <v>#REF!</v>
      </c>
      <c r="Y2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5" s="3" t="e">
        <f>IF(AND(#REF!="1",LEFT(#REF!,1)="a",#REF!=""),IF(TRIM(#REF!)&lt;&gt;"",1,0),0)</f>
        <v>#REF!</v>
      </c>
      <c r="AA245" s="3" t="e">
        <f>IF(AND(TRIM(#REF!)&lt;&gt;"",#REF!&lt;&gt;""),1,0)</f>
        <v>#REF!</v>
      </c>
    </row>
    <row r="246" spans="12:27" ht="36" customHeight="1" x14ac:dyDescent="0.3">
      <c r="L246" s="2" t="e">
        <f>IF(#REF!="1",IF(TRIM(#REF!)&lt;&gt;"",1,0),0)</f>
        <v>#REF!</v>
      </c>
      <c r="M246" s="2" t="e">
        <f>IF(#REF!="3",IF(TRIM(#REF!)&lt;&gt;"",1,0),0)</f>
        <v>#REF!</v>
      </c>
      <c r="N246" s="2" t="e">
        <f>IF(#REF!="1",IF(TRIM(#REF!)&lt;&gt;"",1,0),0)</f>
        <v>#REF!</v>
      </c>
      <c r="O246" s="2" t="e">
        <f>IF(#REF!="3",IF(TRIM(#REF!)&lt;&gt;"",1,0),0)</f>
        <v>#REF!</v>
      </c>
      <c r="P246" s="2" t="e">
        <f>IF(#REF!="1",IF(TRIM(#REF!)&lt;&gt;"",1,0),0)</f>
        <v>#REF!</v>
      </c>
      <c r="Q246" s="2" t="e">
        <f>IF(#REF!="3",IF(TRIM(#REF!)&lt;&gt;"",1,0),0)</f>
        <v>#REF!</v>
      </c>
      <c r="R246" s="2" t="e">
        <f>IF(#REF!="1",IF(TRIM(#REF!)&lt;&gt;"",1,0),0)</f>
        <v>#REF!</v>
      </c>
      <c r="S246" s="2" t="e">
        <f>IF(#REF!="3",IF(TRIM(#REF!)&lt;&gt;"",1,0),0)</f>
        <v>#REF!</v>
      </c>
      <c r="T246" s="2" t="e">
        <f>IF(#REF!="1",IF(TRIM(#REF!)&lt;&gt;"",1,0),0)</f>
        <v>#REF!</v>
      </c>
      <c r="U246" s="3" t="e">
        <f>IF(#REF!="3",IF(TRIM(#REF!)&lt;&gt;"",1,0),0)</f>
        <v>#REF!</v>
      </c>
      <c r="V246">
        <v>0</v>
      </c>
      <c r="W246" t="s">
        <v>191</v>
      </c>
      <c r="X246" s="3" t="e">
        <f>IF(COUNTIF(A:A,"*Stichpr*")&gt;0,IF(AND(RIGHT(#REF!,8)="Stichpr.",#REF!="1",#REF!=""),IF(TRIM(#REF!)&lt;&gt;"",1,0),0),IF(AND(#REF!="1",#REF!=""),IF(TRIM(#REF!)&lt;&gt;"",1,0),0))</f>
        <v>#REF!</v>
      </c>
      <c r="Y2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6" s="3" t="e">
        <f>IF(AND(#REF!="1",LEFT(#REF!,1)="a",#REF!=""),IF(TRIM(#REF!)&lt;&gt;"",1,0),0)</f>
        <v>#REF!</v>
      </c>
      <c r="AA246" s="3" t="e">
        <f>IF(AND(TRIM(#REF!)&lt;&gt;"",#REF!&lt;&gt;""),1,0)</f>
        <v>#REF!</v>
      </c>
    </row>
    <row r="247" spans="12:27" ht="36" customHeight="1" x14ac:dyDescent="0.3"/>
    <row r="248" spans="12:27" ht="36" customHeight="1" x14ac:dyDescent="0.3">
      <c r="L248" s="2" t="e">
        <f>IF(#REF!="1",IF(TRIM(#REF!)&lt;&gt;"",1,0),0)</f>
        <v>#REF!</v>
      </c>
      <c r="M248" s="2" t="e">
        <f>IF(#REF!="3",IF(TRIM(#REF!)&lt;&gt;"",1,0),0)</f>
        <v>#REF!</v>
      </c>
      <c r="N248" s="2" t="e">
        <f>IF(#REF!="1",IF(TRIM(#REF!)&lt;&gt;"",1,0),0)</f>
        <v>#REF!</v>
      </c>
      <c r="O248" s="2" t="e">
        <f>IF(#REF!="3",IF(TRIM(#REF!)&lt;&gt;"",1,0),0)</f>
        <v>#REF!</v>
      </c>
      <c r="P248" s="2" t="e">
        <f>IF(#REF!="1",IF(TRIM(#REF!)&lt;&gt;"",1,0),0)</f>
        <v>#REF!</v>
      </c>
      <c r="Q248" s="2" t="e">
        <f>IF(#REF!="3",IF(TRIM(#REF!)&lt;&gt;"",1,0),0)</f>
        <v>#REF!</v>
      </c>
      <c r="R248" s="2" t="e">
        <f>IF(#REF!="1",IF(TRIM(#REF!)&lt;&gt;"",1,0),0)</f>
        <v>#REF!</v>
      </c>
      <c r="S248" s="2" t="e">
        <f>IF(#REF!="3",IF(TRIM(#REF!)&lt;&gt;"",1,0),0)</f>
        <v>#REF!</v>
      </c>
      <c r="T248" s="2" t="e">
        <f>IF(#REF!="1",IF(TRIM(#REF!)&lt;&gt;"",1,0),0)</f>
        <v>#REF!</v>
      </c>
      <c r="U248" s="3" t="e">
        <f>IF(#REF!="3",IF(TRIM(#REF!)&lt;&gt;"",1,0),0)</f>
        <v>#REF!</v>
      </c>
      <c r="V248">
        <v>0</v>
      </c>
      <c r="W248" t="s">
        <v>192</v>
      </c>
      <c r="X248" s="3" t="e">
        <f>IF(COUNTIF(A:A,"*Stichpr*")&gt;0,IF(AND(RIGHT(#REF!,8)="Stichpr.",#REF!="1",#REF!=""),IF(TRIM(#REF!)&lt;&gt;"",1,0),0),IF(AND(#REF!="1",#REF!=""),IF(TRIM(#REF!)&lt;&gt;"",1,0),0))</f>
        <v>#REF!</v>
      </c>
      <c r="Y2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8" s="3" t="e">
        <f>IF(AND(#REF!="1",LEFT(#REF!,1)="a",#REF!=""),IF(TRIM(#REF!)&lt;&gt;"",1,0),0)</f>
        <v>#REF!</v>
      </c>
      <c r="AA248" s="3" t="e">
        <f>IF(AND(TRIM(#REF!)&lt;&gt;"",#REF!&lt;&gt;""),1,0)</f>
        <v>#REF!</v>
      </c>
    </row>
    <row r="249" spans="12:27" ht="36" customHeight="1" x14ac:dyDescent="0.3">
      <c r="L249" s="2" t="e">
        <f>IF(#REF!="1",IF(TRIM(#REF!)&lt;&gt;"",1,0),0)</f>
        <v>#REF!</v>
      </c>
      <c r="M249" s="2" t="e">
        <f>IF(#REF!="3",IF(TRIM(#REF!)&lt;&gt;"",1,0),0)</f>
        <v>#REF!</v>
      </c>
      <c r="N249" s="2" t="e">
        <f>IF(#REF!="1",IF(TRIM(#REF!)&lt;&gt;"",1,0),0)</f>
        <v>#REF!</v>
      </c>
      <c r="O249" s="2" t="e">
        <f>IF(#REF!="3",IF(TRIM(#REF!)&lt;&gt;"",1,0),0)</f>
        <v>#REF!</v>
      </c>
      <c r="P249" s="2" t="e">
        <f>IF(#REF!="1",IF(TRIM(#REF!)&lt;&gt;"",1,0),0)</f>
        <v>#REF!</v>
      </c>
      <c r="Q249" s="2" t="e">
        <f>IF(#REF!="3",IF(TRIM(#REF!)&lt;&gt;"",1,0),0)</f>
        <v>#REF!</v>
      </c>
      <c r="R249" s="2" t="e">
        <f>IF(#REF!="1",IF(TRIM(#REF!)&lt;&gt;"",1,0),0)</f>
        <v>#REF!</v>
      </c>
      <c r="S249" s="2" t="e">
        <f>IF(#REF!="3",IF(TRIM(#REF!)&lt;&gt;"",1,0),0)</f>
        <v>#REF!</v>
      </c>
      <c r="T249" s="2" t="e">
        <f>IF(#REF!="1",IF(TRIM(#REF!)&lt;&gt;"",1,0),0)</f>
        <v>#REF!</v>
      </c>
      <c r="U249" s="3" t="e">
        <f>IF(#REF!="3",IF(TRIM(#REF!)&lt;&gt;"",1,0),0)</f>
        <v>#REF!</v>
      </c>
      <c r="V249">
        <v>0</v>
      </c>
      <c r="W249" t="s">
        <v>193</v>
      </c>
      <c r="X249" s="3" t="e">
        <f>IF(COUNTIF(A:A,"*Stichpr*")&gt;0,IF(AND(RIGHT(#REF!,8)="Stichpr.",#REF!="1",#REF!=""),IF(TRIM(#REF!)&lt;&gt;"",1,0),0),IF(AND(#REF!="1",#REF!=""),IF(TRIM(#REF!)&lt;&gt;"",1,0),0))</f>
        <v>#REF!</v>
      </c>
      <c r="Y2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9" s="3" t="e">
        <f>IF(AND(#REF!="1",LEFT(#REF!,1)="a",#REF!=""),IF(TRIM(#REF!)&lt;&gt;"",1,0),0)</f>
        <v>#REF!</v>
      </c>
      <c r="AA249" s="3" t="e">
        <f>IF(AND(TRIM(#REF!)&lt;&gt;"",#REF!&lt;&gt;""),1,0)</f>
        <v>#REF!</v>
      </c>
    </row>
    <row r="250" spans="12:27" ht="36" customHeight="1" x14ac:dyDescent="0.3"/>
    <row r="251" spans="12:27" ht="36" customHeight="1" x14ac:dyDescent="0.3">
      <c r="L251" s="2" t="e">
        <f>IF(#REF!="1",IF(TRIM(#REF!)&lt;&gt;"",1,0),0)</f>
        <v>#REF!</v>
      </c>
      <c r="M251" s="2" t="e">
        <f>IF(#REF!="3",IF(TRIM(#REF!)&lt;&gt;"",1,0),0)</f>
        <v>#REF!</v>
      </c>
      <c r="N251" s="2" t="e">
        <f>IF(#REF!="1",IF(TRIM(#REF!)&lt;&gt;"",1,0),0)</f>
        <v>#REF!</v>
      </c>
      <c r="O251" s="2" t="e">
        <f>IF(#REF!="3",IF(TRIM(#REF!)&lt;&gt;"",1,0),0)</f>
        <v>#REF!</v>
      </c>
      <c r="P251" s="2" t="e">
        <f>IF(#REF!="1",IF(TRIM(#REF!)&lt;&gt;"",1,0),0)</f>
        <v>#REF!</v>
      </c>
      <c r="Q251" s="2" t="e">
        <f>IF(#REF!="3",IF(TRIM(#REF!)&lt;&gt;"",1,0),0)</f>
        <v>#REF!</v>
      </c>
      <c r="R251" s="2" t="e">
        <f>IF(#REF!="1",IF(TRIM(#REF!)&lt;&gt;"",1,0),0)</f>
        <v>#REF!</v>
      </c>
      <c r="S251" s="2" t="e">
        <f>IF(#REF!="3",IF(TRIM(#REF!)&lt;&gt;"",1,0),0)</f>
        <v>#REF!</v>
      </c>
      <c r="T251" s="2" t="e">
        <f>IF(#REF!="1",IF(TRIM(#REF!)&lt;&gt;"",1,0),0)</f>
        <v>#REF!</v>
      </c>
      <c r="U251" s="3" t="e">
        <f>IF(#REF!="3",IF(TRIM(#REF!)&lt;&gt;"",1,0),0)</f>
        <v>#REF!</v>
      </c>
      <c r="V251">
        <v>0</v>
      </c>
      <c r="W251" t="s">
        <v>194</v>
      </c>
      <c r="X251" s="3" t="e">
        <f>IF(COUNTIF(A:A,"*Stichpr*")&gt;0,IF(AND(RIGHT(#REF!,8)="Stichpr.",#REF!="1",#REF!=""),IF(TRIM(#REF!)&lt;&gt;"",1,0),0),IF(AND(#REF!="1",#REF!=""),IF(TRIM(#REF!)&lt;&gt;"",1,0),0))</f>
        <v>#REF!</v>
      </c>
      <c r="Y2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1" s="3" t="e">
        <f>IF(AND(#REF!="1",LEFT(#REF!,1)="a",#REF!=""),IF(TRIM(#REF!)&lt;&gt;"",1,0),0)</f>
        <v>#REF!</v>
      </c>
      <c r="AA251" s="3" t="e">
        <f>IF(AND(TRIM(#REF!)&lt;&gt;"",#REF!&lt;&gt;""),1,0)</f>
        <v>#REF!</v>
      </c>
    </row>
    <row r="252" spans="12:27" ht="36" customHeight="1" x14ac:dyDescent="0.3">
      <c r="L252" s="2" t="e">
        <f>IF(#REF!="1",IF(TRIM(#REF!)&lt;&gt;"",1,0),0)</f>
        <v>#REF!</v>
      </c>
      <c r="M252" s="2" t="e">
        <f>IF(#REF!="3",IF(TRIM(#REF!)&lt;&gt;"",1,0),0)</f>
        <v>#REF!</v>
      </c>
      <c r="N252" s="2" t="e">
        <f>IF(#REF!="1",IF(TRIM(#REF!)&lt;&gt;"",1,0),0)</f>
        <v>#REF!</v>
      </c>
      <c r="O252" s="2" t="e">
        <f>IF(#REF!="3",IF(TRIM(#REF!)&lt;&gt;"",1,0),0)</f>
        <v>#REF!</v>
      </c>
      <c r="P252" s="2" t="e">
        <f>IF(#REF!="1",IF(TRIM(#REF!)&lt;&gt;"",1,0),0)</f>
        <v>#REF!</v>
      </c>
      <c r="Q252" s="2" t="e">
        <f>IF(#REF!="3",IF(TRIM(#REF!)&lt;&gt;"",1,0),0)</f>
        <v>#REF!</v>
      </c>
      <c r="R252" s="2" t="e">
        <f>IF(#REF!="1",IF(TRIM(#REF!)&lt;&gt;"",1,0),0)</f>
        <v>#REF!</v>
      </c>
      <c r="S252" s="2" t="e">
        <f>IF(#REF!="3",IF(TRIM(#REF!)&lt;&gt;"",1,0),0)</f>
        <v>#REF!</v>
      </c>
      <c r="T252" s="2" t="e">
        <f>IF(#REF!="1",IF(TRIM(#REF!)&lt;&gt;"",1,0),0)</f>
        <v>#REF!</v>
      </c>
      <c r="U252" s="3" t="e">
        <f>IF(#REF!="3",IF(TRIM(#REF!)&lt;&gt;"",1,0),0)</f>
        <v>#REF!</v>
      </c>
      <c r="V252">
        <v>0</v>
      </c>
      <c r="W252" t="s">
        <v>195</v>
      </c>
      <c r="X252" s="3" t="e">
        <f>IF(COUNTIF(A:A,"*Stichpr*")&gt;0,IF(AND(RIGHT(#REF!,8)="Stichpr.",#REF!="1",#REF!=""),IF(TRIM(#REF!)&lt;&gt;"",1,0),0),IF(AND(#REF!="1",#REF!=""),IF(TRIM(#REF!)&lt;&gt;"",1,0),0))</f>
        <v>#REF!</v>
      </c>
      <c r="Y2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2" s="3" t="e">
        <f>IF(AND(#REF!="1",LEFT(#REF!,1)="a",#REF!=""),IF(TRIM(#REF!)&lt;&gt;"",1,0),0)</f>
        <v>#REF!</v>
      </c>
      <c r="AA252" s="3" t="e">
        <f>IF(AND(TRIM(#REF!)&lt;&gt;"",#REF!&lt;&gt;""),1,0)</f>
        <v>#REF!</v>
      </c>
    </row>
    <row r="253" spans="12:27" ht="36" customHeight="1" x14ac:dyDescent="0.3">
      <c r="L253" s="2" t="e">
        <f>IF(#REF!="1",IF(TRIM(#REF!)&lt;&gt;"",1,0),0)</f>
        <v>#REF!</v>
      </c>
      <c r="M253" s="2" t="e">
        <f>IF(#REF!="3",IF(TRIM(#REF!)&lt;&gt;"",1,0),0)</f>
        <v>#REF!</v>
      </c>
      <c r="N253" s="2" t="e">
        <f>IF(#REF!="1",IF(TRIM(#REF!)&lt;&gt;"",1,0),0)</f>
        <v>#REF!</v>
      </c>
      <c r="O253" s="2" t="e">
        <f>IF(#REF!="3",IF(TRIM(#REF!)&lt;&gt;"",1,0),0)</f>
        <v>#REF!</v>
      </c>
      <c r="P253" s="2" t="e">
        <f>IF(#REF!="1",IF(TRIM(#REF!)&lt;&gt;"",1,0),0)</f>
        <v>#REF!</v>
      </c>
      <c r="Q253" s="2" t="e">
        <f>IF(#REF!="3",IF(TRIM(#REF!)&lt;&gt;"",1,0),0)</f>
        <v>#REF!</v>
      </c>
      <c r="R253" s="2" t="e">
        <f>IF(#REF!="1",IF(TRIM(#REF!)&lt;&gt;"",1,0),0)</f>
        <v>#REF!</v>
      </c>
      <c r="S253" s="2" t="e">
        <f>IF(#REF!="3",IF(TRIM(#REF!)&lt;&gt;"",1,0),0)</f>
        <v>#REF!</v>
      </c>
      <c r="T253" s="2" t="e">
        <f>IF(#REF!="1",IF(TRIM(#REF!)&lt;&gt;"",1,0),0)</f>
        <v>#REF!</v>
      </c>
      <c r="U253" s="3" t="e">
        <f>IF(#REF!="3",IF(TRIM(#REF!)&lt;&gt;"",1,0),0)</f>
        <v>#REF!</v>
      </c>
      <c r="V253">
        <v>0</v>
      </c>
      <c r="W253" t="s">
        <v>196</v>
      </c>
      <c r="X253" s="3" t="e">
        <f>IF(COUNTIF(A:A,"*Stichpr*")&gt;0,IF(AND(RIGHT(#REF!,8)="Stichpr.",#REF!="1",#REF!=""),IF(TRIM(#REF!)&lt;&gt;"",1,0),0),IF(AND(#REF!="1",#REF!=""),IF(TRIM(#REF!)&lt;&gt;"",1,0),0))</f>
        <v>#REF!</v>
      </c>
      <c r="Y2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3" s="3" t="e">
        <f>IF(AND(#REF!="1",LEFT(#REF!,1)="a",#REF!=""),IF(TRIM(#REF!)&lt;&gt;"",1,0),0)</f>
        <v>#REF!</v>
      </c>
      <c r="AA253" s="3" t="e">
        <f>IF(AND(TRIM(#REF!)&lt;&gt;"",#REF!&lt;&gt;""),1,0)</f>
        <v>#REF!</v>
      </c>
    </row>
    <row r="254" spans="12:27" ht="36" customHeight="1" x14ac:dyDescent="0.3">
      <c r="L254" s="2" t="e">
        <f>IF(#REF!="1",IF(TRIM(#REF!)&lt;&gt;"",1,0),0)</f>
        <v>#REF!</v>
      </c>
      <c r="M254" s="2" t="e">
        <f>IF(#REF!="3",IF(TRIM(#REF!)&lt;&gt;"",1,0),0)</f>
        <v>#REF!</v>
      </c>
      <c r="N254" s="2" t="e">
        <f>IF(#REF!="1",IF(TRIM(#REF!)&lt;&gt;"",1,0),0)</f>
        <v>#REF!</v>
      </c>
      <c r="O254" s="2" t="e">
        <f>IF(#REF!="3",IF(TRIM(#REF!)&lt;&gt;"",1,0),0)</f>
        <v>#REF!</v>
      </c>
      <c r="P254" s="2" t="e">
        <f>IF(#REF!="1",IF(TRIM(#REF!)&lt;&gt;"",1,0),0)</f>
        <v>#REF!</v>
      </c>
      <c r="Q254" s="2" t="e">
        <f>IF(#REF!="3",IF(TRIM(#REF!)&lt;&gt;"",1,0),0)</f>
        <v>#REF!</v>
      </c>
      <c r="R254" s="2" t="e">
        <f>IF(#REF!="1",IF(TRIM(#REF!)&lt;&gt;"",1,0),0)</f>
        <v>#REF!</v>
      </c>
      <c r="S254" s="2" t="e">
        <f>IF(#REF!="3",IF(TRIM(#REF!)&lt;&gt;"",1,0),0)</f>
        <v>#REF!</v>
      </c>
      <c r="T254" s="2" t="e">
        <f>IF(#REF!="1",IF(TRIM(#REF!)&lt;&gt;"",1,0),0)</f>
        <v>#REF!</v>
      </c>
      <c r="U254" s="3" t="e">
        <f>IF(#REF!="3",IF(TRIM(#REF!)&lt;&gt;"",1,0),0)</f>
        <v>#REF!</v>
      </c>
      <c r="V254">
        <v>0</v>
      </c>
      <c r="W254" t="s">
        <v>197</v>
      </c>
      <c r="X254" s="3" t="e">
        <f>IF(COUNTIF(A:A,"*Stichpr*")&gt;0,IF(AND(RIGHT(#REF!,8)="Stichpr.",#REF!="1",#REF!=""),IF(TRIM(#REF!)&lt;&gt;"",1,0),0),IF(AND(#REF!="1",#REF!=""),IF(TRIM(#REF!)&lt;&gt;"",1,0),0))</f>
        <v>#REF!</v>
      </c>
      <c r="Y2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4" s="3" t="e">
        <f>IF(AND(#REF!="1",LEFT(#REF!,1)="a",#REF!=""),IF(TRIM(#REF!)&lt;&gt;"",1,0),0)</f>
        <v>#REF!</v>
      </c>
      <c r="AA254" s="3" t="e">
        <f>IF(AND(TRIM(#REF!)&lt;&gt;"",#REF!&lt;&gt;""),1,0)</f>
        <v>#REF!</v>
      </c>
    </row>
    <row r="255" spans="12:27" ht="36" customHeight="1" x14ac:dyDescent="0.3">
      <c r="L255" s="2" t="e">
        <f>IF(#REF!="1",IF(TRIM(#REF!)&lt;&gt;"",1,0),0)</f>
        <v>#REF!</v>
      </c>
      <c r="M255" s="2" t="e">
        <f>IF(#REF!="3",IF(TRIM(#REF!)&lt;&gt;"",1,0),0)</f>
        <v>#REF!</v>
      </c>
      <c r="N255" s="2" t="e">
        <f>IF(#REF!="1",IF(TRIM(#REF!)&lt;&gt;"",1,0),0)</f>
        <v>#REF!</v>
      </c>
      <c r="O255" s="2" t="e">
        <f>IF(#REF!="3",IF(TRIM(#REF!)&lt;&gt;"",1,0),0)</f>
        <v>#REF!</v>
      </c>
      <c r="P255" s="2" t="e">
        <f>IF(#REF!="1",IF(TRIM(#REF!)&lt;&gt;"",1,0),0)</f>
        <v>#REF!</v>
      </c>
      <c r="Q255" s="2" t="e">
        <f>IF(#REF!="3",IF(TRIM(#REF!)&lt;&gt;"",1,0),0)</f>
        <v>#REF!</v>
      </c>
      <c r="R255" s="2" t="e">
        <f>IF(#REF!="1",IF(TRIM(#REF!)&lt;&gt;"",1,0),0)</f>
        <v>#REF!</v>
      </c>
      <c r="S255" s="2" t="e">
        <f>IF(#REF!="3",IF(TRIM(#REF!)&lt;&gt;"",1,0),0)</f>
        <v>#REF!</v>
      </c>
      <c r="T255" s="2" t="e">
        <f>IF(#REF!="1",IF(TRIM(#REF!)&lt;&gt;"",1,0),0)</f>
        <v>#REF!</v>
      </c>
      <c r="U255" s="3" t="e">
        <f>IF(#REF!="3",IF(TRIM(#REF!)&lt;&gt;"",1,0),0)</f>
        <v>#REF!</v>
      </c>
      <c r="V255">
        <v>0</v>
      </c>
      <c r="W255" t="s">
        <v>198</v>
      </c>
      <c r="X255" s="3" t="e">
        <f>IF(COUNTIF(A:A,"*Stichpr*")&gt;0,IF(AND(RIGHT(#REF!,8)="Stichpr.",#REF!="1",#REF!=""),IF(TRIM(#REF!)&lt;&gt;"",1,0),0),IF(AND(#REF!="1",#REF!=""),IF(TRIM(#REF!)&lt;&gt;"",1,0),0))</f>
        <v>#REF!</v>
      </c>
      <c r="Y2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5" s="3" t="e">
        <f>IF(AND(#REF!="1",LEFT(#REF!,1)="a",#REF!=""),IF(TRIM(#REF!)&lt;&gt;"",1,0),0)</f>
        <v>#REF!</v>
      </c>
      <c r="AA255" s="3" t="e">
        <f>IF(AND(TRIM(#REF!)&lt;&gt;"",#REF!&lt;&gt;""),1,0)</f>
        <v>#REF!</v>
      </c>
    </row>
    <row r="256" spans="12:27" ht="36" customHeight="1" x14ac:dyDescent="0.3"/>
    <row r="257" spans="12:27" ht="36" customHeight="1" x14ac:dyDescent="0.3">
      <c r="L257" s="2" t="e">
        <f>IF(#REF!="1",IF(TRIM(#REF!)&lt;&gt;"",1,0),0)</f>
        <v>#REF!</v>
      </c>
      <c r="M257" s="2" t="e">
        <f>IF(#REF!="3",IF(TRIM(#REF!)&lt;&gt;"",1,0),0)</f>
        <v>#REF!</v>
      </c>
      <c r="N257" s="2" t="e">
        <f>IF(#REF!="1",IF(TRIM(#REF!)&lt;&gt;"",1,0),0)</f>
        <v>#REF!</v>
      </c>
      <c r="O257" s="2" t="e">
        <f>IF(#REF!="3",IF(TRIM(#REF!)&lt;&gt;"",1,0),0)</f>
        <v>#REF!</v>
      </c>
      <c r="P257" s="2" t="e">
        <f>IF(#REF!="1",IF(TRIM(#REF!)&lt;&gt;"",1,0),0)</f>
        <v>#REF!</v>
      </c>
      <c r="Q257" s="2" t="e">
        <f>IF(#REF!="3",IF(TRIM(#REF!)&lt;&gt;"",1,0),0)</f>
        <v>#REF!</v>
      </c>
      <c r="R257" s="2" t="e">
        <f>IF(#REF!="1",IF(TRIM(#REF!)&lt;&gt;"",1,0),0)</f>
        <v>#REF!</v>
      </c>
      <c r="S257" s="2" t="e">
        <f>IF(#REF!="3",IF(TRIM(#REF!)&lt;&gt;"",1,0),0)</f>
        <v>#REF!</v>
      </c>
      <c r="T257" s="2" t="e">
        <f>IF(#REF!="1",IF(TRIM(#REF!)&lt;&gt;"",1,0),0)</f>
        <v>#REF!</v>
      </c>
      <c r="U257" s="3" t="e">
        <f>IF(#REF!="3",IF(TRIM(#REF!)&lt;&gt;"",1,0),0)</f>
        <v>#REF!</v>
      </c>
      <c r="V257">
        <v>0</v>
      </c>
      <c r="W257" t="s">
        <v>199</v>
      </c>
      <c r="X257" s="3" t="e">
        <f>IF(COUNTIF(A:A,"*Stichpr*")&gt;0,IF(AND(RIGHT(#REF!,8)="Stichpr.",#REF!="1",#REF!=""),IF(TRIM(#REF!)&lt;&gt;"",1,0),0),IF(AND(#REF!="1",#REF!=""),IF(TRIM(#REF!)&lt;&gt;"",1,0),0))</f>
        <v>#REF!</v>
      </c>
      <c r="Y2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7" s="3" t="e">
        <f>IF(AND(#REF!="1",LEFT(#REF!,1)="a",#REF!=""),IF(TRIM(#REF!)&lt;&gt;"",1,0),0)</f>
        <v>#REF!</v>
      </c>
      <c r="AA257" s="3" t="e">
        <f>IF(AND(TRIM(#REF!)&lt;&gt;"",#REF!&lt;&gt;""),1,0)</f>
        <v>#REF!</v>
      </c>
    </row>
    <row r="258" spans="12:27" ht="36" customHeight="1" x14ac:dyDescent="0.3">
      <c r="L258" s="2" t="e">
        <f>IF(#REF!="1",IF(TRIM(#REF!)&lt;&gt;"",1,0),0)</f>
        <v>#REF!</v>
      </c>
      <c r="M258" s="2" t="e">
        <f>IF(#REF!="3",IF(TRIM(#REF!)&lt;&gt;"",1,0),0)</f>
        <v>#REF!</v>
      </c>
      <c r="N258" s="2" t="e">
        <f>IF(#REF!="1",IF(TRIM(#REF!)&lt;&gt;"",1,0),0)</f>
        <v>#REF!</v>
      </c>
      <c r="O258" s="2" t="e">
        <f>IF(#REF!="3",IF(TRIM(#REF!)&lt;&gt;"",1,0),0)</f>
        <v>#REF!</v>
      </c>
      <c r="P258" s="2" t="e">
        <f>IF(#REF!="1",IF(TRIM(#REF!)&lt;&gt;"",1,0),0)</f>
        <v>#REF!</v>
      </c>
      <c r="Q258" s="2" t="e">
        <f>IF(#REF!="3",IF(TRIM(#REF!)&lt;&gt;"",1,0),0)</f>
        <v>#REF!</v>
      </c>
      <c r="R258" s="2" t="e">
        <f>IF(#REF!="1",IF(TRIM(#REF!)&lt;&gt;"",1,0),0)</f>
        <v>#REF!</v>
      </c>
      <c r="S258" s="2" t="e">
        <f>IF(#REF!="3",IF(TRIM(#REF!)&lt;&gt;"",1,0),0)</f>
        <v>#REF!</v>
      </c>
      <c r="T258" s="2" t="e">
        <f>IF(#REF!="1",IF(TRIM(#REF!)&lt;&gt;"",1,0),0)</f>
        <v>#REF!</v>
      </c>
      <c r="U258" s="3" t="e">
        <f>IF(#REF!="3",IF(TRIM(#REF!)&lt;&gt;"",1,0),0)</f>
        <v>#REF!</v>
      </c>
      <c r="V258">
        <v>0</v>
      </c>
      <c r="W258" t="s">
        <v>200</v>
      </c>
      <c r="X258" s="3" t="e">
        <f>IF(COUNTIF(A:A,"*Stichpr*")&gt;0,IF(AND(RIGHT(#REF!,8)="Stichpr.",#REF!="1",#REF!=""),IF(TRIM(#REF!)&lt;&gt;"",1,0),0),IF(AND(#REF!="1",#REF!=""),IF(TRIM(#REF!)&lt;&gt;"",1,0),0))</f>
        <v>#REF!</v>
      </c>
      <c r="Y2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8" s="3" t="e">
        <f>IF(AND(#REF!="1",LEFT(#REF!,1)="a",#REF!=""),IF(TRIM(#REF!)&lt;&gt;"",1,0),0)</f>
        <v>#REF!</v>
      </c>
      <c r="AA258" s="3" t="e">
        <f>IF(AND(TRIM(#REF!)&lt;&gt;"",#REF!&lt;&gt;""),1,0)</f>
        <v>#REF!</v>
      </c>
    </row>
    <row r="259" spans="12:27" ht="36" customHeight="1" x14ac:dyDescent="0.3"/>
    <row r="260" spans="12:27" ht="36" customHeight="1" x14ac:dyDescent="0.3">
      <c r="L260" s="2" t="e">
        <f>IF(#REF!="1",IF(TRIM(#REF!)&lt;&gt;"",1,0),0)</f>
        <v>#REF!</v>
      </c>
      <c r="M260" s="2" t="e">
        <f>IF(#REF!="3",IF(TRIM(#REF!)&lt;&gt;"",1,0),0)</f>
        <v>#REF!</v>
      </c>
      <c r="N260" s="2" t="e">
        <f>IF(#REF!="1",IF(TRIM(#REF!)&lt;&gt;"",1,0),0)</f>
        <v>#REF!</v>
      </c>
      <c r="O260" s="2" t="e">
        <f>IF(#REF!="3",IF(TRIM(#REF!)&lt;&gt;"",1,0),0)</f>
        <v>#REF!</v>
      </c>
      <c r="P260" s="2" t="e">
        <f>IF(#REF!="1",IF(TRIM(#REF!)&lt;&gt;"",1,0),0)</f>
        <v>#REF!</v>
      </c>
      <c r="Q260" s="2" t="e">
        <f>IF(#REF!="3",IF(TRIM(#REF!)&lt;&gt;"",1,0),0)</f>
        <v>#REF!</v>
      </c>
      <c r="R260" s="2" t="e">
        <f>IF(#REF!="1",IF(TRIM(#REF!)&lt;&gt;"",1,0),0)</f>
        <v>#REF!</v>
      </c>
      <c r="S260" s="2" t="e">
        <f>IF(#REF!="3",IF(TRIM(#REF!)&lt;&gt;"",1,0),0)</f>
        <v>#REF!</v>
      </c>
      <c r="T260" s="2" t="e">
        <f>IF(#REF!="1",IF(TRIM(#REF!)&lt;&gt;"",1,0),0)</f>
        <v>#REF!</v>
      </c>
      <c r="U260" s="3" t="e">
        <f>IF(#REF!="3",IF(TRIM(#REF!)&lt;&gt;"",1,0),0)</f>
        <v>#REF!</v>
      </c>
      <c r="V260">
        <v>0</v>
      </c>
      <c r="W260" t="s">
        <v>201</v>
      </c>
      <c r="X260" s="3" t="e">
        <f>IF(COUNTIF(A:A,"*Stichpr*")&gt;0,IF(AND(RIGHT(#REF!,8)="Stichpr.",#REF!="1",#REF!=""),IF(TRIM(#REF!)&lt;&gt;"",1,0),0),IF(AND(#REF!="1",#REF!=""),IF(TRIM(#REF!)&lt;&gt;"",1,0),0))</f>
        <v>#REF!</v>
      </c>
      <c r="Y2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0" s="3" t="e">
        <f>IF(AND(#REF!="1",LEFT(#REF!,1)="a",#REF!=""),IF(TRIM(#REF!)&lt;&gt;"",1,0),0)</f>
        <v>#REF!</v>
      </c>
      <c r="AA260" s="3" t="e">
        <f>IF(AND(TRIM(#REF!)&lt;&gt;"",#REF!&lt;&gt;""),1,0)</f>
        <v>#REF!</v>
      </c>
    </row>
    <row r="261" spans="12:27" ht="36" customHeight="1" x14ac:dyDescent="0.3"/>
    <row r="262" spans="12:27" ht="36" customHeight="1" x14ac:dyDescent="0.3">
      <c r="L262" s="2" t="e">
        <f>IF(#REF!="1",IF(TRIM(#REF!)&lt;&gt;"",1,0),0)</f>
        <v>#REF!</v>
      </c>
      <c r="M262" s="2" t="e">
        <f>IF(#REF!="3",IF(TRIM(#REF!)&lt;&gt;"",1,0),0)</f>
        <v>#REF!</v>
      </c>
      <c r="N262" s="2" t="e">
        <f>IF(#REF!="1",IF(TRIM(#REF!)&lt;&gt;"",1,0),0)</f>
        <v>#REF!</v>
      </c>
      <c r="O262" s="2" t="e">
        <f>IF(#REF!="3",IF(TRIM(#REF!)&lt;&gt;"",1,0),0)</f>
        <v>#REF!</v>
      </c>
      <c r="P262" s="2" t="e">
        <f>IF(#REF!="1",IF(TRIM(#REF!)&lt;&gt;"",1,0),0)</f>
        <v>#REF!</v>
      </c>
      <c r="Q262" s="2" t="e">
        <f>IF(#REF!="3",IF(TRIM(#REF!)&lt;&gt;"",1,0),0)</f>
        <v>#REF!</v>
      </c>
      <c r="R262" s="2" t="e">
        <f>IF(#REF!="1",IF(TRIM(#REF!)&lt;&gt;"",1,0),0)</f>
        <v>#REF!</v>
      </c>
      <c r="S262" s="2" t="e">
        <f>IF(#REF!="3",IF(TRIM(#REF!)&lt;&gt;"",1,0),0)</f>
        <v>#REF!</v>
      </c>
      <c r="T262" s="2" t="e">
        <f>IF(#REF!="1",IF(TRIM(#REF!)&lt;&gt;"",1,0),0)</f>
        <v>#REF!</v>
      </c>
      <c r="U262" s="3" t="e">
        <f>IF(#REF!="3",IF(TRIM(#REF!)&lt;&gt;"",1,0),0)</f>
        <v>#REF!</v>
      </c>
      <c r="V262">
        <v>0</v>
      </c>
      <c r="W262" t="s">
        <v>202</v>
      </c>
      <c r="X262" s="3" t="e">
        <f>IF(COUNTIF(A:A,"*Stichpr*")&gt;0,IF(AND(RIGHT(#REF!,8)="Stichpr.",#REF!="1",#REF!=""),IF(TRIM(#REF!)&lt;&gt;"",1,0),0),IF(AND(#REF!="1",#REF!=""),IF(TRIM(#REF!)&lt;&gt;"",1,0),0))</f>
        <v>#REF!</v>
      </c>
      <c r="Y2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2" s="3" t="e">
        <f>IF(AND(#REF!="1",LEFT(#REF!,1)="a",#REF!=""),IF(TRIM(#REF!)&lt;&gt;"",1,0),0)</f>
        <v>#REF!</v>
      </c>
      <c r="AA262" s="3" t="e">
        <f>IF(AND(TRIM(#REF!)&lt;&gt;"",#REF!&lt;&gt;""),1,0)</f>
        <v>#REF!</v>
      </c>
    </row>
    <row r="263" spans="12:27" ht="36" customHeight="1" x14ac:dyDescent="0.3"/>
    <row r="264" spans="12:27" ht="36" customHeight="1" x14ac:dyDescent="0.3">
      <c r="L264" s="2" t="e">
        <f>IF(#REF!="1",IF(TRIM(#REF!)&lt;&gt;"",1,0),0)</f>
        <v>#REF!</v>
      </c>
      <c r="M264" s="2" t="e">
        <f>IF(#REF!="3",IF(TRIM(#REF!)&lt;&gt;"",1,0),0)</f>
        <v>#REF!</v>
      </c>
      <c r="N264" s="2" t="e">
        <f>IF(#REF!="1",IF(TRIM(#REF!)&lt;&gt;"",1,0),0)</f>
        <v>#REF!</v>
      </c>
      <c r="O264" s="2" t="e">
        <f>IF(#REF!="3",IF(TRIM(#REF!)&lt;&gt;"",1,0),0)</f>
        <v>#REF!</v>
      </c>
      <c r="P264" s="2" t="e">
        <f>IF(#REF!="1",IF(TRIM(#REF!)&lt;&gt;"",1,0),0)</f>
        <v>#REF!</v>
      </c>
      <c r="Q264" s="2" t="e">
        <f>IF(#REF!="3",IF(TRIM(#REF!)&lt;&gt;"",1,0),0)</f>
        <v>#REF!</v>
      </c>
      <c r="R264" s="2" t="e">
        <f>IF(#REF!="1",IF(TRIM(#REF!)&lt;&gt;"",1,0),0)</f>
        <v>#REF!</v>
      </c>
      <c r="S264" s="2" t="e">
        <f>IF(#REF!="3",IF(TRIM(#REF!)&lt;&gt;"",1,0),0)</f>
        <v>#REF!</v>
      </c>
      <c r="T264" s="2" t="e">
        <f>IF(#REF!="1",IF(TRIM(#REF!)&lt;&gt;"",1,0),0)</f>
        <v>#REF!</v>
      </c>
      <c r="U264" s="3" t="e">
        <f>IF(#REF!="3",IF(TRIM(#REF!)&lt;&gt;"",1,0),0)</f>
        <v>#REF!</v>
      </c>
      <c r="V264">
        <v>0</v>
      </c>
      <c r="W264" t="s">
        <v>203</v>
      </c>
      <c r="X264" s="3" t="e">
        <f>IF(COUNTIF(A:A,"*Stichpr*")&gt;0,IF(AND(RIGHT(#REF!,8)="Stichpr.",#REF!="1",#REF!=""),IF(TRIM(#REF!)&lt;&gt;"",1,0),0),IF(AND(#REF!="1",#REF!=""),IF(TRIM(#REF!)&lt;&gt;"",1,0),0))</f>
        <v>#REF!</v>
      </c>
      <c r="Y2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4" s="3" t="e">
        <f>IF(AND(#REF!="1",LEFT(#REF!,1)="a",#REF!=""),IF(TRIM(#REF!)&lt;&gt;"",1,0),0)</f>
        <v>#REF!</v>
      </c>
      <c r="AA264" s="3" t="e">
        <f>IF(AND(TRIM(#REF!)&lt;&gt;"",#REF!&lt;&gt;""),1,0)</f>
        <v>#REF!</v>
      </c>
    </row>
    <row r="265" spans="12:27" ht="36" customHeight="1" x14ac:dyDescent="0.3">
      <c r="L265" s="2" t="e">
        <f>IF(#REF!="1",IF(TRIM(#REF!)&lt;&gt;"",1,0),0)</f>
        <v>#REF!</v>
      </c>
      <c r="M265" s="2" t="e">
        <f>IF(#REF!="3",IF(TRIM(#REF!)&lt;&gt;"",1,0),0)</f>
        <v>#REF!</v>
      </c>
      <c r="N265" s="2" t="e">
        <f>IF(#REF!="1",IF(TRIM(#REF!)&lt;&gt;"",1,0),0)</f>
        <v>#REF!</v>
      </c>
      <c r="O265" s="2" t="e">
        <f>IF(#REF!="3",IF(TRIM(#REF!)&lt;&gt;"",1,0),0)</f>
        <v>#REF!</v>
      </c>
      <c r="P265" s="2" t="e">
        <f>IF(#REF!="1",IF(TRIM(#REF!)&lt;&gt;"",1,0),0)</f>
        <v>#REF!</v>
      </c>
      <c r="Q265" s="2" t="e">
        <f>IF(#REF!="3",IF(TRIM(#REF!)&lt;&gt;"",1,0),0)</f>
        <v>#REF!</v>
      </c>
      <c r="R265" s="2" t="e">
        <f>IF(#REF!="1",IF(TRIM(#REF!)&lt;&gt;"",1,0),0)</f>
        <v>#REF!</v>
      </c>
      <c r="S265" s="2" t="e">
        <f>IF(#REF!="3",IF(TRIM(#REF!)&lt;&gt;"",1,0),0)</f>
        <v>#REF!</v>
      </c>
      <c r="T265" s="2" t="e">
        <f>IF(#REF!="1",IF(TRIM(#REF!)&lt;&gt;"",1,0),0)</f>
        <v>#REF!</v>
      </c>
      <c r="U265" s="3" t="e">
        <f>IF(#REF!="3",IF(TRIM(#REF!)&lt;&gt;"",1,0),0)</f>
        <v>#REF!</v>
      </c>
      <c r="V265">
        <v>0</v>
      </c>
      <c r="W265" t="s">
        <v>204</v>
      </c>
      <c r="X265" s="3" t="e">
        <f>IF(COUNTIF(A:A,"*Stichpr*")&gt;0,IF(AND(RIGHT(#REF!,8)="Stichpr.",#REF!="1",#REF!=""),IF(TRIM(#REF!)&lt;&gt;"",1,0),0),IF(AND(#REF!="1",#REF!=""),IF(TRIM(#REF!)&lt;&gt;"",1,0),0))</f>
        <v>#REF!</v>
      </c>
      <c r="Y2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5" s="3" t="e">
        <f>IF(AND(#REF!="1",LEFT(#REF!,1)="a",#REF!=""),IF(TRIM(#REF!)&lt;&gt;"",1,0),0)</f>
        <v>#REF!</v>
      </c>
      <c r="AA265" s="3" t="e">
        <f>IF(AND(TRIM(#REF!)&lt;&gt;"",#REF!&lt;&gt;""),1,0)</f>
        <v>#REF!</v>
      </c>
    </row>
    <row r="266" spans="12:27" ht="36" customHeight="1" x14ac:dyDescent="0.3">
      <c r="L266" s="2" t="e">
        <f>IF(#REF!="1",IF(TRIM(#REF!)&lt;&gt;"",1,0),0)</f>
        <v>#REF!</v>
      </c>
      <c r="M266" s="2" t="e">
        <f>IF(#REF!="3",IF(TRIM(#REF!)&lt;&gt;"",1,0),0)</f>
        <v>#REF!</v>
      </c>
      <c r="N266" s="2" t="e">
        <f>IF(#REF!="1",IF(TRIM(#REF!)&lt;&gt;"",1,0),0)</f>
        <v>#REF!</v>
      </c>
      <c r="O266" s="2" t="e">
        <f>IF(#REF!="3",IF(TRIM(#REF!)&lt;&gt;"",1,0),0)</f>
        <v>#REF!</v>
      </c>
      <c r="P266" s="2" t="e">
        <f>IF(#REF!="1",IF(TRIM(#REF!)&lt;&gt;"",1,0),0)</f>
        <v>#REF!</v>
      </c>
      <c r="Q266" s="2" t="e">
        <f>IF(#REF!="3",IF(TRIM(#REF!)&lt;&gt;"",1,0),0)</f>
        <v>#REF!</v>
      </c>
      <c r="R266" s="2" t="e">
        <f>IF(#REF!="1",IF(TRIM(#REF!)&lt;&gt;"",1,0),0)</f>
        <v>#REF!</v>
      </c>
      <c r="S266" s="2" t="e">
        <f>IF(#REF!="3",IF(TRIM(#REF!)&lt;&gt;"",1,0),0)</f>
        <v>#REF!</v>
      </c>
      <c r="T266" s="2" t="e">
        <f>IF(#REF!="1",IF(TRIM(#REF!)&lt;&gt;"",1,0),0)</f>
        <v>#REF!</v>
      </c>
      <c r="U266" s="3" t="e">
        <f>IF(#REF!="3",IF(TRIM(#REF!)&lt;&gt;"",1,0),0)</f>
        <v>#REF!</v>
      </c>
      <c r="V266">
        <v>0</v>
      </c>
      <c r="W266" t="s">
        <v>205</v>
      </c>
      <c r="X266" s="3" t="e">
        <f>IF(COUNTIF(A:A,"*Stichpr*")&gt;0,IF(AND(RIGHT(#REF!,8)="Stichpr.",#REF!="1",#REF!=""),IF(TRIM(#REF!)&lt;&gt;"",1,0),0),IF(AND(#REF!="1",#REF!=""),IF(TRIM(#REF!)&lt;&gt;"",1,0),0))</f>
        <v>#REF!</v>
      </c>
      <c r="Y2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6" s="3" t="e">
        <f>IF(AND(#REF!="1",LEFT(#REF!,1)="a",#REF!=""),IF(TRIM(#REF!)&lt;&gt;"",1,0),0)</f>
        <v>#REF!</v>
      </c>
      <c r="AA266" s="3" t="e">
        <f>IF(AND(TRIM(#REF!)&lt;&gt;"",#REF!&lt;&gt;""),1,0)</f>
        <v>#REF!</v>
      </c>
    </row>
    <row r="267" spans="12:27" ht="36" customHeight="1" x14ac:dyDescent="0.3">
      <c r="L267" s="2" t="e">
        <f>IF(#REF!="1",IF(TRIM(#REF!)&lt;&gt;"",1,0),0)</f>
        <v>#REF!</v>
      </c>
      <c r="M267" s="2" t="e">
        <f>IF(#REF!="3",IF(TRIM(#REF!)&lt;&gt;"",1,0),0)</f>
        <v>#REF!</v>
      </c>
      <c r="N267" s="2" t="e">
        <f>IF(#REF!="1",IF(TRIM(#REF!)&lt;&gt;"",1,0),0)</f>
        <v>#REF!</v>
      </c>
      <c r="O267" s="2" t="e">
        <f>IF(#REF!="3",IF(TRIM(#REF!)&lt;&gt;"",1,0),0)</f>
        <v>#REF!</v>
      </c>
      <c r="P267" s="2" t="e">
        <f>IF(#REF!="1",IF(TRIM(#REF!)&lt;&gt;"",1,0),0)</f>
        <v>#REF!</v>
      </c>
      <c r="Q267" s="2" t="e">
        <f>IF(#REF!="3",IF(TRIM(#REF!)&lt;&gt;"",1,0),0)</f>
        <v>#REF!</v>
      </c>
      <c r="R267" s="2" t="e">
        <f>IF(#REF!="1",IF(TRIM(#REF!)&lt;&gt;"",1,0),0)</f>
        <v>#REF!</v>
      </c>
      <c r="S267" s="2" t="e">
        <f>IF(#REF!="3",IF(TRIM(#REF!)&lt;&gt;"",1,0),0)</f>
        <v>#REF!</v>
      </c>
      <c r="T267" s="2" t="e">
        <f>IF(#REF!="1",IF(TRIM(#REF!)&lt;&gt;"",1,0),0)</f>
        <v>#REF!</v>
      </c>
      <c r="U267" s="3" t="e">
        <f>IF(#REF!="3",IF(TRIM(#REF!)&lt;&gt;"",1,0),0)</f>
        <v>#REF!</v>
      </c>
      <c r="V267">
        <v>0</v>
      </c>
      <c r="W267" t="s">
        <v>206</v>
      </c>
      <c r="X267" s="3" t="e">
        <f>IF(COUNTIF(A:A,"*Stichpr*")&gt;0,IF(AND(RIGHT(#REF!,8)="Stichpr.",#REF!="1",#REF!=""),IF(TRIM(#REF!)&lt;&gt;"",1,0),0),IF(AND(#REF!="1",#REF!=""),IF(TRIM(#REF!)&lt;&gt;"",1,0),0))</f>
        <v>#REF!</v>
      </c>
      <c r="Y2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7" s="3" t="e">
        <f>IF(AND(#REF!="1",LEFT(#REF!,1)="a",#REF!=""),IF(TRIM(#REF!)&lt;&gt;"",1,0),0)</f>
        <v>#REF!</v>
      </c>
      <c r="AA267" s="3" t="e">
        <f>IF(AND(TRIM(#REF!)&lt;&gt;"",#REF!&lt;&gt;""),1,0)</f>
        <v>#REF!</v>
      </c>
    </row>
    <row r="268" spans="12:27" ht="36" customHeight="1" x14ac:dyDescent="0.3"/>
    <row r="269" spans="12:27" ht="36" customHeight="1" x14ac:dyDescent="0.3">
      <c r="L269" s="2" t="e">
        <f>IF(#REF!="1",IF(TRIM(#REF!)&lt;&gt;"",1,0),0)</f>
        <v>#REF!</v>
      </c>
      <c r="M269" s="2" t="e">
        <f>IF(#REF!="3",IF(TRIM(#REF!)&lt;&gt;"",1,0),0)</f>
        <v>#REF!</v>
      </c>
      <c r="N269" s="2" t="e">
        <f>IF(#REF!="1",IF(TRIM(#REF!)&lt;&gt;"",1,0),0)</f>
        <v>#REF!</v>
      </c>
      <c r="O269" s="2" t="e">
        <f>IF(#REF!="3",IF(TRIM(#REF!)&lt;&gt;"",1,0),0)</f>
        <v>#REF!</v>
      </c>
      <c r="P269" s="2" t="e">
        <f>IF(#REF!="1",IF(TRIM(#REF!)&lt;&gt;"",1,0),0)</f>
        <v>#REF!</v>
      </c>
      <c r="Q269" s="2" t="e">
        <f>IF(#REF!="3",IF(TRIM(#REF!)&lt;&gt;"",1,0),0)</f>
        <v>#REF!</v>
      </c>
      <c r="R269" s="2" t="e">
        <f>IF(#REF!="1",IF(TRIM(#REF!)&lt;&gt;"",1,0),0)</f>
        <v>#REF!</v>
      </c>
      <c r="S269" s="2" t="e">
        <f>IF(#REF!="3",IF(TRIM(#REF!)&lt;&gt;"",1,0),0)</f>
        <v>#REF!</v>
      </c>
      <c r="T269" s="2" t="e">
        <f>IF(#REF!="1",IF(TRIM(#REF!)&lt;&gt;"",1,0),0)</f>
        <v>#REF!</v>
      </c>
      <c r="U269" s="3" t="e">
        <f>IF(#REF!="3",IF(TRIM(#REF!)&lt;&gt;"",1,0),0)</f>
        <v>#REF!</v>
      </c>
      <c r="V269">
        <v>0</v>
      </c>
      <c r="W269" t="s">
        <v>207</v>
      </c>
      <c r="X269" s="3" t="e">
        <f>IF(COUNTIF(A:A,"*Stichpr*")&gt;0,IF(AND(RIGHT(#REF!,8)="Stichpr.",#REF!="1",#REF!=""),IF(TRIM(#REF!)&lt;&gt;"",1,0),0),IF(AND(#REF!="1",#REF!=""),IF(TRIM(#REF!)&lt;&gt;"",1,0),0))</f>
        <v>#REF!</v>
      </c>
      <c r="Y2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9" s="3" t="e">
        <f>IF(AND(#REF!="1",LEFT(#REF!,1)="a",#REF!=""),IF(TRIM(#REF!)&lt;&gt;"",1,0),0)</f>
        <v>#REF!</v>
      </c>
      <c r="AA269" s="3" t="e">
        <f>IF(AND(TRIM(#REF!)&lt;&gt;"",#REF!&lt;&gt;""),1,0)</f>
        <v>#REF!</v>
      </c>
    </row>
    <row r="270" spans="12:27" ht="36" customHeight="1" x14ac:dyDescent="0.3"/>
    <row r="271" spans="12:27" ht="36" customHeight="1" x14ac:dyDescent="0.3">
      <c r="L271" s="2" t="e">
        <f>IF(#REF!="1",IF(TRIM(#REF!)&lt;&gt;"",1,0),0)</f>
        <v>#REF!</v>
      </c>
      <c r="M271" s="2" t="e">
        <f>IF(#REF!="3",IF(TRIM(#REF!)&lt;&gt;"",1,0),0)</f>
        <v>#REF!</v>
      </c>
      <c r="N271" s="2" t="e">
        <f>IF(#REF!="1",IF(TRIM(#REF!)&lt;&gt;"",1,0),0)</f>
        <v>#REF!</v>
      </c>
      <c r="O271" s="2" t="e">
        <f>IF(#REF!="3",IF(TRIM(#REF!)&lt;&gt;"",1,0),0)</f>
        <v>#REF!</v>
      </c>
      <c r="P271" s="2" t="e">
        <f>IF(#REF!="1",IF(TRIM(#REF!)&lt;&gt;"",1,0),0)</f>
        <v>#REF!</v>
      </c>
      <c r="Q271" s="2" t="e">
        <f>IF(#REF!="3",IF(TRIM(#REF!)&lt;&gt;"",1,0),0)</f>
        <v>#REF!</v>
      </c>
      <c r="R271" s="2" t="e">
        <f>IF(#REF!="1",IF(TRIM(#REF!)&lt;&gt;"",1,0),0)</f>
        <v>#REF!</v>
      </c>
      <c r="S271" s="2" t="e">
        <f>IF(#REF!="3",IF(TRIM(#REF!)&lt;&gt;"",1,0),0)</f>
        <v>#REF!</v>
      </c>
      <c r="T271" s="2" t="e">
        <f>IF(#REF!="1",IF(TRIM(#REF!)&lt;&gt;"",1,0),0)</f>
        <v>#REF!</v>
      </c>
      <c r="U271" s="3" t="e">
        <f>IF(#REF!="3",IF(TRIM(#REF!)&lt;&gt;"",1,0),0)</f>
        <v>#REF!</v>
      </c>
      <c r="V271">
        <v>0</v>
      </c>
      <c r="W271" t="s">
        <v>208</v>
      </c>
      <c r="X271" s="3" t="e">
        <f>IF(COUNTIF(A:A,"*Stichpr*")&gt;0,IF(AND(RIGHT(#REF!,8)="Stichpr.",#REF!="1",#REF!=""),IF(TRIM(#REF!)&lt;&gt;"",1,0),0),IF(AND(#REF!="1",#REF!=""),IF(TRIM(#REF!)&lt;&gt;"",1,0),0))</f>
        <v>#REF!</v>
      </c>
      <c r="Y2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1" s="3" t="e">
        <f>IF(AND(#REF!="1",LEFT(#REF!,1)="a",#REF!=""),IF(TRIM(#REF!)&lt;&gt;"",1,0),0)</f>
        <v>#REF!</v>
      </c>
      <c r="AA271" s="3" t="e">
        <f>IF(AND(TRIM(#REF!)&lt;&gt;"",#REF!&lt;&gt;""),1,0)</f>
        <v>#REF!</v>
      </c>
    </row>
    <row r="272" spans="12:27" ht="36" customHeight="1" x14ac:dyDescent="0.3"/>
    <row r="273" spans="12:27" ht="36" customHeight="1" x14ac:dyDescent="0.3"/>
    <row r="274" spans="12:27" ht="36" customHeight="1" x14ac:dyDescent="0.3">
      <c r="L274" s="2" t="e">
        <f>IF(#REF!="1",IF(TRIM(#REF!)&lt;&gt;"",1,0),0)</f>
        <v>#REF!</v>
      </c>
      <c r="M274" s="2" t="e">
        <f>IF(#REF!="3",IF(TRIM(#REF!)&lt;&gt;"",1,0),0)</f>
        <v>#REF!</v>
      </c>
      <c r="N274" s="2" t="e">
        <f>IF(#REF!="1",IF(TRIM(#REF!)&lt;&gt;"",1,0),0)</f>
        <v>#REF!</v>
      </c>
      <c r="O274" s="2" t="e">
        <f>IF(#REF!="3",IF(TRIM(#REF!)&lt;&gt;"",1,0),0)</f>
        <v>#REF!</v>
      </c>
      <c r="P274" s="2" t="e">
        <f>IF(#REF!="1",IF(TRIM(#REF!)&lt;&gt;"",1,0),0)</f>
        <v>#REF!</v>
      </c>
      <c r="Q274" s="2" t="e">
        <f>IF(#REF!="3",IF(TRIM(#REF!)&lt;&gt;"",1,0),0)</f>
        <v>#REF!</v>
      </c>
      <c r="R274" s="2" t="e">
        <f>IF(#REF!="1",IF(TRIM(#REF!)&lt;&gt;"",1,0),0)</f>
        <v>#REF!</v>
      </c>
      <c r="S274" s="2" t="e">
        <f>IF(#REF!="3",IF(TRIM(#REF!)&lt;&gt;"",1,0),0)</f>
        <v>#REF!</v>
      </c>
      <c r="T274" s="2" t="e">
        <f>IF(#REF!="1",IF(TRIM(#REF!)&lt;&gt;"",1,0),0)</f>
        <v>#REF!</v>
      </c>
      <c r="U274" s="3" t="e">
        <f>IF(#REF!="3",IF(TRIM(#REF!)&lt;&gt;"",1,0),0)</f>
        <v>#REF!</v>
      </c>
      <c r="V274">
        <v>0</v>
      </c>
      <c r="W274" t="s">
        <v>209</v>
      </c>
      <c r="X274" s="3" t="e">
        <f>IF(COUNTIF(A:A,"*Stichpr*")&gt;0,IF(AND(RIGHT(#REF!,8)="Stichpr.",#REF!="1",#REF!=""),IF(TRIM(#REF!)&lt;&gt;"",1,0),0),IF(AND(#REF!="1",#REF!=""),IF(TRIM(#REF!)&lt;&gt;"",1,0),0))</f>
        <v>#REF!</v>
      </c>
      <c r="Y2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4" s="3" t="e">
        <f>IF(AND(#REF!="1",LEFT(#REF!,1)="a",#REF!=""),IF(TRIM(#REF!)&lt;&gt;"",1,0),0)</f>
        <v>#REF!</v>
      </c>
      <c r="AA274" s="3" t="e">
        <f>IF(AND(TRIM(#REF!)&lt;&gt;"",#REF!&lt;&gt;""),1,0)</f>
        <v>#REF!</v>
      </c>
    </row>
    <row r="275" spans="12:27" ht="36" customHeight="1" x14ac:dyDescent="0.3"/>
    <row r="276" spans="12:27" ht="36" customHeight="1" x14ac:dyDescent="0.3">
      <c r="L276" s="2" t="e">
        <f>IF(#REF!="1",IF(TRIM(#REF!)&lt;&gt;"",1,0),0)</f>
        <v>#REF!</v>
      </c>
      <c r="M276" s="2" t="e">
        <f>IF(#REF!="3",IF(TRIM(#REF!)&lt;&gt;"",1,0),0)</f>
        <v>#REF!</v>
      </c>
      <c r="N276" s="2" t="e">
        <f>IF(#REF!="1",IF(TRIM(#REF!)&lt;&gt;"",1,0),0)</f>
        <v>#REF!</v>
      </c>
      <c r="O276" s="2" t="e">
        <f>IF(#REF!="3",IF(TRIM(#REF!)&lt;&gt;"",1,0),0)</f>
        <v>#REF!</v>
      </c>
      <c r="P276" s="2" t="e">
        <f>IF(#REF!="1",IF(TRIM(#REF!)&lt;&gt;"",1,0),0)</f>
        <v>#REF!</v>
      </c>
      <c r="Q276" s="2" t="e">
        <f>IF(#REF!="3",IF(TRIM(#REF!)&lt;&gt;"",1,0),0)</f>
        <v>#REF!</v>
      </c>
      <c r="R276" s="2" t="e">
        <f>IF(#REF!="1",IF(TRIM(#REF!)&lt;&gt;"",1,0),0)</f>
        <v>#REF!</v>
      </c>
      <c r="S276" s="2" t="e">
        <f>IF(#REF!="3",IF(TRIM(#REF!)&lt;&gt;"",1,0),0)</f>
        <v>#REF!</v>
      </c>
      <c r="T276" s="2" t="e">
        <f>IF(#REF!="1",IF(TRIM(#REF!)&lt;&gt;"",1,0),0)</f>
        <v>#REF!</v>
      </c>
      <c r="U276" s="3" t="e">
        <f>IF(#REF!="3",IF(TRIM(#REF!)&lt;&gt;"",1,0),0)</f>
        <v>#REF!</v>
      </c>
      <c r="V276">
        <v>0</v>
      </c>
      <c r="W276" t="s">
        <v>210</v>
      </c>
      <c r="X276" s="3" t="e">
        <f>IF(COUNTIF(A:A,"*Stichpr*")&gt;0,IF(AND(RIGHT(#REF!,8)="Stichpr.",#REF!="1",#REF!=""),IF(TRIM(#REF!)&lt;&gt;"",1,0),0),IF(AND(#REF!="1",#REF!=""),IF(TRIM(#REF!)&lt;&gt;"",1,0),0))</f>
        <v>#REF!</v>
      </c>
      <c r="Y2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6" s="3" t="e">
        <f>IF(AND(#REF!="1",LEFT(#REF!,1)="a",#REF!=""),IF(TRIM(#REF!)&lt;&gt;"",1,0),0)</f>
        <v>#REF!</v>
      </c>
      <c r="AA276" s="3" t="e">
        <f>IF(AND(TRIM(#REF!)&lt;&gt;"",#REF!&lt;&gt;""),1,0)</f>
        <v>#REF!</v>
      </c>
    </row>
    <row r="277" spans="12:27" ht="36" customHeight="1" x14ac:dyDescent="0.3"/>
    <row r="278" spans="12:27" ht="36" customHeight="1" x14ac:dyDescent="0.3">
      <c r="L278" s="2" t="e">
        <f>IF(#REF!="1",IF(TRIM(#REF!)&lt;&gt;"",1,0),0)</f>
        <v>#REF!</v>
      </c>
      <c r="M278" s="2" t="e">
        <f>IF(#REF!="3",IF(TRIM(#REF!)&lt;&gt;"",1,0),0)</f>
        <v>#REF!</v>
      </c>
      <c r="N278" s="2" t="e">
        <f>IF(#REF!="1",IF(TRIM(#REF!)&lt;&gt;"",1,0),0)</f>
        <v>#REF!</v>
      </c>
      <c r="O278" s="2" t="e">
        <f>IF(#REF!="3",IF(TRIM(#REF!)&lt;&gt;"",1,0),0)</f>
        <v>#REF!</v>
      </c>
      <c r="P278" s="2" t="e">
        <f>IF(#REF!="1",IF(TRIM(#REF!)&lt;&gt;"",1,0),0)</f>
        <v>#REF!</v>
      </c>
      <c r="Q278" s="2" t="e">
        <f>IF(#REF!="3",IF(TRIM(#REF!)&lt;&gt;"",1,0),0)</f>
        <v>#REF!</v>
      </c>
      <c r="R278" s="2" t="e">
        <f>IF(#REF!="1",IF(TRIM(#REF!)&lt;&gt;"",1,0),0)</f>
        <v>#REF!</v>
      </c>
      <c r="S278" s="2" t="e">
        <f>IF(#REF!="3",IF(TRIM(#REF!)&lt;&gt;"",1,0),0)</f>
        <v>#REF!</v>
      </c>
      <c r="T278" s="2" t="e">
        <f>IF(#REF!="1",IF(TRIM(#REF!)&lt;&gt;"",1,0),0)</f>
        <v>#REF!</v>
      </c>
      <c r="U278" s="3" t="e">
        <f>IF(#REF!="3",IF(TRIM(#REF!)&lt;&gt;"",1,0),0)</f>
        <v>#REF!</v>
      </c>
      <c r="V278">
        <v>0</v>
      </c>
      <c r="W278" t="s">
        <v>211</v>
      </c>
      <c r="X278" s="3" t="e">
        <f>IF(COUNTIF(A:A,"*Stichpr*")&gt;0,IF(AND(RIGHT(#REF!,8)="Stichpr.",#REF!="1",#REF!=""),IF(TRIM(#REF!)&lt;&gt;"",1,0),0),IF(AND(#REF!="1",#REF!=""),IF(TRIM(#REF!)&lt;&gt;"",1,0),0))</f>
        <v>#REF!</v>
      </c>
      <c r="Y2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8" s="3" t="e">
        <f>IF(AND(#REF!="1",LEFT(#REF!,1)="a",#REF!=""),IF(TRIM(#REF!)&lt;&gt;"",1,0),0)</f>
        <v>#REF!</v>
      </c>
      <c r="AA278" s="3" t="e">
        <f>IF(AND(TRIM(#REF!)&lt;&gt;"",#REF!&lt;&gt;""),1,0)</f>
        <v>#REF!</v>
      </c>
    </row>
    <row r="279" spans="12:27" ht="36" customHeight="1" x14ac:dyDescent="0.3">
      <c r="L279" s="2" t="e">
        <f>IF(#REF!="1",IF(TRIM(#REF!)&lt;&gt;"",1,0),0)</f>
        <v>#REF!</v>
      </c>
      <c r="M279" s="2" t="e">
        <f>IF(#REF!="3",IF(TRIM(#REF!)&lt;&gt;"",1,0),0)</f>
        <v>#REF!</v>
      </c>
      <c r="N279" s="2" t="e">
        <f>IF(#REF!="1",IF(TRIM(#REF!)&lt;&gt;"",1,0),0)</f>
        <v>#REF!</v>
      </c>
      <c r="O279" s="2" t="e">
        <f>IF(#REF!="3",IF(TRIM(#REF!)&lt;&gt;"",1,0),0)</f>
        <v>#REF!</v>
      </c>
      <c r="P279" s="2" t="e">
        <f>IF(#REF!="1",IF(TRIM(#REF!)&lt;&gt;"",1,0),0)</f>
        <v>#REF!</v>
      </c>
      <c r="Q279" s="2" t="e">
        <f>IF(#REF!="3",IF(TRIM(#REF!)&lt;&gt;"",1,0),0)</f>
        <v>#REF!</v>
      </c>
      <c r="R279" s="2" t="e">
        <f>IF(#REF!="1",IF(TRIM(#REF!)&lt;&gt;"",1,0),0)</f>
        <v>#REF!</v>
      </c>
      <c r="S279" s="2" t="e">
        <f>IF(#REF!="3",IF(TRIM(#REF!)&lt;&gt;"",1,0),0)</f>
        <v>#REF!</v>
      </c>
      <c r="T279" s="2" t="e">
        <f>IF(#REF!="1",IF(TRIM(#REF!)&lt;&gt;"",1,0),0)</f>
        <v>#REF!</v>
      </c>
      <c r="U279" s="3" t="e">
        <f>IF(#REF!="3",IF(TRIM(#REF!)&lt;&gt;"",1,0),0)</f>
        <v>#REF!</v>
      </c>
      <c r="V279">
        <v>0</v>
      </c>
      <c r="W279" t="s">
        <v>212</v>
      </c>
      <c r="X279" s="3" t="e">
        <f>IF(COUNTIF(A:A,"*Stichpr*")&gt;0,IF(AND(RIGHT(#REF!,8)="Stichpr.",#REF!="1",#REF!=""),IF(TRIM(#REF!)&lt;&gt;"",1,0),0),IF(AND(#REF!="1",#REF!=""),IF(TRIM(#REF!)&lt;&gt;"",1,0),0))</f>
        <v>#REF!</v>
      </c>
      <c r="Y2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9" s="3" t="e">
        <f>IF(AND(#REF!="1",LEFT(#REF!,1)="a",#REF!=""),IF(TRIM(#REF!)&lt;&gt;"",1,0),0)</f>
        <v>#REF!</v>
      </c>
      <c r="AA279" s="3" t="e">
        <f>IF(AND(TRIM(#REF!)&lt;&gt;"",#REF!&lt;&gt;""),1,0)</f>
        <v>#REF!</v>
      </c>
    </row>
    <row r="280" spans="12:27" ht="36" customHeight="1" x14ac:dyDescent="0.3"/>
    <row r="281" spans="12:27" ht="36" customHeight="1" x14ac:dyDescent="0.3">
      <c r="L281" s="2" t="e">
        <f>IF(#REF!="1",IF(TRIM(#REF!)&lt;&gt;"",1,0),0)</f>
        <v>#REF!</v>
      </c>
      <c r="M281" s="2" t="e">
        <f>IF(#REF!="3",IF(TRIM(#REF!)&lt;&gt;"",1,0),0)</f>
        <v>#REF!</v>
      </c>
      <c r="N281" s="2" t="e">
        <f>IF(#REF!="1",IF(TRIM(#REF!)&lt;&gt;"",1,0),0)</f>
        <v>#REF!</v>
      </c>
      <c r="O281" s="2" t="e">
        <f>IF(#REF!="3",IF(TRIM(#REF!)&lt;&gt;"",1,0),0)</f>
        <v>#REF!</v>
      </c>
      <c r="P281" s="2" t="e">
        <f>IF(#REF!="1",IF(TRIM(#REF!)&lt;&gt;"",1,0),0)</f>
        <v>#REF!</v>
      </c>
      <c r="Q281" s="2" t="e">
        <f>IF(#REF!="3",IF(TRIM(#REF!)&lt;&gt;"",1,0),0)</f>
        <v>#REF!</v>
      </c>
      <c r="R281" s="2" t="e">
        <f>IF(#REF!="1",IF(TRIM(#REF!)&lt;&gt;"",1,0),0)</f>
        <v>#REF!</v>
      </c>
      <c r="S281" s="2" t="e">
        <f>IF(#REF!="3",IF(TRIM(#REF!)&lt;&gt;"",1,0),0)</f>
        <v>#REF!</v>
      </c>
      <c r="T281" s="2" t="e">
        <f>IF(#REF!="1",IF(TRIM(#REF!)&lt;&gt;"",1,0),0)</f>
        <v>#REF!</v>
      </c>
      <c r="U281" s="3" t="e">
        <f>IF(#REF!="3",IF(TRIM(#REF!)&lt;&gt;"",1,0),0)</f>
        <v>#REF!</v>
      </c>
      <c r="V281">
        <v>0</v>
      </c>
      <c r="W281" t="s">
        <v>213</v>
      </c>
      <c r="X281" s="3" t="e">
        <f>IF(COUNTIF(A:A,"*Stichpr*")&gt;0,IF(AND(RIGHT(#REF!,8)="Stichpr.",#REF!="1",#REF!=""),IF(TRIM(#REF!)&lt;&gt;"",1,0),0),IF(AND(#REF!="1",#REF!=""),IF(TRIM(#REF!)&lt;&gt;"",1,0),0))</f>
        <v>#REF!</v>
      </c>
      <c r="Y2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1" s="3" t="e">
        <f>IF(AND(#REF!="1",LEFT(#REF!,1)="a",#REF!=""),IF(TRIM(#REF!)&lt;&gt;"",1,0),0)</f>
        <v>#REF!</v>
      </c>
      <c r="AA281" s="3" t="e">
        <f>IF(AND(TRIM(#REF!)&lt;&gt;"",#REF!&lt;&gt;""),1,0)</f>
        <v>#REF!</v>
      </c>
    </row>
    <row r="282" spans="12:27" ht="36" customHeight="1" x14ac:dyDescent="0.3"/>
    <row r="283" spans="12:27" ht="36" customHeight="1" x14ac:dyDescent="0.3"/>
    <row r="284" spans="12:27" ht="36" customHeight="1" x14ac:dyDescent="0.3">
      <c r="L284" s="2" t="e">
        <f>IF(#REF!="1",IF(TRIM(#REF!)&lt;&gt;"",1,0),0)</f>
        <v>#REF!</v>
      </c>
      <c r="M284" s="2" t="e">
        <f>IF(#REF!="3",IF(TRIM(#REF!)&lt;&gt;"",1,0),0)</f>
        <v>#REF!</v>
      </c>
      <c r="N284" s="2" t="e">
        <f>IF(#REF!="1",IF(TRIM(#REF!)&lt;&gt;"",1,0),0)</f>
        <v>#REF!</v>
      </c>
      <c r="O284" s="2" t="e">
        <f>IF(#REF!="3",IF(TRIM(#REF!)&lt;&gt;"",1,0),0)</f>
        <v>#REF!</v>
      </c>
      <c r="P284" s="2" t="e">
        <f>IF(#REF!="1",IF(TRIM(#REF!)&lt;&gt;"",1,0),0)</f>
        <v>#REF!</v>
      </c>
      <c r="Q284" s="2" t="e">
        <f>IF(#REF!="3",IF(TRIM(#REF!)&lt;&gt;"",1,0),0)</f>
        <v>#REF!</v>
      </c>
      <c r="R284" s="2" t="e">
        <f>IF(#REF!="1",IF(TRIM(#REF!)&lt;&gt;"",1,0),0)</f>
        <v>#REF!</v>
      </c>
      <c r="S284" s="2" t="e">
        <f>IF(#REF!="3",IF(TRIM(#REF!)&lt;&gt;"",1,0),0)</f>
        <v>#REF!</v>
      </c>
      <c r="T284" s="2" t="e">
        <f>IF(#REF!="1",IF(TRIM(#REF!)&lt;&gt;"",1,0),0)</f>
        <v>#REF!</v>
      </c>
      <c r="U284" s="3" t="e">
        <f>IF(#REF!="3",IF(TRIM(#REF!)&lt;&gt;"",1,0),0)</f>
        <v>#REF!</v>
      </c>
      <c r="V284">
        <v>0</v>
      </c>
      <c r="W284" t="s">
        <v>214</v>
      </c>
      <c r="X284" s="3" t="e">
        <f>IF(COUNTIF(A:A,"*Stichpr*")&gt;0,IF(AND(RIGHT(#REF!,8)="Stichpr.",#REF!="1",#REF!=""),IF(TRIM(#REF!)&lt;&gt;"",1,0),0),IF(AND(#REF!="1",#REF!=""),IF(TRIM(#REF!)&lt;&gt;"",1,0),0))</f>
        <v>#REF!</v>
      </c>
      <c r="Y2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4" s="3" t="e">
        <f>IF(AND(#REF!="1",LEFT(#REF!,1)="a",#REF!=""),IF(TRIM(#REF!)&lt;&gt;"",1,0),0)</f>
        <v>#REF!</v>
      </c>
      <c r="AA284" s="3" t="e">
        <f>IF(AND(TRIM(#REF!)&lt;&gt;"",#REF!&lt;&gt;""),1,0)</f>
        <v>#REF!</v>
      </c>
    </row>
    <row r="285" spans="12:27" ht="36" customHeight="1" x14ac:dyDescent="0.3"/>
    <row r="286" spans="12:27" ht="36" customHeight="1" x14ac:dyDescent="0.3">
      <c r="L286" s="2" t="e">
        <f>IF(#REF!="1",IF(TRIM(#REF!)&lt;&gt;"",1,0),0)</f>
        <v>#REF!</v>
      </c>
      <c r="M286" s="2" t="e">
        <f>IF(#REF!="3",IF(TRIM(#REF!)&lt;&gt;"",1,0),0)</f>
        <v>#REF!</v>
      </c>
      <c r="N286" s="2" t="e">
        <f>IF(#REF!="1",IF(TRIM(#REF!)&lt;&gt;"",1,0),0)</f>
        <v>#REF!</v>
      </c>
      <c r="O286" s="2" t="e">
        <f>IF(#REF!="3",IF(TRIM(#REF!)&lt;&gt;"",1,0),0)</f>
        <v>#REF!</v>
      </c>
      <c r="P286" s="2" t="e">
        <f>IF(#REF!="1",IF(TRIM(#REF!)&lt;&gt;"",1,0),0)</f>
        <v>#REF!</v>
      </c>
      <c r="Q286" s="2" t="e">
        <f>IF(#REF!="3",IF(TRIM(#REF!)&lt;&gt;"",1,0),0)</f>
        <v>#REF!</v>
      </c>
      <c r="R286" s="2" t="e">
        <f>IF(#REF!="1",IF(TRIM(#REF!)&lt;&gt;"",1,0),0)</f>
        <v>#REF!</v>
      </c>
      <c r="S286" s="2" t="e">
        <f>IF(#REF!="3",IF(TRIM(#REF!)&lt;&gt;"",1,0),0)</f>
        <v>#REF!</v>
      </c>
      <c r="T286" s="2" t="e">
        <f>IF(#REF!="1",IF(TRIM(#REF!)&lt;&gt;"",1,0),0)</f>
        <v>#REF!</v>
      </c>
      <c r="U286" s="3" t="e">
        <f>IF(#REF!="3",IF(TRIM(#REF!)&lt;&gt;"",1,0),0)</f>
        <v>#REF!</v>
      </c>
      <c r="V286">
        <v>0</v>
      </c>
      <c r="W286" t="s">
        <v>215</v>
      </c>
      <c r="X286" s="3" t="e">
        <f>IF(COUNTIF(A:A,"*Stichpr*")&gt;0,IF(AND(RIGHT(#REF!,8)="Stichpr.",#REF!="1",#REF!=""),IF(TRIM(#REF!)&lt;&gt;"",1,0),0),IF(AND(#REF!="1",#REF!=""),IF(TRIM(#REF!)&lt;&gt;"",1,0),0))</f>
        <v>#REF!</v>
      </c>
      <c r="Y2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6" s="3" t="e">
        <f>IF(AND(#REF!="1",LEFT(#REF!,1)="a",#REF!=""),IF(TRIM(#REF!)&lt;&gt;"",1,0),0)</f>
        <v>#REF!</v>
      </c>
      <c r="AA286" s="3" t="e">
        <f>IF(AND(TRIM(#REF!)&lt;&gt;"",#REF!&lt;&gt;""),1,0)</f>
        <v>#REF!</v>
      </c>
    </row>
    <row r="287" spans="12:27" ht="36" customHeight="1" x14ac:dyDescent="0.3">
      <c r="L287" s="2" t="e">
        <f>IF(#REF!="1",IF(TRIM(#REF!)&lt;&gt;"",1,0),0)</f>
        <v>#REF!</v>
      </c>
      <c r="M287" s="2" t="e">
        <f>IF(#REF!="3",IF(TRIM(#REF!)&lt;&gt;"",1,0),0)</f>
        <v>#REF!</v>
      </c>
      <c r="N287" s="2" t="e">
        <f>IF(#REF!="1",IF(TRIM(#REF!)&lt;&gt;"",1,0),0)</f>
        <v>#REF!</v>
      </c>
      <c r="O287" s="2" t="e">
        <f>IF(#REF!="3",IF(TRIM(#REF!)&lt;&gt;"",1,0),0)</f>
        <v>#REF!</v>
      </c>
      <c r="P287" s="2" t="e">
        <f>IF(#REF!="1",IF(TRIM(#REF!)&lt;&gt;"",1,0),0)</f>
        <v>#REF!</v>
      </c>
      <c r="Q287" s="2" t="e">
        <f>IF(#REF!="3",IF(TRIM(#REF!)&lt;&gt;"",1,0),0)</f>
        <v>#REF!</v>
      </c>
      <c r="R287" s="2" t="e">
        <f>IF(#REF!="1",IF(TRIM(#REF!)&lt;&gt;"",1,0),0)</f>
        <v>#REF!</v>
      </c>
      <c r="S287" s="2" t="e">
        <f>IF(#REF!="3",IF(TRIM(#REF!)&lt;&gt;"",1,0),0)</f>
        <v>#REF!</v>
      </c>
      <c r="T287" s="2" t="e">
        <f>IF(#REF!="1",IF(TRIM(#REF!)&lt;&gt;"",1,0),0)</f>
        <v>#REF!</v>
      </c>
      <c r="U287" s="3" t="e">
        <f>IF(#REF!="3",IF(TRIM(#REF!)&lt;&gt;"",1,0),0)</f>
        <v>#REF!</v>
      </c>
      <c r="V287">
        <v>0</v>
      </c>
      <c r="W287" t="s">
        <v>216</v>
      </c>
      <c r="X287" s="3" t="e">
        <f>IF(COUNTIF(A:A,"*Stichpr*")&gt;0,IF(AND(RIGHT(#REF!,8)="Stichpr.",#REF!="1",#REF!=""),IF(TRIM(#REF!)&lt;&gt;"",1,0),0),IF(AND(#REF!="1",#REF!=""),IF(TRIM(#REF!)&lt;&gt;"",1,0),0))</f>
        <v>#REF!</v>
      </c>
      <c r="Y2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7" s="3" t="e">
        <f>IF(AND(#REF!="1",LEFT(#REF!,1)="a",#REF!=""),IF(TRIM(#REF!)&lt;&gt;"",1,0),0)</f>
        <v>#REF!</v>
      </c>
      <c r="AA287" s="3" t="e">
        <f>IF(AND(TRIM(#REF!)&lt;&gt;"",#REF!&lt;&gt;""),1,0)</f>
        <v>#REF!</v>
      </c>
    </row>
    <row r="288" spans="12:27" ht="36" customHeight="1" x14ac:dyDescent="0.3">
      <c r="L288" s="2" t="e">
        <f>IF(#REF!="1",IF(TRIM(#REF!)&lt;&gt;"",1,0),0)</f>
        <v>#REF!</v>
      </c>
      <c r="M288" s="2" t="e">
        <f>IF(#REF!="3",IF(TRIM(#REF!)&lt;&gt;"",1,0),0)</f>
        <v>#REF!</v>
      </c>
      <c r="N288" s="2" t="e">
        <f>IF(#REF!="1",IF(TRIM(#REF!)&lt;&gt;"",1,0),0)</f>
        <v>#REF!</v>
      </c>
      <c r="O288" s="2" t="e">
        <f>IF(#REF!="3",IF(TRIM(#REF!)&lt;&gt;"",1,0),0)</f>
        <v>#REF!</v>
      </c>
      <c r="P288" s="2" t="e">
        <f>IF(#REF!="1",IF(TRIM(#REF!)&lt;&gt;"",1,0),0)</f>
        <v>#REF!</v>
      </c>
      <c r="Q288" s="2" t="e">
        <f>IF(#REF!="3",IF(TRIM(#REF!)&lt;&gt;"",1,0),0)</f>
        <v>#REF!</v>
      </c>
      <c r="R288" s="2" t="e">
        <f>IF(#REF!="1",IF(TRIM(#REF!)&lt;&gt;"",1,0),0)</f>
        <v>#REF!</v>
      </c>
      <c r="S288" s="2" t="e">
        <f>IF(#REF!="3",IF(TRIM(#REF!)&lt;&gt;"",1,0),0)</f>
        <v>#REF!</v>
      </c>
      <c r="T288" s="2" t="e">
        <f>IF(#REF!="1",IF(TRIM(#REF!)&lt;&gt;"",1,0),0)</f>
        <v>#REF!</v>
      </c>
      <c r="U288" s="3" t="e">
        <f>IF(#REF!="3",IF(TRIM(#REF!)&lt;&gt;"",1,0),0)</f>
        <v>#REF!</v>
      </c>
      <c r="V288">
        <v>0</v>
      </c>
      <c r="W288" t="s">
        <v>217</v>
      </c>
      <c r="X288" s="3" t="e">
        <f>IF(COUNTIF(A:A,"*Stichpr*")&gt;0,IF(AND(RIGHT(#REF!,8)="Stichpr.",#REF!="1",#REF!=""),IF(TRIM(#REF!)&lt;&gt;"",1,0),0),IF(AND(#REF!="1",#REF!=""),IF(TRIM(#REF!)&lt;&gt;"",1,0),0))</f>
        <v>#REF!</v>
      </c>
      <c r="Y2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8" s="3" t="e">
        <f>IF(AND(#REF!="1",LEFT(#REF!,1)="a",#REF!=""),IF(TRIM(#REF!)&lt;&gt;"",1,0),0)</f>
        <v>#REF!</v>
      </c>
      <c r="AA288" s="3" t="e">
        <f>IF(AND(TRIM(#REF!)&lt;&gt;"",#REF!&lt;&gt;""),1,0)</f>
        <v>#REF!</v>
      </c>
    </row>
    <row r="289" spans="12:27" ht="36" customHeight="1" x14ac:dyDescent="0.3"/>
    <row r="290" spans="12:27" ht="36" customHeight="1" x14ac:dyDescent="0.3">
      <c r="L290" s="2" t="e">
        <f>IF(#REF!="1",IF(TRIM(#REF!)&lt;&gt;"",1,0),0)</f>
        <v>#REF!</v>
      </c>
      <c r="M290" s="2" t="e">
        <f>IF(#REF!="3",IF(TRIM(#REF!)&lt;&gt;"",1,0),0)</f>
        <v>#REF!</v>
      </c>
      <c r="N290" s="2" t="e">
        <f>IF(#REF!="1",IF(TRIM(#REF!)&lt;&gt;"",1,0),0)</f>
        <v>#REF!</v>
      </c>
      <c r="O290" s="2" t="e">
        <f>IF(#REF!="3",IF(TRIM(#REF!)&lt;&gt;"",1,0),0)</f>
        <v>#REF!</v>
      </c>
      <c r="P290" s="2" t="e">
        <f>IF(#REF!="1",IF(TRIM(#REF!)&lt;&gt;"",1,0),0)</f>
        <v>#REF!</v>
      </c>
      <c r="Q290" s="2" t="e">
        <f>IF(#REF!="3",IF(TRIM(#REF!)&lt;&gt;"",1,0),0)</f>
        <v>#REF!</v>
      </c>
      <c r="R290" s="2" t="e">
        <f>IF(#REF!="1",IF(TRIM(#REF!)&lt;&gt;"",1,0),0)</f>
        <v>#REF!</v>
      </c>
      <c r="S290" s="2" t="e">
        <f>IF(#REF!="3",IF(TRIM(#REF!)&lt;&gt;"",1,0),0)</f>
        <v>#REF!</v>
      </c>
      <c r="T290" s="2" t="e">
        <f>IF(#REF!="1",IF(TRIM(#REF!)&lt;&gt;"",1,0),0)</f>
        <v>#REF!</v>
      </c>
      <c r="U290" s="3" t="e">
        <f>IF(#REF!="3",IF(TRIM(#REF!)&lt;&gt;"",1,0),0)</f>
        <v>#REF!</v>
      </c>
      <c r="V290">
        <v>0</v>
      </c>
      <c r="W290" t="s">
        <v>218</v>
      </c>
      <c r="X290" s="3" t="e">
        <f>IF(COUNTIF(A:A,"*Stichpr*")&gt;0,IF(AND(RIGHT(#REF!,8)="Stichpr.",#REF!="1",#REF!=""),IF(TRIM(#REF!)&lt;&gt;"",1,0),0),IF(AND(#REF!="1",#REF!=""),IF(TRIM(#REF!)&lt;&gt;"",1,0),0))</f>
        <v>#REF!</v>
      </c>
      <c r="Y2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0" s="3" t="e">
        <f>IF(AND(#REF!="1",LEFT(#REF!,1)="a",#REF!=""),IF(TRIM(#REF!)&lt;&gt;"",1,0),0)</f>
        <v>#REF!</v>
      </c>
      <c r="AA290" s="3" t="e">
        <f>IF(AND(TRIM(#REF!)&lt;&gt;"",#REF!&lt;&gt;""),1,0)</f>
        <v>#REF!</v>
      </c>
    </row>
    <row r="291" spans="12:27" ht="36" customHeight="1" x14ac:dyDescent="0.3"/>
    <row r="292" spans="12:27" ht="36" customHeight="1" x14ac:dyDescent="0.3">
      <c r="L292" s="2" t="e">
        <f>IF(#REF!="1",IF(TRIM(#REF!)&lt;&gt;"",1,0),0)</f>
        <v>#REF!</v>
      </c>
      <c r="M292" s="2" t="e">
        <f>IF(#REF!="3",IF(TRIM(#REF!)&lt;&gt;"",1,0),0)</f>
        <v>#REF!</v>
      </c>
      <c r="N292" s="2" t="e">
        <f>IF(#REF!="1",IF(TRIM(#REF!)&lt;&gt;"",1,0),0)</f>
        <v>#REF!</v>
      </c>
      <c r="O292" s="2" t="e">
        <f>IF(#REF!="3",IF(TRIM(#REF!)&lt;&gt;"",1,0),0)</f>
        <v>#REF!</v>
      </c>
      <c r="P292" s="2" t="e">
        <f>IF(#REF!="1",IF(TRIM(#REF!)&lt;&gt;"",1,0),0)</f>
        <v>#REF!</v>
      </c>
      <c r="Q292" s="2" t="e">
        <f>IF(#REF!="3",IF(TRIM(#REF!)&lt;&gt;"",1,0),0)</f>
        <v>#REF!</v>
      </c>
      <c r="R292" s="2" t="e">
        <f>IF(#REF!="1",IF(TRIM(#REF!)&lt;&gt;"",1,0),0)</f>
        <v>#REF!</v>
      </c>
      <c r="S292" s="2" t="e">
        <f>IF(#REF!="3",IF(TRIM(#REF!)&lt;&gt;"",1,0),0)</f>
        <v>#REF!</v>
      </c>
      <c r="T292" s="2" t="e">
        <f>IF(#REF!="1",IF(TRIM(#REF!)&lt;&gt;"",1,0),0)</f>
        <v>#REF!</v>
      </c>
      <c r="U292" s="3" t="e">
        <f>IF(#REF!="3",IF(TRIM(#REF!)&lt;&gt;"",1,0),0)</f>
        <v>#REF!</v>
      </c>
      <c r="V292">
        <v>0</v>
      </c>
      <c r="W292" t="s">
        <v>219</v>
      </c>
      <c r="X292" s="3" t="e">
        <f>IF(COUNTIF(A:A,"*Stichpr*")&gt;0,IF(AND(RIGHT(#REF!,8)="Stichpr.",#REF!="1",#REF!=""),IF(TRIM(#REF!)&lt;&gt;"",1,0),0),IF(AND(#REF!="1",#REF!=""),IF(TRIM(#REF!)&lt;&gt;"",1,0),0))</f>
        <v>#REF!</v>
      </c>
      <c r="Y2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2" s="3" t="e">
        <f>IF(AND(#REF!="1",LEFT(#REF!,1)="a",#REF!=""),IF(TRIM(#REF!)&lt;&gt;"",1,0),0)</f>
        <v>#REF!</v>
      </c>
      <c r="AA292" s="3" t="e">
        <f>IF(AND(TRIM(#REF!)&lt;&gt;"",#REF!&lt;&gt;""),1,0)</f>
        <v>#REF!</v>
      </c>
    </row>
    <row r="293" spans="12:27" ht="36" customHeight="1" x14ac:dyDescent="0.3">
      <c r="L293" s="2" t="e">
        <f>IF(#REF!="1",IF(TRIM(#REF!)&lt;&gt;"",1,0),0)</f>
        <v>#REF!</v>
      </c>
      <c r="M293" s="2" t="e">
        <f>IF(#REF!="3",IF(TRIM(#REF!)&lt;&gt;"",1,0),0)</f>
        <v>#REF!</v>
      </c>
      <c r="N293" s="2" t="e">
        <f>IF(#REF!="1",IF(TRIM(#REF!)&lt;&gt;"",1,0),0)</f>
        <v>#REF!</v>
      </c>
      <c r="O293" s="2" t="e">
        <f>IF(#REF!="3",IF(TRIM(#REF!)&lt;&gt;"",1,0),0)</f>
        <v>#REF!</v>
      </c>
      <c r="P293" s="2" t="e">
        <f>IF(#REF!="1",IF(TRIM(#REF!)&lt;&gt;"",1,0),0)</f>
        <v>#REF!</v>
      </c>
      <c r="Q293" s="2" t="e">
        <f>IF(#REF!="3",IF(TRIM(#REF!)&lt;&gt;"",1,0),0)</f>
        <v>#REF!</v>
      </c>
      <c r="R293" s="2" t="e">
        <f>IF(#REF!="1",IF(TRIM(#REF!)&lt;&gt;"",1,0),0)</f>
        <v>#REF!</v>
      </c>
      <c r="S293" s="2" t="e">
        <f>IF(#REF!="3",IF(TRIM(#REF!)&lt;&gt;"",1,0),0)</f>
        <v>#REF!</v>
      </c>
      <c r="T293" s="2" t="e">
        <f>IF(#REF!="1",IF(TRIM(#REF!)&lt;&gt;"",1,0),0)</f>
        <v>#REF!</v>
      </c>
      <c r="U293" s="3" t="e">
        <f>IF(#REF!="3",IF(TRIM(#REF!)&lt;&gt;"",1,0),0)</f>
        <v>#REF!</v>
      </c>
      <c r="V293">
        <v>0</v>
      </c>
      <c r="W293" t="s">
        <v>220</v>
      </c>
      <c r="X293" s="3" t="e">
        <f>IF(COUNTIF(A:A,"*Stichpr*")&gt;0,IF(AND(RIGHT(#REF!,8)="Stichpr.",#REF!="1",#REF!=""),IF(TRIM(#REF!)&lt;&gt;"",1,0),0),IF(AND(#REF!="1",#REF!=""),IF(TRIM(#REF!)&lt;&gt;"",1,0),0))</f>
        <v>#REF!</v>
      </c>
      <c r="Y2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3" s="3" t="e">
        <f>IF(AND(#REF!="1",LEFT(#REF!,1)="a",#REF!=""),IF(TRIM(#REF!)&lt;&gt;"",1,0),0)</f>
        <v>#REF!</v>
      </c>
      <c r="AA293" s="3" t="e">
        <f>IF(AND(TRIM(#REF!)&lt;&gt;"",#REF!&lt;&gt;""),1,0)</f>
        <v>#REF!</v>
      </c>
    </row>
    <row r="294" spans="12:27" ht="36" customHeight="1" x14ac:dyDescent="0.3">
      <c r="L294" s="2" t="e">
        <f>IF(#REF!="1",IF(TRIM(#REF!)&lt;&gt;"",1,0),0)</f>
        <v>#REF!</v>
      </c>
      <c r="M294" s="2" t="e">
        <f>IF(#REF!="3",IF(TRIM(#REF!)&lt;&gt;"",1,0),0)</f>
        <v>#REF!</v>
      </c>
      <c r="N294" s="2" t="e">
        <f>IF(#REF!="1",IF(TRIM(#REF!)&lt;&gt;"",1,0),0)</f>
        <v>#REF!</v>
      </c>
      <c r="O294" s="2" t="e">
        <f>IF(#REF!="3",IF(TRIM(#REF!)&lt;&gt;"",1,0),0)</f>
        <v>#REF!</v>
      </c>
      <c r="P294" s="2" t="e">
        <f>IF(#REF!="1",IF(TRIM(#REF!)&lt;&gt;"",1,0),0)</f>
        <v>#REF!</v>
      </c>
      <c r="Q294" s="2" t="e">
        <f>IF(#REF!="3",IF(TRIM(#REF!)&lt;&gt;"",1,0),0)</f>
        <v>#REF!</v>
      </c>
      <c r="R294" s="2" t="e">
        <f>IF(#REF!="1",IF(TRIM(#REF!)&lt;&gt;"",1,0),0)</f>
        <v>#REF!</v>
      </c>
      <c r="S294" s="2" t="e">
        <f>IF(#REF!="3",IF(TRIM(#REF!)&lt;&gt;"",1,0),0)</f>
        <v>#REF!</v>
      </c>
      <c r="T294" s="2" t="e">
        <f>IF(#REF!="1",IF(TRIM(#REF!)&lt;&gt;"",1,0),0)</f>
        <v>#REF!</v>
      </c>
      <c r="U294" s="3" t="e">
        <f>IF(#REF!="3",IF(TRIM(#REF!)&lt;&gt;"",1,0),0)</f>
        <v>#REF!</v>
      </c>
      <c r="V294">
        <v>0</v>
      </c>
      <c r="W294" t="s">
        <v>221</v>
      </c>
      <c r="X294" s="3" t="e">
        <f>IF(COUNTIF(A:A,"*Stichpr*")&gt;0,IF(AND(RIGHT(#REF!,8)="Stichpr.",#REF!="1",#REF!=""),IF(TRIM(#REF!)&lt;&gt;"",1,0),0),IF(AND(#REF!="1",#REF!=""),IF(TRIM(#REF!)&lt;&gt;"",1,0),0))</f>
        <v>#REF!</v>
      </c>
      <c r="Y2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4" s="3" t="e">
        <f>IF(AND(#REF!="1",LEFT(#REF!,1)="a",#REF!=""),IF(TRIM(#REF!)&lt;&gt;"",1,0),0)</f>
        <v>#REF!</v>
      </c>
      <c r="AA294" s="3" t="e">
        <f>IF(AND(TRIM(#REF!)&lt;&gt;"",#REF!&lt;&gt;""),1,0)</f>
        <v>#REF!</v>
      </c>
    </row>
    <row r="295" spans="12:27" ht="36" customHeight="1" x14ac:dyDescent="0.3"/>
    <row r="296" spans="12:27" ht="36" customHeight="1" x14ac:dyDescent="0.3">
      <c r="L296" s="2" t="e">
        <f>IF(#REF!="1",IF(TRIM(#REF!)&lt;&gt;"",1,0),0)</f>
        <v>#REF!</v>
      </c>
      <c r="M296" s="2" t="e">
        <f>IF(#REF!="3",IF(TRIM(#REF!)&lt;&gt;"",1,0),0)</f>
        <v>#REF!</v>
      </c>
      <c r="N296" s="2" t="e">
        <f>IF(#REF!="1",IF(TRIM(#REF!)&lt;&gt;"",1,0),0)</f>
        <v>#REF!</v>
      </c>
      <c r="O296" s="2" t="e">
        <f>IF(#REF!="3",IF(TRIM(#REF!)&lt;&gt;"",1,0),0)</f>
        <v>#REF!</v>
      </c>
      <c r="P296" s="2" t="e">
        <f>IF(#REF!="1",IF(TRIM(#REF!)&lt;&gt;"",1,0),0)</f>
        <v>#REF!</v>
      </c>
      <c r="Q296" s="2" t="e">
        <f>IF(#REF!="3",IF(TRIM(#REF!)&lt;&gt;"",1,0),0)</f>
        <v>#REF!</v>
      </c>
      <c r="R296" s="2" t="e">
        <f>IF(#REF!="1",IF(TRIM(#REF!)&lt;&gt;"",1,0),0)</f>
        <v>#REF!</v>
      </c>
      <c r="S296" s="2" t="e">
        <f>IF(#REF!="3",IF(TRIM(#REF!)&lt;&gt;"",1,0),0)</f>
        <v>#REF!</v>
      </c>
      <c r="T296" s="2" t="e">
        <f>IF(#REF!="1",IF(TRIM(#REF!)&lt;&gt;"",1,0),0)</f>
        <v>#REF!</v>
      </c>
      <c r="U296" s="3" t="e">
        <f>IF(#REF!="3",IF(TRIM(#REF!)&lt;&gt;"",1,0),0)</f>
        <v>#REF!</v>
      </c>
      <c r="V296">
        <v>0</v>
      </c>
      <c r="W296" t="s">
        <v>222</v>
      </c>
      <c r="X296" s="3" t="e">
        <f>IF(COUNTIF(A:A,"*Stichpr*")&gt;0,IF(AND(RIGHT(#REF!,8)="Stichpr.",#REF!="1",#REF!=""),IF(TRIM(#REF!)&lt;&gt;"",1,0),0),IF(AND(#REF!="1",#REF!=""),IF(TRIM(#REF!)&lt;&gt;"",1,0),0))</f>
        <v>#REF!</v>
      </c>
      <c r="Y2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6" s="3" t="e">
        <f>IF(AND(#REF!="1",LEFT(#REF!,1)="a",#REF!=""),IF(TRIM(#REF!)&lt;&gt;"",1,0),0)</f>
        <v>#REF!</v>
      </c>
      <c r="AA296" s="3" t="e">
        <f>IF(AND(TRIM(#REF!)&lt;&gt;"",#REF!&lt;&gt;""),1,0)</f>
        <v>#REF!</v>
      </c>
    </row>
    <row r="297" spans="12:27" ht="36" customHeight="1" x14ac:dyDescent="0.3">
      <c r="L297" s="2" t="e">
        <f>IF(#REF!="1",IF(TRIM(#REF!)&lt;&gt;"",1,0),0)</f>
        <v>#REF!</v>
      </c>
      <c r="M297" s="2" t="e">
        <f>IF(#REF!="3",IF(TRIM(#REF!)&lt;&gt;"",1,0),0)</f>
        <v>#REF!</v>
      </c>
      <c r="N297" s="2" t="e">
        <f>IF(#REF!="1",IF(TRIM(#REF!)&lt;&gt;"",1,0),0)</f>
        <v>#REF!</v>
      </c>
      <c r="O297" s="2" t="e">
        <f>IF(#REF!="3",IF(TRIM(#REF!)&lt;&gt;"",1,0),0)</f>
        <v>#REF!</v>
      </c>
      <c r="P297" s="2" t="e">
        <f>IF(#REF!="1",IF(TRIM(#REF!)&lt;&gt;"",1,0),0)</f>
        <v>#REF!</v>
      </c>
      <c r="Q297" s="2" t="e">
        <f>IF(#REF!="3",IF(TRIM(#REF!)&lt;&gt;"",1,0),0)</f>
        <v>#REF!</v>
      </c>
      <c r="R297" s="2" t="e">
        <f>IF(#REF!="1",IF(TRIM(#REF!)&lt;&gt;"",1,0),0)</f>
        <v>#REF!</v>
      </c>
      <c r="S297" s="2" t="e">
        <f>IF(#REF!="3",IF(TRIM(#REF!)&lt;&gt;"",1,0),0)</f>
        <v>#REF!</v>
      </c>
      <c r="T297" s="2" t="e">
        <f>IF(#REF!="1",IF(TRIM(#REF!)&lt;&gt;"",1,0),0)</f>
        <v>#REF!</v>
      </c>
      <c r="U297" s="3" t="e">
        <f>IF(#REF!="3",IF(TRIM(#REF!)&lt;&gt;"",1,0),0)</f>
        <v>#REF!</v>
      </c>
      <c r="V297">
        <v>0</v>
      </c>
      <c r="W297" t="s">
        <v>223</v>
      </c>
      <c r="X297" s="3" t="e">
        <f>IF(COUNTIF(A:A,"*Stichpr*")&gt;0,IF(AND(RIGHT(#REF!,8)="Stichpr.",#REF!="1",#REF!=""),IF(TRIM(#REF!)&lt;&gt;"",1,0),0),IF(AND(#REF!="1",#REF!=""),IF(TRIM(#REF!)&lt;&gt;"",1,0),0))</f>
        <v>#REF!</v>
      </c>
      <c r="Y2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7" s="3" t="e">
        <f>IF(AND(#REF!="1",LEFT(#REF!,1)="a",#REF!=""),IF(TRIM(#REF!)&lt;&gt;"",1,0),0)</f>
        <v>#REF!</v>
      </c>
      <c r="AA297" s="3" t="e">
        <f>IF(AND(TRIM(#REF!)&lt;&gt;"",#REF!&lt;&gt;""),1,0)</f>
        <v>#REF!</v>
      </c>
    </row>
    <row r="298" spans="12:27" ht="36" customHeight="1" x14ac:dyDescent="0.3">
      <c r="L298" s="2" t="e">
        <f>IF(#REF!="1",IF(TRIM(#REF!)&lt;&gt;"",1,0),0)</f>
        <v>#REF!</v>
      </c>
      <c r="M298" s="2" t="e">
        <f>IF(#REF!="3",IF(TRIM(#REF!)&lt;&gt;"",1,0),0)</f>
        <v>#REF!</v>
      </c>
      <c r="N298" s="2" t="e">
        <f>IF(#REF!="1",IF(TRIM(#REF!)&lt;&gt;"",1,0),0)</f>
        <v>#REF!</v>
      </c>
      <c r="O298" s="2" t="e">
        <f>IF(#REF!="3",IF(TRIM(#REF!)&lt;&gt;"",1,0),0)</f>
        <v>#REF!</v>
      </c>
      <c r="P298" s="2" t="e">
        <f>IF(#REF!="1",IF(TRIM(#REF!)&lt;&gt;"",1,0),0)</f>
        <v>#REF!</v>
      </c>
      <c r="Q298" s="2" t="e">
        <f>IF(#REF!="3",IF(TRIM(#REF!)&lt;&gt;"",1,0),0)</f>
        <v>#REF!</v>
      </c>
      <c r="R298" s="2" t="e">
        <f>IF(#REF!="1",IF(TRIM(#REF!)&lt;&gt;"",1,0),0)</f>
        <v>#REF!</v>
      </c>
      <c r="S298" s="2" t="e">
        <f>IF(#REF!="3",IF(TRIM(#REF!)&lt;&gt;"",1,0),0)</f>
        <v>#REF!</v>
      </c>
      <c r="T298" s="2" t="e">
        <f>IF(#REF!="1",IF(TRIM(#REF!)&lt;&gt;"",1,0),0)</f>
        <v>#REF!</v>
      </c>
      <c r="U298" s="3" t="e">
        <f>IF(#REF!="3",IF(TRIM(#REF!)&lt;&gt;"",1,0),0)</f>
        <v>#REF!</v>
      </c>
      <c r="V298">
        <v>0</v>
      </c>
      <c r="W298" t="s">
        <v>224</v>
      </c>
      <c r="X298" s="3" t="e">
        <f>IF(COUNTIF(A:A,"*Stichpr*")&gt;0,IF(AND(RIGHT(#REF!,8)="Stichpr.",#REF!="1",#REF!=""),IF(TRIM(#REF!)&lt;&gt;"",1,0),0),IF(AND(#REF!="1",#REF!=""),IF(TRIM(#REF!)&lt;&gt;"",1,0),0))</f>
        <v>#REF!</v>
      </c>
      <c r="Y2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8" s="3" t="e">
        <f>IF(AND(#REF!="1",LEFT(#REF!,1)="a",#REF!=""),IF(TRIM(#REF!)&lt;&gt;"",1,0),0)</f>
        <v>#REF!</v>
      </c>
      <c r="AA298" s="3" t="e">
        <f>IF(AND(TRIM(#REF!)&lt;&gt;"",#REF!&lt;&gt;""),1,0)</f>
        <v>#REF!</v>
      </c>
    </row>
    <row r="299" spans="12:27" ht="36" customHeight="1" x14ac:dyDescent="0.3"/>
    <row r="300" spans="12:27" ht="36" customHeight="1" x14ac:dyDescent="0.3">
      <c r="L300" s="2" t="e">
        <f>IF(#REF!="1",IF(TRIM(#REF!)&lt;&gt;"",1,0),0)</f>
        <v>#REF!</v>
      </c>
      <c r="M300" s="2" t="e">
        <f>IF(#REF!="3",IF(TRIM(#REF!)&lt;&gt;"",1,0),0)</f>
        <v>#REF!</v>
      </c>
      <c r="N300" s="2" t="e">
        <f>IF(#REF!="1",IF(TRIM(#REF!)&lt;&gt;"",1,0),0)</f>
        <v>#REF!</v>
      </c>
      <c r="O300" s="2" t="e">
        <f>IF(#REF!="3",IF(TRIM(#REF!)&lt;&gt;"",1,0),0)</f>
        <v>#REF!</v>
      </c>
      <c r="P300" s="2" t="e">
        <f>IF(#REF!="1",IF(TRIM(#REF!)&lt;&gt;"",1,0),0)</f>
        <v>#REF!</v>
      </c>
      <c r="Q300" s="2" t="e">
        <f>IF(#REF!="3",IF(TRIM(#REF!)&lt;&gt;"",1,0),0)</f>
        <v>#REF!</v>
      </c>
      <c r="R300" s="2" t="e">
        <f>IF(#REF!="1",IF(TRIM(#REF!)&lt;&gt;"",1,0),0)</f>
        <v>#REF!</v>
      </c>
      <c r="S300" s="2" t="e">
        <f>IF(#REF!="3",IF(TRIM(#REF!)&lt;&gt;"",1,0),0)</f>
        <v>#REF!</v>
      </c>
      <c r="T300" s="2" t="e">
        <f>IF(#REF!="1",IF(TRIM(#REF!)&lt;&gt;"",1,0),0)</f>
        <v>#REF!</v>
      </c>
      <c r="U300" s="3" t="e">
        <f>IF(#REF!="3",IF(TRIM(#REF!)&lt;&gt;"",1,0),0)</f>
        <v>#REF!</v>
      </c>
      <c r="V300">
        <v>0</v>
      </c>
      <c r="W300" t="s">
        <v>225</v>
      </c>
      <c r="X300" s="3" t="e">
        <f>IF(COUNTIF(A:A,"*Stichpr*")&gt;0,IF(AND(RIGHT(#REF!,8)="Stichpr.",#REF!="1",#REF!=""),IF(TRIM(#REF!)&lt;&gt;"",1,0),0),IF(AND(#REF!="1",#REF!=""),IF(TRIM(#REF!)&lt;&gt;"",1,0),0))</f>
        <v>#REF!</v>
      </c>
      <c r="Y3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0" s="3" t="e">
        <f>IF(AND(#REF!="1",LEFT(#REF!,1)="a",#REF!=""),IF(TRIM(#REF!)&lt;&gt;"",1,0),0)</f>
        <v>#REF!</v>
      </c>
      <c r="AA300" s="3" t="e">
        <f>IF(AND(TRIM(#REF!)&lt;&gt;"",#REF!&lt;&gt;""),1,0)</f>
        <v>#REF!</v>
      </c>
    </row>
    <row r="301" spans="12:27" ht="36" customHeight="1" x14ac:dyDescent="0.3"/>
    <row r="302" spans="12:27" ht="36" customHeight="1" x14ac:dyDescent="0.3">
      <c r="L302" s="2" t="e">
        <f>IF(#REF!="1",IF(TRIM(#REF!)&lt;&gt;"",1,0),0)</f>
        <v>#REF!</v>
      </c>
      <c r="M302" s="2" t="e">
        <f>IF(#REF!="3",IF(TRIM(#REF!)&lt;&gt;"",1,0),0)</f>
        <v>#REF!</v>
      </c>
      <c r="N302" s="2" t="e">
        <f>IF(#REF!="1",IF(TRIM(#REF!)&lt;&gt;"",1,0),0)</f>
        <v>#REF!</v>
      </c>
      <c r="O302" s="2" t="e">
        <f>IF(#REF!="3",IF(TRIM(#REF!)&lt;&gt;"",1,0),0)</f>
        <v>#REF!</v>
      </c>
      <c r="P302" s="2" t="e">
        <f>IF(#REF!="1",IF(TRIM(#REF!)&lt;&gt;"",1,0),0)</f>
        <v>#REF!</v>
      </c>
      <c r="Q302" s="2" t="e">
        <f>IF(#REF!="3",IF(TRIM(#REF!)&lt;&gt;"",1,0),0)</f>
        <v>#REF!</v>
      </c>
      <c r="R302" s="2" t="e">
        <f>IF(#REF!="1",IF(TRIM(#REF!)&lt;&gt;"",1,0),0)</f>
        <v>#REF!</v>
      </c>
      <c r="S302" s="2" t="e">
        <f>IF(#REF!="3",IF(TRIM(#REF!)&lt;&gt;"",1,0),0)</f>
        <v>#REF!</v>
      </c>
      <c r="T302" s="2" t="e">
        <f>IF(#REF!="1",IF(TRIM(#REF!)&lt;&gt;"",1,0),0)</f>
        <v>#REF!</v>
      </c>
      <c r="U302" s="3" t="e">
        <f>IF(#REF!="3",IF(TRIM(#REF!)&lt;&gt;"",1,0),0)</f>
        <v>#REF!</v>
      </c>
      <c r="V302">
        <v>0</v>
      </c>
      <c r="W302" t="s">
        <v>226</v>
      </c>
      <c r="X302" s="3" t="e">
        <f>IF(COUNTIF(A:A,"*Stichpr*")&gt;0,IF(AND(RIGHT(#REF!,8)="Stichpr.",#REF!="1",#REF!=""),IF(TRIM(#REF!)&lt;&gt;"",1,0),0),IF(AND(#REF!="1",#REF!=""),IF(TRIM(#REF!)&lt;&gt;"",1,0),0))</f>
        <v>#REF!</v>
      </c>
      <c r="Y3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2" s="3" t="e">
        <f>IF(AND(#REF!="1",LEFT(#REF!,1)="a",#REF!=""),IF(TRIM(#REF!)&lt;&gt;"",1,0),0)</f>
        <v>#REF!</v>
      </c>
      <c r="AA302" s="3" t="e">
        <f>IF(AND(TRIM(#REF!)&lt;&gt;"",#REF!&lt;&gt;""),1,0)</f>
        <v>#REF!</v>
      </c>
    </row>
    <row r="303" spans="12:27" ht="36" customHeight="1" x14ac:dyDescent="0.3">
      <c r="L303" s="2" t="e">
        <f>IF(#REF!="1",IF(TRIM(#REF!)&lt;&gt;"",1,0),0)</f>
        <v>#REF!</v>
      </c>
      <c r="M303" s="2" t="e">
        <f>IF(#REF!="3",IF(TRIM(#REF!)&lt;&gt;"",1,0),0)</f>
        <v>#REF!</v>
      </c>
      <c r="N303" s="2" t="e">
        <f>IF(#REF!="1",IF(TRIM(#REF!)&lt;&gt;"",1,0),0)</f>
        <v>#REF!</v>
      </c>
      <c r="O303" s="2" t="e">
        <f>IF(#REF!="3",IF(TRIM(#REF!)&lt;&gt;"",1,0),0)</f>
        <v>#REF!</v>
      </c>
      <c r="P303" s="2" t="e">
        <f>IF(#REF!="1",IF(TRIM(#REF!)&lt;&gt;"",1,0),0)</f>
        <v>#REF!</v>
      </c>
      <c r="Q303" s="2" t="e">
        <f>IF(#REF!="3",IF(TRIM(#REF!)&lt;&gt;"",1,0),0)</f>
        <v>#REF!</v>
      </c>
      <c r="R303" s="2" t="e">
        <f>IF(#REF!="1",IF(TRIM(#REF!)&lt;&gt;"",1,0),0)</f>
        <v>#REF!</v>
      </c>
      <c r="S303" s="2" t="e">
        <f>IF(#REF!="3",IF(TRIM(#REF!)&lt;&gt;"",1,0),0)</f>
        <v>#REF!</v>
      </c>
      <c r="T303" s="2" t="e">
        <f>IF(#REF!="1",IF(TRIM(#REF!)&lt;&gt;"",1,0),0)</f>
        <v>#REF!</v>
      </c>
      <c r="U303" s="3" t="e">
        <f>IF(#REF!="3",IF(TRIM(#REF!)&lt;&gt;"",1,0),0)</f>
        <v>#REF!</v>
      </c>
      <c r="V303">
        <v>0</v>
      </c>
      <c r="W303" t="s">
        <v>227</v>
      </c>
      <c r="X303" s="3" t="e">
        <f>IF(COUNTIF(A:A,"*Stichpr*")&gt;0,IF(AND(RIGHT(#REF!,8)="Stichpr.",#REF!="1",#REF!=""),IF(TRIM(#REF!)&lt;&gt;"",1,0),0),IF(AND(#REF!="1",#REF!=""),IF(TRIM(#REF!)&lt;&gt;"",1,0),0))</f>
        <v>#REF!</v>
      </c>
      <c r="Y3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3" s="3" t="e">
        <f>IF(AND(#REF!="1",LEFT(#REF!,1)="a",#REF!=""),IF(TRIM(#REF!)&lt;&gt;"",1,0),0)</f>
        <v>#REF!</v>
      </c>
      <c r="AA303" s="3" t="e">
        <f>IF(AND(TRIM(#REF!)&lt;&gt;"",#REF!&lt;&gt;""),1,0)</f>
        <v>#REF!</v>
      </c>
    </row>
    <row r="304" spans="12:27" ht="36" customHeight="1" x14ac:dyDescent="0.3">
      <c r="L304" s="2" t="e">
        <f>IF(#REF!="1",IF(TRIM(#REF!)&lt;&gt;"",1,0),0)</f>
        <v>#REF!</v>
      </c>
      <c r="M304" s="2" t="e">
        <f>IF(#REF!="3",IF(TRIM(#REF!)&lt;&gt;"",1,0),0)</f>
        <v>#REF!</v>
      </c>
      <c r="N304" s="2" t="e">
        <f>IF(#REF!="1",IF(TRIM(#REF!)&lt;&gt;"",1,0),0)</f>
        <v>#REF!</v>
      </c>
      <c r="O304" s="2" t="e">
        <f>IF(#REF!="3",IF(TRIM(#REF!)&lt;&gt;"",1,0),0)</f>
        <v>#REF!</v>
      </c>
      <c r="P304" s="2" t="e">
        <f>IF(#REF!="1",IF(TRIM(#REF!)&lt;&gt;"",1,0),0)</f>
        <v>#REF!</v>
      </c>
      <c r="Q304" s="2" t="e">
        <f>IF(#REF!="3",IF(TRIM(#REF!)&lt;&gt;"",1,0),0)</f>
        <v>#REF!</v>
      </c>
      <c r="R304" s="2" t="e">
        <f>IF(#REF!="1",IF(TRIM(#REF!)&lt;&gt;"",1,0),0)</f>
        <v>#REF!</v>
      </c>
      <c r="S304" s="2" t="e">
        <f>IF(#REF!="3",IF(TRIM(#REF!)&lt;&gt;"",1,0),0)</f>
        <v>#REF!</v>
      </c>
      <c r="T304" s="2" t="e">
        <f>IF(#REF!="1",IF(TRIM(#REF!)&lt;&gt;"",1,0),0)</f>
        <v>#REF!</v>
      </c>
      <c r="U304" s="3" t="e">
        <f>IF(#REF!="3",IF(TRIM(#REF!)&lt;&gt;"",1,0),0)</f>
        <v>#REF!</v>
      </c>
      <c r="V304">
        <v>0</v>
      </c>
      <c r="W304" t="s">
        <v>228</v>
      </c>
      <c r="X304" s="3" t="e">
        <f>IF(COUNTIF(A:A,"*Stichpr*")&gt;0,IF(AND(RIGHT(#REF!,8)="Stichpr.",#REF!="1",#REF!=""),IF(TRIM(#REF!)&lt;&gt;"",1,0),0),IF(AND(#REF!="1",#REF!=""),IF(TRIM(#REF!)&lt;&gt;"",1,0),0))</f>
        <v>#REF!</v>
      </c>
      <c r="Y3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4" s="3" t="e">
        <f>IF(AND(#REF!="1",LEFT(#REF!,1)="a",#REF!=""),IF(TRIM(#REF!)&lt;&gt;"",1,0),0)</f>
        <v>#REF!</v>
      </c>
      <c r="AA304" s="3" t="e">
        <f>IF(AND(TRIM(#REF!)&lt;&gt;"",#REF!&lt;&gt;""),1,0)</f>
        <v>#REF!</v>
      </c>
    </row>
    <row r="305" spans="12:27" ht="36" customHeight="1" x14ac:dyDescent="0.3"/>
    <row r="306" spans="12:27" ht="36" customHeight="1" x14ac:dyDescent="0.3">
      <c r="L306" s="2" t="e">
        <f>IF(#REF!="1",IF(TRIM(#REF!)&lt;&gt;"",1,0),0)</f>
        <v>#REF!</v>
      </c>
      <c r="M306" s="2" t="e">
        <f>IF(#REF!="3",IF(TRIM(#REF!)&lt;&gt;"",1,0),0)</f>
        <v>#REF!</v>
      </c>
      <c r="N306" s="2" t="e">
        <f>IF(#REF!="1",IF(TRIM(#REF!)&lt;&gt;"",1,0),0)</f>
        <v>#REF!</v>
      </c>
      <c r="O306" s="2" t="e">
        <f>IF(#REF!="3",IF(TRIM(#REF!)&lt;&gt;"",1,0),0)</f>
        <v>#REF!</v>
      </c>
      <c r="P306" s="2" t="e">
        <f>IF(#REF!="1",IF(TRIM(#REF!)&lt;&gt;"",1,0),0)</f>
        <v>#REF!</v>
      </c>
      <c r="Q306" s="2" t="e">
        <f>IF(#REF!="3",IF(TRIM(#REF!)&lt;&gt;"",1,0),0)</f>
        <v>#REF!</v>
      </c>
      <c r="R306" s="2" t="e">
        <f>IF(#REF!="1",IF(TRIM(#REF!)&lt;&gt;"",1,0),0)</f>
        <v>#REF!</v>
      </c>
      <c r="S306" s="2" t="e">
        <f>IF(#REF!="3",IF(TRIM(#REF!)&lt;&gt;"",1,0),0)</f>
        <v>#REF!</v>
      </c>
      <c r="T306" s="2" t="e">
        <f>IF(#REF!="1",IF(TRIM(#REF!)&lt;&gt;"",1,0),0)</f>
        <v>#REF!</v>
      </c>
      <c r="U306" s="3" t="e">
        <f>IF(#REF!="3",IF(TRIM(#REF!)&lt;&gt;"",1,0),0)</f>
        <v>#REF!</v>
      </c>
      <c r="V306">
        <v>0</v>
      </c>
      <c r="W306" t="s">
        <v>229</v>
      </c>
      <c r="X306" s="3" t="e">
        <f>IF(COUNTIF(A:A,"*Stichpr*")&gt;0,IF(AND(RIGHT(#REF!,8)="Stichpr.",#REF!="1",#REF!=""),IF(TRIM(#REF!)&lt;&gt;"",1,0),0),IF(AND(#REF!="1",#REF!=""),IF(TRIM(#REF!)&lt;&gt;"",1,0),0))</f>
        <v>#REF!</v>
      </c>
      <c r="Y3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6" s="3" t="e">
        <f>IF(AND(#REF!="1",LEFT(#REF!,1)="a",#REF!=""),IF(TRIM(#REF!)&lt;&gt;"",1,0),0)</f>
        <v>#REF!</v>
      </c>
      <c r="AA306" s="3" t="e">
        <f>IF(AND(TRIM(#REF!)&lt;&gt;"",#REF!&lt;&gt;""),1,0)</f>
        <v>#REF!</v>
      </c>
    </row>
    <row r="307" spans="12:27" ht="36" customHeight="1" x14ac:dyDescent="0.3"/>
    <row r="308" spans="12:27" ht="36" customHeight="1" x14ac:dyDescent="0.3">
      <c r="L308" s="2" t="e">
        <f>IF(#REF!="1",IF(TRIM(#REF!)&lt;&gt;"",1,0),0)</f>
        <v>#REF!</v>
      </c>
      <c r="M308" s="2" t="e">
        <f>IF(#REF!="3",IF(TRIM(#REF!)&lt;&gt;"",1,0),0)</f>
        <v>#REF!</v>
      </c>
      <c r="N308" s="2" t="e">
        <f>IF(#REF!="1",IF(TRIM(#REF!)&lt;&gt;"",1,0),0)</f>
        <v>#REF!</v>
      </c>
      <c r="O308" s="2" t="e">
        <f>IF(#REF!="3",IF(TRIM(#REF!)&lt;&gt;"",1,0),0)</f>
        <v>#REF!</v>
      </c>
      <c r="P308" s="2" t="e">
        <f>IF(#REF!="1",IF(TRIM(#REF!)&lt;&gt;"",1,0),0)</f>
        <v>#REF!</v>
      </c>
      <c r="Q308" s="2" t="e">
        <f>IF(#REF!="3",IF(TRIM(#REF!)&lt;&gt;"",1,0),0)</f>
        <v>#REF!</v>
      </c>
      <c r="R308" s="2" t="e">
        <f>IF(#REF!="1",IF(TRIM(#REF!)&lt;&gt;"",1,0),0)</f>
        <v>#REF!</v>
      </c>
      <c r="S308" s="2" t="e">
        <f>IF(#REF!="3",IF(TRIM(#REF!)&lt;&gt;"",1,0),0)</f>
        <v>#REF!</v>
      </c>
      <c r="T308" s="2" t="e">
        <f>IF(#REF!="1",IF(TRIM(#REF!)&lt;&gt;"",1,0),0)</f>
        <v>#REF!</v>
      </c>
      <c r="U308" s="3" t="e">
        <f>IF(#REF!="3",IF(TRIM(#REF!)&lt;&gt;"",1,0),0)</f>
        <v>#REF!</v>
      </c>
      <c r="V308">
        <v>0</v>
      </c>
      <c r="W308" t="s">
        <v>230</v>
      </c>
      <c r="X308" s="3" t="e">
        <f>IF(COUNTIF(A:A,"*Stichpr*")&gt;0,IF(AND(RIGHT(#REF!,8)="Stichpr.",#REF!="1",#REF!=""),IF(TRIM(#REF!)&lt;&gt;"",1,0),0),IF(AND(#REF!="1",#REF!=""),IF(TRIM(#REF!)&lt;&gt;"",1,0),0))</f>
        <v>#REF!</v>
      </c>
      <c r="Y3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8" s="3" t="e">
        <f>IF(AND(#REF!="1",LEFT(#REF!,1)="a",#REF!=""),IF(TRIM(#REF!)&lt;&gt;"",1,0),0)</f>
        <v>#REF!</v>
      </c>
      <c r="AA308" s="3" t="e">
        <f>IF(AND(TRIM(#REF!)&lt;&gt;"",#REF!&lt;&gt;""),1,0)</f>
        <v>#REF!</v>
      </c>
    </row>
    <row r="309" spans="12:27" ht="36" customHeight="1" x14ac:dyDescent="0.3"/>
    <row r="310" spans="12:27" ht="36" customHeight="1" x14ac:dyDescent="0.3">
      <c r="L310" s="2" t="e">
        <f>IF(#REF!="1",IF(TRIM(#REF!)&lt;&gt;"",1,0),0)</f>
        <v>#REF!</v>
      </c>
      <c r="M310" s="2" t="e">
        <f>IF(#REF!="3",IF(TRIM(#REF!)&lt;&gt;"",1,0),0)</f>
        <v>#REF!</v>
      </c>
      <c r="N310" s="2" t="e">
        <f>IF(#REF!="1",IF(TRIM(#REF!)&lt;&gt;"",1,0),0)</f>
        <v>#REF!</v>
      </c>
      <c r="O310" s="2" t="e">
        <f>IF(#REF!="3",IF(TRIM(#REF!)&lt;&gt;"",1,0),0)</f>
        <v>#REF!</v>
      </c>
      <c r="P310" s="2" t="e">
        <f>IF(#REF!="1",IF(TRIM(#REF!)&lt;&gt;"",1,0),0)</f>
        <v>#REF!</v>
      </c>
      <c r="Q310" s="2" t="e">
        <f>IF(#REF!="3",IF(TRIM(#REF!)&lt;&gt;"",1,0),0)</f>
        <v>#REF!</v>
      </c>
      <c r="R310" s="2" t="e">
        <f>IF(#REF!="1",IF(TRIM(#REF!)&lt;&gt;"",1,0),0)</f>
        <v>#REF!</v>
      </c>
      <c r="S310" s="2" t="e">
        <f>IF(#REF!="3",IF(TRIM(#REF!)&lt;&gt;"",1,0),0)</f>
        <v>#REF!</v>
      </c>
      <c r="T310" s="2" t="e">
        <f>IF(#REF!="1",IF(TRIM(#REF!)&lt;&gt;"",1,0),0)</f>
        <v>#REF!</v>
      </c>
      <c r="U310" s="3" t="e">
        <f>IF(#REF!="3",IF(TRIM(#REF!)&lt;&gt;"",1,0),0)</f>
        <v>#REF!</v>
      </c>
      <c r="V310">
        <v>0</v>
      </c>
      <c r="W310" t="s">
        <v>231</v>
      </c>
      <c r="X310" s="3" t="e">
        <f>IF(COUNTIF(A:A,"*Stichpr*")&gt;0,IF(AND(RIGHT(#REF!,8)="Stichpr.",#REF!="1",#REF!=""),IF(TRIM(#REF!)&lt;&gt;"",1,0),0),IF(AND(#REF!="1",#REF!=""),IF(TRIM(#REF!)&lt;&gt;"",1,0),0))</f>
        <v>#REF!</v>
      </c>
      <c r="Y3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0" s="3" t="e">
        <f>IF(AND(#REF!="1",LEFT(#REF!,1)="a",#REF!=""),IF(TRIM(#REF!)&lt;&gt;"",1,0),0)</f>
        <v>#REF!</v>
      </c>
      <c r="AA310" s="3" t="e">
        <f>IF(AND(TRIM(#REF!)&lt;&gt;"",#REF!&lt;&gt;""),1,0)</f>
        <v>#REF!</v>
      </c>
    </row>
    <row r="311" spans="12:27" ht="36" customHeight="1" x14ac:dyDescent="0.3">
      <c r="L311" s="2" t="e">
        <f>IF(#REF!="1",IF(TRIM(#REF!)&lt;&gt;"",1,0),0)</f>
        <v>#REF!</v>
      </c>
      <c r="M311" s="2" t="e">
        <f>IF(#REF!="3",IF(TRIM(#REF!)&lt;&gt;"",1,0),0)</f>
        <v>#REF!</v>
      </c>
      <c r="N311" s="2" t="e">
        <f>IF(#REF!="1",IF(TRIM(#REF!)&lt;&gt;"",1,0),0)</f>
        <v>#REF!</v>
      </c>
      <c r="O311" s="2" t="e">
        <f>IF(#REF!="3",IF(TRIM(#REF!)&lt;&gt;"",1,0),0)</f>
        <v>#REF!</v>
      </c>
      <c r="P311" s="2" t="e">
        <f>IF(#REF!="1",IF(TRIM(#REF!)&lt;&gt;"",1,0),0)</f>
        <v>#REF!</v>
      </c>
      <c r="Q311" s="2" t="e">
        <f>IF(#REF!="3",IF(TRIM(#REF!)&lt;&gt;"",1,0),0)</f>
        <v>#REF!</v>
      </c>
      <c r="R311" s="2" t="e">
        <f>IF(#REF!="1",IF(TRIM(#REF!)&lt;&gt;"",1,0),0)</f>
        <v>#REF!</v>
      </c>
      <c r="S311" s="2" t="e">
        <f>IF(#REF!="3",IF(TRIM(#REF!)&lt;&gt;"",1,0),0)</f>
        <v>#REF!</v>
      </c>
      <c r="T311" s="2" t="e">
        <f>IF(#REF!="1",IF(TRIM(#REF!)&lt;&gt;"",1,0),0)</f>
        <v>#REF!</v>
      </c>
      <c r="U311" s="3" t="e">
        <f>IF(#REF!="3",IF(TRIM(#REF!)&lt;&gt;"",1,0),0)</f>
        <v>#REF!</v>
      </c>
      <c r="V311">
        <v>0</v>
      </c>
      <c r="W311" t="s">
        <v>232</v>
      </c>
      <c r="X311" s="3" t="e">
        <f>IF(COUNTIF(A:A,"*Stichpr*")&gt;0,IF(AND(RIGHT(#REF!,8)="Stichpr.",#REF!="1",#REF!=""),IF(TRIM(#REF!)&lt;&gt;"",1,0),0),IF(AND(#REF!="1",#REF!=""),IF(TRIM(#REF!)&lt;&gt;"",1,0),0))</f>
        <v>#REF!</v>
      </c>
      <c r="Y3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1" s="3" t="e">
        <f>IF(AND(#REF!="1",LEFT(#REF!,1)="a",#REF!=""),IF(TRIM(#REF!)&lt;&gt;"",1,0),0)</f>
        <v>#REF!</v>
      </c>
      <c r="AA311" s="3" t="e">
        <f>IF(AND(TRIM(#REF!)&lt;&gt;"",#REF!&lt;&gt;""),1,0)</f>
        <v>#REF!</v>
      </c>
    </row>
    <row r="312" spans="12:27" ht="36" customHeight="1" x14ac:dyDescent="0.3"/>
    <row r="313" spans="12:27" ht="36" customHeight="1" x14ac:dyDescent="0.3">
      <c r="L313" s="2" t="e">
        <f>IF(#REF!="1",IF(TRIM(#REF!)&lt;&gt;"",1,0),0)</f>
        <v>#REF!</v>
      </c>
      <c r="M313" s="2" t="e">
        <f>IF(#REF!="3",IF(TRIM(#REF!)&lt;&gt;"",1,0),0)</f>
        <v>#REF!</v>
      </c>
      <c r="N313" s="2" t="e">
        <f>IF(#REF!="1",IF(TRIM(#REF!)&lt;&gt;"",1,0),0)</f>
        <v>#REF!</v>
      </c>
      <c r="O313" s="2" t="e">
        <f>IF(#REF!="3",IF(TRIM(#REF!)&lt;&gt;"",1,0),0)</f>
        <v>#REF!</v>
      </c>
      <c r="P313" s="2" t="e">
        <f>IF(#REF!="1",IF(TRIM(#REF!)&lt;&gt;"",1,0),0)</f>
        <v>#REF!</v>
      </c>
      <c r="Q313" s="2" t="e">
        <f>IF(#REF!="3",IF(TRIM(#REF!)&lt;&gt;"",1,0),0)</f>
        <v>#REF!</v>
      </c>
      <c r="R313" s="2" t="e">
        <f>IF(#REF!="1",IF(TRIM(#REF!)&lt;&gt;"",1,0),0)</f>
        <v>#REF!</v>
      </c>
      <c r="S313" s="2" t="e">
        <f>IF(#REF!="3",IF(TRIM(#REF!)&lt;&gt;"",1,0),0)</f>
        <v>#REF!</v>
      </c>
      <c r="T313" s="2" t="e">
        <f>IF(#REF!="1",IF(TRIM(#REF!)&lt;&gt;"",1,0),0)</f>
        <v>#REF!</v>
      </c>
      <c r="U313" s="3" t="e">
        <f>IF(#REF!="3",IF(TRIM(#REF!)&lt;&gt;"",1,0),0)</f>
        <v>#REF!</v>
      </c>
      <c r="V313">
        <v>0</v>
      </c>
      <c r="W313" t="s">
        <v>233</v>
      </c>
      <c r="X313" s="3" t="e">
        <f>IF(COUNTIF(A:A,"*Stichpr*")&gt;0,IF(AND(RIGHT(#REF!,8)="Stichpr.",#REF!="1",#REF!=""),IF(TRIM(#REF!)&lt;&gt;"",1,0),0),IF(AND(#REF!="1",#REF!=""),IF(TRIM(#REF!)&lt;&gt;"",1,0),0))</f>
        <v>#REF!</v>
      </c>
      <c r="Y3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3" s="3" t="e">
        <f>IF(AND(#REF!="1",LEFT(#REF!,1)="a",#REF!=""),IF(TRIM(#REF!)&lt;&gt;"",1,0),0)</f>
        <v>#REF!</v>
      </c>
      <c r="AA313" s="3" t="e">
        <f>IF(AND(TRIM(#REF!)&lt;&gt;"",#REF!&lt;&gt;""),1,0)</f>
        <v>#REF!</v>
      </c>
    </row>
    <row r="314" spans="12:27" ht="36" customHeight="1" x14ac:dyDescent="0.3"/>
    <row r="315" spans="12:27" ht="36" customHeight="1" x14ac:dyDescent="0.3">
      <c r="L315" s="2" t="e">
        <f>IF(#REF!="1",IF(TRIM(#REF!)&lt;&gt;"",1,0),0)</f>
        <v>#REF!</v>
      </c>
      <c r="M315" s="2" t="e">
        <f>IF(#REF!="3",IF(TRIM(#REF!)&lt;&gt;"",1,0),0)</f>
        <v>#REF!</v>
      </c>
      <c r="N315" s="2" t="e">
        <f>IF(#REF!="1",IF(TRIM(#REF!)&lt;&gt;"",1,0),0)</f>
        <v>#REF!</v>
      </c>
      <c r="O315" s="2" t="e">
        <f>IF(#REF!="3",IF(TRIM(#REF!)&lt;&gt;"",1,0),0)</f>
        <v>#REF!</v>
      </c>
      <c r="P315" s="2" t="e">
        <f>IF(#REF!="1",IF(TRIM(#REF!)&lt;&gt;"",1,0),0)</f>
        <v>#REF!</v>
      </c>
      <c r="Q315" s="2" t="e">
        <f>IF(#REF!="3",IF(TRIM(#REF!)&lt;&gt;"",1,0),0)</f>
        <v>#REF!</v>
      </c>
      <c r="R315" s="2" t="e">
        <f>IF(#REF!="1",IF(TRIM(#REF!)&lt;&gt;"",1,0),0)</f>
        <v>#REF!</v>
      </c>
      <c r="S315" s="2" t="e">
        <f>IF(#REF!="3",IF(TRIM(#REF!)&lt;&gt;"",1,0),0)</f>
        <v>#REF!</v>
      </c>
      <c r="T315" s="2" t="e">
        <f>IF(#REF!="1",IF(TRIM(#REF!)&lt;&gt;"",1,0),0)</f>
        <v>#REF!</v>
      </c>
      <c r="U315" s="3" t="e">
        <f>IF(#REF!="3",IF(TRIM(#REF!)&lt;&gt;"",1,0),0)</f>
        <v>#REF!</v>
      </c>
      <c r="V315">
        <v>0</v>
      </c>
      <c r="W315" t="s">
        <v>234</v>
      </c>
      <c r="X315" s="3" t="e">
        <f>IF(COUNTIF(A:A,"*Stichpr*")&gt;0,IF(AND(RIGHT(#REF!,8)="Stichpr.",#REF!="1",#REF!=""),IF(TRIM(#REF!)&lt;&gt;"",1,0),0),IF(AND(#REF!="1",#REF!=""),IF(TRIM(#REF!)&lt;&gt;"",1,0),0))</f>
        <v>#REF!</v>
      </c>
      <c r="Y3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5" s="3" t="e">
        <f>IF(AND(#REF!="1",LEFT(#REF!,1)="a",#REF!=""),IF(TRIM(#REF!)&lt;&gt;"",1,0),0)</f>
        <v>#REF!</v>
      </c>
      <c r="AA315" s="3" t="e">
        <f>IF(AND(TRIM(#REF!)&lt;&gt;"",#REF!&lt;&gt;""),1,0)</f>
        <v>#REF!</v>
      </c>
    </row>
    <row r="316" spans="12:27" ht="36" customHeight="1" x14ac:dyDescent="0.3">
      <c r="L316" s="2" t="e">
        <f>IF(#REF!="1",IF(TRIM(#REF!)&lt;&gt;"",1,0),0)</f>
        <v>#REF!</v>
      </c>
      <c r="M316" s="2" t="e">
        <f>IF(#REF!="3",IF(TRIM(#REF!)&lt;&gt;"",1,0),0)</f>
        <v>#REF!</v>
      </c>
      <c r="N316" s="2" t="e">
        <f>IF(#REF!="1",IF(TRIM(#REF!)&lt;&gt;"",1,0),0)</f>
        <v>#REF!</v>
      </c>
      <c r="O316" s="2" t="e">
        <f>IF(#REF!="3",IF(TRIM(#REF!)&lt;&gt;"",1,0),0)</f>
        <v>#REF!</v>
      </c>
      <c r="P316" s="2" t="e">
        <f>IF(#REF!="1",IF(TRIM(#REF!)&lt;&gt;"",1,0),0)</f>
        <v>#REF!</v>
      </c>
      <c r="Q316" s="2" t="e">
        <f>IF(#REF!="3",IF(TRIM(#REF!)&lt;&gt;"",1,0),0)</f>
        <v>#REF!</v>
      </c>
      <c r="R316" s="2" t="e">
        <f>IF(#REF!="1",IF(TRIM(#REF!)&lt;&gt;"",1,0),0)</f>
        <v>#REF!</v>
      </c>
      <c r="S316" s="2" t="e">
        <f>IF(#REF!="3",IF(TRIM(#REF!)&lt;&gt;"",1,0),0)</f>
        <v>#REF!</v>
      </c>
      <c r="T316" s="2" t="e">
        <f>IF(#REF!="1",IF(TRIM(#REF!)&lt;&gt;"",1,0),0)</f>
        <v>#REF!</v>
      </c>
      <c r="U316" s="3" t="e">
        <f>IF(#REF!="3",IF(TRIM(#REF!)&lt;&gt;"",1,0),0)</f>
        <v>#REF!</v>
      </c>
      <c r="V316">
        <v>0</v>
      </c>
      <c r="W316" t="s">
        <v>235</v>
      </c>
      <c r="X316" s="3" t="e">
        <f>IF(COUNTIF(A:A,"*Stichpr*")&gt;0,IF(AND(RIGHT(#REF!,8)="Stichpr.",#REF!="1",#REF!=""),IF(TRIM(#REF!)&lt;&gt;"",1,0),0),IF(AND(#REF!="1",#REF!=""),IF(TRIM(#REF!)&lt;&gt;"",1,0),0))</f>
        <v>#REF!</v>
      </c>
      <c r="Y3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6" s="3" t="e">
        <f>IF(AND(#REF!="1",LEFT(#REF!,1)="a",#REF!=""),IF(TRIM(#REF!)&lt;&gt;"",1,0),0)</f>
        <v>#REF!</v>
      </c>
      <c r="AA316" s="3" t="e">
        <f>IF(AND(TRIM(#REF!)&lt;&gt;"",#REF!&lt;&gt;""),1,0)</f>
        <v>#REF!</v>
      </c>
    </row>
    <row r="317" spans="12:27" ht="36" customHeight="1" x14ac:dyDescent="0.3"/>
    <row r="318" spans="12:27" ht="36" customHeight="1" x14ac:dyDescent="0.3">
      <c r="L318" s="2" t="e">
        <f>IF(#REF!="1",IF(TRIM(#REF!)&lt;&gt;"",1,0),0)</f>
        <v>#REF!</v>
      </c>
      <c r="M318" s="2" t="e">
        <f>IF(#REF!="3",IF(TRIM(#REF!)&lt;&gt;"",1,0),0)</f>
        <v>#REF!</v>
      </c>
      <c r="N318" s="2" t="e">
        <f>IF(#REF!="1",IF(TRIM(#REF!)&lt;&gt;"",1,0),0)</f>
        <v>#REF!</v>
      </c>
      <c r="O318" s="2" t="e">
        <f>IF(#REF!="3",IF(TRIM(#REF!)&lt;&gt;"",1,0),0)</f>
        <v>#REF!</v>
      </c>
      <c r="P318" s="2" t="e">
        <f>IF(#REF!="1",IF(TRIM(#REF!)&lt;&gt;"",1,0),0)</f>
        <v>#REF!</v>
      </c>
      <c r="Q318" s="2" t="e">
        <f>IF(#REF!="3",IF(TRIM(#REF!)&lt;&gt;"",1,0),0)</f>
        <v>#REF!</v>
      </c>
      <c r="R318" s="2" t="e">
        <f>IF(#REF!="1",IF(TRIM(#REF!)&lt;&gt;"",1,0),0)</f>
        <v>#REF!</v>
      </c>
      <c r="S318" s="2" t="e">
        <f>IF(#REF!="3",IF(TRIM(#REF!)&lt;&gt;"",1,0),0)</f>
        <v>#REF!</v>
      </c>
      <c r="T318" s="2" t="e">
        <f>IF(#REF!="1",IF(TRIM(#REF!)&lt;&gt;"",1,0),0)</f>
        <v>#REF!</v>
      </c>
      <c r="U318" s="3" t="e">
        <f>IF(#REF!="3",IF(TRIM(#REF!)&lt;&gt;"",1,0),0)</f>
        <v>#REF!</v>
      </c>
      <c r="V318">
        <v>0</v>
      </c>
      <c r="W318" t="s">
        <v>236</v>
      </c>
      <c r="X318" s="3" t="e">
        <f>IF(COUNTIF(A:A,"*Stichpr*")&gt;0,IF(AND(RIGHT(#REF!,8)="Stichpr.",#REF!="1",#REF!=""),IF(TRIM(#REF!)&lt;&gt;"",1,0),0),IF(AND(#REF!="1",#REF!=""),IF(TRIM(#REF!)&lt;&gt;"",1,0),0))</f>
        <v>#REF!</v>
      </c>
      <c r="Y3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8" s="3" t="e">
        <f>IF(AND(#REF!="1",LEFT(#REF!,1)="a",#REF!=""),IF(TRIM(#REF!)&lt;&gt;"",1,0),0)</f>
        <v>#REF!</v>
      </c>
      <c r="AA318" s="3" t="e">
        <f>IF(AND(TRIM(#REF!)&lt;&gt;"",#REF!&lt;&gt;""),1,0)</f>
        <v>#REF!</v>
      </c>
    </row>
    <row r="319" spans="12:27" ht="36" customHeight="1" x14ac:dyDescent="0.3">
      <c r="L319" s="2" t="e">
        <f>IF(#REF!="1",IF(TRIM(#REF!)&lt;&gt;"",1,0),0)</f>
        <v>#REF!</v>
      </c>
      <c r="M319" s="2" t="e">
        <f>IF(#REF!="3",IF(TRIM(#REF!)&lt;&gt;"",1,0),0)</f>
        <v>#REF!</v>
      </c>
      <c r="N319" s="2" t="e">
        <f>IF(#REF!="1",IF(TRIM(#REF!)&lt;&gt;"",1,0),0)</f>
        <v>#REF!</v>
      </c>
      <c r="O319" s="2" t="e">
        <f>IF(#REF!="3",IF(TRIM(#REF!)&lt;&gt;"",1,0),0)</f>
        <v>#REF!</v>
      </c>
      <c r="P319" s="2" t="e">
        <f>IF(#REF!="1",IF(TRIM(#REF!)&lt;&gt;"",1,0),0)</f>
        <v>#REF!</v>
      </c>
      <c r="Q319" s="2" t="e">
        <f>IF(#REF!="3",IF(TRIM(#REF!)&lt;&gt;"",1,0),0)</f>
        <v>#REF!</v>
      </c>
      <c r="R319" s="2" t="e">
        <f>IF(#REF!="1",IF(TRIM(#REF!)&lt;&gt;"",1,0),0)</f>
        <v>#REF!</v>
      </c>
      <c r="S319" s="2" t="e">
        <f>IF(#REF!="3",IF(TRIM(#REF!)&lt;&gt;"",1,0),0)</f>
        <v>#REF!</v>
      </c>
      <c r="T319" s="2" t="e">
        <f>IF(#REF!="1",IF(TRIM(#REF!)&lt;&gt;"",1,0),0)</f>
        <v>#REF!</v>
      </c>
      <c r="U319" s="3" t="e">
        <f>IF(#REF!="3",IF(TRIM(#REF!)&lt;&gt;"",1,0),0)</f>
        <v>#REF!</v>
      </c>
      <c r="V319">
        <v>0</v>
      </c>
      <c r="W319" t="s">
        <v>237</v>
      </c>
      <c r="X319" s="3" t="e">
        <f>IF(COUNTIF(A:A,"*Stichpr*")&gt;0,IF(AND(RIGHT(#REF!,8)="Stichpr.",#REF!="1",#REF!=""),IF(TRIM(#REF!)&lt;&gt;"",1,0),0),IF(AND(#REF!="1",#REF!=""),IF(TRIM(#REF!)&lt;&gt;"",1,0),0))</f>
        <v>#REF!</v>
      </c>
      <c r="Y3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9" s="3" t="e">
        <f>IF(AND(#REF!="1",LEFT(#REF!,1)="a",#REF!=""),IF(TRIM(#REF!)&lt;&gt;"",1,0),0)</f>
        <v>#REF!</v>
      </c>
      <c r="AA319" s="3" t="e">
        <f>IF(AND(TRIM(#REF!)&lt;&gt;"",#REF!&lt;&gt;""),1,0)</f>
        <v>#REF!</v>
      </c>
    </row>
    <row r="320" spans="12:27" ht="36" customHeight="1" x14ac:dyDescent="0.3"/>
    <row r="321" spans="12:27" ht="36" customHeight="1" x14ac:dyDescent="0.3">
      <c r="L321" s="2" t="e">
        <f>IF(#REF!="1",IF(TRIM(#REF!)&lt;&gt;"",1,0),0)</f>
        <v>#REF!</v>
      </c>
      <c r="M321" s="2" t="e">
        <f>IF(#REF!="3",IF(TRIM(#REF!)&lt;&gt;"",1,0),0)</f>
        <v>#REF!</v>
      </c>
      <c r="N321" s="2" t="e">
        <f>IF(#REF!="1",IF(TRIM(#REF!)&lt;&gt;"",1,0),0)</f>
        <v>#REF!</v>
      </c>
      <c r="O321" s="2" t="e">
        <f>IF(#REF!="3",IF(TRIM(#REF!)&lt;&gt;"",1,0),0)</f>
        <v>#REF!</v>
      </c>
      <c r="P321" s="2" t="e">
        <f>IF(#REF!="1",IF(TRIM(#REF!)&lt;&gt;"",1,0),0)</f>
        <v>#REF!</v>
      </c>
      <c r="Q321" s="2" t="e">
        <f>IF(#REF!="3",IF(TRIM(#REF!)&lt;&gt;"",1,0),0)</f>
        <v>#REF!</v>
      </c>
      <c r="R321" s="2" t="e">
        <f>IF(#REF!="1",IF(TRIM(#REF!)&lt;&gt;"",1,0),0)</f>
        <v>#REF!</v>
      </c>
      <c r="S321" s="2" t="e">
        <f>IF(#REF!="3",IF(TRIM(#REF!)&lt;&gt;"",1,0),0)</f>
        <v>#REF!</v>
      </c>
      <c r="T321" s="2" t="e">
        <f>IF(#REF!="1",IF(TRIM(#REF!)&lt;&gt;"",1,0),0)</f>
        <v>#REF!</v>
      </c>
      <c r="U321" s="3" t="e">
        <f>IF(#REF!="3",IF(TRIM(#REF!)&lt;&gt;"",1,0),0)</f>
        <v>#REF!</v>
      </c>
      <c r="V321">
        <v>0</v>
      </c>
      <c r="W321" t="s">
        <v>238</v>
      </c>
      <c r="X321" s="3" t="e">
        <f>IF(COUNTIF(A:A,"*Stichpr*")&gt;0,IF(AND(RIGHT(#REF!,8)="Stichpr.",#REF!="1",#REF!=""),IF(TRIM(#REF!)&lt;&gt;"",1,0),0),IF(AND(#REF!="1",#REF!=""),IF(TRIM(#REF!)&lt;&gt;"",1,0),0))</f>
        <v>#REF!</v>
      </c>
      <c r="Y3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1" s="3" t="e">
        <f>IF(AND(#REF!="1",LEFT(#REF!,1)="a",#REF!=""),IF(TRIM(#REF!)&lt;&gt;"",1,0),0)</f>
        <v>#REF!</v>
      </c>
      <c r="AA321" s="3" t="e">
        <f>IF(AND(TRIM(#REF!)&lt;&gt;"",#REF!&lt;&gt;""),1,0)</f>
        <v>#REF!</v>
      </c>
    </row>
    <row r="324" spans="12:27" ht="14.4" customHeight="1" x14ac:dyDescent="0.3">
      <c r="L324" s="2" t="e">
        <f>IF(#REF!="1",IF(TRIM(#REF!)&lt;&gt;"",1,0),0)</f>
        <v>#REF!</v>
      </c>
      <c r="M324" s="2" t="e">
        <f>IF(#REF!="3",IF(TRIM(#REF!)&lt;&gt;"",1,0),0)</f>
        <v>#REF!</v>
      </c>
      <c r="N324" s="2" t="e">
        <f>IF(#REF!="1",IF(TRIM(#REF!)&lt;&gt;"",1,0),0)</f>
        <v>#REF!</v>
      </c>
      <c r="O324" s="2" t="e">
        <f>IF(#REF!="3",IF(TRIM(#REF!)&lt;&gt;"",1,0),0)</f>
        <v>#REF!</v>
      </c>
      <c r="P324" s="2" t="e">
        <f>IF(#REF!="1",IF(TRIM(#REF!)&lt;&gt;"",1,0),0)</f>
        <v>#REF!</v>
      </c>
      <c r="Q324" s="2" t="e">
        <f>IF(#REF!="3",IF(TRIM(#REF!)&lt;&gt;"",1,0),0)</f>
        <v>#REF!</v>
      </c>
      <c r="R324" s="2" t="e">
        <f>IF(#REF!="1",IF(TRIM(#REF!)&lt;&gt;"",1,0),0)</f>
        <v>#REF!</v>
      </c>
      <c r="S324" s="2" t="e">
        <f>IF(#REF!="3",IF(TRIM(#REF!)&lt;&gt;"",1,0),0)</f>
        <v>#REF!</v>
      </c>
      <c r="T324" s="2" t="e">
        <f>IF(#REF!="1",IF(TRIM(#REF!)&lt;&gt;"",1,0),0)</f>
        <v>#REF!</v>
      </c>
      <c r="U324" s="3" t="e">
        <f>IF(#REF!="3",IF(TRIM(#REF!)&lt;&gt;"",1,0),0)</f>
        <v>#REF!</v>
      </c>
      <c r="V324">
        <v>0</v>
      </c>
      <c r="W324" t="s">
        <v>239</v>
      </c>
      <c r="X324" s="3" t="e">
        <f>IF(COUNTIF(A:A,"*Stichpr*")&gt;0,IF(AND(RIGHT(#REF!,8)="Stichpr.",#REF!="1",#REF!=""),IF(TRIM(#REF!)&lt;&gt;"",1,0),0),IF(AND(#REF!="1",#REF!=""),IF(TRIM(#REF!)&lt;&gt;"",1,0),0))</f>
        <v>#REF!</v>
      </c>
      <c r="Y3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4" s="3" t="e">
        <f>IF(AND(#REF!="1",LEFT(#REF!,1)="a",#REF!=""),IF(TRIM(#REF!)&lt;&gt;"",1,0),0)</f>
        <v>#REF!</v>
      </c>
      <c r="AA324" s="3" t="e">
        <f>IF(AND(TRIM(#REF!)&lt;&gt;"",#REF!&lt;&gt;""),1,0)</f>
        <v>#REF!</v>
      </c>
    </row>
    <row r="325" spans="12:27" x14ac:dyDescent="0.3">
      <c r="V325" s="3"/>
    </row>
    <row r="326" spans="12:27" ht="14.4" customHeight="1" x14ac:dyDescent="0.3"/>
    <row r="327" spans="12:27" ht="14.4" customHeight="1" x14ac:dyDescent="0.3"/>
  </sheetData>
  <mergeCells count="25">
    <mergeCell ref="B1:H1"/>
    <mergeCell ref="I1:J1"/>
    <mergeCell ref="A2:K2"/>
    <mergeCell ref="A15:K15"/>
    <mergeCell ref="B16:G16"/>
    <mergeCell ref="H16:K16"/>
    <mergeCell ref="A3:K3"/>
    <mergeCell ref="A4:K4"/>
    <mergeCell ref="A5:K5"/>
    <mergeCell ref="A11:K11"/>
    <mergeCell ref="A12:K14"/>
    <mergeCell ref="A6:K6"/>
    <mergeCell ref="A7:K7"/>
    <mergeCell ref="A8:K8"/>
    <mergeCell ref="A9:K9"/>
    <mergeCell ref="A10:K10"/>
    <mergeCell ref="B20:G20"/>
    <mergeCell ref="H20:K20"/>
    <mergeCell ref="B19:G19"/>
    <mergeCell ref="H19:K19"/>
    <mergeCell ref="L16:U16"/>
    <mergeCell ref="B17:G17"/>
    <mergeCell ref="H17:K17"/>
    <mergeCell ref="B18:G18"/>
    <mergeCell ref="H18:K18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&amp;CAnlage zur Erläuterung 
&amp;"-,Fett"Futtermittelwirtschaft Ereignis- und Krisenmanagement&amp;R&amp;"Verdana,Standard"&amp;8Version: 01.07.2024 
  Seite &amp;P von &amp;N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332"/>
  <sheetViews>
    <sheetView view="pageLayout" topLeftCell="A17" zoomScaleNormal="100" workbookViewId="0">
      <selection activeCell="H20" sqref="H20:K20"/>
    </sheetView>
  </sheetViews>
  <sheetFormatPr baseColWidth="10" defaultRowHeight="14.4" x14ac:dyDescent="0.3"/>
  <cols>
    <col min="1" max="1" width="14.33203125" customWidth="1"/>
    <col min="2" max="2" width="3.88671875" customWidth="1"/>
    <col min="3" max="3" width="5.109375" customWidth="1"/>
    <col min="4" max="4" width="1.88671875" customWidth="1"/>
    <col min="5" max="5" width="22.109375" customWidth="1"/>
    <col min="6" max="8" width="4" customWidth="1"/>
    <col min="9" max="9" width="5.109375" customWidth="1"/>
    <col min="10" max="10" width="3.88671875" customWidth="1"/>
    <col min="11" max="11" width="25" customWidth="1"/>
    <col min="12" max="20" width="11.44140625" hidden="1" customWidth="1"/>
    <col min="21" max="21" width="7" hidden="1" customWidth="1"/>
    <col min="22" max="27" width="11.44140625" hidden="1" customWidth="1"/>
  </cols>
  <sheetData>
    <row r="1" spans="1:27" ht="36" customHeight="1" x14ac:dyDescent="0.3">
      <c r="A1" s="5" t="s">
        <v>11</v>
      </c>
      <c r="B1" s="34" t="s">
        <v>242</v>
      </c>
      <c r="C1" s="35"/>
      <c r="D1" s="35"/>
      <c r="E1" s="35"/>
      <c r="F1" s="35"/>
      <c r="G1" s="35"/>
      <c r="H1" s="35"/>
      <c r="I1" s="36" t="s">
        <v>10</v>
      </c>
      <c r="J1" s="36"/>
      <c r="K1" s="7" t="s">
        <v>254</v>
      </c>
      <c r="M1">
        <v>1</v>
      </c>
    </row>
    <row r="2" spans="1:27" ht="36" customHeight="1" x14ac:dyDescent="0.3">
      <c r="A2" s="37" t="s">
        <v>312</v>
      </c>
      <c r="B2" s="38"/>
      <c r="C2" s="38"/>
      <c r="D2" s="38"/>
      <c r="E2" s="38"/>
      <c r="F2" s="38"/>
      <c r="G2" s="38"/>
      <c r="H2" s="38"/>
      <c r="I2" s="38"/>
      <c r="J2" s="38"/>
      <c r="K2" s="39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12</v>
      </c>
      <c r="X2" t="s">
        <v>13</v>
      </c>
      <c r="Y2" t="s">
        <v>14</v>
      </c>
      <c r="Z2" t="s">
        <v>15</v>
      </c>
      <c r="AA2" t="s">
        <v>16</v>
      </c>
    </row>
    <row r="3" spans="1:27" s="1" customFormat="1" ht="45.75" customHeight="1" x14ac:dyDescent="0.2">
      <c r="A3" s="44" t="s">
        <v>331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27" s="1" customFormat="1" ht="21.75" customHeight="1" x14ac:dyDescent="0.2">
      <c r="A4" s="64" t="s">
        <v>321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27" s="1" customFormat="1" ht="25.5" customHeight="1" x14ac:dyDescent="0.2">
      <c r="A5" s="45" t="s">
        <v>302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27" s="1" customFormat="1" ht="25.5" customHeight="1" x14ac:dyDescent="0.2">
      <c r="A6" s="46" t="s">
        <v>279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27" s="1" customFormat="1" ht="25.5" customHeight="1" x14ac:dyDescent="0.2">
      <c r="A7" s="47" t="s">
        <v>305</v>
      </c>
      <c r="B7" s="48"/>
      <c r="C7" s="48"/>
      <c r="D7" s="48"/>
      <c r="E7" s="48"/>
      <c r="F7" s="48"/>
      <c r="G7" s="48"/>
      <c r="H7" s="48"/>
      <c r="I7" s="49"/>
      <c r="J7" s="49"/>
      <c r="K7" s="50"/>
    </row>
    <row r="8" spans="1:27" s="1" customFormat="1" ht="25.5" customHeight="1" x14ac:dyDescent="0.2">
      <c r="A8" s="45" t="s">
        <v>303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27" s="1" customFormat="1" ht="25.5" customHeight="1" x14ac:dyDescent="0.2">
      <c r="A9" s="45" t="s">
        <v>304</v>
      </c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27" s="1" customFormat="1" ht="25.5" customHeight="1" x14ac:dyDescent="0.2">
      <c r="A10" s="47" t="s">
        <v>306</v>
      </c>
      <c r="B10" s="48"/>
      <c r="C10" s="48"/>
      <c r="D10" s="48"/>
      <c r="E10" s="48"/>
      <c r="F10" s="48"/>
      <c r="G10" s="48"/>
      <c r="H10" s="48"/>
      <c r="I10" s="49"/>
      <c r="J10" s="49"/>
      <c r="K10" s="50"/>
    </row>
    <row r="11" spans="1:27" s="1" customFormat="1" ht="25.5" customHeight="1" x14ac:dyDescent="0.2">
      <c r="A11" s="51" t="s">
        <v>255</v>
      </c>
      <c r="B11" s="52"/>
      <c r="C11" s="52"/>
      <c r="D11" s="52"/>
      <c r="E11" s="52"/>
      <c r="F11" s="52"/>
      <c r="G11" s="52"/>
      <c r="H11" s="52"/>
      <c r="I11" s="52"/>
      <c r="J11" s="52"/>
      <c r="K11" s="53"/>
    </row>
    <row r="12" spans="1:27" s="1" customFormat="1" ht="25.5" customHeight="1" x14ac:dyDescent="0.2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6"/>
    </row>
    <row r="13" spans="1:27" s="1" customFormat="1" ht="25.5" customHeight="1" x14ac:dyDescent="0.2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9"/>
    </row>
    <row r="14" spans="1:27" s="1" customFormat="1" ht="25.5" customHeight="1" x14ac:dyDescent="0.2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2"/>
    </row>
    <row r="15" spans="1:27" s="1" customFormat="1" ht="84.75" customHeight="1" x14ac:dyDescent="0.2">
      <c r="A15" s="40" t="s">
        <v>256</v>
      </c>
      <c r="B15" s="38"/>
      <c r="C15" s="38"/>
      <c r="D15" s="38"/>
      <c r="E15" s="38"/>
      <c r="F15" s="38"/>
      <c r="G15" s="38"/>
      <c r="H15" s="38"/>
      <c r="I15" s="38"/>
      <c r="J15" s="38"/>
      <c r="K15" s="39"/>
    </row>
    <row r="16" spans="1:27" ht="22.5" customHeight="1" x14ac:dyDescent="0.3">
      <c r="A16" s="4" t="s">
        <v>248</v>
      </c>
      <c r="B16" s="63" t="s">
        <v>243</v>
      </c>
      <c r="C16" s="20"/>
      <c r="D16" s="20"/>
      <c r="E16" s="20"/>
      <c r="F16" s="20"/>
      <c r="G16" s="21"/>
      <c r="H16" s="26" t="s">
        <v>257</v>
      </c>
      <c r="I16" s="27"/>
      <c r="J16" s="27"/>
      <c r="K16" s="27"/>
      <c r="L16" s="1" t="e">
        <f>SUM(L17:L510)</f>
        <v>#REF!</v>
      </c>
      <c r="M16" s="1" t="e">
        <f>SUM(M17:M510)</f>
        <v>#REF!</v>
      </c>
      <c r="N16" s="1" t="e">
        <f t="shared" ref="N16:U16" si="0">SUM(N17:N509)</f>
        <v>#REF!</v>
      </c>
      <c r="O16" s="1" t="e">
        <f t="shared" si="0"/>
        <v>#REF!</v>
      </c>
      <c r="P16" s="2" t="e">
        <f t="shared" si="0"/>
        <v>#REF!</v>
      </c>
      <c r="Q16" s="2" t="e">
        <f t="shared" si="0"/>
        <v>#REF!</v>
      </c>
      <c r="R16" s="2" t="e">
        <f t="shared" si="0"/>
        <v>#REF!</v>
      </c>
      <c r="S16" s="2" t="e">
        <f t="shared" si="0"/>
        <v>#REF!</v>
      </c>
      <c r="T16" s="2" t="e">
        <f t="shared" si="0"/>
        <v>#REF!</v>
      </c>
      <c r="U16" s="2" t="e">
        <f t="shared" si="0"/>
        <v>#REF!</v>
      </c>
      <c r="V16" s="2">
        <f>SUM($V$17:$V$334)</f>
        <v>0</v>
      </c>
      <c r="X16" s="2" t="e">
        <f>SUM(X17:X509)</f>
        <v>#REF!</v>
      </c>
      <c r="Y16" t="e">
        <f>SUM(Y17:Y509)</f>
        <v>#REF!</v>
      </c>
      <c r="Z16" t="e">
        <f>SUM(Z17:Z509)</f>
        <v>#REF!</v>
      </c>
      <c r="AA16" t="e">
        <f>SUM(AA17:AA509)</f>
        <v>#REF!</v>
      </c>
    </row>
    <row r="17" spans="1:27" ht="36" customHeight="1" x14ac:dyDescent="0.3">
      <c r="A17" s="6" t="s">
        <v>244</v>
      </c>
      <c r="B17" s="30" t="s">
        <v>292</v>
      </c>
      <c r="C17" s="31"/>
      <c r="D17" s="31"/>
      <c r="E17" s="31"/>
      <c r="F17" s="31"/>
      <c r="G17" s="32"/>
      <c r="H17" s="19"/>
      <c r="I17" s="20"/>
      <c r="J17" s="20"/>
      <c r="K17" s="21"/>
      <c r="L17" s="28" t="s">
        <v>247</v>
      </c>
      <c r="M17" s="28"/>
      <c r="N17" s="28"/>
      <c r="O17" s="28"/>
      <c r="P17" s="28"/>
      <c r="Q17" s="28"/>
      <c r="R17" s="28"/>
      <c r="S17" s="28"/>
      <c r="T17" s="28"/>
      <c r="U17" s="29"/>
    </row>
    <row r="18" spans="1:27" ht="42.45" customHeight="1" x14ac:dyDescent="0.3">
      <c r="A18" s="6" t="s">
        <v>245</v>
      </c>
      <c r="B18" s="66" t="s">
        <v>241</v>
      </c>
      <c r="C18" s="23"/>
      <c r="D18" s="23"/>
      <c r="E18" s="23"/>
      <c r="F18" s="23"/>
      <c r="G18" s="24"/>
      <c r="H18" s="67" t="s">
        <v>278</v>
      </c>
      <c r="I18" s="42"/>
      <c r="J18" s="42"/>
      <c r="K18" s="43"/>
      <c r="L18" s="2" t="e">
        <f>IF(#REF!="1",IF(TRIM(F17)&lt;&gt;"",1,0),0)</f>
        <v>#REF!</v>
      </c>
      <c r="M18" s="2" t="e">
        <f>IF(#REF!="3",IF(TRIM(F17)&lt;&gt;"",1,0),0)</f>
        <v>#REF!</v>
      </c>
      <c r="N18" s="2" t="e">
        <f>IF(#REF!="1",IF(TRIM(G17)&lt;&gt;"",1,0),0)</f>
        <v>#REF!</v>
      </c>
      <c r="O18" s="2" t="e">
        <f>IF(#REF!="3",IF(TRIM(G17)&lt;&gt;"",1,0),0)</f>
        <v>#REF!</v>
      </c>
      <c r="P18" s="2" t="e">
        <f>IF(#REF!="1",IF(TRIM(H17)&lt;&gt;"",1,0),0)</f>
        <v>#REF!</v>
      </c>
      <c r="Q18" s="2" t="e">
        <f>IF(#REF!="3",IF(TRIM(H17)&lt;&gt;"",1,0),0)</f>
        <v>#REF!</v>
      </c>
      <c r="R18" s="2" t="e">
        <f>IF(#REF!="1",IF(TRIM(I17)&lt;&gt;"",1,0),0)</f>
        <v>#REF!</v>
      </c>
      <c r="S18" s="2" t="e">
        <f>IF(#REF!="3",IF(TRIM(I17)&lt;&gt;"",1,0),0)</f>
        <v>#REF!</v>
      </c>
      <c r="T18" s="2" t="e">
        <f>IF(#REF!="1",IF(TRIM(J17)&lt;&gt;"",1,0),0)</f>
        <v>#REF!</v>
      </c>
      <c r="U18" s="3" t="e">
        <f>IF(#REF!="3",IF(TRIM(J17)&lt;&gt;"",1,0),0)</f>
        <v>#REF!</v>
      </c>
      <c r="V18">
        <v>0</v>
      </c>
      <c r="W18" t="s">
        <v>17</v>
      </c>
      <c r="X18" s="3" t="e">
        <f>IF(COUNTIF(A:A,"*Stichpr*")&gt;0,IF(AND(RIGHT(A17,8)="Stichpr.",#REF!="1",D17=""),IF(TRIM(J17)&lt;&gt;"",1,0),0),IF(AND(#REF!="1",D17=""),IF(TRIM(J17)&lt;&gt;"",1,0),0))</f>
        <v>#REF!</v>
      </c>
      <c r="Y18" s="3" t="e">
        <f>IF(COUNTIF(A:A,"*Stichpr*")&gt;0,IF(AND(RIGHT(A17,8)="Stichpr.",LEFT(A17,1)="a",#REF!="1",D17=""),IF(TRIM(J17)&lt;&gt;"",1,0),0),IF(AND(LEFT(A17,1)="a",#REF!="1",D17=""),IF(TRIM(J17)&lt;&gt;"",1,0),0))</f>
        <v>#REF!</v>
      </c>
      <c r="Z18" s="3" t="e">
        <f>IF(AND(#REF!="1",LEFT(A17,1)="a",D17=""),IF(TRIM(I17)&lt;&gt;"",1,0),0)</f>
        <v>#REF!</v>
      </c>
      <c r="AA18" s="3">
        <f>IF(AND(TRIM(I17)&lt;&gt;"",D17&lt;&gt;""),1,0)</f>
        <v>0</v>
      </c>
    </row>
    <row r="19" spans="1:27" ht="42.45" customHeight="1" x14ac:dyDescent="0.3">
      <c r="A19" s="6" t="s">
        <v>59</v>
      </c>
      <c r="B19" s="66" t="s">
        <v>337</v>
      </c>
      <c r="C19" s="23"/>
      <c r="D19" s="23"/>
      <c r="E19" s="23"/>
      <c r="F19" s="23"/>
      <c r="G19" s="24"/>
      <c r="H19" s="67"/>
      <c r="I19" s="42"/>
      <c r="J19" s="42"/>
      <c r="K19" s="43"/>
      <c r="L19" s="2">
        <f>IF(B18="1",IF(TRIM(F18)&lt;&gt;"",1,0),0)</f>
        <v>0</v>
      </c>
      <c r="M19" s="2">
        <f>IF(B18="3",IF(TRIM(F18)&lt;&gt;"",1,0),0)</f>
        <v>0</v>
      </c>
      <c r="N19" s="2">
        <f>IF(B18="1",IF(TRIM(G18)&lt;&gt;"",1,0),0)</f>
        <v>0</v>
      </c>
      <c r="O19" s="2">
        <f>IF(B18="3",IF(TRIM(G18)&lt;&gt;"",1,0),0)</f>
        <v>0</v>
      </c>
      <c r="P19" s="2">
        <f>IF(B18="1",IF(TRIM(H18)&lt;&gt;"",1,0),0)</f>
        <v>0</v>
      </c>
      <c r="Q19" s="2">
        <f>IF(B18="3",IF(TRIM(H18)&lt;&gt;"",1,0),0)</f>
        <v>0</v>
      </c>
      <c r="R19" s="2">
        <f>IF(B18="1",IF(TRIM(I18)&lt;&gt;"",1,0),0)</f>
        <v>0</v>
      </c>
      <c r="S19" s="2">
        <f>IF(B18="3",IF(TRIM(I18)&lt;&gt;"",1,0),0)</f>
        <v>0</v>
      </c>
      <c r="T19" s="2">
        <f>IF(B18="1",IF(TRIM(J18)&lt;&gt;"",1,0),0)</f>
        <v>0</v>
      </c>
      <c r="U19" s="3">
        <f>IF(B18="3",IF(TRIM(J18)&lt;&gt;"",1,0),0)</f>
        <v>0</v>
      </c>
      <c r="V19">
        <v>0</v>
      </c>
      <c r="W19" t="s">
        <v>18</v>
      </c>
      <c r="X19" s="3">
        <f>IF(COUNTIF(A:A,"*Stichpr*")&gt;0,IF(AND(RIGHT(A18,8)="Stichpr.",B18="1",D18=""),IF(TRIM(J18)&lt;&gt;"",1,0),0),IF(AND(B18="1",D18=""),IF(TRIM(J18)&lt;&gt;"",1,0),0))</f>
        <v>0</v>
      </c>
      <c r="Y19" s="3">
        <f>IF(COUNTIF(A:A,"*Stichpr*")&gt;0,IF(AND(RIGHT(A18,8)="Stichpr.",LEFT(A18,1)="a",B18="1",D18=""),IF(TRIM(J18)&lt;&gt;"",1,0),0),IF(AND(LEFT(A18,1)="a",B18="1",D18=""),IF(TRIM(J18)&lt;&gt;"",1,0),0))</f>
        <v>0</v>
      </c>
      <c r="Z19" s="3">
        <f>IF(AND(B18="1",LEFT(A18,1)="a",D18=""),IF(TRIM(I18)&lt;&gt;"",1,0),0)</f>
        <v>0</v>
      </c>
      <c r="AA19" s="3">
        <f>IF(AND(TRIM(I18)&lt;&gt;"",D18&lt;&gt;""),1,0)</f>
        <v>0</v>
      </c>
    </row>
    <row r="20" spans="1:27" ht="42.45" customHeight="1" x14ac:dyDescent="0.3">
      <c r="A20" s="6" t="s">
        <v>246</v>
      </c>
      <c r="B20" s="22" t="s">
        <v>297</v>
      </c>
      <c r="C20" s="23"/>
      <c r="D20" s="23"/>
      <c r="E20" s="23"/>
      <c r="F20" s="23"/>
      <c r="G20" s="24"/>
      <c r="H20" s="19"/>
      <c r="I20" s="20"/>
      <c r="J20" s="20"/>
      <c r="K20" s="21"/>
      <c r="L20" s="2">
        <f>IF(B19="1",IF(TRIM(F19)&lt;&gt;"",1,0),0)</f>
        <v>0</v>
      </c>
      <c r="M20" s="2">
        <f>IF(B19="3",IF(TRIM(F19)&lt;&gt;"",1,0),0)</f>
        <v>0</v>
      </c>
      <c r="N20" s="2">
        <f>IF(B19="1",IF(TRIM(G19)&lt;&gt;"",1,0),0)</f>
        <v>0</v>
      </c>
      <c r="O20" s="2">
        <f>IF(B19="3",IF(TRIM(G19)&lt;&gt;"",1,0),0)</f>
        <v>0</v>
      </c>
      <c r="P20" s="2">
        <f>IF(B19="1",IF(TRIM(H19)&lt;&gt;"",1,0),0)</f>
        <v>0</v>
      </c>
      <c r="Q20" s="2">
        <f>IF(B19="3",IF(TRIM(H19)&lt;&gt;"",1,0),0)</f>
        <v>0</v>
      </c>
      <c r="R20" s="2">
        <f>IF(B19="1",IF(TRIM(I19)&lt;&gt;"",1,0),0)</f>
        <v>0</v>
      </c>
      <c r="S20" s="2">
        <f>IF(B19="3",IF(TRIM(I19)&lt;&gt;"",1,0),0)</f>
        <v>0</v>
      </c>
      <c r="T20" s="2">
        <f>IF(B19="1",IF(TRIM(J19)&lt;&gt;"",1,0),0)</f>
        <v>0</v>
      </c>
      <c r="U20" s="3">
        <f>IF(B19="3",IF(TRIM(J19)&lt;&gt;"",1,0),0)</f>
        <v>0</v>
      </c>
      <c r="V20">
        <v>0</v>
      </c>
      <c r="W20" t="s">
        <v>19</v>
      </c>
      <c r="X20" s="3">
        <f>IF(COUNTIF(A:A,"*Stichpr*")&gt;0,IF(AND(RIGHT(A19,8)="Stichpr.",B19="1",D19=""),IF(TRIM(J19)&lt;&gt;"",1,0),0),IF(AND(B19="1",D19=""),IF(TRIM(J19)&lt;&gt;"",1,0),0))</f>
        <v>0</v>
      </c>
      <c r="Y20" s="3">
        <f>IF(COUNTIF(A:A,"*Stichpr*")&gt;0,IF(AND(RIGHT(A19,8)="Stichpr.",LEFT(A19,1)="a",B19="1",D19=""),IF(TRIM(J19)&lt;&gt;"",1,0),0),IF(AND(LEFT(A19,1)="a",B19="1",D19=""),IF(TRIM(J19)&lt;&gt;"",1,0),0))</f>
        <v>0</v>
      </c>
      <c r="Z20" s="3">
        <f>IF(AND(B19="1",LEFT(A19,1)="a",D19=""),IF(TRIM(I19)&lt;&gt;"",1,0),0)</f>
        <v>0</v>
      </c>
      <c r="AA20" s="3">
        <f>IF(AND(TRIM(I19)&lt;&gt;"",D19&lt;&gt;""),1,0)</f>
        <v>0</v>
      </c>
    </row>
    <row r="21" spans="1:27" ht="42.45" customHeight="1" x14ac:dyDescent="0.3">
      <c r="A21" s="6" t="s">
        <v>249</v>
      </c>
      <c r="B21" s="66" t="s">
        <v>342</v>
      </c>
      <c r="C21" s="23"/>
      <c r="D21" s="23"/>
      <c r="E21" s="23"/>
      <c r="F21" s="23"/>
      <c r="G21" s="24"/>
      <c r="H21" s="19"/>
      <c r="I21" s="20"/>
      <c r="J21" s="20"/>
      <c r="K21" s="21"/>
      <c r="L21" s="2">
        <f>IF(B20="1",IF(TRIM(F20)&lt;&gt;"",1,0),0)</f>
        <v>0</v>
      </c>
      <c r="M21" s="2">
        <f>IF(B20="3",IF(TRIM(F20)&lt;&gt;"",1,0),0)</f>
        <v>0</v>
      </c>
      <c r="N21" s="2">
        <f>IF(B20="1",IF(TRIM(G20)&lt;&gt;"",1,0),0)</f>
        <v>0</v>
      </c>
      <c r="O21" s="2">
        <f>IF(B20="3",IF(TRIM(G20)&lt;&gt;"",1,0),0)</f>
        <v>0</v>
      </c>
      <c r="P21" s="2">
        <f>IF(B20="1",IF(TRIM(H20)&lt;&gt;"",1,0),0)</f>
        <v>0</v>
      </c>
      <c r="Q21" s="2">
        <f>IF(B20="3",IF(TRIM(H20)&lt;&gt;"",1,0),0)</f>
        <v>0</v>
      </c>
      <c r="R21" s="2">
        <f>IF(B20="1",IF(TRIM(I20)&lt;&gt;"",1,0),0)</f>
        <v>0</v>
      </c>
      <c r="S21" s="2">
        <f>IF(B20="3",IF(TRIM(I20)&lt;&gt;"",1,0),0)</f>
        <v>0</v>
      </c>
      <c r="T21" s="2">
        <f>IF(B20="1",IF(TRIM(J20)&lt;&gt;"",1,0),0)</f>
        <v>0</v>
      </c>
      <c r="U21" s="3">
        <f>IF(B20="3",IF(TRIM(J20)&lt;&gt;"",1,0),0)</f>
        <v>0</v>
      </c>
      <c r="V21">
        <v>0</v>
      </c>
      <c r="W21" t="s">
        <v>20</v>
      </c>
      <c r="X21" s="3">
        <f>IF(COUNTIF(A:A,"*Stichpr*")&gt;0,IF(AND(RIGHT(A20,8)="Stichpr.",B20="1",D20=""),IF(TRIM(J20)&lt;&gt;"",1,0),0),IF(AND(B20="1",D20=""),IF(TRIM(J20)&lt;&gt;"",1,0),0))</f>
        <v>0</v>
      </c>
      <c r="Y21" s="3">
        <f>IF(COUNTIF(A:A,"*Stichpr*")&gt;0,IF(AND(RIGHT(A20,8)="Stichpr.",LEFT(A20,1)="a",B20="1",D20=""),IF(TRIM(J20)&lt;&gt;"",1,0),0),IF(AND(LEFT(A20,1)="a",B20="1",D20=""),IF(TRIM(J20)&lt;&gt;"",1,0),0))</f>
        <v>0</v>
      </c>
      <c r="Z21" s="3">
        <f>IF(AND(B20="1",LEFT(A20,1)="a",D20=""),IF(TRIM(I20)&lt;&gt;"",1,0),0)</f>
        <v>0</v>
      </c>
      <c r="AA21" s="3">
        <f>IF(AND(TRIM(I20)&lt;&gt;"",D20&lt;&gt;""),1,0)</f>
        <v>0</v>
      </c>
    </row>
    <row r="22" spans="1:27" ht="42.45" customHeight="1" x14ac:dyDescent="0.3">
      <c r="A22" s="6" t="s">
        <v>250</v>
      </c>
      <c r="B22" s="66" t="s">
        <v>343</v>
      </c>
      <c r="C22" s="23"/>
      <c r="D22" s="23"/>
      <c r="E22" s="23"/>
      <c r="F22" s="23"/>
      <c r="G22" s="24"/>
      <c r="H22" s="19"/>
      <c r="I22" s="20"/>
      <c r="J22" s="20"/>
      <c r="K22" s="21"/>
    </row>
    <row r="23" spans="1:27" ht="42.45" customHeight="1" x14ac:dyDescent="0.3">
      <c r="A23" s="6" t="s">
        <v>251</v>
      </c>
      <c r="B23" s="22" t="s">
        <v>263</v>
      </c>
      <c r="C23" s="23"/>
      <c r="D23" s="23"/>
      <c r="E23" s="23"/>
      <c r="F23" s="23"/>
      <c r="G23" s="24"/>
      <c r="H23" s="19"/>
      <c r="I23" s="20"/>
      <c r="J23" s="20"/>
      <c r="K23" s="21"/>
      <c r="L23" s="2" t="e">
        <f>IF(#REF!="1",IF(TRIM(#REF!)&lt;&gt;"",1,0),0)</f>
        <v>#REF!</v>
      </c>
      <c r="M23" s="2" t="e">
        <f>IF(#REF!="3",IF(TRIM(#REF!)&lt;&gt;"",1,0),0)</f>
        <v>#REF!</v>
      </c>
      <c r="N23" s="2" t="e">
        <f>IF(#REF!="1",IF(TRIM(#REF!)&lt;&gt;"",1,0),0)</f>
        <v>#REF!</v>
      </c>
      <c r="O23" s="2" t="e">
        <f>IF(#REF!="3",IF(TRIM(#REF!)&lt;&gt;"",1,0),0)</f>
        <v>#REF!</v>
      </c>
      <c r="P23" s="2" t="e">
        <f>IF(#REF!="1",IF(TRIM(#REF!)&lt;&gt;"",1,0),0)</f>
        <v>#REF!</v>
      </c>
      <c r="Q23" s="2" t="e">
        <f>IF(#REF!="3",IF(TRIM(#REF!)&lt;&gt;"",1,0),0)</f>
        <v>#REF!</v>
      </c>
      <c r="R23" s="2" t="e">
        <f>IF(#REF!="1",IF(TRIM(#REF!)&lt;&gt;"",1,0),0)</f>
        <v>#REF!</v>
      </c>
      <c r="S23" s="2" t="e">
        <f>IF(#REF!="3",IF(TRIM(#REF!)&lt;&gt;"",1,0),0)</f>
        <v>#REF!</v>
      </c>
      <c r="T23" s="2" t="e">
        <f>IF(#REF!="1",IF(TRIM(#REF!)&lt;&gt;"",1,0),0)</f>
        <v>#REF!</v>
      </c>
      <c r="U23" s="3" t="e">
        <f>IF(#REF!="3",IF(TRIM(#REF!)&lt;&gt;"",1,0),0)</f>
        <v>#REF!</v>
      </c>
      <c r="V23">
        <v>0</v>
      </c>
      <c r="W23" t="s">
        <v>21</v>
      </c>
      <c r="X23" s="3" t="e">
        <f>IF(COUNTIF(A:A,"*Stichpr*")&gt;0,IF(AND(RIGHT(#REF!,8)="Stichpr.",#REF!="1",#REF!=""),IF(TRIM(#REF!)&lt;&gt;"",1,0),0),IF(AND(#REF!="1",#REF!=""),IF(TRIM(#REF!)&lt;&gt;"",1,0),0))</f>
        <v>#REF!</v>
      </c>
      <c r="Y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" s="3" t="e">
        <f>IF(AND(#REF!="1",LEFT(#REF!,1)="a",#REF!=""),IF(TRIM(#REF!)&lt;&gt;"",1,0),0)</f>
        <v>#REF!</v>
      </c>
      <c r="AA23" s="3" t="e">
        <f>IF(AND(TRIM(#REF!)&lt;&gt;"",#REF!&lt;&gt;""),1,0)</f>
        <v>#REF!</v>
      </c>
    </row>
    <row r="24" spans="1:27" ht="42.45" customHeight="1" x14ac:dyDescent="0.3">
      <c r="A24" s="6" t="s">
        <v>252</v>
      </c>
      <c r="B24" s="22" t="s">
        <v>295</v>
      </c>
      <c r="C24" s="23"/>
      <c r="D24" s="23"/>
      <c r="E24" s="23"/>
      <c r="F24" s="23"/>
      <c r="G24" s="24"/>
      <c r="H24" s="19"/>
      <c r="I24" s="20"/>
      <c r="J24" s="20"/>
      <c r="K24" s="21"/>
    </row>
    <row r="25" spans="1:27" ht="42.45" customHeight="1" x14ac:dyDescent="0.3"/>
    <row r="26" spans="1:27" ht="36" customHeight="1" x14ac:dyDescent="0.3">
      <c r="L26" s="2" t="e">
        <f>IF(#REF!="1",IF(TRIM(#REF!)&lt;&gt;"",1,0),0)</f>
        <v>#REF!</v>
      </c>
      <c r="M26" s="2" t="e">
        <f>IF(#REF!="3",IF(TRIM(#REF!)&lt;&gt;"",1,0),0)</f>
        <v>#REF!</v>
      </c>
      <c r="N26" s="2" t="e">
        <f>IF(#REF!="1",IF(TRIM(#REF!)&lt;&gt;"",1,0),0)</f>
        <v>#REF!</v>
      </c>
      <c r="O26" s="2" t="e">
        <f>IF(#REF!="3",IF(TRIM(#REF!)&lt;&gt;"",1,0),0)</f>
        <v>#REF!</v>
      </c>
      <c r="P26" s="2" t="e">
        <f>IF(#REF!="1",IF(TRIM(#REF!)&lt;&gt;"",1,0),0)</f>
        <v>#REF!</v>
      </c>
      <c r="Q26" s="2" t="e">
        <f>IF(#REF!="3",IF(TRIM(#REF!)&lt;&gt;"",1,0),0)</f>
        <v>#REF!</v>
      </c>
      <c r="R26" s="2" t="e">
        <f>IF(#REF!="1",IF(TRIM(#REF!)&lt;&gt;"",1,0),0)</f>
        <v>#REF!</v>
      </c>
      <c r="S26" s="2" t="e">
        <f>IF(#REF!="3",IF(TRIM(#REF!)&lt;&gt;"",1,0),0)</f>
        <v>#REF!</v>
      </c>
      <c r="T26" s="2" t="e">
        <f>IF(#REF!="1",IF(TRIM(#REF!)&lt;&gt;"",1,0),0)</f>
        <v>#REF!</v>
      </c>
      <c r="U26" s="3" t="e">
        <f>IF(#REF!="3",IF(TRIM(#REF!)&lt;&gt;"",1,0),0)</f>
        <v>#REF!</v>
      </c>
      <c r="V26">
        <v>0</v>
      </c>
      <c r="W26" t="s">
        <v>24</v>
      </c>
      <c r="X26" s="3" t="e">
        <f>IF(COUNTIF(A:A,"*Stichpr*")&gt;0,IF(AND(RIGHT(#REF!,8)="Stichpr.",#REF!="1",#REF!=""),IF(TRIM(#REF!)&lt;&gt;"",1,0),0),IF(AND(#REF!="1",#REF!=""),IF(TRIM(#REF!)&lt;&gt;"",1,0),0))</f>
        <v>#REF!</v>
      </c>
      <c r="Y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" s="3" t="e">
        <f>IF(AND(#REF!="1",LEFT(#REF!,1)="a",#REF!=""),IF(TRIM(#REF!)&lt;&gt;"",1,0),0)</f>
        <v>#REF!</v>
      </c>
      <c r="AA26" s="3" t="e">
        <f>IF(AND(TRIM(#REF!)&lt;&gt;"",#REF!&lt;&gt;""),1,0)</f>
        <v>#REF!</v>
      </c>
    </row>
    <row r="27" spans="1:27" x14ac:dyDescent="0.3">
      <c r="L27" s="2" t="e">
        <f>IF(#REF!="1",IF(TRIM(#REF!)&lt;&gt;"",1,0),0)</f>
        <v>#REF!</v>
      </c>
      <c r="M27" s="2" t="e">
        <f>IF(#REF!="3",IF(TRIM(#REF!)&lt;&gt;"",1,0),0)</f>
        <v>#REF!</v>
      </c>
      <c r="N27" s="2" t="e">
        <f>IF(#REF!="1",IF(TRIM(#REF!)&lt;&gt;"",1,0),0)</f>
        <v>#REF!</v>
      </c>
      <c r="O27" s="2" t="e">
        <f>IF(#REF!="3",IF(TRIM(#REF!)&lt;&gt;"",1,0),0)</f>
        <v>#REF!</v>
      </c>
      <c r="P27" s="2" t="e">
        <f>IF(#REF!="1",IF(TRIM(#REF!)&lt;&gt;"",1,0),0)</f>
        <v>#REF!</v>
      </c>
      <c r="Q27" s="2" t="e">
        <f>IF(#REF!="3",IF(TRIM(#REF!)&lt;&gt;"",1,0),0)</f>
        <v>#REF!</v>
      </c>
      <c r="R27" s="2" t="e">
        <f>IF(#REF!="1",IF(TRIM(#REF!)&lt;&gt;"",1,0),0)</f>
        <v>#REF!</v>
      </c>
      <c r="S27" s="2" t="e">
        <f>IF(#REF!="3",IF(TRIM(#REF!)&lt;&gt;"",1,0),0)</f>
        <v>#REF!</v>
      </c>
      <c r="T27" s="2" t="e">
        <f>IF(#REF!="1",IF(TRIM(#REF!)&lt;&gt;"",1,0),0)</f>
        <v>#REF!</v>
      </c>
      <c r="U27" s="3" t="e">
        <f>IF(#REF!="3",IF(TRIM(#REF!)&lt;&gt;"",1,0),0)</f>
        <v>#REF!</v>
      </c>
      <c r="V27">
        <v>0</v>
      </c>
      <c r="W27" t="s">
        <v>25</v>
      </c>
      <c r="X27" s="3" t="e">
        <f>IF(COUNTIF(A:A,"*Stichpr*")&gt;0,IF(AND(RIGHT(#REF!,8)="Stichpr.",#REF!="1",#REF!=""),IF(TRIM(#REF!)&lt;&gt;"",1,0),0),IF(AND(#REF!="1",#REF!=""),IF(TRIM(#REF!)&lt;&gt;"",1,0),0))</f>
        <v>#REF!</v>
      </c>
      <c r="Y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" s="3" t="e">
        <f>IF(AND(#REF!="1",LEFT(#REF!,1)="a",#REF!=""),IF(TRIM(#REF!)&lt;&gt;"",1,0),0)</f>
        <v>#REF!</v>
      </c>
      <c r="AA27" s="3" t="e">
        <f>IF(AND(TRIM(#REF!)&lt;&gt;"",#REF!&lt;&gt;""),1,0)</f>
        <v>#REF!</v>
      </c>
    </row>
    <row r="28" spans="1:27" ht="14.4" customHeight="1" x14ac:dyDescent="0.3">
      <c r="L28" s="2" t="e">
        <f>IF(#REF!="1",IF(TRIM(#REF!)&lt;&gt;"",1,0),0)</f>
        <v>#REF!</v>
      </c>
      <c r="M28" s="2" t="e">
        <f>IF(#REF!="3",IF(TRIM(#REF!)&lt;&gt;"",1,0),0)</f>
        <v>#REF!</v>
      </c>
      <c r="N28" s="2" t="e">
        <f>IF(#REF!="1",IF(TRIM(#REF!)&lt;&gt;"",1,0),0)</f>
        <v>#REF!</v>
      </c>
      <c r="O28" s="2" t="e">
        <f>IF(#REF!="3",IF(TRIM(#REF!)&lt;&gt;"",1,0),0)</f>
        <v>#REF!</v>
      </c>
      <c r="P28" s="2" t="e">
        <f>IF(#REF!="1",IF(TRIM(#REF!)&lt;&gt;"",1,0),0)</f>
        <v>#REF!</v>
      </c>
      <c r="Q28" s="2" t="e">
        <f>IF(#REF!="3",IF(TRIM(#REF!)&lt;&gt;"",1,0),0)</f>
        <v>#REF!</v>
      </c>
      <c r="R28" s="2" t="e">
        <f>IF(#REF!="1",IF(TRIM(#REF!)&lt;&gt;"",1,0),0)</f>
        <v>#REF!</v>
      </c>
      <c r="S28" s="2" t="e">
        <f>IF(#REF!="3",IF(TRIM(#REF!)&lt;&gt;"",1,0),0)</f>
        <v>#REF!</v>
      </c>
      <c r="T28" s="2" t="e">
        <f>IF(#REF!="1",IF(TRIM(#REF!)&lt;&gt;"",1,0),0)</f>
        <v>#REF!</v>
      </c>
      <c r="U28" s="3" t="e">
        <f>IF(#REF!="3",IF(TRIM(#REF!)&lt;&gt;"",1,0),0)</f>
        <v>#REF!</v>
      </c>
      <c r="V28">
        <v>0</v>
      </c>
      <c r="W28" t="s">
        <v>26</v>
      </c>
      <c r="X28" s="3" t="e">
        <f>IF(COUNTIF(A:A,"*Stichpr*")&gt;0,IF(AND(RIGHT(#REF!,8)="Stichpr.",#REF!="1",#REF!=""),IF(TRIM(#REF!)&lt;&gt;"",1,0),0),IF(AND(#REF!="1",#REF!=""),IF(TRIM(#REF!)&lt;&gt;"",1,0),0))</f>
        <v>#REF!</v>
      </c>
      <c r="Y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" s="3" t="e">
        <f>IF(AND(#REF!="1",LEFT(#REF!,1)="a",#REF!=""),IF(TRIM(#REF!)&lt;&gt;"",1,0),0)</f>
        <v>#REF!</v>
      </c>
      <c r="AA28" s="3" t="e">
        <f>IF(AND(TRIM(#REF!)&lt;&gt;"",#REF!&lt;&gt;""),1,0)</f>
        <v>#REF!</v>
      </c>
    </row>
    <row r="29" spans="1:27" ht="36" customHeight="1" x14ac:dyDescent="0.3"/>
    <row r="30" spans="1:27" ht="36" customHeight="1" x14ac:dyDescent="0.3">
      <c r="L30" s="2" t="e">
        <f>IF(#REF!="1",IF(TRIM(#REF!)&lt;&gt;"",1,0),0)</f>
        <v>#REF!</v>
      </c>
      <c r="M30" s="2" t="e">
        <f>IF(#REF!="3",IF(TRIM(#REF!)&lt;&gt;"",1,0),0)</f>
        <v>#REF!</v>
      </c>
      <c r="N30" s="2" t="e">
        <f>IF(#REF!="1",IF(TRIM(#REF!)&lt;&gt;"",1,0),0)</f>
        <v>#REF!</v>
      </c>
      <c r="O30" s="2" t="e">
        <f>IF(#REF!="3",IF(TRIM(#REF!)&lt;&gt;"",1,0),0)</f>
        <v>#REF!</v>
      </c>
      <c r="P30" s="2" t="e">
        <f>IF(#REF!="1",IF(TRIM(#REF!)&lt;&gt;"",1,0),0)</f>
        <v>#REF!</v>
      </c>
      <c r="Q30" s="2" t="e">
        <f>IF(#REF!="3",IF(TRIM(#REF!)&lt;&gt;"",1,0),0)</f>
        <v>#REF!</v>
      </c>
      <c r="R30" s="2" t="e">
        <f>IF(#REF!="1",IF(TRIM(#REF!)&lt;&gt;"",1,0),0)</f>
        <v>#REF!</v>
      </c>
      <c r="S30" s="2" t="e">
        <f>IF(#REF!="3",IF(TRIM(#REF!)&lt;&gt;"",1,0),0)</f>
        <v>#REF!</v>
      </c>
      <c r="T30" s="2" t="e">
        <f>IF(#REF!="1",IF(TRIM(#REF!)&lt;&gt;"",1,0),0)</f>
        <v>#REF!</v>
      </c>
      <c r="U30" s="3" t="e">
        <f>IF(#REF!="3",IF(TRIM(#REF!)&lt;&gt;"",1,0),0)</f>
        <v>#REF!</v>
      </c>
      <c r="V30">
        <v>0</v>
      </c>
      <c r="W30" t="s">
        <v>27</v>
      </c>
      <c r="X30" s="3" t="e">
        <f>IF(COUNTIF(A:A,"*Stichpr*")&gt;0,IF(AND(RIGHT(#REF!,8)="Stichpr.",#REF!="1",#REF!=""),IF(TRIM(#REF!)&lt;&gt;"",1,0),0),IF(AND(#REF!="1",#REF!=""),IF(TRIM(#REF!)&lt;&gt;"",1,0),0))</f>
        <v>#REF!</v>
      </c>
      <c r="Y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" s="3" t="e">
        <f>IF(AND(#REF!="1",LEFT(#REF!,1)="a",#REF!=""),IF(TRIM(#REF!)&lt;&gt;"",1,0),0)</f>
        <v>#REF!</v>
      </c>
      <c r="AA30" s="3" t="e">
        <f>IF(AND(TRIM(#REF!)&lt;&gt;"",#REF!&lt;&gt;""),1,0)</f>
        <v>#REF!</v>
      </c>
    </row>
    <row r="31" spans="1:27" ht="36" customHeight="1" x14ac:dyDescent="0.3">
      <c r="L31" s="2" t="e">
        <f>IF(#REF!="1",IF(TRIM(#REF!)&lt;&gt;"",1,0),0)</f>
        <v>#REF!</v>
      </c>
      <c r="M31" s="2" t="e">
        <f>IF(#REF!="3",IF(TRIM(#REF!)&lt;&gt;"",1,0),0)</f>
        <v>#REF!</v>
      </c>
      <c r="N31" s="2" t="e">
        <f>IF(#REF!="1",IF(TRIM(#REF!)&lt;&gt;"",1,0),0)</f>
        <v>#REF!</v>
      </c>
      <c r="O31" s="2" t="e">
        <f>IF(#REF!="3",IF(TRIM(#REF!)&lt;&gt;"",1,0),0)</f>
        <v>#REF!</v>
      </c>
      <c r="P31" s="2" t="e">
        <f>IF(#REF!="1",IF(TRIM(#REF!)&lt;&gt;"",1,0),0)</f>
        <v>#REF!</v>
      </c>
      <c r="Q31" s="2" t="e">
        <f>IF(#REF!="3",IF(TRIM(#REF!)&lt;&gt;"",1,0),0)</f>
        <v>#REF!</v>
      </c>
      <c r="R31" s="2" t="e">
        <f>IF(#REF!="1",IF(TRIM(#REF!)&lt;&gt;"",1,0),0)</f>
        <v>#REF!</v>
      </c>
      <c r="S31" s="2" t="e">
        <f>IF(#REF!="3",IF(TRIM(#REF!)&lt;&gt;"",1,0),0)</f>
        <v>#REF!</v>
      </c>
      <c r="T31" s="2" t="e">
        <f>IF(#REF!="1",IF(TRIM(#REF!)&lt;&gt;"",1,0),0)</f>
        <v>#REF!</v>
      </c>
      <c r="U31" s="3" t="e">
        <f>IF(#REF!="3",IF(TRIM(#REF!)&lt;&gt;"",1,0),0)</f>
        <v>#REF!</v>
      </c>
      <c r="V31">
        <v>0</v>
      </c>
      <c r="W31" t="s">
        <v>28</v>
      </c>
      <c r="X31" s="3" t="e">
        <f>IF(COUNTIF(A:A,"*Stichpr*")&gt;0,IF(AND(RIGHT(#REF!,8)="Stichpr.",#REF!="1",#REF!=""),IF(TRIM(#REF!)&lt;&gt;"",1,0),0),IF(AND(#REF!="1",#REF!=""),IF(TRIM(#REF!)&lt;&gt;"",1,0),0))</f>
        <v>#REF!</v>
      </c>
      <c r="Y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" s="3" t="e">
        <f>IF(AND(#REF!="1",LEFT(#REF!,1)="a",#REF!=""),IF(TRIM(#REF!)&lt;&gt;"",1,0),0)</f>
        <v>#REF!</v>
      </c>
      <c r="AA31" s="3" t="e">
        <f>IF(AND(TRIM(#REF!)&lt;&gt;"",#REF!&lt;&gt;""),1,0)</f>
        <v>#REF!</v>
      </c>
    </row>
    <row r="32" spans="1:27" ht="36" customHeight="1" x14ac:dyDescent="0.3">
      <c r="L32" s="2" t="e">
        <f>IF(#REF!="1",IF(TRIM(#REF!)&lt;&gt;"",1,0),0)</f>
        <v>#REF!</v>
      </c>
      <c r="M32" s="2" t="e">
        <f>IF(#REF!="3",IF(TRIM(#REF!)&lt;&gt;"",1,0),0)</f>
        <v>#REF!</v>
      </c>
      <c r="N32" s="2" t="e">
        <f>IF(#REF!="1",IF(TRIM(#REF!)&lt;&gt;"",1,0),0)</f>
        <v>#REF!</v>
      </c>
      <c r="O32" s="2" t="e">
        <f>IF(#REF!="3",IF(TRIM(#REF!)&lt;&gt;"",1,0),0)</f>
        <v>#REF!</v>
      </c>
      <c r="P32" s="2" t="e">
        <f>IF(#REF!="1",IF(TRIM(#REF!)&lt;&gt;"",1,0),0)</f>
        <v>#REF!</v>
      </c>
      <c r="Q32" s="2" t="e">
        <f>IF(#REF!="3",IF(TRIM(#REF!)&lt;&gt;"",1,0),0)</f>
        <v>#REF!</v>
      </c>
      <c r="R32" s="2" t="e">
        <f>IF(#REF!="1",IF(TRIM(#REF!)&lt;&gt;"",1,0),0)</f>
        <v>#REF!</v>
      </c>
      <c r="S32" s="2" t="e">
        <f>IF(#REF!="3",IF(TRIM(#REF!)&lt;&gt;"",1,0),0)</f>
        <v>#REF!</v>
      </c>
      <c r="T32" s="2" t="e">
        <f>IF(#REF!="1",IF(TRIM(#REF!)&lt;&gt;"",1,0),0)</f>
        <v>#REF!</v>
      </c>
      <c r="U32" s="3" t="e">
        <f>IF(#REF!="3",IF(TRIM(#REF!)&lt;&gt;"",1,0),0)</f>
        <v>#REF!</v>
      </c>
      <c r="V32">
        <v>0</v>
      </c>
      <c r="W32" t="s">
        <v>29</v>
      </c>
      <c r="X32" s="3" t="e">
        <f>IF(COUNTIF(A:A,"*Stichpr*")&gt;0,IF(AND(RIGHT(#REF!,8)="Stichpr.",#REF!="1",#REF!=""),IF(TRIM(#REF!)&lt;&gt;"",1,0),0),IF(AND(#REF!="1",#REF!=""),IF(TRIM(#REF!)&lt;&gt;"",1,0),0))</f>
        <v>#REF!</v>
      </c>
      <c r="Y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" s="3" t="e">
        <f>IF(AND(#REF!="1",LEFT(#REF!,1)="a",#REF!=""),IF(TRIM(#REF!)&lt;&gt;"",1,0),0)</f>
        <v>#REF!</v>
      </c>
      <c r="AA32" s="3" t="e">
        <f>IF(AND(TRIM(#REF!)&lt;&gt;"",#REF!&lt;&gt;""),1,0)</f>
        <v>#REF!</v>
      </c>
    </row>
    <row r="33" spans="12:27" ht="36" customHeight="1" x14ac:dyDescent="0.3">
      <c r="L33" s="2" t="e">
        <f>IF(#REF!="1",IF(TRIM(#REF!)&lt;&gt;"",1,0),0)</f>
        <v>#REF!</v>
      </c>
      <c r="M33" s="2" t="e">
        <f>IF(#REF!="3",IF(TRIM(#REF!)&lt;&gt;"",1,0),0)</f>
        <v>#REF!</v>
      </c>
      <c r="N33" s="2" t="e">
        <f>IF(#REF!="1",IF(TRIM(#REF!)&lt;&gt;"",1,0),0)</f>
        <v>#REF!</v>
      </c>
      <c r="O33" s="2" t="e">
        <f>IF(#REF!="3",IF(TRIM(#REF!)&lt;&gt;"",1,0),0)</f>
        <v>#REF!</v>
      </c>
      <c r="P33" s="2" t="e">
        <f>IF(#REF!="1",IF(TRIM(#REF!)&lt;&gt;"",1,0),0)</f>
        <v>#REF!</v>
      </c>
      <c r="Q33" s="2" t="e">
        <f>IF(#REF!="3",IF(TRIM(#REF!)&lt;&gt;"",1,0),0)</f>
        <v>#REF!</v>
      </c>
      <c r="R33" s="2" t="e">
        <f>IF(#REF!="1",IF(TRIM(#REF!)&lt;&gt;"",1,0),0)</f>
        <v>#REF!</v>
      </c>
      <c r="S33" s="2" t="e">
        <f>IF(#REF!="3",IF(TRIM(#REF!)&lt;&gt;"",1,0),0)</f>
        <v>#REF!</v>
      </c>
      <c r="T33" s="2" t="e">
        <f>IF(#REF!="1",IF(TRIM(#REF!)&lt;&gt;"",1,0),0)</f>
        <v>#REF!</v>
      </c>
      <c r="U33" s="3" t="e">
        <f>IF(#REF!="3",IF(TRIM(#REF!)&lt;&gt;"",1,0),0)</f>
        <v>#REF!</v>
      </c>
      <c r="V33">
        <v>0</v>
      </c>
      <c r="W33" t="s">
        <v>30</v>
      </c>
      <c r="X33" s="3" t="e">
        <f>IF(COUNTIF(A:A,"*Stichpr*")&gt;0,IF(AND(RIGHT(#REF!,8)="Stichpr.",#REF!="1",#REF!=""),IF(TRIM(#REF!)&lt;&gt;"",1,0),0),IF(AND(#REF!="1",#REF!=""),IF(TRIM(#REF!)&lt;&gt;"",1,0),0))</f>
        <v>#REF!</v>
      </c>
      <c r="Y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" s="3" t="e">
        <f>IF(AND(#REF!="1",LEFT(#REF!,1)="a",#REF!=""),IF(TRIM(#REF!)&lt;&gt;"",1,0),0)</f>
        <v>#REF!</v>
      </c>
      <c r="AA33" s="3" t="e">
        <f>IF(AND(TRIM(#REF!)&lt;&gt;"",#REF!&lt;&gt;""),1,0)</f>
        <v>#REF!</v>
      </c>
    </row>
    <row r="34" spans="12:27" ht="36" customHeight="1" x14ac:dyDescent="0.3">
      <c r="L34" s="2" t="e">
        <f>IF(#REF!="1",IF(TRIM(#REF!)&lt;&gt;"",1,0),0)</f>
        <v>#REF!</v>
      </c>
      <c r="M34" s="2" t="e">
        <f>IF(#REF!="3",IF(TRIM(#REF!)&lt;&gt;"",1,0),0)</f>
        <v>#REF!</v>
      </c>
      <c r="N34" s="2" t="e">
        <f>IF(#REF!="1",IF(TRIM(#REF!)&lt;&gt;"",1,0),0)</f>
        <v>#REF!</v>
      </c>
      <c r="O34" s="2" t="e">
        <f>IF(#REF!="3",IF(TRIM(#REF!)&lt;&gt;"",1,0),0)</f>
        <v>#REF!</v>
      </c>
      <c r="P34" s="2" t="e">
        <f>IF(#REF!="1",IF(TRIM(#REF!)&lt;&gt;"",1,0),0)</f>
        <v>#REF!</v>
      </c>
      <c r="Q34" s="2" t="e">
        <f>IF(#REF!="3",IF(TRIM(#REF!)&lt;&gt;"",1,0),0)</f>
        <v>#REF!</v>
      </c>
      <c r="R34" s="2" t="e">
        <f>IF(#REF!="1",IF(TRIM(#REF!)&lt;&gt;"",1,0),0)</f>
        <v>#REF!</v>
      </c>
      <c r="S34" s="2" t="e">
        <f>IF(#REF!="3",IF(TRIM(#REF!)&lt;&gt;"",1,0),0)</f>
        <v>#REF!</v>
      </c>
      <c r="T34" s="2" t="e">
        <f>IF(#REF!="1",IF(TRIM(#REF!)&lt;&gt;"",1,0),0)</f>
        <v>#REF!</v>
      </c>
      <c r="U34" s="3" t="e">
        <f>IF(#REF!="3",IF(TRIM(#REF!)&lt;&gt;"",1,0),0)</f>
        <v>#REF!</v>
      </c>
      <c r="V34">
        <v>0</v>
      </c>
      <c r="W34" t="s">
        <v>31</v>
      </c>
      <c r="X34" s="3" t="e">
        <f>IF(COUNTIF(A:A,"*Stichpr*")&gt;0,IF(AND(RIGHT(#REF!,8)="Stichpr.",#REF!="1",#REF!=""),IF(TRIM(#REF!)&lt;&gt;"",1,0),0),IF(AND(#REF!="1",#REF!=""),IF(TRIM(#REF!)&lt;&gt;"",1,0),0))</f>
        <v>#REF!</v>
      </c>
      <c r="Y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4" s="3" t="e">
        <f>IF(AND(#REF!="1",LEFT(#REF!,1)="a",#REF!=""),IF(TRIM(#REF!)&lt;&gt;"",1,0),0)</f>
        <v>#REF!</v>
      </c>
      <c r="AA34" s="3" t="e">
        <f>IF(AND(TRIM(#REF!)&lt;&gt;"",#REF!&lt;&gt;""),1,0)</f>
        <v>#REF!</v>
      </c>
    </row>
    <row r="35" spans="12:27" ht="36" customHeight="1" x14ac:dyDescent="0.3"/>
    <row r="36" spans="12:27" ht="36" customHeight="1" x14ac:dyDescent="0.3">
      <c r="L36" s="2" t="e">
        <f>IF(#REF!="1",IF(TRIM(#REF!)&lt;&gt;"",1,0),0)</f>
        <v>#REF!</v>
      </c>
      <c r="M36" s="2" t="e">
        <f>IF(#REF!="3",IF(TRIM(#REF!)&lt;&gt;"",1,0),0)</f>
        <v>#REF!</v>
      </c>
      <c r="N36" s="2" t="e">
        <f>IF(#REF!="1",IF(TRIM(#REF!)&lt;&gt;"",1,0),0)</f>
        <v>#REF!</v>
      </c>
      <c r="O36" s="2" t="e">
        <f>IF(#REF!="3",IF(TRIM(#REF!)&lt;&gt;"",1,0),0)</f>
        <v>#REF!</v>
      </c>
      <c r="P36" s="2" t="e">
        <f>IF(#REF!="1",IF(TRIM(#REF!)&lt;&gt;"",1,0),0)</f>
        <v>#REF!</v>
      </c>
      <c r="Q36" s="2" t="e">
        <f>IF(#REF!="3",IF(TRIM(#REF!)&lt;&gt;"",1,0),0)</f>
        <v>#REF!</v>
      </c>
      <c r="R36" s="2" t="e">
        <f>IF(#REF!="1",IF(TRIM(#REF!)&lt;&gt;"",1,0),0)</f>
        <v>#REF!</v>
      </c>
      <c r="S36" s="2" t="e">
        <f>IF(#REF!="3",IF(TRIM(#REF!)&lt;&gt;"",1,0),0)</f>
        <v>#REF!</v>
      </c>
      <c r="T36" s="2" t="e">
        <f>IF(#REF!="1",IF(TRIM(#REF!)&lt;&gt;"",1,0),0)</f>
        <v>#REF!</v>
      </c>
      <c r="U36" s="3" t="e">
        <f>IF(#REF!="3",IF(TRIM(#REF!)&lt;&gt;"",1,0),0)</f>
        <v>#REF!</v>
      </c>
      <c r="V36">
        <v>0</v>
      </c>
      <c r="W36" t="s">
        <v>32</v>
      </c>
      <c r="X36" s="3" t="e">
        <f>IF(COUNTIF(A:A,"*Stichpr*")&gt;0,IF(AND(RIGHT(#REF!,8)="Stichpr.",#REF!="1",#REF!=""),IF(TRIM(#REF!)&lt;&gt;"",1,0),0),IF(AND(#REF!="1",#REF!=""),IF(TRIM(#REF!)&lt;&gt;"",1,0),0))</f>
        <v>#REF!</v>
      </c>
      <c r="Y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6" s="3" t="e">
        <f>IF(AND(#REF!="1",LEFT(#REF!,1)="a",#REF!=""),IF(TRIM(#REF!)&lt;&gt;"",1,0),0)</f>
        <v>#REF!</v>
      </c>
      <c r="AA36" s="3" t="e">
        <f>IF(AND(TRIM(#REF!)&lt;&gt;"",#REF!&lt;&gt;""),1,0)</f>
        <v>#REF!</v>
      </c>
    </row>
    <row r="37" spans="12:27" ht="36" customHeight="1" x14ac:dyDescent="0.3">
      <c r="L37" s="2" t="e">
        <f>IF(#REF!="1",IF(TRIM(#REF!)&lt;&gt;"",1,0),0)</f>
        <v>#REF!</v>
      </c>
      <c r="M37" s="2" t="e">
        <f>IF(#REF!="3",IF(TRIM(#REF!)&lt;&gt;"",1,0),0)</f>
        <v>#REF!</v>
      </c>
      <c r="N37" s="2" t="e">
        <f>IF(#REF!="1",IF(TRIM(#REF!)&lt;&gt;"",1,0),0)</f>
        <v>#REF!</v>
      </c>
      <c r="O37" s="2" t="e">
        <f>IF(#REF!="3",IF(TRIM(#REF!)&lt;&gt;"",1,0),0)</f>
        <v>#REF!</v>
      </c>
      <c r="P37" s="2" t="e">
        <f>IF(#REF!="1",IF(TRIM(#REF!)&lt;&gt;"",1,0),0)</f>
        <v>#REF!</v>
      </c>
      <c r="Q37" s="2" t="e">
        <f>IF(#REF!="3",IF(TRIM(#REF!)&lt;&gt;"",1,0),0)</f>
        <v>#REF!</v>
      </c>
      <c r="R37" s="2" t="e">
        <f>IF(#REF!="1",IF(TRIM(#REF!)&lt;&gt;"",1,0),0)</f>
        <v>#REF!</v>
      </c>
      <c r="S37" s="2" t="e">
        <f>IF(#REF!="3",IF(TRIM(#REF!)&lt;&gt;"",1,0),0)</f>
        <v>#REF!</v>
      </c>
      <c r="T37" s="2" t="e">
        <f>IF(#REF!="1",IF(TRIM(#REF!)&lt;&gt;"",1,0),0)</f>
        <v>#REF!</v>
      </c>
      <c r="U37" s="3" t="e">
        <f>IF(#REF!="3",IF(TRIM(#REF!)&lt;&gt;"",1,0),0)</f>
        <v>#REF!</v>
      </c>
      <c r="V37">
        <v>0</v>
      </c>
      <c r="W37" t="s">
        <v>33</v>
      </c>
      <c r="X37" s="3" t="e">
        <f>IF(COUNTIF(A:A,"*Stichpr*")&gt;0,IF(AND(RIGHT(#REF!,8)="Stichpr.",#REF!="1",#REF!=""),IF(TRIM(#REF!)&lt;&gt;"",1,0),0),IF(AND(#REF!="1",#REF!=""),IF(TRIM(#REF!)&lt;&gt;"",1,0),0))</f>
        <v>#REF!</v>
      </c>
      <c r="Y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7" s="3" t="e">
        <f>IF(AND(#REF!="1",LEFT(#REF!,1)="a",#REF!=""),IF(TRIM(#REF!)&lt;&gt;"",1,0),0)</f>
        <v>#REF!</v>
      </c>
      <c r="AA37" s="3" t="e">
        <f>IF(AND(TRIM(#REF!)&lt;&gt;"",#REF!&lt;&gt;""),1,0)</f>
        <v>#REF!</v>
      </c>
    </row>
    <row r="38" spans="12:27" ht="36" customHeight="1" x14ac:dyDescent="0.3">
      <c r="L38" s="2" t="e">
        <f>IF(#REF!="1",IF(TRIM(#REF!)&lt;&gt;"",1,0),0)</f>
        <v>#REF!</v>
      </c>
      <c r="M38" s="2" t="e">
        <f>IF(#REF!="3",IF(TRIM(#REF!)&lt;&gt;"",1,0),0)</f>
        <v>#REF!</v>
      </c>
      <c r="N38" s="2" t="e">
        <f>IF(#REF!="1",IF(TRIM(#REF!)&lt;&gt;"",1,0),0)</f>
        <v>#REF!</v>
      </c>
      <c r="O38" s="2" t="e">
        <f>IF(#REF!="3",IF(TRIM(#REF!)&lt;&gt;"",1,0),0)</f>
        <v>#REF!</v>
      </c>
      <c r="P38" s="2" t="e">
        <f>IF(#REF!="1",IF(TRIM(#REF!)&lt;&gt;"",1,0),0)</f>
        <v>#REF!</v>
      </c>
      <c r="Q38" s="2" t="e">
        <f>IF(#REF!="3",IF(TRIM(#REF!)&lt;&gt;"",1,0),0)</f>
        <v>#REF!</v>
      </c>
      <c r="R38" s="2" t="e">
        <f>IF(#REF!="1",IF(TRIM(#REF!)&lt;&gt;"",1,0),0)</f>
        <v>#REF!</v>
      </c>
      <c r="S38" s="2" t="e">
        <f>IF(#REF!="3",IF(TRIM(#REF!)&lt;&gt;"",1,0),0)</f>
        <v>#REF!</v>
      </c>
      <c r="T38" s="2" t="e">
        <f>IF(#REF!="1",IF(TRIM(#REF!)&lt;&gt;"",1,0),0)</f>
        <v>#REF!</v>
      </c>
      <c r="U38" s="3" t="e">
        <f>IF(#REF!="3",IF(TRIM(#REF!)&lt;&gt;"",1,0),0)</f>
        <v>#REF!</v>
      </c>
      <c r="V38">
        <v>0</v>
      </c>
      <c r="W38" t="s">
        <v>34</v>
      </c>
      <c r="X38" s="3" t="e">
        <f>IF(COUNTIF(A:A,"*Stichpr*")&gt;0,IF(AND(RIGHT(#REF!,8)="Stichpr.",#REF!="1",#REF!=""),IF(TRIM(#REF!)&lt;&gt;"",1,0),0),IF(AND(#REF!="1",#REF!=""),IF(TRIM(#REF!)&lt;&gt;"",1,0),0))</f>
        <v>#REF!</v>
      </c>
      <c r="Y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8" s="3" t="e">
        <f>IF(AND(#REF!="1",LEFT(#REF!,1)="a",#REF!=""),IF(TRIM(#REF!)&lt;&gt;"",1,0),0)</f>
        <v>#REF!</v>
      </c>
      <c r="AA38" s="3" t="e">
        <f>IF(AND(TRIM(#REF!)&lt;&gt;"",#REF!&lt;&gt;""),1,0)</f>
        <v>#REF!</v>
      </c>
    </row>
    <row r="39" spans="12:27" ht="36" customHeight="1" x14ac:dyDescent="0.3">
      <c r="L39" s="2" t="e">
        <f>IF(#REF!="1",IF(TRIM(#REF!)&lt;&gt;"",1,0),0)</f>
        <v>#REF!</v>
      </c>
      <c r="M39" s="2" t="e">
        <f>IF(#REF!="3",IF(TRIM(#REF!)&lt;&gt;"",1,0),0)</f>
        <v>#REF!</v>
      </c>
      <c r="N39" s="2" t="e">
        <f>IF(#REF!="1",IF(TRIM(#REF!)&lt;&gt;"",1,0),0)</f>
        <v>#REF!</v>
      </c>
      <c r="O39" s="2" t="e">
        <f>IF(#REF!="3",IF(TRIM(#REF!)&lt;&gt;"",1,0),0)</f>
        <v>#REF!</v>
      </c>
      <c r="P39" s="2" t="e">
        <f>IF(#REF!="1",IF(TRIM(#REF!)&lt;&gt;"",1,0),0)</f>
        <v>#REF!</v>
      </c>
      <c r="Q39" s="2" t="e">
        <f>IF(#REF!="3",IF(TRIM(#REF!)&lt;&gt;"",1,0),0)</f>
        <v>#REF!</v>
      </c>
      <c r="R39" s="2" t="e">
        <f>IF(#REF!="1",IF(TRIM(#REF!)&lt;&gt;"",1,0),0)</f>
        <v>#REF!</v>
      </c>
      <c r="S39" s="2" t="e">
        <f>IF(#REF!="3",IF(TRIM(#REF!)&lt;&gt;"",1,0),0)</f>
        <v>#REF!</v>
      </c>
      <c r="T39" s="2" t="e">
        <f>IF(#REF!="1",IF(TRIM(#REF!)&lt;&gt;"",1,0),0)</f>
        <v>#REF!</v>
      </c>
      <c r="U39" s="3" t="e">
        <f>IF(#REF!="3",IF(TRIM(#REF!)&lt;&gt;"",1,0),0)</f>
        <v>#REF!</v>
      </c>
      <c r="V39">
        <v>0</v>
      </c>
      <c r="W39" t="s">
        <v>35</v>
      </c>
      <c r="X39" s="3" t="e">
        <f>IF(COUNTIF(A:A,"*Stichpr*")&gt;0,IF(AND(RIGHT(#REF!,8)="Stichpr.",#REF!="1",#REF!=""),IF(TRIM(#REF!)&lt;&gt;"",1,0),0),IF(AND(#REF!="1",#REF!=""),IF(TRIM(#REF!)&lt;&gt;"",1,0),0))</f>
        <v>#REF!</v>
      </c>
      <c r="Y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9" s="3" t="e">
        <f>IF(AND(#REF!="1",LEFT(#REF!,1)="a",#REF!=""),IF(TRIM(#REF!)&lt;&gt;"",1,0),0)</f>
        <v>#REF!</v>
      </c>
      <c r="AA39" s="3" t="e">
        <f>IF(AND(TRIM(#REF!)&lt;&gt;"",#REF!&lt;&gt;""),1,0)</f>
        <v>#REF!</v>
      </c>
    </row>
    <row r="40" spans="12:27" ht="36" customHeight="1" x14ac:dyDescent="0.3"/>
    <row r="41" spans="12:27" ht="36" customHeight="1" x14ac:dyDescent="0.3">
      <c r="L41" s="2" t="e">
        <f>IF(#REF!="1",IF(TRIM(#REF!)&lt;&gt;"",1,0),0)</f>
        <v>#REF!</v>
      </c>
      <c r="M41" s="2" t="e">
        <f>IF(#REF!="3",IF(TRIM(#REF!)&lt;&gt;"",1,0),0)</f>
        <v>#REF!</v>
      </c>
      <c r="N41" s="2" t="e">
        <f>IF(#REF!="1",IF(TRIM(#REF!)&lt;&gt;"",1,0),0)</f>
        <v>#REF!</v>
      </c>
      <c r="O41" s="2" t="e">
        <f>IF(#REF!="3",IF(TRIM(#REF!)&lt;&gt;"",1,0),0)</f>
        <v>#REF!</v>
      </c>
      <c r="P41" s="2" t="e">
        <f>IF(#REF!="1",IF(TRIM(#REF!)&lt;&gt;"",1,0),0)</f>
        <v>#REF!</v>
      </c>
      <c r="Q41" s="2" t="e">
        <f>IF(#REF!="3",IF(TRIM(#REF!)&lt;&gt;"",1,0),0)</f>
        <v>#REF!</v>
      </c>
      <c r="R41" s="2" t="e">
        <f>IF(#REF!="1",IF(TRIM(#REF!)&lt;&gt;"",1,0),0)</f>
        <v>#REF!</v>
      </c>
      <c r="S41" s="2" t="e">
        <f>IF(#REF!="3",IF(TRIM(#REF!)&lt;&gt;"",1,0),0)</f>
        <v>#REF!</v>
      </c>
      <c r="T41" s="2" t="e">
        <f>IF(#REF!="1",IF(TRIM(#REF!)&lt;&gt;"",1,0),0)</f>
        <v>#REF!</v>
      </c>
      <c r="U41" s="3" t="e">
        <f>IF(#REF!="3",IF(TRIM(#REF!)&lt;&gt;"",1,0),0)</f>
        <v>#REF!</v>
      </c>
      <c r="V41">
        <v>0</v>
      </c>
      <c r="W41" t="s">
        <v>36</v>
      </c>
      <c r="X41" s="3" t="e">
        <f>IF(COUNTIF(A:A,"*Stichpr*")&gt;0,IF(AND(RIGHT(#REF!,8)="Stichpr.",#REF!="1",#REF!=""),IF(TRIM(#REF!)&lt;&gt;"",1,0),0),IF(AND(#REF!="1",#REF!=""),IF(TRIM(#REF!)&lt;&gt;"",1,0),0))</f>
        <v>#REF!</v>
      </c>
      <c r="Y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1" s="3" t="e">
        <f>IF(AND(#REF!="1",LEFT(#REF!,1)="a",#REF!=""),IF(TRIM(#REF!)&lt;&gt;"",1,0),0)</f>
        <v>#REF!</v>
      </c>
      <c r="AA41" s="3" t="e">
        <f>IF(AND(TRIM(#REF!)&lt;&gt;"",#REF!&lt;&gt;""),1,0)</f>
        <v>#REF!</v>
      </c>
    </row>
    <row r="42" spans="12:27" ht="36" customHeight="1" x14ac:dyDescent="0.3">
      <c r="L42" s="2" t="e">
        <f>IF(#REF!="1",IF(TRIM(#REF!)&lt;&gt;"",1,0),0)</f>
        <v>#REF!</v>
      </c>
      <c r="M42" s="2" t="e">
        <f>IF(#REF!="3",IF(TRIM(#REF!)&lt;&gt;"",1,0),0)</f>
        <v>#REF!</v>
      </c>
      <c r="N42" s="2" t="e">
        <f>IF(#REF!="1",IF(TRIM(#REF!)&lt;&gt;"",1,0),0)</f>
        <v>#REF!</v>
      </c>
      <c r="O42" s="2" t="e">
        <f>IF(#REF!="3",IF(TRIM(#REF!)&lt;&gt;"",1,0),0)</f>
        <v>#REF!</v>
      </c>
      <c r="P42" s="2" t="e">
        <f>IF(#REF!="1",IF(TRIM(#REF!)&lt;&gt;"",1,0),0)</f>
        <v>#REF!</v>
      </c>
      <c r="Q42" s="2" t="e">
        <f>IF(#REF!="3",IF(TRIM(#REF!)&lt;&gt;"",1,0),0)</f>
        <v>#REF!</v>
      </c>
      <c r="R42" s="2" t="e">
        <f>IF(#REF!="1",IF(TRIM(#REF!)&lt;&gt;"",1,0),0)</f>
        <v>#REF!</v>
      </c>
      <c r="S42" s="2" t="e">
        <f>IF(#REF!="3",IF(TRIM(#REF!)&lt;&gt;"",1,0),0)</f>
        <v>#REF!</v>
      </c>
      <c r="T42" s="2" t="e">
        <f>IF(#REF!="1",IF(TRIM(#REF!)&lt;&gt;"",1,0),0)</f>
        <v>#REF!</v>
      </c>
      <c r="U42" s="3" t="e">
        <f>IF(#REF!="3",IF(TRIM(#REF!)&lt;&gt;"",1,0),0)</f>
        <v>#REF!</v>
      </c>
      <c r="V42">
        <v>0</v>
      </c>
      <c r="W42" t="s">
        <v>37</v>
      </c>
      <c r="X42" s="3" t="e">
        <f>IF(COUNTIF(A:A,"*Stichpr*")&gt;0,IF(AND(RIGHT(#REF!,8)="Stichpr.",#REF!="1",#REF!=""),IF(TRIM(#REF!)&lt;&gt;"",1,0),0),IF(AND(#REF!="1",#REF!=""),IF(TRIM(#REF!)&lt;&gt;"",1,0),0))</f>
        <v>#REF!</v>
      </c>
      <c r="Y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2" s="3" t="e">
        <f>IF(AND(#REF!="1",LEFT(#REF!,1)="a",#REF!=""),IF(TRIM(#REF!)&lt;&gt;"",1,0),0)</f>
        <v>#REF!</v>
      </c>
      <c r="AA42" s="3" t="e">
        <f>IF(AND(TRIM(#REF!)&lt;&gt;"",#REF!&lt;&gt;""),1,0)</f>
        <v>#REF!</v>
      </c>
    </row>
    <row r="43" spans="12:27" ht="36" customHeight="1" x14ac:dyDescent="0.3">
      <c r="L43" s="2" t="e">
        <f>IF(#REF!="1",IF(TRIM(#REF!)&lt;&gt;"",1,0),0)</f>
        <v>#REF!</v>
      </c>
      <c r="M43" s="2" t="e">
        <f>IF(#REF!="3",IF(TRIM(#REF!)&lt;&gt;"",1,0),0)</f>
        <v>#REF!</v>
      </c>
      <c r="N43" s="2" t="e">
        <f>IF(#REF!="1",IF(TRIM(#REF!)&lt;&gt;"",1,0),0)</f>
        <v>#REF!</v>
      </c>
      <c r="O43" s="2" t="e">
        <f>IF(#REF!="3",IF(TRIM(#REF!)&lt;&gt;"",1,0),0)</f>
        <v>#REF!</v>
      </c>
      <c r="P43" s="2" t="e">
        <f>IF(#REF!="1",IF(TRIM(#REF!)&lt;&gt;"",1,0),0)</f>
        <v>#REF!</v>
      </c>
      <c r="Q43" s="2" t="e">
        <f>IF(#REF!="3",IF(TRIM(#REF!)&lt;&gt;"",1,0),0)</f>
        <v>#REF!</v>
      </c>
      <c r="R43" s="2" t="e">
        <f>IF(#REF!="1",IF(TRIM(#REF!)&lt;&gt;"",1,0),0)</f>
        <v>#REF!</v>
      </c>
      <c r="S43" s="2" t="e">
        <f>IF(#REF!="3",IF(TRIM(#REF!)&lt;&gt;"",1,0),0)</f>
        <v>#REF!</v>
      </c>
      <c r="T43" s="2" t="e">
        <f>IF(#REF!="1",IF(TRIM(#REF!)&lt;&gt;"",1,0),0)</f>
        <v>#REF!</v>
      </c>
      <c r="U43" s="3" t="e">
        <f>IF(#REF!="3",IF(TRIM(#REF!)&lt;&gt;"",1,0),0)</f>
        <v>#REF!</v>
      </c>
      <c r="V43">
        <v>0</v>
      </c>
      <c r="W43" t="s">
        <v>38</v>
      </c>
      <c r="X43" s="3" t="e">
        <f>IF(COUNTIF(A:A,"*Stichpr*")&gt;0,IF(AND(RIGHT(#REF!,8)="Stichpr.",#REF!="1",#REF!=""),IF(TRIM(#REF!)&lt;&gt;"",1,0),0),IF(AND(#REF!="1",#REF!=""),IF(TRIM(#REF!)&lt;&gt;"",1,0),0))</f>
        <v>#REF!</v>
      </c>
      <c r="Y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3" s="3" t="e">
        <f>IF(AND(#REF!="1",LEFT(#REF!,1)="a",#REF!=""),IF(TRIM(#REF!)&lt;&gt;"",1,0),0)</f>
        <v>#REF!</v>
      </c>
      <c r="AA43" s="3" t="e">
        <f>IF(AND(TRIM(#REF!)&lt;&gt;"",#REF!&lt;&gt;""),1,0)</f>
        <v>#REF!</v>
      </c>
    </row>
    <row r="44" spans="12:27" ht="36" customHeight="1" x14ac:dyDescent="0.3">
      <c r="L44" s="2" t="e">
        <f>IF(#REF!="1",IF(TRIM(#REF!)&lt;&gt;"",1,0),0)</f>
        <v>#REF!</v>
      </c>
      <c r="M44" s="2" t="e">
        <f>IF(#REF!="3",IF(TRIM(#REF!)&lt;&gt;"",1,0),0)</f>
        <v>#REF!</v>
      </c>
      <c r="N44" s="2" t="e">
        <f>IF(#REF!="1",IF(TRIM(#REF!)&lt;&gt;"",1,0),0)</f>
        <v>#REF!</v>
      </c>
      <c r="O44" s="2" t="e">
        <f>IF(#REF!="3",IF(TRIM(#REF!)&lt;&gt;"",1,0),0)</f>
        <v>#REF!</v>
      </c>
      <c r="P44" s="2" t="e">
        <f>IF(#REF!="1",IF(TRIM(#REF!)&lt;&gt;"",1,0),0)</f>
        <v>#REF!</v>
      </c>
      <c r="Q44" s="2" t="e">
        <f>IF(#REF!="3",IF(TRIM(#REF!)&lt;&gt;"",1,0),0)</f>
        <v>#REF!</v>
      </c>
      <c r="R44" s="2" t="e">
        <f>IF(#REF!="1",IF(TRIM(#REF!)&lt;&gt;"",1,0),0)</f>
        <v>#REF!</v>
      </c>
      <c r="S44" s="2" t="e">
        <f>IF(#REF!="3",IF(TRIM(#REF!)&lt;&gt;"",1,0),0)</f>
        <v>#REF!</v>
      </c>
      <c r="T44" s="2" t="e">
        <f>IF(#REF!="1",IF(TRIM(#REF!)&lt;&gt;"",1,0),0)</f>
        <v>#REF!</v>
      </c>
      <c r="U44" s="3" t="e">
        <f>IF(#REF!="3",IF(TRIM(#REF!)&lt;&gt;"",1,0),0)</f>
        <v>#REF!</v>
      </c>
      <c r="V44">
        <v>0</v>
      </c>
      <c r="W44" t="s">
        <v>39</v>
      </c>
      <c r="X44" s="3" t="e">
        <f>IF(COUNTIF(A:A,"*Stichpr*")&gt;0,IF(AND(RIGHT(#REF!,8)="Stichpr.",#REF!="1",#REF!=""),IF(TRIM(#REF!)&lt;&gt;"",1,0),0),IF(AND(#REF!="1",#REF!=""),IF(TRIM(#REF!)&lt;&gt;"",1,0),0))</f>
        <v>#REF!</v>
      </c>
      <c r="Y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4" s="3" t="e">
        <f>IF(AND(#REF!="1",LEFT(#REF!,1)="a",#REF!=""),IF(TRIM(#REF!)&lt;&gt;"",1,0),0)</f>
        <v>#REF!</v>
      </c>
      <c r="AA44" s="3" t="e">
        <f>IF(AND(TRIM(#REF!)&lt;&gt;"",#REF!&lt;&gt;""),1,0)</f>
        <v>#REF!</v>
      </c>
    </row>
    <row r="45" spans="12:27" ht="36" customHeight="1" x14ac:dyDescent="0.3">
      <c r="L45" s="2" t="e">
        <f>IF(#REF!="1",IF(TRIM(#REF!)&lt;&gt;"",1,0),0)</f>
        <v>#REF!</v>
      </c>
      <c r="M45" s="2" t="e">
        <f>IF(#REF!="3",IF(TRIM(#REF!)&lt;&gt;"",1,0),0)</f>
        <v>#REF!</v>
      </c>
      <c r="N45" s="2" t="e">
        <f>IF(#REF!="1",IF(TRIM(#REF!)&lt;&gt;"",1,0),0)</f>
        <v>#REF!</v>
      </c>
      <c r="O45" s="2" t="e">
        <f>IF(#REF!="3",IF(TRIM(#REF!)&lt;&gt;"",1,0),0)</f>
        <v>#REF!</v>
      </c>
      <c r="P45" s="2" t="e">
        <f>IF(#REF!="1",IF(TRIM(#REF!)&lt;&gt;"",1,0),0)</f>
        <v>#REF!</v>
      </c>
      <c r="Q45" s="2" t="e">
        <f>IF(#REF!="3",IF(TRIM(#REF!)&lt;&gt;"",1,0),0)</f>
        <v>#REF!</v>
      </c>
      <c r="R45" s="2" t="e">
        <f>IF(#REF!="1",IF(TRIM(#REF!)&lt;&gt;"",1,0),0)</f>
        <v>#REF!</v>
      </c>
      <c r="S45" s="2" t="e">
        <f>IF(#REF!="3",IF(TRIM(#REF!)&lt;&gt;"",1,0),0)</f>
        <v>#REF!</v>
      </c>
      <c r="T45" s="2" t="e">
        <f>IF(#REF!="1",IF(TRIM(#REF!)&lt;&gt;"",1,0),0)</f>
        <v>#REF!</v>
      </c>
      <c r="U45" s="3" t="e">
        <f>IF(#REF!="3",IF(TRIM(#REF!)&lt;&gt;"",1,0),0)</f>
        <v>#REF!</v>
      </c>
      <c r="V45">
        <v>0</v>
      </c>
      <c r="W45" t="s">
        <v>40</v>
      </c>
      <c r="X45" s="3" t="e">
        <f>IF(COUNTIF(A:A,"*Stichpr*")&gt;0,IF(AND(RIGHT(#REF!,8)="Stichpr.",#REF!="1",#REF!=""),IF(TRIM(#REF!)&lt;&gt;"",1,0),0),IF(AND(#REF!="1",#REF!=""),IF(TRIM(#REF!)&lt;&gt;"",1,0),0))</f>
        <v>#REF!</v>
      </c>
      <c r="Y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5" s="3" t="e">
        <f>IF(AND(#REF!="1",LEFT(#REF!,1)="a",#REF!=""),IF(TRIM(#REF!)&lt;&gt;"",1,0),0)</f>
        <v>#REF!</v>
      </c>
      <c r="AA45" s="3" t="e">
        <f>IF(AND(TRIM(#REF!)&lt;&gt;"",#REF!&lt;&gt;""),1,0)</f>
        <v>#REF!</v>
      </c>
    </row>
    <row r="46" spans="12:27" ht="36" customHeight="1" x14ac:dyDescent="0.3">
      <c r="L46" s="2" t="e">
        <f>IF(#REF!="1",IF(TRIM(#REF!)&lt;&gt;"",1,0),0)</f>
        <v>#REF!</v>
      </c>
      <c r="M46" s="2" t="e">
        <f>IF(#REF!="3",IF(TRIM(#REF!)&lt;&gt;"",1,0),0)</f>
        <v>#REF!</v>
      </c>
      <c r="N46" s="2" t="e">
        <f>IF(#REF!="1",IF(TRIM(#REF!)&lt;&gt;"",1,0),0)</f>
        <v>#REF!</v>
      </c>
      <c r="O46" s="2" t="e">
        <f>IF(#REF!="3",IF(TRIM(#REF!)&lt;&gt;"",1,0),0)</f>
        <v>#REF!</v>
      </c>
      <c r="P46" s="2" t="e">
        <f>IF(#REF!="1",IF(TRIM(#REF!)&lt;&gt;"",1,0),0)</f>
        <v>#REF!</v>
      </c>
      <c r="Q46" s="2" t="e">
        <f>IF(#REF!="3",IF(TRIM(#REF!)&lt;&gt;"",1,0),0)</f>
        <v>#REF!</v>
      </c>
      <c r="R46" s="2" t="e">
        <f>IF(#REF!="1",IF(TRIM(#REF!)&lt;&gt;"",1,0),0)</f>
        <v>#REF!</v>
      </c>
      <c r="S46" s="2" t="e">
        <f>IF(#REF!="3",IF(TRIM(#REF!)&lt;&gt;"",1,0),0)</f>
        <v>#REF!</v>
      </c>
      <c r="T46" s="2" t="e">
        <f>IF(#REF!="1",IF(TRIM(#REF!)&lt;&gt;"",1,0),0)</f>
        <v>#REF!</v>
      </c>
      <c r="U46" s="3" t="e">
        <f>IF(#REF!="3",IF(TRIM(#REF!)&lt;&gt;"",1,0),0)</f>
        <v>#REF!</v>
      </c>
      <c r="V46">
        <v>0</v>
      </c>
      <c r="W46" t="s">
        <v>41</v>
      </c>
      <c r="X46" s="3" t="e">
        <f>IF(COUNTIF(A:A,"*Stichpr*")&gt;0,IF(AND(RIGHT(#REF!,8)="Stichpr.",#REF!="1",#REF!=""),IF(TRIM(#REF!)&lt;&gt;"",1,0),0),IF(AND(#REF!="1",#REF!=""),IF(TRIM(#REF!)&lt;&gt;"",1,0),0))</f>
        <v>#REF!</v>
      </c>
      <c r="Y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6" s="3" t="e">
        <f>IF(AND(#REF!="1",LEFT(#REF!,1)="a",#REF!=""),IF(TRIM(#REF!)&lt;&gt;"",1,0),0)</f>
        <v>#REF!</v>
      </c>
      <c r="AA46" s="3" t="e">
        <f>IF(AND(TRIM(#REF!)&lt;&gt;"",#REF!&lt;&gt;""),1,0)</f>
        <v>#REF!</v>
      </c>
    </row>
    <row r="47" spans="12:27" ht="36" customHeight="1" x14ac:dyDescent="0.3"/>
    <row r="48" spans="12:27" ht="36" customHeight="1" x14ac:dyDescent="0.3">
      <c r="L48" s="2" t="e">
        <f>IF(#REF!="1",IF(TRIM(#REF!)&lt;&gt;"",1,0),0)</f>
        <v>#REF!</v>
      </c>
      <c r="M48" s="2" t="e">
        <f>IF(#REF!="3",IF(TRIM(#REF!)&lt;&gt;"",1,0),0)</f>
        <v>#REF!</v>
      </c>
      <c r="N48" s="2" t="e">
        <f>IF(#REF!="1",IF(TRIM(#REF!)&lt;&gt;"",1,0),0)</f>
        <v>#REF!</v>
      </c>
      <c r="O48" s="2" t="e">
        <f>IF(#REF!="3",IF(TRIM(#REF!)&lt;&gt;"",1,0),0)</f>
        <v>#REF!</v>
      </c>
      <c r="P48" s="2" t="e">
        <f>IF(#REF!="1",IF(TRIM(#REF!)&lt;&gt;"",1,0),0)</f>
        <v>#REF!</v>
      </c>
      <c r="Q48" s="2" t="e">
        <f>IF(#REF!="3",IF(TRIM(#REF!)&lt;&gt;"",1,0),0)</f>
        <v>#REF!</v>
      </c>
      <c r="R48" s="2" t="e">
        <f>IF(#REF!="1",IF(TRIM(#REF!)&lt;&gt;"",1,0),0)</f>
        <v>#REF!</v>
      </c>
      <c r="S48" s="2" t="e">
        <f>IF(#REF!="3",IF(TRIM(#REF!)&lt;&gt;"",1,0),0)</f>
        <v>#REF!</v>
      </c>
      <c r="T48" s="2" t="e">
        <f>IF(#REF!="1",IF(TRIM(#REF!)&lt;&gt;"",1,0),0)</f>
        <v>#REF!</v>
      </c>
      <c r="U48" s="3" t="e">
        <f>IF(#REF!="3",IF(TRIM(#REF!)&lt;&gt;"",1,0),0)</f>
        <v>#REF!</v>
      </c>
      <c r="V48">
        <v>0</v>
      </c>
      <c r="W48" t="s">
        <v>42</v>
      </c>
      <c r="X48" s="3" t="e">
        <f>IF(COUNTIF(A:A,"*Stichpr*")&gt;0,IF(AND(RIGHT(#REF!,8)="Stichpr.",#REF!="1",#REF!=""),IF(TRIM(#REF!)&lt;&gt;"",1,0),0),IF(AND(#REF!="1",#REF!=""),IF(TRIM(#REF!)&lt;&gt;"",1,0),0))</f>
        <v>#REF!</v>
      </c>
      <c r="Y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8" s="3" t="e">
        <f>IF(AND(#REF!="1",LEFT(#REF!,1)="a",#REF!=""),IF(TRIM(#REF!)&lt;&gt;"",1,0),0)</f>
        <v>#REF!</v>
      </c>
      <c r="AA48" s="3" t="e">
        <f>IF(AND(TRIM(#REF!)&lt;&gt;"",#REF!&lt;&gt;""),1,0)</f>
        <v>#REF!</v>
      </c>
    </row>
    <row r="49" spans="12:27" ht="36" customHeight="1" x14ac:dyDescent="0.3">
      <c r="L49" s="2" t="e">
        <f>IF(#REF!="1",IF(TRIM(#REF!)&lt;&gt;"",1,0),0)</f>
        <v>#REF!</v>
      </c>
      <c r="M49" s="2" t="e">
        <f>IF(#REF!="3",IF(TRIM(#REF!)&lt;&gt;"",1,0),0)</f>
        <v>#REF!</v>
      </c>
      <c r="N49" s="2" t="e">
        <f>IF(#REF!="1",IF(TRIM(#REF!)&lt;&gt;"",1,0),0)</f>
        <v>#REF!</v>
      </c>
      <c r="O49" s="2" t="e">
        <f>IF(#REF!="3",IF(TRIM(#REF!)&lt;&gt;"",1,0),0)</f>
        <v>#REF!</v>
      </c>
      <c r="P49" s="2" t="e">
        <f>IF(#REF!="1",IF(TRIM(#REF!)&lt;&gt;"",1,0),0)</f>
        <v>#REF!</v>
      </c>
      <c r="Q49" s="2" t="e">
        <f>IF(#REF!="3",IF(TRIM(#REF!)&lt;&gt;"",1,0),0)</f>
        <v>#REF!</v>
      </c>
      <c r="R49" s="2" t="e">
        <f>IF(#REF!="1",IF(TRIM(#REF!)&lt;&gt;"",1,0),0)</f>
        <v>#REF!</v>
      </c>
      <c r="S49" s="2" t="e">
        <f>IF(#REF!="3",IF(TRIM(#REF!)&lt;&gt;"",1,0),0)</f>
        <v>#REF!</v>
      </c>
      <c r="T49" s="2" t="e">
        <f>IF(#REF!="1",IF(TRIM(#REF!)&lt;&gt;"",1,0),0)</f>
        <v>#REF!</v>
      </c>
      <c r="U49" s="3" t="e">
        <f>IF(#REF!="3",IF(TRIM(#REF!)&lt;&gt;"",1,0),0)</f>
        <v>#REF!</v>
      </c>
      <c r="V49">
        <v>0</v>
      </c>
      <c r="W49" t="s">
        <v>43</v>
      </c>
      <c r="X49" s="3" t="e">
        <f>IF(COUNTIF(A:A,"*Stichpr*")&gt;0,IF(AND(RIGHT(#REF!,8)="Stichpr.",#REF!="1",#REF!=""),IF(TRIM(#REF!)&lt;&gt;"",1,0),0),IF(AND(#REF!="1",#REF!=""),IF(TRIM(#REF!)&lt;&gt;"",1,0),0))</f>
        <v>#REF!</v>
      </c>
      <c r="Y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9" s="3" t="e">
        <f>IF(AND(#REF!="1",LEFT(#REF!,1)="a",#REF!=""),IF(TRIM(#REF!)&lt;&gt;"",1,0),0)</f>
        <v>#REF!</v>
      </c>
      <c r="AA49" s="3" t="e">
        <f>IF(AND(TRIM(#REF!)&lt;&gt;"",#REF!&lt;&gt;""),1,0)</f>
        <v>#REF!</v>
      </c>
    </row>
    <row r="50" spans="12:27" ht="36" customHeight="1" x14ac:dyDescent="0.3">
      <c r="L50" s="2" t="e">
        <f>IF(#REF!="1",IF(TRIM(#REF!)&lt;&gt;"",1,0),0)</f>
        <v>#REF!</v>
      </c>
      <c r="M50" s="2" t="e">
        <f>IF(#REF!="3",IF(TRIM(#REF!)&lt;&gt;"",1,0),0)</f>
        <v>#REF!</v>
      </c>
      <c r="N50" s="2" t="e">
        <f>IF(#REF!="1",IF(TRIM(#REF!)&lt;&gt;"",1,0),0)</f>
        <v>#REF!</v>
      </c>
      <c r="O50" s="2" t="e">
        <f>IF(#REF!="3",IF(TRIM(#REF!)&lt;&gt;"",1,0),0)</f>
        <v>#REF!</v>
      </c>
      <c r="P50" s="2" t="e">
        <f>IF(#REF!="1",IF(TRIM(#REF!)&lt;&gt;"",1,0),0)</f>
        <v>#REF!</v>
      </c>
      <c r="Q50" s="2" t="e">
        <f>IF(#REF!="3",IF(TRIM(#REF!)&lt;&gt;"",1,0),0)</f>
        <v>#REF!</v>
      </c>
      <c r="R50" s="2" t="e">
        <f>IF(#REF!="1",IF(TRIM(#REF!)&lt;&gt;"",1,0),0)</f>
        <v>#REF!</v>
      </c>
      <c r="S50" s="2" t="e">
        <f>IF(#REF!="3",IF(TRIM(#REF!)&lt;&gt;"",1,0),0)</f>
        <v>#REF!</v>
      </c>
      <c r="T50" s="2" t="e">
        <f>IF(#REF!="1",IF(TRIM(#REF!)&lt;&gt;"",1,0),0)</f>
        <v>#REF!</v>
      </c>
      <c r="U50" s="3" t="e">
        <f>IF(#REF!="3",IF(TRIM(#REF!)&lt;&gt;"",1,0),0)</f>
        <v>#REF!</v>
      </c>
      <c r="V50">
        <v>0</v>
      </c>
      <c r="W50" t="s">
        <v>44</v>
      </c>
      <c r="X50" s="3" t="e">
        <f>IF(COUNTIF(A:A,"*Stichpr*")&gt;0,IF(AND(RIGHT(#REF!,8)="Stichpr.",#REF!="1",#REF!=""),IF(TRIM(#REF!)&lt;&gt;"",1,0),0),IF(AND(#REF!="1",#REF!=""),IF(TRIM(#REF!)&lt;&gt;"",1,0),0))</f>
        <v>#REF!</v>
      </c>
      <c r="Y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0" s="3" t="e">
        <f>IF(AND(#REF!="1",LEFT(#REF!,1)="a",#REF!=""),IF(TRIM(#REF!)&lt;&gt;"",1,0),0)</f>
        <v>#REF!</v>
      </c>
      <c r="AA50" s="3" t="e">
        <f>IF(AND(TRIM(#REF!)&lt;&gt;"",#REF!&lt;&gt;""),1,0)</f>
        <v>#REF!</v>
      </c>
    </row>
    <row r="51" spans="12:27" ht="36" customHeight="1" x14ac:dyDescent="0.3">
      <c r="L51" s="2" t="e">
        <f>IF(#REF!="1",IF(TRIM(#REF!)&lt;&gt;"",1,0),0)</f>
        <v>#REF!</v>
      </c>
      <c r="M51" s="2" t="e">
        <f>IF(#REF!="3",IF(TRIM(#REF!)&lt;&gt;"",1,0),0)</f>
        <v>#REF!</v>
      </c>
      <c r="N51" s="2" t="e">
        <f>IF(#REF!="1",IF(TRIM(#REF!)&lt;&gt;"",1,0),0)</f>
        <v>#REF!</v>
      </c>
      <c r="O51" s="2" t="e">
        <f>IF(#REF!="3",IF(TRIM(#REF!)&lt;&gt;"",1,0),0)</f>
        <v>#REF!</v>
      </c>
      <c r="P51" s="2" t="e">
        <f>IF(#REF!="1",IF(TRIM(#REF!)&lt;&gt;"",1,0),0)</f>
        <v>#REF!</v>
      </c>
      <c r="Q51" s="2" t="e">
        <f>IF(#REF!="3",IF(TRIM(#REF!)&lt;&gt;"",1,0),0)</f>
        <v>#REF!</v>
      </c>
      <c r="R51" s="2" t="e">
        <f>IF(#REF!="1",IF(TRIM(#REF!)&lt;&gt;"",1,0),0)</f>
        <v>#REF!</v>
      </c>
      <c r="S51" s="2" t="e">
        <f>IF(#REF!="3",IF(TRIM(#REF!)&lt;&gt;"",1,0),0)</f>
        <v>#REF!</v>
      </c>
      <c r="T51" s="2" t="e">
        <f>IF(#REF!="1",IF(TRIM(#REF!)&lt;&gt;"",1,0),0)</f>
        <v>#REF!</v>
      </c>
      <c r="U51" s="3" t="e">
        <f>IF(#REF!="3",IF(TRIM(#REF!)&lt;&gt;"",1,0),0)</f>
        <v>#REF!</v>
      </c>
      <c r="V51">
        <v>0</v>
      </c>
      <c r="W51" t="s">
        <v>45</v>
      </c>
      <c r="X51" s="3" t="e">
        <f>IF(COUNTIF(A:A,"*Stichpr*")&gt;0,IF(AND(RIGHT(#REF!,8)="Stichpr.",#REF!="1",#REF!=""),IF(TRIM(#REF!)&lt;&gt;"",1,0),0),IF(AND(#REF!="1",#REF!=""),IF(TRIM(#REF!)&lt;&gt;"",1,0),0))</f>
        <v>#REF!</v>
      </c>
      <c r="Y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1" s="3" t="e">
        <f>IF(AND(#REF!="1",LEFT(#REF!,1)="a",#REF!=""),IF(TRIM(#REF!)&lt;&gt;"",1,0),0)</f>
        <v>#REF!</v>
      </c>
      <c r="AA51" s="3" t="e">
        <f>IF(AND(TRIM(#REF!)&lt;&gt;"",#REF!&lt;&gt;""),1,0)</f>
        <v>#REF!</v>
      </c>
    </row>
    <row r="52" spans="12:27" ht="36" customHeight="1" x14ac:dyDescent="0.3">
      <c r="L52" s="2" t="e">
        <f>IF(#REF!="1",IF(TRIM(#REF!)&lt;&gt;"",1,0),0)</f>
        <v>#REF!</v>
      </c>
      <c r="M52" s="2" t="e">
        <f>IF(#REF!="3",IF(TRIM(#REF!)&lt;&gt;"",1,0),0)</f>
        <v>#REF!</v>
      </c>
      <c r="N52" s="2" t="e">
        <f>IF(#REF!="1",IF(TRIM(#REF!)&lt;&gt;"",1,0),0)</f>
        <v>#REF!</v>
      </c>
      <c r="O52" s="2" t="e">
        <f>IF(#REF!="3",IF(TRIM(#REF!)&lt;&gt;"",1,0),0)</f>
        <v>#REF!</v>
      </c>
      <c r="P52" s="2" t="e">
        <f>IF(#REF!="1",IF(TRIM(#REF!)&lt;&gt;"",1,0),0)</f>
        <v>#REF!</v>
      </c>
      <c r="Q52" s="2" t="e">
        <f>IF(#REF!="3",IF(TRIM(#REF!)&lt;&gt;"",1,0),0)</f>
        <v>#REF!</v>
      </c>
      <c r="R52" s="2" t="e">
        <f>IF(#REF!="1",IF(TRIM(#REF!)&lt;&gt;"",1,0),0)</f>
        <v>#REF!</v>
      </c>
      <c r="S52" s="2" t="e">
        <f>IF(#REF!="3",IF(TRIM(#REF!)&lt;&gt;"",1,0),0)</f>
        <v>#REF!</v>
      </c>
      <c r="T52" s="2" t="e">
        <f>IF(#REF!="1",IF(TRIM(#REF!)&lt;&gt;"",1,0),0)</f>
        <v>#REF!</v>
      </c>
      <c r="U52" s="3" t="e">
        <f>IF(#REF!="3",IF(TRIM(#REF!)&lt;&gt;"",1,0),0)</f>
        <v>#REF!</v>
      </c>
      <c r="V52">
        <v>0</v>
      </c>
      <c r="W52" t="s">
        <v>46</v>
      </c>
      <c r="X52" s="3" t="e">
        <f>IF(COUNTIF(A:A,"*Stichpr*")&gt;0,IF(AND(RIGHT(#REF!,8)="Stichpr.",#REF!="1",#REF!=""),IF(TRIM(#REF!)&lt;&gt;"",1,0),0),IF(AND(#REF!="1",#REF!=""),IF(TRIM(#REF!)&lt;&gt;"",1,0),0))</f>
        <v>#REF!</v>
      </c>
      <c r="Y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2" s="3" t="e">
        <f>IF(AND(#REF!="1",LEFT(#REF!,1)="a",#REF!=""),IF(TRIM(#REF!)&lt;&gt;"",1,0),0)</f>
        <v>#REF!</v>
      </c>
      <c r="AA52" s="3" t="e">
        <f>IF(AND(TRIM(#REF!)&lt;&gt;"",#REF!&lt;&gt;""),1,0)</f>
        <v>#REF!</v>
      </c>
    </row>
    <row r="53" spans="12:27" ht="36" customHeight="1" x14ac:dyDescent="0.3">
      <c r="L53" s="2" t="e">
        <f>IF(#REF!="1",IF(TRIM(#REF!)&lt;&gt;"",1,0),0)</f>
        <v>#REF!</v>
      </c>
      <c r="M53" s="2" t="e">
        <f>IF(#REF!="3",IF(TRIM(#REF!)&lt;&gt;"",1,0),0)</f>
        <v>#REF!</v>
      </c>
      <c r="N53" s="2" t="e">
        <f>IF(#REF!="1",IF(TRIM(#REF!)&lt;&gt;"",1,0),0)</f>
        <v>#REF!</v>
      </c>
      <c r="O53" s="2" t="e">
        <f>IF(#REF!="3",IF(TRIM(#REF!)&lt;&gt;"",1,0),0)</f>
        <v>#REF!</v>
      </c>
      <c r="P53" s="2" t="e">
        <f>IF(#REF!="1",IF(TRIM(#REF!)&lt;&gt;"",1,0),0)</f>
        <v>#REF!</v>
      </c>
      <c r="Q53" s="2" t="e">
        <f>IF(#REF!="3",IF(TRIM(#REF!)&lt;&gt;"",1,0),0)</f>
        <v>#REF!</v>
      </c>
      <c r="R53" s="2" t="e">
        <f>IF(#REF!="1",IF(TRIM(#REF!)&lt;&gt;"",1,0),0)</f>
        <v>#REF!</v>
      </c>
      <c r="S53" s="2" t="e">
        <f>IF(#REF!="3",IF(TRIM(#REF!)&lt;&gt;"",1,0),0)</f>
        <v>#REF!</v>
      </c>
      <c r="T53" s="2" t="e">
        <f>IF(#REF!="1",IF(TRIM(#REF!)&lt;&gt;"",1,0),0)</f>
        <v>#REF!</v>
      </c>
      <c r="U53" s="3" t="e">
        <f>IF(#REF!="3",IF(TRIM(#REF!)&lt;&gt;"",1,0),0)</f>
        <v>#REF!</v>
      </c>
      <c r="V53">
        <v>0</v>
      </c>
      <c r="W53" t="s">
        <v>47</v>
      </c>
      <c r="X53" s="3" t="e">
        <f>IF(COUNTIF(A:A,"*Stichpr*")&gt;0,IF(AND(RIGHT(#REF!,8)="Stichpr.",#REF!="1",#REF!=""),IF(TRIM(#REF!)&lt;&gt;"",1,0),0),IF(AND(#REF!="1",#REF!=""),IF(TRIM(#REF!)&lt;&gt;"",1,0),0))</f>
        <v>#REF!</v>
      </c>
      <c r="Y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3" s="3" t="e">
        <f>IF(AND(#REF!="1",LEFT(#REF!,1)="a",#REF!=""),IF(TRIM(#REF!)&lt;&gt;"",1,0),0)</f>
        <v>#REF!</v>
      </c>
      <c r="AA53" s="3" t="e">
        <f>IF(AND(TRIM(#REF!)&lt;&gt;"",#REF!&lt;&gt;""),1,0)</f>
        <v>#REF!</v>
      </c>
    </row>
    <row r="54" spans="12:27" ht="36" customHeight="1" x14ac:dyDescent="0.3"/>
    <row r="55" spans="12:27" ht="36" customHeight="1" x14ac:dyDescent="0.3">
      <c r="L55" s="2" t="e">
        <f>IF(#REF!="1",IF(TRIM(#REF!)&lt;&gt;"",1,0),0)</f>
        <v>#REF!</v>
      </c>
      <c r="M55" s="2" t="e">
        <f>IF(#REF!="3",IF(TRIM(#REF!)&lt;&gt;"",1,0),0)</f>
        <v>#REF!</v>
      </c>
      <c r="N55" s="2" t="e">
        <f>IF(#REF!="1",IF(TRIM(#REF!)&lt;&gt;"",1,0),0)</f>
        <v>#REF!</v>
      </c>
      <c r="O55" s="2" t="e">
        <f>IF(#REF!="3",IF(TRIM(#REF!)&lt;&gt;"",1,0),0)</f>
        <v>#REF!</v>
      </c>
      <c r="P55" s="2" t="e">
        <f>IF(#REF!="1",IF(TRIM(#REF!)&lt;&gt;"",1,0),0)</f>
        <v>#REF!</v>
      </c>
      <c r="Q55" s="2" t="e">
        <f>IF(#REF!="3",IF(TRIM(#REF!)&lt;&gt;"",1,0),0)</f>
        <v>#REF!</v>
      </c>
      <c r="R55" s="2" t="e">
        <f>IF(#REF!="1",IF(TRIM(#REF!)&lt;&gt;"",1,0),0)</f>
        <v>#REF!</v>
      </c>
      <c r="S55" s="2" t="e">
        <f>IF(#REF!="3",IF(TRIM(#REF!)&lt;&gt;"",1,0),0)</f>
        <v>#REF!</v>
      </c>
      <c r="T55" s="2" t="e">
        <f>IF(#REF!="1",IF(TRIM(#REF!)&lt;&gt;"",1,0),0)</f>
        <v>#REF!</v>
      </c>
      <c r="U55" s="3" t="e">
        <f>IF(#REF!="3",IF(TRIM(#REF!)&lt;&gt;"",1,0),0)</f>
        <v>#REF!</v>
      </c>
      <c r="V55">
        <v>0</v>
      </c>
      <c r="W55" t="s">
        <v>48</v>
      </c>
      <c r="X55" s="3" t="e">
        <f>IF(COUNTIF(A:A,"*Stichpr*")&gt;0,IF(AND(RIGHT(#REF!,8)="Stichpr.",#REF!="1",#REF!=""),IF(TRIM(#REF!)&lt;&gt;"",1,0),0),IF(AND(#REF!="1",#REF!=""),IF(TRIM(#REF!)&lt;&gt;"",1,0),0))</f>
        <v>#REF!</v>
      </c>
      <c r="Y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5" s="3" t="e">
        <f>IF(AND(#REF!="1",LEFT(#REF!,1)="a",#REF!=""),IF(TRIM(#REF!)&lt;&gt;"",1,0),0)</f>
        <v>#REF!</v>
      </c>
      <c r="AA55" s="3" t="e">
        <f>IF(AND(TRIM(#REF!)&lt;&gt;"",#REF!&lt;&gt;""),1,0)</f>
        <v>#REF!</v>
      </c>
    </row>
    <row r="56" spans="12:27" ht="36" customHeight="1" x14ac:dyDescent="0.3">
      <c r="L56" s="2" t="e">
        <f>IF(#REF!="1",IF(TRIM(#REF!)&lt;&gt;"",1,0),0)</f>
        <v>#REF!</v>
      </c>
      <c r="M56" s="2" t="e">
        <f>IF(#REF!="3",IF(TRIM(#REF!)&lt;&gt;"",1,0),0)</f>
        <v>#REF!</v>
      </c>
      <c r="N56" s="2" t="e">
        <f>IF(#REF!="1",IF(TRIM(#REF!)&lt;&gt;"",1,0),0)</f>
        <v>#REF!</v>
      </c>
      <c r="O56" s="2" t="e">
        <f>IF(#REF!="3",IF(TRIM(#REF!)&lt;&gt;"",1,0),0)</f>
        <v>#REF!</v>
      </c>
      <c r="P56" s="2" t="e">
        <f>IF(#REF!="1",IF(TRIM(#REF!)&lt;&gt;"",1,0),0)</f>
        <v>#REF!</v>
      </c>
      <c r="Q56" s="2" t="e">
        <f>IF(#REF!="3",IF(TRIM(#REF!)&lt;&gt;"",1,0),0)</f>
        <v>#REF!</v>
      </c>
      <c r="R56" s="2" t="e">
        <f>IF(#REF!="1",IF(TRIM(#REF!)&lt;&gt;"",1,0),0)</f>
        <v>#REF!</v>
      </c>
      <c r="S56" s="2" t="e">
        <f>IF(#REF!="3",IF(TRIM(#REF!)&lt;&gt;"",1,0),0)</f>
        <v>#REF!</v>
      </c>
      <c r="T56" s="2" t="e">
        <f>IF(#REF!="1",IF(TRIM(#REF!)&lt;&gt;"",1,0),0)</f>
        <v>#REF!</v>
      </c>
      <c r="U56" s="3" t="e">
        <f>IF(#REF!="3",IF(TRIM(#REF!)&lt;&gt;"",1,0),0)</f>
        <v>#REF!</v>
      </c>
      <c r="V56">
        <v>0</v>
      </c>
      <c r="W56" t="s">
        <v>49</v>
      </c>
      <c r="X56" s="3" t="e">
        <f>IF(COUNTIF(A:A,"*Stichpr*")&gt;0,IF(AND(RIGHT(#REF!,8)="Stichpr.",#REF!="1",#REF!=""),IF(TRIM(#REF!)&lt;&gt;"",1,0),0),IF(AND(#REF!="1",#REF!=""),IF(TRIM(#REF!)&lt;&gt;"",1,0),0))</f>
        <v>#REF!</v>
      </c>
      <c r="Y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6" s="3" t="e">
        <f>IF(AND(#REF!="1",LEFT(#REF!,1)="a",#REF!=""),IF(TRIM(#REF!)&lt;&gt;"",1,0),0)</f>
        <v>#REF!</v>
      </c>
      <c r="AA56" s="3" t="e">
        <f>IF(AND(TRIM(#REF!)&lt;&gt;"",#REF!&lt;&gt;""),1,0)</f>
        <v>#REF!</v>
      </c>
    </row>
    <row r="57" spans="12:27" ht="36" customHeight="1" x14ac:dyDescent="0.3">
      <c r="L57" s="2" t="e">
        <f>IF(#REF!="1",IF(TRIM(#REF!)&lt;&gt;"",1,0),0)</f>
        <v>#REF!</v>
      </c>
      <c r="M57" s="2" t="e">
        <f>IF(#REF!="3",IF(TRIM(#REF!)&lt;&gt;"",1,0),0)</f>
        <v>#REF!</v>
      </c>
      <c r="N57" s="2" t="e">
        <f>IF(#REF!="1",IF(TRIM(#REF!)&lt;&gt;"",1,0),0)</f>
        <v>#REF!</v>
      </c>
      <c r="O57" s="2" t="e">
        <f>IF(#REF!="3",IF(TRIM(#REF!)&lt;&gt;"",1,0),0)</f>
        <v>#REF!</v>
      </c>
      <c r="P57" s="2" t="e">
        <f>IF(#REF!="1",IF(TRIM(#REF!)&lt;&gt;"",1,0),0)</f>
        <v>#REF!</v>
      </c>
      <c r="Q57" s="2" t="e">
        <f>IF(#REF!="3",IF(TRIM(#REF!)&lt;&gt;"",1,0),0)</f>
        <v>#REF!</v>
      </c>
      <c r="R57" s="2" t="e">
        <f>IF(#REF!="1",IF(TRIM(#REF!)&lt;&gt;"",1,0),0)</f>
        <v>#REF!</v>
      </c>
      <c r="S57" s="2" t="e">
        <f>IF(#REF!="3",IF(TRIM(#REF!)&lt;&gt;"",1,0),0)</f>
        <v>#REF!</v>
      </c>
      <c r="T57" s="2" t="e">
        <f>IF(#REF!="1",IF(TRIM(#REF!)&lt;&gt;"",1,0),0)</f>
        <v>#REF!</v>
      </c>
      <c r="U57" s="3" t="e">
        <f>IF(#REF!="3",IF(TRIM(#REF!)&lt;&gt;"",1,0),0)</f>
        <v>#REF!</v>
      </c>
      <c r="V57">
        <v>0</v>
      </c>
      <c r="W57" t="s">
        <v>50</v>
      </c>
      <c r="X57" s="3" t="e">
        <f>IF(COUNTIF(A:A,"*Stichpr*")&gt;0,IF(AND(RIGHT(#REF!,8)="Stichpr.",#REF!="1",#REF!=""),IF(TRIM(#REF!)&lt;&gt;"",1,0),0),IF(AND(#REF!="1",#REF!=""),IF(TRIM(#REF!)&lt;&gt;"",1,0),0))</f>
        <v>#REF!</v>
      </c>
      <c r="Y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7" s="3" t="e">
        <f>IF(AND(#REF!="1",LEFT(#REF!,1)="a",#REF!=""),IF(TRIM(#REF!)&lt;&gt;"",1,0),0)</f>
        <v>#REF!</v>
      </c>
      <c r="AA57" s="3" t="e">
        <f>IF(AND(TRIM(#REF!)&lt;&gt;"",#REF!&lt;&gt;""),1,0)</f>
        <v>#REF!</v>
      </c>
    </row>
    <row r="58" spans="12:27" ht="36" customHeight="1" x14ac:dyDescent="0.3">
      <c r="L58" s="2" t="e">
        <f>IF(#REF!="1",IF(TRIM(#REF!)&lt;&gt;"",1,0),0)</f>
        <v>#REF!</v>
      </c>
      <c r="M58" s="2" t="e">
        <f>IF(#REF!="3",IF(TRIM(#REF!)&lt;&gt;"",1,0),0)</f>
        <v>#REF!</v>
      </c>
      <c r="N58" s="2" t="e">
        <f>IF(#REF!="1",IF(TRIM(#REF!)&lt;&gt;"",1,0),0)</f>
        <v>#REF!</v>
      </c>
      <c r="O58" s="2" t="e">
        <f>IF(#REF!="3",IF(TRIM(#REF!)&lt;&gt;"",1,0),0)</f>
        <v>#REF!</v>
      </c>
      <c r="P58" s="2" t="e">
        <f>IF(#REF!="1",IF(TRIM(#REF!)&lt;&gt;"",1,0),0)</f>
        <v>#REF!</v>
      </c>
      <c r="Q58" s="2" t="e">
        <f>IF(#REF!="3",IF(TRIM(#REF!)&lt;&gt;"",1,0),0)</f>
        <v>#REF!</v>
      </c>
      <c r="R58" s="2" t="e">
        <f>IF(#REF!="1",IF(TRIM(#REF!)&lt;&gt;"",1,0),0)</f>
        <v>#REF!</v>
      </c>
      <c r="S58" s="2" t="e">
        <f>IF(#REF!="3",IF(TRIM(#REF!)&lt;&gt;"",1,0),0)</f>
        <v>#REF!</v>
      </c>
      <c r="T58" s="2" t="e">
        <f>IF(#REF!="1",IF(TRIM(#REF!)&lt;&gt;"",1,0),0)</f>
        <v>#REF!</v>
      </c>
      <c r="U58" s="3" t="e">
        <f>IF(#REF!="3",IF(TRIM(#REF!)&lt;&gt;"",1,0),0)</f>
        <v>#REF!</v>
      </c>
      <c r="V58">
        <v>0</v>
      </c>
      <c r="W58" t="s">
        <v>51</v>
      </c>
      <c r="X58" s="3" t="e">
        <f>IF(COUNTIF(A:A,"*Stichpr*")&gt;0,IF(AND(RIGHT(#REF!,8)="Stichpr.",#REF!="1",#REF!=""),IF(TRIM(#REF!)&lt;&gt;"",1,0),0),IF(AND(#REF!="1",#REF!=""),IF(TRIM(#REF!)&lt;&gt;"",1,0),0))</f>
        <v>#REF!</v>
      </c>
      <c r="Y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8" s="3" t="e">
        <f>IF(AND(#REF!="1",LEFT(#REF!,1)="a",#REF!=""),IF(TRIM(#REF!)&lt;&gt;"",1,0),0)</f>
        <v>#REF!</v>
      </c>
      <c r="AA58" s="3" t="e">
        <f>IF(AND(TRIM(#REF!)&lt;&gt;"",#REF!&lt;&gt;""),1,0)</f>
        <v>#REF!</v>
      </c>
    </row>
    <row r="59" spans="12:27" ht="36" customHeight="1" x14ac:dyDescent="0.3">
      <c r="L59" s="2" t="e">
        <f>IF(#REF!="1",IF(TRIM(#REF!)&lt;&gt;"",1,0),0)</f>
        <v>#REF!</v>
      </c>
      <c r="M59" s="2" t="e">
        <f>IF(#REF!="3",IF(TRIM(#REF!)&lt;&gt;"",1,0),0)</f>
        <v>#REF!</v>
      </c>
      <c r="N59" s="2" t="e">
        <f>IF(#REF!="1",IF(TRIM(#REF!)&lt;&gt;"",1,0),0)</f>
        <v>#REF!</v>
      </c>
      <c r="O59" s="2" t="e">
        <f>IF(#REF!="3",IF(TRIM(#REF!)&lt;&gt;"",1,0),0)</f>
        <v>#REF!</v>
      </c>
      <c r="P59" s="2" t="e">
        <f>IF(#REF!="1",IF(TRIM(#REF!)&lt;&gt;"",1,0),0)</f>
        <v>#REF!</v>
      </c>
      <c r="Q59" s="2" t="e">
        <f>IF(#REF!="3",IF(TRIM(#REF!)&lt;&gt;"",1,0),0)</f>
        <v>#REF!</v>
      </c>
      <c r="R59" s="2" t="e">
        <f>IF(#REF!="1",IF(TRIM(#REF!)&lt;&gt;"",1,0),0)</f>
        <v>#REF!</v>
      </c>
      <c r="S59" s="2" t="e">
        <f>IF(#REF!="3",IF(TRIM(#REF!)&lt;&gt;"",1,0),0)</f>
        <v>#REF!</v>
      </c>
      <c r="T59" s="2" t="e">
        <f>IF(#REF!="1",IF(TRIM(#REF!)&lt;&gt;"",1,0),0)</f>
        <v>#REF!</v>
      </c>
      <c r="U59" s="3" t="e">
        <f>IF(#REF!="3",IF(TRIM(#REF!)&lt;&gt;"",1,0),0)</f>
        <v>#REF!</v>
      </c>
      <c r="V59">
        <v>0</v>
      </c>
      <c r="W59" t="s">
        <v>52</v>
      </c>
      <c r="X59" s="3" t="e">
        <f>IF(COUNTIF(A:A,"*Stichpr*")&gt;0,IF(AND(RIGHT(#REF!,8)="Stichpr.",#REF!="1",#REF!=""),IF(TRIM(#REF!)&lt;&gt;"",1,0),0),IF(AND(#REF!="1",#REF!=""),IF(TRIM(#REF!)&lt;&gt;"",1,0),0))</f>
        <v>#REF!</v>
      </c>
      <c r="Y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9" s="3" t="e">
        <f>IF(AND(#REF!="1",LEFT(#REF!,1)="a",#REF!=""),IF(TRIM(#REF!)&lt;&gt;"",1,0),0)</f>
        <v>#REF!</v>
      </c>
      <c r="AA59" s="3" t="e">
        <f>IF(AND(TRIM(#REF!)&lt;&gt;"",#REF!&lt;&gt;""),1,0)</f>
        <v>#REF!</v>
      </c>
    </row>
    <row r="60" spans="12:27" ht="36" customHeight="1" x14ac:dyDescent="0.3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53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">
      <c r="L61" s="2" t="e">
        <f>IF(#REF!="1",IF(TRIM(#REF!)&lt;&gt;"",1,0),0)</f>
        <v>#REF!</v>
      </c>
      <c r="M61" s="2" t="e">
        <f>IF(#REF!="3",IF(TRIM(#REF!)&lt;&gt;"",1,0),0)</f>
        <v>#REF!</v>
      </c>
      <c r="N61" s="2" t="e">
        <f>IF(#REF!="1",IF(TRIM(#REF!)&lt;&gt;"",1,0),0)</f>
        <v>#REF!</v>
      </c>
      <c r="O61" s="2" t="e">
        <f>IF(#REF!="3",IF(TRIM(#REF!)&lt;&gt;"",1,0),0)</f>
        <v>#REF!</v>
      </c>
      <c r="P61" s="2" t="e">
        <f>IF(#REF!="1",IF(TRIM(#REF!)&lt;&gt;"",1,0),0)</f>
        <v>#REF!</v>
      </c>
      <c r="Q61" s="2" t="e">
        <f>IF(#REF!="3",IF(TRIM(#REF!)&lt;&gt;"",1,0),0)</f>
        <v>#REF!</v>
      </c>
      <c r="R61" s="2" t="e">
        <f>IF(#REF!="1",IF(TRIM(#REF!)&lt;&gt;"",1,0),0)</f>
        <v>#REF!</v>
      </c>
      <c r="S61" s="2" t="e">
        <f>IF(#REF!="3",IF(TRIM(#REF!)&lt;&gt;"",1,0),0)</f>
        <v>#REF!</v>
      </c>
      <c r="T61" s="2" t="e">
        <f>IF(#REF!="1",IF(TRIM(#REF!)&lt;&gt;"",1,0),0)</f>
        <v>#REF!</v>
      </c>
      <c r="U61" s="3" t="e">
        <f>IF(#REF!="3",IF(TRIM(#REF!)&lt;&gt;"",1,0),0)</f>
        <v>#REF!</v>
      </c>
      <c r="V61">
        <v>0</v>
      </c>
      <c r="W61" t="s">
        <v>54</v>
      </c>
      <c r="X61" s="3" t="e">
        <f>IF(COUNTIF(A:A,"*Stichpr*")&gt;0,IF(AND(RIGHT(#REF!,8)="Stichpr.",#REF!="1",#REF!=""),IF(TRIM(#REF!)&lt;&gt;"",1,0),0),IF(AND(#REF!="1",#REF!=""),IF(TRIM(#REF!)&lt;&gt;"",1,0),0))</f>
        <v>#REF!</v>
      </c>
      <c r="Y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1" s="3" t="e">
        <f>IF(AND(#REF!="1",LEFT(#REF!,1)="a",#REF!=""),IF(TRIM(#REF!)&lt;&gt;"",1,0),0)</f>
        <v>#REF!</v>
      </c>
      <c r="AA61" s="3" t="e">
        <f>IF(AND(TRIM(#REF!)&lt;&gt;"",#REF!&lt;&gt;""),1,0)</f>
        <v>#REF!</v>
      </c>
    </row>
    <row r="62" spans="12:27" ht="36" customHeight="1" x14ac:dyDescent="0.3">
      <c r="L62" s="2" t="e">
        <f>IF(#REF!="1",IF(TRIM(#REF!)&lt;&gt;"",1,0),0)</f>
        <v>#REF!</v>
      </c>
      <c r="M62" s="2" t="e">
        <f>IF(#REF!="3",IF(TRIM(#REF!)&lt;&gt;"",1,0),0)</f>
        <v>#REF!</v>
      </c>
      <c r="N62" s="2" t="e">
        <f>IF(#REF!="1",IF(TRIM(#REF!)&lt;&gt;"",1,0),0)</f>
        <v>#REF!</v>
      </c>
      <c r="O62" s="2" t="e">
        <f>IF(#REF!="3",IF(TRIM(#REF!)&lt;&gt;"",1,0),0)</f>
        <v>#REF!</v>
      </c>
      <c r="P62" s="2" t="e">
        <f>IF(#REF!="1",IF(TRIM(#REF!)&lt;&gt;"",1,0),0)</f>
        <v>#REF!</v>
      </c>
      <c r="Q62" s="2" t="e">
        <f>IF(#REF!="3",IF(TRIM(#REF!)&lt;&gt;"",1,0),0)</f>
        <v>#REF!</v>
      </c>
      <c r="R62" s="2" t="e">
        <f>IF(#REF!="1",IF(TRIM(#REF!)&lt;&gt;"",1,0),0)</f>
        <v>#REF!</v>
      </c>
      <c r="S62" s="2" t="e">
        <f>IF(#REF!="3",IF(TRIM(#REF!)&lt;&gt;"",1,0),0)</f>
        <v>#REF!</v>
      </c>
      <c r="T62" s="2" t="e">
        <f>IF(#REF!="1",IF(TRIM(#REF!)&lt;&gt;"",1,0),0)</f>
        <v>#REF!</v>
      </c>
      <c r="U62" s="3" t="e">
        <f>IF(#REF!="3",IF(TRIM(#REF!)&lt;&gt;"",1,0),0)</f>
        <v>#REF!</v>
      </c>
      <c r="V62">
        <v>0</v>
      </c>
      <c r="W62" t="s">
        <v>55</v>
      </c>
      <c r="X62" s="3" t="e">
        <f>IF(COUNTIF(A:A,"*Stichpr*")&gt;0,IF(AND(RIGHT(#REF!,8)="Stichpr.",#REF!="1",#REF!=""),IF(TRIM(#REF!)&lt;&gt;"",1,0),0),IF(AND(#REF!="1",#REF!=""),IF(TRIM(#REF!)&lt;&gt;"",1,0),0))</f>
        <v>#REF!</v>
      </c>
      <c r="Y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2" s="3" t="e">
        <f>IF(AND(#REF!="1",LEFT(#REF!,1)="a",#REF!=""),IF(TRIM(#REF!)&lt;&gt;"",1,0),0)</f>
        <v>#REF!</v>
      </c>
      <c r="AA62" s="3" t="e">
        <f>IF(AND(TRIM(#REF!)&lt;&gt;"",#REF!&lt;&gt;""),1,0)</f>
        <v>#REF!</v>
      </c>
    </row>
    <row r="63" spans="12:27" ht="36" customHeight="1" x14ac:dyDescent="0.3">
      <c r="L63" s="2" t="e">
        <f>IF(#REF!="1",IF(TRIM(#REF!)&lt;&gt;"",1,0),0)</f>
        <v>#REF!</v>
      </c>
      <c r="M63" s="2" t="e">
        <f>IF(#REF!="3",IF(TRIM(#REF!)&lt;&gt;"",1,0),0)</f>
        <v>#REF!</v>
      </c>
      <c r="N63" s="2" t="e">
        <f>IF(#REF!="1",IF(TRIM(#REF!)&lt;&gt;"",1,0),0)</f>
        <v>#REF!</v>
      </c>
      <c r="O63" s="2" t="e">
        <f>IF(#REF!="3",IF(TRIM(#REF!)&lt;&gt;"",1,0),0)</f>
        <v>#REF!</v>
      </c>
      <c r="P63" s="2" t="e">
        <f>IF(#REF!="1",IF(TRIM(#REF!)&lt;&gt;"",1,0),0)</f>
        <v>#REF!</v>
      </c>
      <c r="Q63" s="2" t="e">
        <f>IF(#REF!="3",IF(TRIM(#REF!)&lt;&gt;"",1,0),0)</f>
        <v>#REF!</v>
      </c>
      <c r="R63" s="2" t="e">
        <f>IF(#REF!="1",IF(TRIM(#REF!)&lt;&gt;"",1,0),0)</f>
        <v>#REF!</v>
      </c>
      <c r="S63" s="2" t="e">
        <f>IF(#REF!="3",IF(TRIM(#REF!)&lt;&gt;"",1,0),0)</f>
        <v>#REF!</v>
      </c>
      <c r="T63" s="2" t="e">
        <f>IF(#REF!="1",IF(TRIM(#REF!)&lt;&gt;"",1,0),0)</f>
        <v>#REF!</v>
      </c>
      <c r="U63" s="3" t="e">
        <f>IF(#REF!="3",IF(TRIM(#REF!)&lt;&gt;"",1,0),0)</f>
        <v>#REF!</v>
      </c>
      <c r="V63">
        <v>0</v>
      </c>
      <c r="W63" t="s">
        <v>56</v>
      </c>
      <c r="X63" s="3" t="e">
        <f>IF(COUNTIF(A:A,"*Stichpr*")&gt;0,IF(AND(RIGHT(#REF!,8)="Stichpr.",#REF!="1",#REF!=""),IF(TRIM(#REF!)&lt;&gt;"",1,0),0),IF(AND(#REF!="1",#REF!=""),IF(TRIM(#REF!)&lt;&gt;"",1,0),0))</f>
        <v>#REF!</v>
      </c>
      <c r="Y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3" s="3" t="e">
        <f>IF(AND(#REF!="1",LEFT(#REF!,1)="a",#REF!=""),IF(TRIM(#REF!)&lt;&gt;"",1,0),0)</f>
        <v>#REF!</v>
      </c>
      <c r="AA63" s="3" t="e">
        <f>IF(AND(TRIM(#REF!)&lt;&gt;"",#REF!&lt;&gt;""),1,0)</f>
        <v>#REF!</v>
      </c>
    </row>
    <row r="64" spans="12:27" ht="36" customHeight="1" x14ac:dyDescent="0.3">
      <c r="L64" s="2" t="e">
        <f>IF(#REF!="1",IF(TRIM(#REF!)&lt;&gt;"",1,0),0)</f>
        <v>#REF!</v>
      </c>
      <c r="M64" s="2" t="e">
        <f>IF(#REF!="3",IF(TRIM(#REF!)&lt;&gt;"",1,0),0)</f>
        <v>#REF!</v>
      </c>
      <c r="N64" s="2" t="e">
        <f>IF(#REF!="1",IF(TRIM(#REF!)&lt;&gt;"",1,0),0)</f>
        <v>#REF!</v>
      </c>
      <c r="O64" s="2" t="e">
        <f>IF(#REF!="3",IF(TRIM(#REF!)&lt;&gt;"",1,0),0)</f>
        <v>#REF!</v>
      </c>
      <c r="P64" s="2" t="e">
        <f>IF(#REF!="1",IF(TRIM(#REF!)&lt;&gt;"",1,0),0)</f>
        <v>#REF!</v>
      </c>
      <c r="Q64" s="2" t="e">
        <f>IF(#REF!="3",IF(TRIM(#REF!)&lt;&gt;"",1,0),0)</f>
        <v>#REF!</v>
      </c>
      <c r="R64" s="2" t="e">
        <f>IF(#REF!="1",IF(TRIM(#REF!)&lt;&gt;"",1,0),0)</f>
        <v>#REF!</v>
      </c>
      <c r="S64" s="2" t="e">
        <f>IF(#REF!="3",IF(TRIM(#REF!)&lt;&gt;"",1,0),0)</f>
        <v>#REF!</v>
      </c>
      <c r="T64" s="2" t="e">
        <f>IF(#REF!="1",IF(TRIM(#REF!)&lt;&gt;"",1,0),0)</f>
        <v>#REF!</v>
      </c>
      <c r="U64" s="3" t="e">
        <f>IF(#REF!="3",IF(TRIM(#REF!)&lt;&gt;"",1,0),0)</f>
        <v>#REF!</v>
      </c>
      <c r="V64">
        <v>0</v>
      </c>
      <c r="W64" t="s">
        <v>57</v>
      </c>
      <c r="X64" s="3" t="e">
        <f>IF(COUNTIF(A:A,"*Stichpr*")&gt;0,IF(AND(RIGHT(#REF!,8)="Stichpr.",#REF!="1",#REF!=""),IF(TRIM(#REF!)&lt;&gt;"",1,0),0),IF(AND(#REF!="1",#REF!=""),IF(TRIM(#REF!)&lt;&gt;"",1,0),0))</f>
        <v>#REF!</v>
      </c>
      <c r="Y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4" s="3" t="e">
        <f>IF(AND(#REF!="1",LEFT(#REF!,1)="a",#REF!=""),IF(TRIM(#REF!)&lt;&gt;"",1,0),0)</f>
        <v>#REF!</v>
      </c>
      <c r="AA64" s="3" t="e">
        <f>IF(AND(TRIM(#REF!)&lt;&gt;"",#REF!&lt;&gt;""),1,0)</f>
        <v>#REF!</v>
      </c>
    </row>
    <row r="65" spans="12:27" ht="36" customHeight="1" x14ac:dyDescent="0.3">
      <c r="L65" s="2" t="e">
        <f>IF(#REF!="1",IF(TRIM(#REF!)&lt;&gt;"",1,0),0)</f>
        <v>#REF!</v>
      </c>
      <c r="M65" s="2" t="e">
        <f>IF(#REF!="3",IF(TRIM(#REF!)&lt;&gt;"",1,0),0)</f>
        <v>#REF!</v>
      </c>
      <c r="N65" s="2" t="e">
        <f>IF(#REF!="1",IF(TRIM(#REF!)&lt;&gt;"",1,0),0)</f>
        <v>#REF!</v>
      </c>
      <c r="O65" s="2" t="e">
        <f>IF(#REF!="3",IF(TRIM(#REF!)&lt;&gt;"",1,0),0)</f>
        <v>#REF!</v>
      </c>
      <c r="P65" s="2" t="e">
        <f>IF(#REF!="1",IF(TRIM(#REF!)&lt;&gt;"",1,0),0)</f>
        <v>#REF!</v>
      </c>
      <c r="Q65" s="2" t="e">
        <f>IF(#REF!="3",IF(TRIM(#REF!)&lt;&gt;"",1,0),0)</f>
        <v>#REF!</v>
      </c>
      <c r="R65" s="2" t="e">
        <f>IF(#REF!="1",IF(TRIM(#REF!)&lt;&gt;"",1,0),0)</f>
        <v>#REF!</v>
      </c>
      <c r="S65" s="2" t="e">
        <f>IF(#REF!="3",IF(TRIM(#REF!)&lt;&gt;"",1,0),0)</f>
        <v>#REF!</v>
      </c>
      <c r="T65" s="2" t="e">
        <f>IF(#REF!="1",IF(TRIM(#REF!)&lt;&gt;"",1,0),0)</f>
        <v>#REF!</v>
      </c>
      <c r="U65" s="3" t="e">
        <f>IF(#REF!="3",IF(TRIM(#REF!)&lt;&gt;"",1,0),0)</f>
        <v>#REF!</v>
      </c>
      <c r="V65">
        <v>0</v>
      </c>
      <c r="W65" t="s">
        <v>58</v>
      </c>
      <c r="X65" s="3" t="e">
        <f>IF(COUNTIF(A:A,"*Stichpr*")&gt;0,IF(AND(RIGHT(#REF!,8)="Stichpr.",#REF!="1",#REF!=""),IF(TRIM(#REF!)&lt;&gt;"",1,0),0),IF(AND(#REF!="1",#REF!=""),IF(TRIM(#REF!)&lt;&gt;"",1,0),0))</f>
        <v>#REF!</v>
      </c>
      <c r="Y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5" s="3" t="e">
        <f>IF(AND(#REF!="1",LEFT(#REF!,1)="a",#REF!=""),IF(TRIM(#REF!)&lt;&gt;"",1,0),0)</f>
        <v>#REF!</v>
      </c>
      <c r="AA65" s="3" t="e">
        <f>IF(AND(TRIM(#REF!)&lt;&gt;"",#REF!&lt;&gt;""),1,0)</f>
        <v>#REF!</v>
      </c>
    </row>
    <row r="66" spans="12:27" ht="36" customHeight="1" x14ac:dyDescent="0.3"/>
    <row r="67" spans="12:27" ht="36" customHeight="1" x14ac:dyDescent="0.3"/>
    <row r="68" spans="12:27" ht="36" customHeight="1" x14ac:dyDescent="0.3">
      <c r="L68" s="2" t="e">
        <f>IF(#REF!="1",IF(TRIM(#REF!)&lt;&gt;"",1,0),0)</f>
        <v>#REF!</v>
      </c>
      <c r="M68" s="2" t="e">
        <f>IF(#REF!="3",IF(TRIM(#REF!)&lt;&gt;"",1,0),0)</f>
        <v>#REF!</v>
      </c>
      <c r="N68" s="2" t="e">
        <f>IF(#REF!="1",IF(TRIM(#REF!)&lt;&gt;"",1,0),0)</f>
        <v>#REF!</v>
      </c>
      <c r="O68" s="2" t="e">
        <f>IF(#REF!="3",IF(TRIM(#REF!)&lt;&gt;"",1,0),0)</f>
        <v>#REF!</v>
      </c>
      <c r="P68" s="2" t="e">
        <f>IF(#REF!="1",IF(TRIM(#REF!)&lt;&gt;"",1,0),0)</f>
        <v>#REF!</v>
      </c>
      <c r="Q68" s="2" t="e">
        <f>IF(#REF!="3",IF(TRIM(#REF!)&lt;&gt;"",1,0),0)</f>
        <v>#REF!</v>
      </c>
      <c r="R68" s="2" t="e">
        <f>IF(#REF!="1",IF(TRIM(#REF!)&lt;&gt;"",1,0),0)</f>
        <v>#REF!</v>
      </c>
      <c r="S68" s="2" t="e">
        <f>IF(#REF!="3",IF(TRIM(#REF!)&lt;&gt;"",1,0),0)</f>
        <v>#REF!</v>
      </c>
      <c r="T68" s="2" t="e">
        <f>IF(#REF!="1",IF(TRIM(#REF!)&lt;&gt;"",1,0),0)</f>
        <v>#REF!</v>
      </c>
      <c r="U68" s="3" t="e">
        <f>IF(#REF!="3",IF(TRIM(#REF!)&lt;&gt;"",1,0),0)</f>
        <v>#REF!</v>
      </c>
      <c r="V68">
        <v>0</v>
      </c>
      <c r="W68" t="s">
        <v>60</v>
      </c>
      <c r="X68" s="3" t="e">
        <f>IF(COUNTIF(A:A,"*Stichpr*")&gt;0,IF(AND(RIGHT(#REF!,8)="Stichpr.",#REF!="1",#REF!=""),IF(TRIM(#REF!)&lt;&gt;"",1,0),0),IF(AND(#REF!="1",#REF!=""),IF(TRIM(#REF!)&lt;&gt;"",1,0),0))</f>
        <v>#REF!</v>
      </c>
      <c r="Y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8" s="3" t="e">
        <f>IF(AND(#REF!="1",LEFT(#REF!,1)="a",#REF!=""),IF(TRIM(#REF!)&lt;&gt;"",1,0),0)</f>
        <v>#REF!</v>
      </c>
      <c r="AA68" s="3" t="e">
        <f>IF(AND(TRIM(#REF!)&lt;&gt;"",#REF!&lt;&gt;""),1,0)</f>
        <v>#REF!</v>
      </c>
    </row>
    <row r="69" spans="12:27" ht="36" customHeight="1" x14ac:dyDescent="0.3">
      <c r="L69" s="2" t="e">
        <f>IF(#REF!="1",IF(TRIM(#REF!)&lt;&gt;"",1,0),0)</f>
        <v>#REF!</v>
      </c>
      <c r="M69" s="2" t="e">
        <f>IF(#REF!="3",IF(TRIM(#REF!)&lt;&gt;"",1,0),0)</f>
        <v>#REF!</v>
      </c>
      <c r="N69" s="2" t="e">
        <f>IF(#REF!="1",IF(TRIM(#REF!)&lt;&gt;"",1,0),0)</f>
        <v>#REF!</v>
      </c>
      <c r="O69" s="2" t="e">
        <f>IF(#REF!="3",IF(TRIM(#REF!)&lt;&gt;"",1,0),0)</f>
        <v>#REF!</v>
      </c>
      <c r="P69" s="2" t="e">
        <f>IF(#REF!="1",IF(TRIM(#REF!)&lt;&gt;"",1,0),0)</f>
        <v>#REF!</v>
      </c>
      <c r="Q69" s="2" t="e">
        <f>IF(#REF!="3",IF(TRIM(#REF!)&lt;&gt;"",1,0),0)</f>
        <v>#REF!</v>
      </c>
      <c r="R69" s="2" t="e">
        <f>IF(#REF!="1",IF(TRIM(#REF!)&lt;&gt;"",1,0),0)</f>
        <v>#REF!</v>
      </c>
      <c r="S69" s="2" t="e">
        <f>IF(#REF!="3",IF(TRIM(#REF!)&lt;&gt;"",1,0),0)</f>
        <v>#REF!</v>
      </c>
      <c r="T69" s="2" t="e">
        <f>IF(#REF!="1",IF(TRIM(#REF!)&lt;&gt;"",1,0),0)</f>
        <v>#REF!</v>
      </c>
      <c r="U69" s="3" t="e">
        <f>IF(#REF!="3",IF(TRIM(#REF!)&lt;&gt;"",1,0),0)</f>
        <v>#REF!</v>
      </c>
      <c r="V69">
        <v>0</v>
      </c>
      <c r="W69" t="s">
        <v>61</v>
      </c>
      <c r="X69" s="3" t="e">
        <f>IF(COUNTIF(A:A,"*Stichpr*")&gt;0,IF(AND(RIGHT(#REF!,8)="Stichpr.",#REF!="1",#REF!=""),IF(TRIM(#REF!)&lt;&gt;"",1,0),0),IF(AND(#REF!="1",#REF!=""),IF(TRIM(#REF!)&lt;&gt;"",1,0),0))</f>
        <v>#REF!</v>
      </c>
      <c r="Y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9" s="3" t="e">
        <f>IF(AND(#REF!="1",LEFT(#REF!,1)="a",#REF!=""),IF(TRIM(#REF!)&lt;&gt;"",1,0),0)</f>
        <v>#REF!</v>
      </c>
      <c r="AA69" s="3" t="e">
        <f>IF(AND(TRIM(#REF!)&lt;&gt;"",#REF!&lt;&gt;""),1,0)</f>
        <v>#REF!</v>
      </c>
    </row>
    <row r="70" spans="12:27" ht="36" customHeight="1" x14ac:dyDescent="0.3">
      <c r="L70" s="2" t="e">
        <f>IF(#REF!="1",IF(TRIM(#REF!)&lt;&gt;"",1,0),0)</f>
        <v>#REF!</v>
      </c>
      <c r="M70" s="2" t="e">
        <f>IF(#REF!="3",IF(TRIM(#REF!)&lt;&gt;"",1,0),0)</f>
        <v>#REF!</v>
      </c>
      <c r="N70" s="2" t="e">
        <f>IF(#REF!="1",IF(TRIM(#REF!)&lt;&gt;"",1,0),0)</f>
        <v>#REF!</v>
      </c>
      <c r="O70" s="2" t="e">
        <f>IF(#REF!="3",IF(TRIM(#REF!)&lt;&gt;"",1,0),0)</f>
        <v>#REF!</v>
      </c>
      <c r="P70" s="2" t="e">
        <f>IF(#REF!="1",IF(TRIM(#REF!)&lt;&gt;"",1,0),0)</f>
        <v>#REF!</v>
      </c>
      <c r="Q70" s="2" t="e">
        <f>IF(#REF!="3",IF(TRIM(#REF!)&lt;&gt;"",1,0),0)</f>
        <v>#REF!</v>
      </c>
      <c r="R70" s="2" t="e">
        <f>IF(#REF!="1",IF(TRIM(#REF!)&lt;&gt;"",1,0),0)</f>
        <v>#REF!</v>
      </c>
      <c r="S70" s="2" t="e">
        <f>IF(#REF!="3",IF(TRIM(#REF!)&lt;&gt;"",1,0),0)</f>
        <v>#REF!</v>
      </c>
      <c r="T70" s="2" t="e">
        <f>IF(#REF!="1",IF(TRIM(#REF!)&lt;&gt;"",1,0),0)</f>
        <v>#REF!</v>
      </c>
      <c r="U70" s="3" t="e">
        <f>IF(#REF!="3",IF(TRIM(#REF!)&lt;&gt;"",1,0),0)</f>
        <v>#REF!</v>
      </c>
      <c r="V70">
        <v>0</v>
      </c>
      <c r="W70" t="s">
        <v>62</v>
      </c>
      <c r="X70" s="3" t="e">
        <f>IF(COUNTIF(A:A,"*Stichpr*")&gt;0,IF(AND(RIGHT(#REF!,8)="Stichpr.",#REF!="1",#REF!=""),IF(TRIM(#REF!)&lt;&gt;"",1,0),0),IF(AND(#REF!="1",#REF!=""),IF(TRIM(#REF!)&lt;&gt;"",1,0),0))</f>
        <v>#REF!</v>
      </c>
      <c r="Y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0" s="3" t="e">
        <f>IF(AND(#REF!="1",LEFT(#REF!,1)="a",#REF!=""),IF(TRIM(#REF!)&lt;&gt;"",1,0),0)</f>
        <v>#REF!</v>
      </c>
      <c r="AA70" s="3" t="e">
        <f>IF(AND(TRIM(#REF!)&lt;&gt;"",#REF!&lt;&gt;""),1,0)</f>
        <v>#REF!</v>
      </c>
    </row>
    <row r="71" spans="12:27" ht="36" customHeight="1" x14ac:dyDescent="0.3"/>
    <row r="72" spans="12:27" ht="36" customHeight="1" x14ac:dyDescent="0.3">
      <c r="L72" s="2" t="e">
        <f>IF(#REF!="1",IF(TRIM(#REF!)&lt;&gt;"",1,0),0)</f>
        <v>#REF!</v>
      </c>
      <c r="M72" s="2" t="e">
        <f>IF(#REF!="3",IF(TRIM(#REF!)&lt;&gt;"",1,0),0)</f>
        <v>#REF!</v>
      </c>
      <c r="N72" s="2" t="e">
        <f>IF(#REF!="1",IF(TRIM(#REF!)&lt;&gt;"",1,0),0)</f>
        <v>#REF!</v>
      </c>
      <c r="O72" s="2" t="e">
        <f>IF(#REF!="3",IF(TRIM(#REF!)&lt;&gt;"",1,0),0)</f>
        <v>#REF!</v>
      </c>
      <c r="P72" s="2" t="e">
        <f>IF(#REF!="1",IF(TRIM(#REF!)&lt;&gt;"",1,0),0)</f>
        <v>#REF!</v>
      </c>
      <c r="Q72" s="2" t="e">
        <f>IF(#REF!="3",IF(TRIM(#REF!)&lt;&gt;"",1,0),0)</f>
        <v>#REF!</v>
      </c>
      <c r="R72" s="2" t="e">
        <f>IF(#REF!="1",IF(TRIM(#REF!)&lt;&gt;"",1,0),0)</f>
        <v>#REF!</v>
      </c>
      <c r="S72" s="2" t="e">
        <f>IF(#REF!="3",IF(TRIM(#REF!)&lt;&gt;"",1,0),0)</f>
        <v>#REF!</v>
      </c>
      <c r="T72" s="2" t="e">
        <f>IF(#REF!="1",IF(TRIM(#REF!)&lt;&gt;"",1,0),0)</f>
        <v>#REF!</v>
      </c>
      <c r="U72" s="3" t="e">
        <f>IF(#REF!="3",IF(TRIM(#REF!)&lt;&gt;"",1,0),0)</f>
        <v>#REF!</v>
      </c>
      <c r="V72">
        <v>0</v>
      </c>
      <c r="W72" t="s">
        <v>63</v>
      </c>
      <c r="X72" s="3" t="e">
        <f>IF(COUNTIF(A:A,"*Stichpr*")&gt;0,IF(AND(RIGHT(#REF!,8)="Stichpr.",#REF!="1",#REF!=""),IF(TRIM(#REF!)&lt;&gt;"",1,0),0),IF(AND(#REF!="1",#REF!=""),IF(TRIM(#REF!)&lt;&gt;"",1,0),0))</f>
        <v>#REF!</v>
      </c>
      <c r="Y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2" s="3" t="e">
        <f>IF(AND(#REF!="1",LEFT(#REF!,1)="a",#REF!=""),IF(TRIM(#REF!)&lt;&gt;"",1,0),0)</f>
        <v>#REF!</v>
      </c>
      <c r="AA72" s="3" t="e">
        <f>IF(AND(TRIM(#REF!)&lt;&gt;"",#REF!&lt;&gt;""),1,0)</f>
        <v>#REF!</v>
      </c>
    </row>
    <row r="73" spans="12:27" ht="36" customHeight="1" x14ac:dyDescent="0.3">
      <c r="L73" s="2" t="e">
        <f>IF(#REF!="1",IF(TRIM(#REF!)&lt;&gt;"",1,0),0)</f>
        <v>#REF!</v>
      </c>
      <c r="M73" s="2" t="e">
        <f>IF(#REF!="3",IF(TRIM(#REF!)&lt;&gt;"",1,0),0)</f>
        <v>#REF!</v>
      </c>
      <c r="N73" s="2" t="e">
        <f>IF(#REF!="1",IF(TRIM(#REF!)&lt;&gt;"",1,0),0)</f>
        <v>#REF!</v>
      </c>
      <c r="O73" s="2" t="e">
        <f>IF(#REF!="3",IF(TRIM(#REF!)&lt;&gt;"",1,0),0)</f>
        <v>#REF!</v>
      </c>
      <c r="P73" s="2" t="e">
        <f>IF(#REF!="1",IF(TRIM(#REF!)&lt;&gt;"",1,0),0)</f>
        <v>#REF!</v>
      </c>
      <c r="Q73" s="2" t="e">
        <f>IF(#REF!="3",IF(TRIM(#REF!)&lt;&gt;"",1,0),0)</f>
        <v>#REF!</v>
      </c>
      <c r="R73" s="2" t="e">
        <f>IF(#REF!="1",IF(TRIM(#REF!)&lt;&gt;"",1,0),0)</f>
        <v>#REF!</v>
      </c>
      <c r="S73" s="2" t="e">
        <f>IF(#REF!="3",IF(TRIM(#REF!)&lt;&gt;"",1,0),0)</f>
        <v>#REF!</v>
      </c>
      <c r="T73" s="2" t="e">
        <f>IF(#REF!="1",IF(TRIM(#REF!)&lt;&gt;"",1,0),0)</f>
        <v>#REF!</v>
      </c>
      <c r="U73" s="3" t="e">
        <f>IF(#REF!="3",IF(TRIM(#REF!)&lt;&gt;"",1,0),0)</f>
        <v>#REF!</v>
      </c>
      <c r="V73">
        <v>0</v>
      </c>
      <c r="W73" t="s">
        <v>64</v>
      </c>
      <c r="X73" s="3" t="e">
        <f>IF(COUNTIF(A:A,"*Stichpr*")&gt;0,IF(AND(RIGHT(#REF!,8)="Stichpr.",#REF!="1",#REF!=""),IF(TRIM(#REF!)&lt;&gt;"",1,0),0),IF(AND(#REF!="1",#REF!=""),IF(TRIM(#REF!)&lt;&gt;"",1,0),0))</f>
        <v>#REF!</v>
      </c>
      <c r="Y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3" s="3" t="e">
        <f>IF(AND(#REF!="1",LEFT(#REF!,1)="a",#REF!=""),IF(TRIM(#REF!)&lt;&gt;"",1,0),0)</f>
        <v>#REF!</v>
      </c>
      <c r="AA73" s="3" t="e">
        <f>IF(AND(TRIM(#REF!)&lt;&gt;"",#REF!&lt;&gt;""),1,0)</f>
        <v>#REF!</v>
      </c>
    </row>
    <row r="74" spans="12:27" ht="36" customHeight="1" x14ac:dyDescent="0.3">
      <c r="L74" s="2" t="e">
        <f>IF(#REF!="1",IF(TRIM(#REF!)&lt;&gt;"",1,0),0)</f>
        <v>#REF!</v>
      </c>
      <c r="M74" s="2" t="e">
        <f>IF(#REF!="3",IF(TRIM(#REF!)&lt;&gt;"",1,0),0)</f>
        <v>#REF!</v>
      </c>
      <c r="N74" s="2" t="e">
        <f>IF(#REF!="1",IF(TRIM(#REF!)&lt;&gt;"",1,0),0)</f>
        <v>#REF!</v>
      </c>
      <c r="O74" s="2" t="e">
        <f>IF(#REF!="3",IF(TRIM(#REF!)&lt;&gt;"",1,0),0)</f>
        <v>#REF!</v>
      </c>
      <c r="P74" s="2" t="e">
        <f>IF(#REF!="1",IF(TRIM(#REF!)&lt;&gt;"",1,0),0)</f>
        <v>#REF!</v>
      </c>
      <c r="Q74" s="2" t="e">
        <f>IF(#REF!="3",IF(TRIM(#REF!)&lt;&gt;"",1,0),0)</f>
        <v>#REF!</v>
      </c>
      <c r="R74" s="2" t="e">
        <f>IF(#REF!="1",IF(TRIM(#REF!)&lt;&gt;"",1,0),0)</f>
        <v>#REF!</v>
      </c>
      <c r="S74" s="2" t="e">
        <f>IF(#REF!="3",IF(TRIM(#REF!)&lt;&gt;"",1,0),0)</f>
        <v>#REF!</v>
      </c>
      <c r="T74" s="2" t="e">
        <f>IF(#REF!="1",IF(TRIM(#REF!)&lt;&gt;"",1,0),0)</f>
        <v>#REF!</v>
      </c>
      <c r="U74" s="3" t="e">
        <f>IF(#REF!="3",IF(TRIM(#REF!)&lt;&gt;"",1,0),0)</f>
        <v>#REF!</v>
      </c>
      <c r="V74">
        <v>0</v>
      </c>
      <c r="W74" t="s">
        <v>65</v>
      </c>
      <c r="X74" s="3" t="e">
        <f>IF(COUNTIF(A:A,"*Stichpr*")&gt;0,IF(AND(RIGHT(#REF!,8)="Stichpr.",#REF!="1",#REF!=""),IF(TRIM(#REF!)&lt;&gt;"",1,0),0),IF(AND(#REF!="1",#REF!=""),IF(TRIM(#REF!)&lt;&gt;"",1,0),0))</f>
        <v>#REF!</v>
      </c>
      <c r="Y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4" s="3" t="e">
        <f>IF(AND(#REF!="1",LEFT(#REF!,1)="a",#REF!=""),IF(TRIM(#REF!)&lt;&gt;"",1,0),0)</f>
        <v>#REF!</v>
      </c>
      <c r="AA74" s="3" t="e">
        <f>IF(AND(TRIM(#REF!)&lt;&gt;"",#REF!&lt;&gt;""),1,0)</f>
        <v>#REF!</v>
      </c>
    </row>
    <row r="75" spans="12:27" ht="36" customHeight="1" x14ac:dyDescent="0.3">
      <c r="L75" s="2" t="e">
        <f>IF(#REF!="1",IF(TRIM(#REF!)&lt;&gt;"",1,0),0)</f>
        <v>#REF!</v>
      </c>
      <c r="M75" s="2" t="e">
        <f>IF(#REF!="3",IF(TRIM(#REF!)&lt;&gt;"",1,0),0)</f>
        <v>#REF!</v>
      </c>
      <c r="N75" s="2" t="e">
        <f>IF(#REF!="1",IF(TRIM(#REF!)&lt;&gt;"",1,0),0)</f>
        <v>#REF!</v>
      </c>
      <c r="O75" s="2" t="e">
        <f>IF(#REF!="3",IF(TRIM(#REF!)&lt;&gt;"",1,0),0)</f>
        <v>#REF!</v>
      </c>
      <c r="P75" s="2" t="e">
        <f>IF(#REF!="1",IF(TRIM(#REF!)&lt;&gt;"",1,0),0)</f>
        <v>#REF!</v>
      </c>
      <c r="Q75" s="2" t="e">
        <f>IF(#REF!="3",IF(TRIM(#REF!)&lt;&gt;"",1,0),0)</f>
        <v>#REF!</v>
      </c>
      <c r="R75" s="2" t="e">
        <f>IF(#REF!="1",IF(TRIM(#REF!)&lt;&gt;"",1,0),0)</f>
        <v>#REF!</v>
      </c>
      <c r="S75" s="2" t="e">
        <f>IF(#REF!="3",IF(TRIM(#REF!)&lt;&gt;"",1,0),0)</f>
        <v>#REF!</v>
      </c>
      <c r="T75" s="2" t="e">
        <f>IF(#REF!="1",IF(TRIM(#REF!)&lt;&gt;"",1,0),0)</f>
        <v>#REF!</v>
      </c>
      <c r="U75" s="3" t="e">
        <f>IF(#REF!="3",IF(TRIM(#REF!)&lt;&gt;"",1,0),0)</f>
        <v>#REF!</v>
      </c>
      <c r="V75">
        <v>0</v>
      </c>
      <c r="W75" t="s">
        <v>66</v>
      </c>
      <c r="X75" s="3" t="e">
        <f>IF(COUNTIF(A:A,"*Stichpr*")&gt;0,IF(AND(RIGHT(#REF!,8)="Stichpr.",#REF!="1",#REF!=""),IF(TRIM(#REF!)&lt;&gt;"",1,0),0),IF(AND(#REF!="1",#REF!=""),IF(TRIM(#REF!)&lt;&gt;"",1,0),0))</f>
        <v>#REF!</v>
      </c>
      <c r="Y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5" s="3" t="e">
        <f>IF(AND(#REF!="1",LEFT(#REF!,1)="a",#REF!=""),IF(TRIM(#REF!)&lt;&gt;"",1,0),0)</f>
        <v>#REF!</v>
      </c>
      <c r="AA75" s="3" t="e">
        <f>IF(AND(TRIM(#REF!)&lt;&gt;"",#REF!&lt;&gt;""),1,0)</f>
        <v>#REF!</v>
      </c>
    </row>
    <row r="76" spans="12:27" ht="36" customHeight="1" x14ac:dyDescent="0.3">
      <c r="L76" s="2" t="e">
        <f>IF(#REF!="1",IF(TRIM(#REF!)&lt;&gt;"",1,0),0)</f>
        <v>#REF!</v>
      </c>
      <c r="M76" s="2" t="e">
        <f>IF(#REF!="3",IF(TRIM(#REF!)&lt;&gt;"",1,0),0)</f>
        <v>#REF!</v>
      </c>
      <c r="N76" s="2" t="e">
        <f>IF(#REF!="1",IF(TRIM(#REF!)&lt;&gt;"",1,0),0)</f>
        <v>#REF!</v>
      </c>
      <c r="O76" s="2" t="e">
        <f>IF(#REF!="3",IF(TRIM(#REF!)&lt;&gt;"",1,0),0)</f>
        <v>#REF!</v>
      </c>
      <c r="P76" s="2" t="e">
        <f>IF(#REF!="1",IF(TRIM(#REF!)&lt;&gt;"",1,0),0)</f>
        <v>#REF!</v>
      </c>
      <c r="Q76" s="2" t="e">
        <f>IF(#REF!="3",IF(TRIM(#REF!)&lt;&gt;"",1,0),0)</f>
        <v>#REF!</v>
      </c>
      <c r="R76" s="2" t="e">
        <f>IF(#REF!="1",IF(TRIM(#REF!)&lt;&gt;"",1,0),0)</f>
        <v>#REF!</v>
      </c>
      <c r="S76" s="2" t="e">
        <f>IF(#REF!="3",IF(TRIM(#REF!)&lt;&gt;"",1,0),0)</f>
        <v>#REF!</v>
      </c>
      <c r="T76" s="2" t="e">
        <f>IF(#REF!="1",IF(TRIM(#REF!)&lt;&gt;"",1,0),0)</f>
        <v>#REF!</v>
      </c>
      <c r="U76" s="3" t="e">
        <f>IF(#REF!="3",IF(TRIM(#REF!)&lt;&gt;"",1,0),0)</f>
        <v>#REF!</v>
      </c>
      <c r="V76">
        <v>0</v>
      </c>
      <c r="W76" t="s">
        <v>67</v>
      </c>
      <c r="X76" s="3" t="e">
        <f>IF(COUNTIF(A:A,"*Stichpr*")&gt;0,IF(AND(RIGHT(#REF!,8)="Stichpr.",#REF!="1",#REF!=""),IF(TRIM(#REF!)&lt;&gt;"",1,0),0),IF(AND(#REF!="1",#REF!=""),IF(TRIM(#REF!)&lt;&gt;"",1,0),0))</f>
        <v>#REF!</v>
      </c>
      <c r="Y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6" s="3" t="e">
        <f>IF(AND(#REF!="1",LEFT(#REF!,1)="a",#REF!=""),IF(TRIM(#REF!)&lt;&gt;"",1,0),0)</f>
        <v>#REF!</v>
      </c>
      <c r="AA76" s="3" t="e">
        <f>IF(AND(TRIM(#REF!)&lt;&gt;"",#REF!&lt;&gt;""),1,0)</f>
        <v>#REF!</v>
      </c>
    </row>
    <row r="77" spans="12:27" ht="36" customHeight="1" x14ac:dyDescent="0.3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68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">
      <c r="L78" s="2" t="e">
        <f>IF(#REF!="1",IF(TRIM(#REF!)&lt;&gt;"",1,0),0)</f>
        <v>#REF!</v>
      </c>
      <c r="M78" s="2" t="e">
        <f>IF(#REF!="3",IF(TRIM(#REF!)&lt;&gt;"",1,0),0)</f>
        <v>#REF!</v>
      </c>
      <c r="N78" s="2" t="e">
        <f>IF(#REF!="1",IF(TRIM(#REF!)&lt;&gt;"",1,0),0)</f>
        <v>#REF!</v>
      </c>
      <c r="O78" s="2" t="e">
        <f>IF(#REF!="3",IF(TRIM(#REF!)&lt;&gt;"",1,0),0)</f>
        <v>#REF!</v>
      </c>
      <c r="P78" s="2" t="e">
        <f>IF(#REF!="1",IF(TRIM(#REF!)&lt;&gt;"",1,0),0)</f>
        <v>#REF!</v>
      </c>
      <c r="Q78" s="2" t="e">
        <f>IF(#REF!="3",IF(TRIM(#REF!)&lt;&gt;"",1,0),0)</f>
        <v>#REF!</v>
      </c>
      <c r="R78" s="2" t="e">
        <f>IF(#REF!="1",IF(TRIM(#REF!)&lt;&gt;"",1,0),0)</f>
        <v>#REF!</v>
      </c>
      <c r="S78" s="2" t="e">
        <f>IF(#REF!="3",IF(TRIM(#REF!)&lt;&gt;"",1,0),0)</f>
        <v>#REF!</v>
      </c>
      <c r="T78" s="2" t="e">
        <f>IF(#REF!="1",IF(TRIM(#REF!)&lt;&gt;"",1,0),0)</f>
        <v>#REF!</v>
      </c>
      <c r="U78" s="3" t="e">
        <f>IF(#REF!="3",IF(TRIM(#REF!)&lt;&gt;"",1,0),0)</f>
        <v>#REF!</v>
      </c>
      <c r="V78">
        <v>0</v>
      </c>
      <c r="W78" t="s">
        <v>69</v>
      </c>
      <c r="X78" s="3" t="e">
        <f>IF(COUNTIF(A:A,"*Stichpr*")&gt;0,IF(AND(RIGHT(#REF!,8)="Stichpr.",#REF!="1",#REF!=""),IF(TRIM(#REF!)&lt;&gt;"",1,0),0),IF(AND(#REF!="1",#REF!=""),IF(TRIM(#REF!)&lt;&gt;"",1,0),0))</f>
        <v>#REF!</v>
      </c>
      <c r="Y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8" s="3" t="e">
        <f>IF(AND(#REF!="1",LEFT(#REF!,1)="a",#REF!=""),IF(TRIM(#REF!)&lt;&gt;"",1,0),0)</f>
        <v>#REF!</v>
      </c>
      <c r="AA78" s="3" t="e">
        <f>IF(AND(TRIM(#REF!)&lt;&gt;"",#REF!&lt;&gt;""),1,0)</f>
        <v>#REF!</v>
      </c>
    </row>
    <row r="79" spans="12:27" ht="36" customHeight="1" x14ac:dyDescent="0.3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70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">
      <c r="L80" s="2" t="e">
        <f>IF(#REF!="1",IF(TRIM(#REF!)&lt;&gt;"",1,0),0)</f>
        <v>#REF!</v>
      </c>
      <c r="M80" s="2" t="e">
        <f>IF(#REF!="3",IF(TRIM(#REF!)&lt;&gt;"",1,0),0)</f>
        <v>#REF!</v>
      </c>
      <c r="N80" s="2" t="e">
        <f>IF(#REF!="1",IF(TRIM(#REF!)&lt;&gt;"",1,0),0)</f>
        <v>#REF!</v>
      </c>
      <c r="O80" s="2" t="e">
        <f>IF(#REF!="3",IF(TRIM(#REF!)&lt;&gt;"",1,0),0)</f>
        <v>#REF!</v>
      </c>
      <c r="P80" s="2" t="e">
        <f>IF(#REF!="1",IF(TRIM(#REF!)&lt;&gt;"",1,0),0)</f>
        <v>#REF!</v>
      </c>
      <c r="Q80" s="2" t="e">
        <f>IF(#REF!="3",IF(TRIM(#REF!)&lt;&gt;"",1,0),0)</f>
        <v>#REF!</v>
      </c>
      <c r="R80" s="2" t="e">
        <f>IF(#REF!="1",IF(TRIM(#REF!)&lt;&gt;"",1,0),0)</f>
        <v>#REF!</v>
      </c>
      <c r="S80" s="2" t="e">
        <f>IF(#REF!="3",IF(TRIM(#REF!)&lt;&gt;"",1,0),0)</f>
        <v>#REF!</v>
      </c>
      <c r="T80" s="2" t="e">
        <f>IF(#REF!="1",IF(TRIM(#REF!)&lt;&gt;"",1,0),0)</f>
        <v>#REF!</v>
      </c>
      <c r="U80" s="3" t="e">
        <f>IF(#REF!="3",IF(TRIM(#REF!)&lt;&gt;"",1,0),0)</f>
        <v>#REF!</v>
      </c>
      <c r="V80">
        <v>0</v>
      </c>
      <c r="W80" t="s">
        <v>71</v>
      </c>
      <c r="X80" s="3" t="e">
        <f>IF(COUNTIF(A:A,"*Stichpr*")&gt;0,IF(AND(RIGHT(#REF!,8)="Stichpr.",#REF!="1",#REF!=""),IF(TRIM(#REF!)&lt;&gt;"",1,0),0),IF(AND(#REF!="1",#REF!=""),IF(TRIM(#REF!)&lt;&gt;"",1,0),0))</f>
        <v>#REF!</v>
      </c>
      <c r="Y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0" s="3" t="e">
        <f>IF(AND(#REF!="1",LEFT(#REF!,1)="a",#REF!=""),IF(TRIM(#REF!)&lt;&gt;"",1,0),0)</f>
        <v>#REF!</v>
      </c>
      <c r="AA80" s="3" t="e">
        <f>IF(AND(TRIM(#REF!)&lt;&gt;"",#REF!&lt;&gt;""),1,0)</f>
        <v>#REF!</v>
      </c>
    </row>
    <row r="81" spans="12:27" ht="36" customHeight="1" x14ac:dyDescent="0.3">
      <c r="L81" s="2" t="e">
        <f>IF(#REF!="1",IF(TRIM(#REF!)&lt;&gt;"",1,0),0)</f>
        <v>#REF!</v>
      </c>
      <c r="M81" s="2" t="e">
        <f>IF(#REF!="3",IF(TRIM(#REF!)&lt;&gt;"",1,0),0)</f>
        <v>#REF!</v>
      </c>
      <c r="N81" s="2" t="e">
        <f>IF(#REF!="1",IF(TRIM(#REF!)&lt;&gt;"",1,0),0)</f>
        <v>#REF!</v>
      </c>
      <c r="O81" s="2" t="e">
        <f>IF(#REF!="3",IF(TRIM(#REF!)&lt;&gt;"",1,0),0)</f>
        <v>#REF!</v>
      </c>
      <c r="P81" s="2" t="e">
        <f>IF(#REF!="1",IF(TRIM(#REF!)&lt;&gt;"",1,0),0)</f>
        <v>#REF!</v>
      </c>
      <c r="Q81" s="2" t="e">
        <f>IF(#REF!="3",IF(TRIM(#REF!)&lt;&gt;"",1,0),0)</f>
        <v>#REF!</v>
      </c>
      <c r="R81" s="2" t="e">
        <f>IF(#REF!="1",IF(TRIM(#REF!)&lt;&gt;"",1,0),0)</f>
        <v>#REF!</v>
      </c>
      <c r="S81" s="2" t="e">
        <f>IF(#REF!="3",IF(TRIM(#REF!)&lt;&gt;"",1,0),0)</f>
        <v>#REF!</v>
      </c>
      <c r="T81" s="2" t="e">
        <f>IF(#REF!="1",IF(TRIM(#REF!)&lt;&gt;"",1,0),0)</f>
        <v>#REF!</v>
      </c>
      <c r="U81" s="3" t="e">
        <f>IF(#REF!="3",IF(TRIM(#REF!)&lt;&gt;"",1,0),0)</f>
        <v>#REF!</v>
      </c>
      <c r="V81">
        <v>0</v>
      </c>
      <c r="W81" t="s">
        <v>72</v>
      </c>
      <c r="X81" s="3" t="e">
        <f>IF(COUNTIF(A:A,"*Stichpr*")&gt;0,IF(AND(RIGHT(#REF!,8)="Stichpr.",#REF!="1",#REF!=""),IF(TRIM(#REF!)&lt;&gt;"",1,0),0),IF(AND(#REF!="1",#REF!=""),IF(TRIM(#REF!)&lt;&gt;"",1,0),0))</f>
        <v>#REF!</v>
      </c>
      <c r="Y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1" s="3" t="e">
        <f>IF(AND(#REF!="1",LEFT(#REF!,1)="a",#REF!=""),IF(TRIM(#REF!)&lt;&gt;"",1,0),0)</f>
        <v>#REF!</v>
      </c>
      <c r="AA81" s="3" t="e">
        <f>IF(AND(TRIM(#REF!)&lt;&gt;"",#REF!&lt;&gt;""),1,0)</f>
        <v>#REF!</v>
      </c>
    </row>
    <row r="82" spans="12:27" ht="36" customHeight="1" x14ac:dyDescent="0.3">
      <c r="L82" s="2" t="e">
        <f>IF(#REF!="1",IF(TRIM(#REF!)&lt;&gt;"",1,0),0)</f>
        <v>#REF!</v>
      </c>
      <c r="M82" s="2" t="e">
        <f>IF(#REF!="3",IF(TRIM(#REF!)&lt;&gt;"",1,0),0)</f>
        <v>#REF!</v>
      </c>
      <c r="N82" s="2" t="e">
        <f>IF(#REF!="1",IF(TRIM(#REF!)&lt;&gt;"",1,0),0)</f>
        <v>#REF!</v>
      </c>
      <c r="O82" s="2" t="e">
        <f>IF(#REF!="3",IF(TRIM(#REF!)&lt;&gt;"",1,0),0)</f>
        <v>#REF!</v>
      </c>
      <c r="P82" s="2" t="e">
        <f>IF(#REF!="1",IF(TRIM(#REF!)&lt;&gt;"",1,0),0)</f>
        <v>#REF!</v>
      </c>
      <c r="Q82" s="2" t="e">
        <f>IF(#REF!="3",IF(TRIM(#REF!)&lt;&gt;"",1,0),0)</f>
        <v>#REF!</v>
      </c>
      <c r="R82" s="2" t="e">
        <f>IF(#REF!="1",IF(TRIM(#REF!)&lt;&gt;"",1,0),0)</f>
        <v>#REF!</v>
      </c>
      <c r="S82" s="2" t="e">
        <f>IF(#REF!="3",IF(TRIM(#REF!)&lt;&gt;"",1,0),0)</f>
        <v>#REF!</v>
      </c>
      <c r="T82" s="2" t="e">
        <f>IF(#REF!="1",IF(TRIM(#REF!)&lt;&gt;"",1,0),0)</f>
        <v>#REF!</v>
      </c>
      <c r="U82" s="3" t="e">
        <f>IF(#REF!="3",IF(TRIM(#REF!)&lt;&gt;"",1,0),0)</f>
        <v>#REF!</v>
      </c>
      <c r="V82">
        <v>0</v>
      </c>
      <c r="W82" t="s">
        <v>73</v>
      </c>
      <c r="X82" s="3" t="e">
        <f>IF(COUNTIF(A:A,"*Stichpr*")&gt;0,IF(AND(RIGHT(#REF!,8)="Stichpr.",#REF!="1",#REF!=""),IF(TRIM(#REF!)&lt;&gt;"",1,0),0),IF(AND(#REF!="1",#REF!=""),IF(TRIM(#REF!)&lt;&gt;"",1,0),0))</f>
        <v>#REF!</v>
      </c>
      <c r="Y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2" s="3" t="e">
        <f>IF(AND(#REF!="1",LEFT(#REF!,1)="a",#REF!=""),IF(TRIM(#REF!)&lt;&gt;"",1,0),0)</f>
        <v>#REF!</v>
      </c>
      <c r="AA82" s="3" t="e">
        <f>IF(AND(TRIM(#REF!)&lt;&gt;"",#REF!&lt;&gt;""),1,0)</f>
        <v>#REF!</v>
      </c>
    </row>
    <row r="83" spans="12:27" ht="36" customHeight="1" x14ac:dyDescent="0.3">
      <c r="L83" s="2" t="e">
        <f>IF(#REF!="1",IF(TRIM(#REF!)&lt;&gt;"",1,0),0)</f>
        <v>#REF!</v>
      </c>
      <c r="M83" s="2" t="e">
        <f>IF(#REF!="3",IF(TRIM(#REF!)&lt;&gt;"",1,0),0)</f>
        <v>#REF!</v>
      </c>
      <c r="N83" s="2" t="e">
        <f>IF(#REF!="1",IF(TRIM(#REF!)&lt;&gt;"",1,0),0)</f>
        <v>#REF!</v>
      </c>
      <c r="O83" s="2" t="e">
        <f>IF(#REF!="3",IF(TRIM(#REF!)&lt;&gt;"",1,0),0)</f>
        <v>#REF!</v>
      </c>
      <c r="P83" s="2" t="e">
        <f>IF(#REF!="1",IF(TRIM(#REF!)&lt;&gt;"",1,0),0)</f>
        <v>#REF!</v>
      </c>
      <c r="Q83" s="2" t="e">
        <f>IF(#REF!="3",IF(TRIM(#REF!)&lt;&gt;"",1,0),0)</f>
        <v>#REF!</v>
      </c>
      <c r="R83" s="2" t="e">
        <f>IF(#REF!="1",IF(TRIM(#REF!)&lt;&gt;"",1,0),0)</f>
        <v>#REF!</v>
      </c>
      <c r="S83" s="2" t="e">
        <f>IF(#REF!="3",IF(TRIM(#REF!)&lt;&gt;"",1,0),0)</f>
        <v>#REF!</v>
      </c>
      <c r="T83" s="2" t="e">
        <f>IF(#REF!="1",IF(TRIM(#REF!)&lt;&gt;"",1,0),0)</f>
        <v>#REF!</v>
      </c>
      <c r="U83" s="3" t="e">
        <f>IF(#REF!="3",IF(TRIM(#REF!)&lt;&gt;"",1,0),0)</f>
        <v>#REF!</v>
      </c>
      <c r="V83">
        <v>0</v>
      </c>
      <c r="W83" t="s">
        <v>74</v>
      </c>
      <c r="X83" s="3" t="e">
        <f>IF(COUNTIF(A:A,"*Stichpr*")&gt;0,IF(AND(RIGHT(#REF!,8)="Stichpr.",#REF!="1",#REF!=""),IF(TRIM(#REF!)&lt;&gt;"",1,0),0),IF(AND(#REF!="1",#REF!=""),IF(TRIM(#REF!)&lt;&gt;"",1,0),0))</f>
        <v>#REF!</v>
      </c>
      <c r="Y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3" s="3" t="e">
        <f>IF(AND(#REF!="1",LEFT(#REF!,1)="a",#REF!=""),IF(TRIM(#REF!)&lt;&gt;"",1,0),0)</f>
        <v>#REF!</v>
      </c>
      <c r="AA83" s="3" t="e">
        <f>IF(AND(TRIM(#REF!)&lt;&gt;"",#REF!&lt;&gt;""),1,0)</f>
        <v>#REF!</v>
      </c>
    </row>
    <row r="84" spans="12:27" ht="36" customHeight="1" x14ac:dyDescent="0.3">
      <c r="L84" s="2" t="e">
        <f>IF(#REF!="1",IF(TRIM(#REF!)&lt;&gt;"",1,0),0)</f>
        <v>#REF!</v>
      </c>
      <c r="M84" s="2" t="e">
        <f>IF(#REF!="3",IF(TRIM(#REF!)&lt;&gt;"",1,0),0)</f>
        <v>#REF!</v>
      </c>
      <c r="N84" s="2" t="e">
        <f>IF(#REF!="1",IF(TRIM(#REF!)&lt;&gt;"",1,0),0)</f>
        <v>#REF!</v>
      </c>
      <c r="O84" s="2" t="e">
        <f>IF(#REF!="3",IF(TRIM(#REF!)&lt;&gt;"",1,0),0)</f>
        <v>#REF!</v>
      </c>
      <c r="P84" s="2" t="e">
        <f>IF(#REF!="1",IF(TRIM(#REF!)&lt;&gt;"",1,0),0)</f>
        <v>#REF!</v>
      </c>
      <c r="Q84" s="2" t="e">
        <f>IF(#REF!="3",IF(TRIM(#REF!)&lt;&gt;"",1,0),0)</f>
        <v>#REF!</v>
      </c>
      <c r="R84" s="2" t="e">
        <f>IF(#REF!="1",IF(TRIM(#REF!)&lt;&gt;"",1,0),0)</f>
        <v>#REF!</v>
      </c>
      <c r="S84" s="2" t="e">
        <f>IF(#REF!="3",IF(TRIM(#REF!)&lt;&gt;"",1,0),0)</f>
        <v>#REF!</v>
      </c>
      <c r="T84" s="2" t="e">
        <f>IF(#REF!="1",IF(TRIM(#REF!)&lt;&gt;"",1,0),0)</f>
        <v>#REF!</v>
      </c>
      <c r="U84" s="3" t="e">
        <f>IF(#REF!="3",IF(TRIM(#REF!)&lt;&gt;"",1,0),0)</f>
        <v>#REF!</v>
      </c>
      <c r="V84">
        <v>0</v>
      </c>
      <c r="W84" t="s">
        <v>75</v>
      </c>
      <c r="X84" s="3" t="e">
        <f>IF(COUNTIF(A:A,"*Stichpr*")&gt;0,IF(AND(RIGHT(#REF!,8)="Stichpr.",#REF!="1",#REF!=""),IF(TRIM(#REF!)&lt;&gt;"",1,0),0),IF(AND(#REF!="1",#REF!=""),IF(TRIM(#REF!)&lt;&gt;"",1,0),0))</f>
        <v>#REF!</v>
      </c>
      <c r="Y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4" s="3" t="e">
        <f>IF(AND(#REF!="1",LEFT(#REF!,1)="a",#REF!=""),IF(TRIM(#REF!)&lt;&gt;"",1,0),0)</f>
        <v>#REF!</v>
      </c>
      <c r="AA84" s="3" t="e">
        <f>IF(AND(TRIM(#REF!)&lt;&gt;"",#REF!&lt;&gt;""),1,0)</f>
        <v>#REF!</v>
      </c>
    </row>
    <row r="85" spans="12:27" ht="36" customHeight="1" x14ac:dyDescent="0.3">
      <c r="L85" s="2" t="e">
        <f>IF(#REF!="1",IF(TRIM(#REF!)&lt;&gt;"",1,0),0)</f>
        <v>#REF!</v>
      </c>
      <c r="M85" s="2" t="e">
        <f>IF(#REF!="3",IF(TRIM(#REF!)&lt;&gt;"",1,0),0)</f>
        <v>#REF!</v>
      </c>
      <c r="N85" s="2" t="e">
        <f>IF(#REF!="1",IF(TRIM(#REF!)&lt;&gt;"",1,0),0)</f>
        <v>#REF!</v>
      </c>
      <c r="O85" s="2" t="e">
        <f>IF(#REF!="3",IF(TRIM(#REF!)&lt;&gt;"",1,0),0)</f>
        <v>#REF!</v>
      </c>
      <c r="P85" s="2" t="e">
        <f>IF(#REF!="1",IF(TRIM(#REF!)&lt;&gt;"",1,0),0)</f>
        <v>#REF!</v>
      </c>
      <c r="Q85" s="2" t="e">
        <f>IF(#REF!="3",IF(TRIM(#REF!)&lt;&gt;"",1,0),0)</f>
        <v>#REF!</v>
      </c>
      <c r="R85" s="2" t="e">
        <f>IF(#REF!="1",IF(TRIM(#REF!)&lt;&gt;"",1,0),0)</f>
        <v>#REF!</v>
      </c>
      <c r="S85" s="2" t="e">
        <f>IF(#REF!="3",IF(TRIM(#REF!)&lt;&gt;"",1,0),0)</f>
        <v>#REF!</v>
      </c>
      <c r="T85" s="2" t="e">
        <f>IF(#REF!="1",IF(TRIM(#REF!)&lt;&gt;"",1,0),0)</f>
        <v>#REF!</v>
      </c>
      <c r="U85" s="3" t="e">
        <f>IF(#REF!="3",IF(TRIM(#REF!)&lt;&gt;"",1,0),0)</f>
        <v>#REF!</v>
      </c>
      <c r="V85">
        <v>0</v>
      </c>
      <c r="W85" t="s">
        <v>76</v>
      </c>
      <c r="X85" s="3" t="e">
        <f>IF(COUNTIF(A:A,"*Stichpr*")&gt;0,IF(AND(RIGHT(#REF!,8)="Stichpr.",#REF!="1",#REF!=""),IF(TRIM(#REF!)&lt;&gt;"",1,0),0),IF(AND(#REF!="1",#REF!=""),IF(TRIM(#REF!)&lt;&gt;"",1,0),0))</f>
        <v>#REF!</v>
      </c>
      <c r="Y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5" s="3" t="e">
        <f>IF(AND(#REF!="1",LEFT(#REF!,1)="a",#REF!=""),IF(TRIM(#REF!)&lt;&gt;"",1,0),0)</f>
        <v>#REF!</v>
      </c>
      <c r="AA85" s="3" t="e">
        <f>IF(AND(TRIM(#REF!)&lt;&gt;"",#REF!&lt;&gt;""),1,0)</f>
        <v>#REF!</v>
      </c>
    </row>
    <row r="86" spans="12:27" ht="36" customHeight="1" x14ac:dyDescent="0.3">
      <c r="L86" s="2" t="e">
        <f>IF(#REF!="1",IF(TRIM(#REF!)&lt;&gt;"",1,0),0)</f>
        <v>#REF!</v>
      </c>
      <c r="M86" s="2" t="e">
        <f>IF(#REF!="3",IF(TRIM(#REF!)&lt;&gt;"",1,0),0)</f>
        <v>#REF!</v>
      </c>
      <c r="N86" s="2" t="e">
        <f>IF(#REF!="1",IF(TRIM(#REF!)&lt;&gt;"",1,0),0)</f>
        <v>#REF!</v>
      </c>
      <c r="O86" s="2" t="e">
        <f>IF(#REF!="3",IF(TRIM(#REF!)&lt;&gt;"",1,0),0)</f>
        <v>#REF!</v>
      </c>
      <c r="P86" s="2" t="e">
        <f>IF(#REF!="1",IF(TRIM(#REF!)&lt;&gt;"",1,0),0)</f>
        <v>#REF!</v>
      </c>
      <c r="Q86" s="2" t="e">
        <f>IF(#REF!="3",IF(TRIM(#REF!)&lt;&gt;"",1,0),0)</f>
        <v>#REF!</v>
      </c>
      <c r="R86" s="2" t="e">
        <f>IF(#REF!="1",IF(TRIM(#REF!)&lt;&gt;"",1,0),0)</f>
        <v>#REF!</v>
      </c>
      <c r="S86" s="2" t="e">
        <f>IF(#REF!="3",IF(TRIM(#REF!)&lt;&gt;"",1,0),0)</f>
        <v>#REF!</v>
      </c>
      <c r="T86" s="2" t="e">
        <f>IF(#REF!="1",IF(TRIM(#REF!)&lt;&gt;"",1,0),0)</f>
        <v>#REF!</v>
      </c>
      <c r="U86" s="3" t="e">
        <f>IF(#REF!="3",IF(TRIM(#REF!)&lt;&gt;"",1,0),0)</f>
        <v>#REF!</v>
      </c>
      <c r="V86">
        <v>0</v>
      </c>
      <c r="W86" t="s">
        <v>77</v>
      </c>
      <c r="X86" s="3" t="e">
        <f>IF(COUNTIF(A:A,"*Stichpr*")&gt;0,IF(AND(RIGHT(#REF!,8)="Stichpr.",#REF!="1",#REF!=""),IF(TRIM(#REF!)&lt;&gt;"",1,0),0),IF(AND(#REF!="1",#REF!=""),IF(TRIM(#REF!)&lt;&gt;"",1,0),0))</f>
        <v>#REF!</v>
      </c>
      <c r="Y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6" s="3" t="e">
        <f>IF(AND(#REF!="1",LEFT(#REF!,1)="a",#REF!=""),IF(TRIM(#REF!)&lt;&gt;"",1,0),0)</f>
        <v>#REF!</v>
      </c>
      <c r="AA86" s="3" t="e">
        <f>IF(AND(TRIM(#REF!)&lt;&gt;"",#REF!&lt;&gt;""),1,0)</f>
        <v>#REF!</v>
      </c>
    </row>
    <row r="87" spans="12:27" ht="36" customHeight="1" x14ac:dyDescent="0.3"/>
    <row r="88" spans="12:27" ht="36" customHeight="1" x14ac:dyDescent="0.3">
      <c r="L88" s="2" t="e">
        <f>IF(#REF!="1",IF(TRIM(#REF!)&lt;&gt;"",1,0),0)</f>
        <v>#REF!</v>
      </c>
      <c r="M88" s="2" t="e">
        <f>IF(#REF!="3",IF(TRIM(#REF!)&lt;&gt;"",1,0),0)</f>
        <v>#REF!</v>
      </c>
      <c r="N88" s="2" t="e">
        <f>IF(#REF!="1",IF(TRIM(#REF!)&lt;&gt;"",1,0),0)</f>
        <v>#REF!</v>
      </c>
      <c r="O88" s="2" t="e">
        <f>IF(#REF!="3",IF(TRIM(#REF!)&lt;&gt;"",1,0),0)</f>
        <v>#REF!</v>
      </c>
      <c r="P88" s="2" t="e">
        <f>IF(#REF!="1",IF(TRIM(#REF!)&lt;&gt;"",1,0),0)</f>
        <v>#REF!</v>
      </c>
      <c r="Q88" s="2" t="e">
        <f>IF(#REF!="3",IF(TRIM(#REF!)&lt;&gt;"",1,0),0)</f>
        <v>#REF!</v>
      </c>
      <c r="R88" s="2" t="e">
        <f>IF(#REF!="1",IF(TRIM(#REF!)&lt;&gt;"",1,0),0)</f>
        <v>#REF!</v>
      </c>
      <c r="S88" s="2" t="e">
        <f>IF(#REF!="3",IF(TRIM(#REF!)&lt;&gt;"",1,0),0)</f>
        <v>#REF!</v>
      </c>
      <c r="T88" s="2" t="e">
        <f>IF(#REF!="1",IF(TRIM(#REF!)&lt;&gt;"",1,0),0)</f>
        <v>#REF!</v>
      </c>
      <c r="U88" s="3" t="e">
        <f>IF(#REF!="3",IF(TRIM(#REF!)&lt;&gt;"",1,0),0)</f>
        <v>#REF!</v>
      </c>
      <c r="V88">
        <v>0</v>
      </c>
      <c r="W88" t="s">
        <v>78</v>
      </c>
      <c r="X88" s="3" t="e">
        <f>IF(COUNTIF(A:A,"*Stichpr*")&gt;0,IF(AND(RIGHT(#REF!,8)="Stichpr.",#REF!="1",#REF!=""),IF(TRIM(#REF!)&lt;&gt;"",1,0),0),IF(AND(#REF!="1",#REF!=""),IF(TRIM(#REF!)&lt;&gt;"",1,0),0))</f>
        <v>#REF!</v>
      </c>
      <c r="Y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8" s="3" t="e">
        <f>IF(AND(#REF!="1",LEFT(#REF!,1)="a",#REF!=""),IF(TRIM(#REF!)&lt;&gt;"",1,0),0)</f>
        <v>#REF!</v>
      </c>
      <c r="AA88" s="3" t="e">
        <f>IF(AND(TRIM(#REF!)&lt;&gt;"",#REF!&lt;&gt;""),1,0)</f>
        <v>#REF!</v>
      </c>
    </row>
    <row r="89" spans="12:27" ht="36" customHeight="1" x14ac:dyDescent="0.3">
      <c r="L89" s="2" t="e">
        <f>IF(#REF!="1",IF(TRIM(#REF!)&lt;&gt;"",1,0),0)</f>
        <v>#REF!</v>
      </c>
      <c r="M89" s="2" t="e">
        <f>IF(#REF!="3",IF(TRIM(#REF!)&lt;&gt;"",1,0),0)</f>
        <v>#REF!</v>
      </c>
      <c r="N89" s="2" t="e">
        <f>IF(#REF!="1",IF(TRIM(#REF!)&lt;&gt;"",1,0),0)</f>
        <v>#REF!</v>
      </c>
      <c r="O89" s="2" t="e">
        <f>IF(#REF!="3",IF(TRIM(#REF!)&lt;&gt;"",1,0),0)</f>
        <v>#REF!</v>
      </c>
      <c r="P89" s="2" t="e">
        <f>IF(#REF!="1",IF(TRIM(#REF!)&lt;&gt;"",1,0),0)</f>
        <v>#REF!</v>
      </c>
      <c r="Q89" s="2" t="e">
        <f>IF(#REF!="3",IF(TRIM(#REF!)&lt;&gt;"",1,0),0)</f>
        <v>#REF!</v>
      </c>
      <c r="R89" s="2" t="e">
        <f>IF(#REF!="1",IF(TRIM(#REF!)&lt;&gt;"",1,0),0)</f>
        <v>#REF!</v>
      </c>
      <c r="S89" s="2" t="e">
        <f>IF(#REF!="3",IF(TRIM(#REF!)&lt;&gt;"",1,0),0)</f>
        <v>#REF!</v>
      </c>
      <c r="T89" s="2" t="e">
        <f>IF(#REF!="1",IF(TRIM(#REF!)&lt;&gt;"",1,0),0)</f>
        <v>#REF!</v>
      </c>
      <c r="U89" s="3" t="e">
        <f>IF(#REF!="3",IF(TRIM(#REF!)&lt;&gt;"",1,0),0)</f>
        <v>#REF!</v>
      </c>
      <c r="V89">
        <v>0</v>
      </c>
      <c r="W89" t="s">
        <v>79</v>
      </c>
      <c r="X89" s="3" t="e">
        <f>IF(COUNTIF(A:A,"*Stichpr*")&gt;0,IF(AND(RIGHT(#REF!,8)="Stichpr.",#REF!="1",#REF!=""),IF(TRIM(#REF!)&lt;&gt;"",1,0),0),IF(AND(#REF!="1",#REF!=""),IF(TRIM(#REF!)&lt;&gt;"",1,0),0))</f>
        <v>#REF!</v>
      </c>
      <c r="Y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9" s="3" t="e">
        <f>IF(AND(#REF!="1",LEFT(#REF!,1)="a",#REF!=""),IF(TRIM(#REF!)&lt;&gt;"",1,0),0)</f>
        <v>#REF!</v>
      </c>
      <c r="AA89" s="3" t="e">
        <f>IF(AND(TRIM(#REF!)&lt;&gt;"",#REF!&lt;&gt;""),1,0)</f>
        <v>#REF!</v>
      </c>
    </row>
    <row r="90" spans="12:27" ht="36" customHeight="1" x14ac:dyDescent="0.3"/>
    <row r="91" spans="12:27" ht="36" customHeight="1" x14ac:dyDescent="0.3">
      <c r="L91" s="2" t="e">
        <f>IF(#REF!="1",IF(TRIM(#REF!)&lt;&gt;"",1,0),0)</f>
        <v>#REF!</v>
      </c>
      <c r="M91" s="2" t="e">
        <f>IF(#REF!="3",IF(TRIM(#REF!)&lt;&gt;"",1,0),0)</f>
        <v>#REF!</v>
      </c>
      <c r="N91" s="2" t="e">
        <f>IF(#REF!="1",IF(TRIM(#REF!)&lt;&gt;"",1,0),0)</f>
        <v>#REF!</v>
      </c>
      <c r="O91" s="2" t="e">
        <f>IF(#REF!="3",IF(TRIM(#REF!)&lt;&gt;"",1,0),0)</f>
        <v>#REF!</v>
      </c>
      <c r="P91" s="2" t="e">
        <f>IF(#REF!="1",IF(TRIM(#REF!)&lt;&gt;"",1,0),0)</f>
        <v>#REF!</v>
      </c>
      <c r="Q91" s="2" t="e">
        <f>IF(#REF!="3",IF(TRIM(#REF!)&lt;&gt;"",1,0),0)</f>
        <v>#REF!</v>
      </c>
      <c r="R91" s="2" t="e">
        <f>IF(#REF!="1",IF(TRIM(#REF!)&lt;&gt;"",1,0),0)</f>
        <v>#REF!</v>
      </c>
      <c r="S91" s="2" t="e">
        <f>IF(#REF!="3",IF(TRIM(#REF!)&lt;&gt;"",1,0),0)</f>
        <v>#REF!</v>
      </c>
      <c r="T91" s="2" t="e">
        <f>IF(#REF!="1",IF(TRIM(#REF!)&lt;&gt;"",1,0),0)</f>
        <v>#REF!</v>
      </c>
      <c r="U91" s="3" t="e">
        <f>IF(#REF!="3",IF(TRIM(#REF!)&lt;&gt;"",1,0),0)</f>
        <v>#REF!</v>
      </c>
      <c r="V91">
        <v>0</v>
      </c>
      <c r="W91" t="s">
        <v>80</v>
      </c>
      <c r="X91" s="3" t="e">
        <f>IF(COUNTIF(A:A,"*Stichpr*")&gt;0,IF(AND(RIGHT(#REF!,8)="Stichpr.",#REF!="1",#REF!=""),IF(TRIM(#REF!)&lt;&gt;"",1,0),0),IF(AND(#REF!="1",#REF!=""),IF(TRIM(#REF!)&lt;&gt;"",1,0),0))</f>
        <v>#REF!</v>
      </c>
      <c r="Y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1" s="3" t="e">
        <f>IF(AND(#REF!="1",LEFT(#REF!,1)="a",#REF!=""),IF(TRIM(#REF!)&lt;&gt;"",1,0),0)</f>
        <v>#REF!</v>
      </c>
      <c r="AA91" s="3" t="e">
        <f>IF(AND(TRIM(#REF!)&lt;&gt;"",#REF!&lt;&gt;""),1,0)</f>
        <v>#REF!</v>
      </c>
    </row>
    <row r="92" spans="12:27" ht="36" customHeight="1" x14ac:dyDescent="0.3">
      <c r="L92" s="2" t="e">
        <f>IF(#REF!="1",IF(TRIM(#REF!)&lt;&gt;"",1,0),0)</f>
        <v>#REF!</v>
      </c>
      <c r="M92" s="2" t="e">
        <f>IF(#REF!="3",IF(TRIM(#REF!)&lt;&gt;"",1,0),0)</f>
        <v>#REF!</v>
      </c>
      <c r="N92" s="2" t="e">
        <f>IF(#REF!="1",IF(TRIM(#REF!)&lt;&gt;"",1,0),0)</f>
        <v>#REF!</v>
      </c>
      <c r="O92" s="2" t="e">
        <f>IF(#REF!="3",IF(TRIM(#REF!)&lt;&gt;"",1,0),0)</f>
        <v>#REF!</v>
      </c>
      <c r="P92" s="2" t="e">
        <f>IF(#REF!="1",IF(TRIM(#REF!)&lt;&gt;"",1,0),0)</f>
        <v>#REF!</v>
      </c>
      <c r="Q92" s="2" t="e">
        <f>IF(#REF!="3",IF(TRIM(#REF!)&lt;&gt;"",1,0),0)</f>
        <v>#REF!</v>
      </c>
      <c r="R92" s="2" t="e">
        <f>IF(#REF!="1",IF(TRIM(#REF!)&lt;&gt;"",1,0),0)</f>
        <v>#REF!</v>
      </c>
      <c r="S92" s="2" t="e">
        <f>IF(#REF!="3",IF(TRIM(#REF!)&lt;&gt;"",1,0),0)</f>
        <v>#REF!</v>
      </c>
      <c r="T92" s="2" t="e">
        <f>IF(#REF!="1",IF(TRIM(#REF!)&lt;&gt;"",1,0),0)</f>
        <v>#REF!</v>
      </c>
      <c r="U92" s="3" t="e">
        <f>IF(#REF!="3",IF(TRIM(#REF!)&lt;&gt;"",1,0),0)</f>
        <v>#REF!</v>
      </c>
      <c r="V92">
        <v>0</v>
      </c>
      <c r="W92" t="s">
        <v>81</v>
      </c>
      <c r="X92" s="3" t="e">
        <f>IF(COUNTIF(A:A,"*Stichpr*")&gt;0,IF(AND(RIGHT(#REF!,8)="Stichpr.",#REF!="1",#REF!=""),IF(TRIM(#REF!)&lt;&gt;"",1,0),0),IF(AND(#REF!="1",#REF!=""),IF(TRIM(#REF!)&lt;&gt;"",1,0),0))</f>
        <v>#REF!</v>
      </c>
      <c r="Y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2" s="3" t="e">
        <f>IF(AND(#REF!="1",LEFT(#REF!,1)="a",#REF!=""),IF(TRIM(#REF!)&lt;&gt;"",1,0),0)</f>
        <v>#REF!</v>
      </c>
      <c r="AA92" s="3" t="e">
        <f>IF(AND(TRIM(#REF!)&lt;&gt;"",#REF!&lt;&gt;""),1,0)</f>
        <v>#REF!</v>
      </c>
    </row>
    <row r="93" spans="12:27" ht="36" customHeight="1" x14ac:dyDescent="0.3">
      <c r="L93" s="2" t="e">
        <f>IF(#REF!="1",IF(TRIM(#REF!)&lt;&gt;"",1,0),0)</f>
        <v>#REF!</v>
      </c>
      <c r="M93" s="2" t="e">
        <f>IF(#REF!="3",IF(TRIM(#REF!)&lt;&gt;"",1,0),0)</f>
        <v>#REF!</v>
      </c>
      <c r="N93" s="2" t="e">
        <f>IF(#REF!="1",IF(TRIM(#REF!)&lt;&gt;"",1,0),0)</f>
        <v>#REF!</v>
      </c>
      <c r="O93" s="2" t="e">
        <f>IF(#REF!="3",IF(TRIM(#REF!)&lt;&gt;"",1,0),0)</f>
        <v>#REF!</v>
      </c>
      <c r="P93" s="2" t="e">
        <f>IF(#REF!="1",IF(TRIM(#REF!)&lt;&gt;"",1,0),0)</f>
        <v>#REF!</v>
      </c>
      <c r="Q93" s="2" t="e">
        <f>IF(#REF!="3",IF(TRIM(#REF!)&lt;&gt;"",1,0),0)</f>
        <v>#REF!</v>
      </c>
      <c r="R93" s="2" t="e">
        <f>IF(#REF!="1",IF(TRIM(#REF!)&lt;&gt;"",1,0),0)</f>
        <v>#REF!</v>
      </c>
      <c r="S93" s="2" t="e">
        <f>IF(#REF!="3",IF(TRIM(#REF!)&lt;&gt;"",1,0),0)</f>
        <v>#REF!</v>
      </c>
      <c r="T93" s="2" t="e">
        <f>IF(#REF!="1",IF(TRIM(#REF!)&lt;&gt;"",1,0),0)</f>
        <v>#REF!</v>
      </c>
      <c r="U93" s="3" t="e">
        <f>IF(#REF!="3",IF(TRIM(#REF!)&lt;&gt;"",1,0),0)</f>
        <v>#REF!</v>
      </c>
      <c r="V93">
        <v>0</v>
      </c>
      <c r="W93" t="s">
        <v>82</v>
      </c>
      <c r="X93" s="3" t="e">
        <f>IF(COUNTIF(A:A,"*Stichpr*")&gt;0,IF(AND(RIGHT(#REF!,8)="Stichpr.",#REF!="1",#REF!=""),IF(TRIM(#REF!)&lt;&gt;"",1,0),0),IF(AND(#REF!="1",#REF!=""),IF(TRIM(#REF!)&lt;&gt;"",1,0),0))</f>
        <v>#REF!</v>
      </c>
      <c r="Y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3" s="3" t="e">
        <f>IF(AND(#REF!="1",LEFT(#REF!,1)="a",#REF!=""),IF(TRIM(#REF!)&lt;&gt;"",1,0),0)</f>
        <v>#REF!</v>
      </c>
      <c r="AA93" s="3" t="e">
        <f>IF(AND(TRIM(#REF!)&lt;&gt;"",#REF!&lt;&gt;""),1,0)</f>
        <v>#REF!</v>
      </c>
    </row>
    <row r="94" spans="12:27" ht="36" customHeight="1" x14ac:dyDescent="0.3"/>
    <row r="95" spans="12:27" ht="36" customHeight="1" x14ac:dyDescent="0.3">
      <c r="L95" s="2" t="e">
        <f>IF(#REF!="1",IF(TRIM(#REF!)&lt;&gt;"",1,0),0)</f>
        <v>#REF!</v>
      </c>
      <c r="M95" s="2" t="e">
        <f>IF(#REF!="3",IF(TRIM(#REF!)&lt;&gt;"",1,0),0)</f>
        <v>#REF!</v>
      </c>
      <c r="N95" s="2" t="e">
        <f>IF(#REF!="1",IF(TRIM(#REF!)&lt;&gt;"",1,0),0)</f>
        <v>#REF!</v>
      </c>
      <c r="O95" s="2" t="e">
        <f>IF(#REF!="3",IF(TRIM(#REF!)&lt;&gt;"",1,0),0)</f>
        <v>#REF!</v>
      </c>
      <c r="P95" s="2" t="e">
        <f>IF(#REF!="1",IF(TRIM(#REF!)&lt;&gt;"",1,0),0)</f>
        <v>#REF!</v>
      </c>
      <c r="Q95" s="2" t="e">
        <f>IF(#REF!="3",IF(TRIM(#REF!)&lt;&gt;"",1,0),0)</f>
        <v>#REF!</v>
      </c>
      <c r="R95" s="2" t="e">
        <f>IF(#REF!="1",IF(TRIM(#REF!)&lt;&gt;"",1,0),0)</f>
        <v>#REF!</v>
      </c>
      <c r="S95" s="2" t="e">
        <f>IF(#REF!="3",IF(TRIM(#REF!)&lt;&gt;"",1,0),0)</f>
        <v>#REF!</v>
      </c>
      <c r="T95" s="2" t="e">
        <f>IF(#REF!="1",IF(TRIM(#REF!)&lt;&gt;"",1,0),0)</f>
        <v>#REF!</v>
      </c>
      <c r="U95" s="3" t="e">
        <f>IF(#REF!="3",IF(TRIM(#REF!)&lt;&gt;"",1,0),0)</f>
        <v>#REF!</v>
      </c>
      <c r="V95">
        <v>0</v>
      </c>
      <c r="W95" t="s">
        <v>83</v>
      </c>
      <c r="X95" s="3" t="e">
        <f>IF(COUNTIF(A:A,"*Stichpr*")&gt;0,IF(AND(RIGHT(#REF!,8)="Stichpr.",#REF!="1",#REF!=""),IF(TRIM(#REF!)&lt;&gt;"",1,0),0),IF(AND(#REF!="1",#REF!=""),IF(TRIM(#REF!)&lt;&gt;"",1,0),0))</f>
        <v>#REF!</v>
      </c>
      <c r="Y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5" s="3" t="e">
        <f>IF(AND(#REF!="1",LEFT(#REF!,1)="a",#REF!=""),IF(TRIM(#REF!)&lt;&gt;"",1,0),0)</f>
        <v>#REF!</v>
      </c>
      <c r="AA95" s="3" t="e">
        <f>IF(AND(TRIM(#REF!)&lt;&gt;"",#REF!&lt;&gt;""),1,0)</f>
        <v>#REF!</v>
      </c>
    </row>
    <row r="96" spans="12:27" ht="36" customHeight="1" x14ac:dyDescent="0.3"/>
    <row r="97" spans="12:27" ht="36" customHeight="1" x14ac:dyDescent="0.3">
      <c r="L97" s="2" t="e">
        <f>IF(#REF!="1",IF(TRIM(#REF!)&lt;&gt;"",1,0),0)</f>
        <v>#REF!</v>
      </c>
      <c r="M97" s="2" t="e">
        <f>IF(#REF!="3",IF(TRIM(#REF!)&lt;&gt;"",1,0),0)</f>
        <v>#REF!</v>
      </c>
      <c r="N97" s="2" t="e">
        <f>IF(#REF!="1",IF(TRIM(#REF!)&lt;&gt;"",1,0),0)</f>
        <v>#REF!</v>
      </c>
      <c r="O97" s="2" t="e">
        <f>IF(#REF!="3",IF(TRIM(#REF!)&lt;&gt;"",1,0),0)</f>
        <v>#REF!</v>
      </c>
      <c r="P97" s="2" t="e">
        <f>IF(#REF!="1",IF(TRIM(#REF!)&lt;&gt;"",1,0),0)</f>
        <v>#REF!</v>
      </c>
      <c r="Q97" s="2" t="e">
        <f>IF(#REF!="3",IF(TRIM(#REF!)&lt;&gt;"",1,0),0)</f>
        <v>#REF!</v>
      </c>
      <c r="R97" s="2" t="e">
        <f>IF(#REF!="1",IF(TRIM(#REF!)&lt;&gt;"",1,0),0)</f>
        <v>#REF!</v>
      </c>
      <c r="S97" s="2" t="e">
        <f>IF(#REF!="3",IF(TRIM(#REF!)&lt;&gt;"",1,0),0)</f>
        <v>#REF!</v>
      </c>
      <c r="T97" s="2" t="e">
        <f>IF(#REF!="1",IF(TRIM(#REF!)&lt;&gt;"",1,0),0)</f>
        <v>#REF!</v>
      </c>
      <c r="U97" s="3" t="e">
        <f>IF(#REF!="3",IF(TRIM(#REF!)&lt;&gt;"",1,0),0)</f>
        <v>#REF!</v>
      </c>
      <c r="V97">
        <v>0</v>
      </c>
      <c r="W97" t="s">
        <v>84</v>
      </c>
      <c r="X97" s="3" t="e">
        <f>IF(COUNTIF(A:A,"*Stichpr*")&gt;0,IF(AND(RIGHT(#REF!,8)="Stichpr.",#REF!="1",#REF!=""),IF(TRIM(#REF!)&lt;&gt;"",1,0),0),IF(AND(#REF!="1",#REF!=""),IF(TRIM(#REF!)&lt;&gt;"",1,0),0))</f>
        <v>#REF!</v>
      </c>
      <c r="Y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7" s="3" t="e">
        <f>IF(AND(#REF!="1",LEFT(#REF!,1)="a",#REF!=""),IF(TRIM(#REF!)&lt;&gt;"",1,0),0)</f>
        <v>#REF!</v>
      </c>
      <c r="AA97" s="3" t="e">
        <f>IF(AND(TRIM(#REF!)&lt;&gt;"",#REF!&lt;&gt;""),1,0)</f>
        <v>#REF!</v>
      </c>
    </row>
    <row r="98" spans="12:27" ht="36" customHeight="1" x14ac:dyDescent="0.3">
      <c r="L98" s="2" t="e">
        <f>IF(#REF!="1",IF(TRIM(#REF!)&lt;&gt;"",1,0),0)</f>
        <v>#REF!</v>
      </c>
      <c r="M98" s="2" t="e">
        <f>IF(#REF!="3",IF(TRIM(#REF!)&lt;&gt;"",1,0),0)</f>
        <v>#REF!</v>
      </c>
      <c r="N98" s="2" t="e">
        <f>IF(#REF!="1",IF(TRIM(#REF!)&lt;&gt;"",1,0),0)</f>
        <v>#REF!</v>
      </c>
      <c r="O98" s="2" t="e">
        <f>IF(#REF!="3",IF(TRIM(#REF!)&lt;&gt;"",1,0),0)</f>
        <v>#REF!</v>
      </c>
      <c r="P98" s="2" t="e">
        <f>IF(#REF!="1",IF(TRIM(#REF!)&lt;&gt;"",1,0),0)</f>
        <v>#REF!</v>
      </c>
      <c r="Q98" s="2" t="e">
        <f>IF(#REF!="3",IF(TRIM(#REF!)&lt;&gt;"",1,0),0)</f>
        <v>#REF!</v>
      </c>
      <c r="R98" s="2" t="e">
        <f>IF(#REF!="1",IF(TRIM(#REF!)&lt;&gt;"",1,0),0)</f>
        <v>#REF!</v>
      </c>
      <c r="S98" s="2" t="e">
        <f>IF(#REF!="3",IF(TRIM(#REF!)&lt;&gt;"",1,0),0)</f>
        <v>#REF!</v>
      </c>
      <c r="T98" s="2" t="e">
        <f>IF(#REF!="1",IF(TRIM(#REF!)&lt;&gt;"",1,0),0)</f>
        <v>#REF!</v>
      </c>
      <c r="U98" s="3" t="e">
        <f>IF(#REF!="3",IF(TRIM(#REF!)&lt;&gt;"",1,0),0)</f>
        <v>#REF!</v>
      </c>
      <c r="V98">
        <v>0</v>
      </c>
      <c r="W98" t="s">
        <v>85</v>
      </c>
      <c r="X98" s="3" t="e">
        <f>IF(COUNTIF(A:A,"*Stichpr*")&gt;0,IF(AND(RIGHT(#REF!,8)="Stichpr.",#REF!="1",#REF!=""),IF(TRIM(#REF!)&lt;&gt;"",1,0),0),IF(AND(#REF!="1",#REF!=""),IF(TRIM(#REF!)&lt;&gt;"",1,0),0))</f>
        <v>#REF!</v>
      </c>
      <c r="Y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8" s="3" t="e">
        <f>IF(AND(#REF!="1",LEFT(#REF!,1)="a",#REF!=""),IF(TRIM(#REF!)&lt;&gt;"",1,0),0)</f>
        <v>#REF!</v>
      </c>
      <c r="AA98" s="3" t="e">
        <f>IF(AND(TRIM(#REF!)&lt;&gt;"",#REF!&lt;&gt;""),1,0)</f>
        <v>#REF!</v>
      </c>
    </row>
    <row r="99" spans="12:27" ht="36" customHeight="1" x14ac:dyDescent="0.3">
      <c r="L99" s="2" t="e">
        <f>IF(#REF!="1",IF(TRIM(#REF!)&lt;&gt;"",1,0),0)</f>
        <v>#REF!</v>
      </c>
      <c r="M99" s="2" t="e">
        <f>IF(#REF!="3",IF(TRIM(#REF!)&lt;&gt;"",1,0),0)</f>
        <v>#REF!</v>
      </c>
      <c r="N99" s="2" t="e">
        <f>IF(#REF!="1",IF(TRIM(#REF!)&lt;&gt;"",1,0),0)</f>
        <v>#REF!</v>
      </c>
      <c r="O99" s="2" t="e">
        <f>IF(#REF!="3",IF(TRIM(#REF!)&lt;&gt;"",1,0),0)</f>
        <v>#REF!</v>
      </c>
      <c r="P99" s="2" t="e">
        <f>IF(#REF!="1",IF(TRIM(#REF!)&lt;&gt;"",1,0),0)</f>
        <v>#REF!</v>
      </c>
      <c r="Q99" s="2" t="e">
        <f>IF(#REF!="3",IF(TRIM(#REF!)&lt;&gt;"",1,0),0)</f>
        <v>#REF!</v>
      </c>
      <c r="R99" s="2" t="e">
        <f>IF(#REF!="1",IF(TRIM(#REF!)&lt;&gt;"",1,0),0)</f>
        <v>#REF!</v>
      </c>
      <c r="S99" s="2" t="e">
        <f>IF(#REF!="3",IF(TRIM(#REF!)&lt;&gt;"",1,0),0)</f>
        <v>#REF!</v>
      </c>
      <c r="T99" s="2" t="e">
        <f>IF(#REF!="1",IF(TRIM(#REF!)&lt;&gt;"",1,0),0)</f>
        <v>#REF!</v>
      </c>
      <c r="U99" s="3" t="e">
        <f>IF(#REF!="3",IF(TRIM(#REF!)&lt;&gt;"",1,0),0)</f>
        <v>#REF!</v>
      </c>
      <c r="V99">
        <v>0</v>
      </c>
      <c r="W99" t="s">
        <v>86</v>
      </c>
      <c r="X99" s="3" t="e">
        <f>IF(COUNTIF(A:A,"*Stichpr*")&gt;0,IF(AND(RIGHT(#REF!,8)="Stichpr.",#REF!="1",#REF!=""),IF(TRIM(#REF!)&lt;&gt;"",1,0),0),IF(AND(#REF!="1",#REF!=""),IF(TRIM(#REF!)&lt;&gt;"",1,0),0))</f>
        <v>#REF!</v>
      </c>
      <c r="Y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9" s="3" t="e">
        <f>IF(AND(#REF!="1",LEFT(#REF!,1)="a",#REF!=""),IF(TRIM(#REF!)&lt;&gt;"",1,0),0)</f>
        <v>#REF!</v>
      </c>
      <c r="AA99" s="3" t="e">
        <f>IF(AND(TRIM(#REF!)&lt;&gt;"",#REF!&lt;&gt;""),1,0)</f>
        <v>#REF!</v>
      </c>
    </row>
    <row r="100" spans="12:27" ht="36" customHeight="1" x14ac:dyDescent="0.3"/>
    <row r="101" spans="12:27" ht="36" customHeight="1" x14ac:dyDescent="0.3">
      <c r="L101" s="2" t="e">
        <f>IF(#REF!="1",IF(TRIM(#REF!)&lt;&gt;"",1,0),0)</f>
        <v>#REF!</v>
      </c>
      <c r="M101" s="2" t="e">
        <f>IF(#REF!="3",IF(TRIM(#REF!)&lt;&gt;"",1,0),0)</f>
        <v>#REF!</v>
      </c>
      <c r="N101" s="2" t="e">
        <f>IF(#REF!="1",IF(TRIM(#REF!)&lt;&gt;"",1,0),0)</f>
        <v>#REF!</v>
      </c>
      <c r="O101" s="2" t="e">
        <f>IF(#REF!="3",IF(TRIM(#REF!)&lt;&gt;"",1,0),0)</f>
        <v>#REF!</v>
      </c>
      <c r="P101" s="2" t="e">
        <f>IF(#REF!="1",IF(TRIM(#REF!)&lt;&gt;"",1,0),0)</f>
        <v>#REF!</v>
      </c>
      <c r="Q101" s="2" t="e">
        <f>IF(#REF!="3",IF(TRIM(#REF!)&lt;&gt;"",1,0),0)</f>
        <v>#REF!</v>
      </c>
      <c r="R101" s="2" t="e">
        <f>IF(#REF!="1",IF(TRIM(#REF!)&lt;&gt;"",1,0),0)</f>
        <v>#REF!</v>
      </c>
      <c r="S101" s="2" t="e">
        <f>IF(#REF!="3",IF(TRIM(#REF!)&lt;&gt;"",1,0),0)</f>
        <v>#REF!</v>
      </c>
      <c r="T101" s="2" t="e">
        <f>IF(#REF!="1",IF(TRIM(#REF!)&lt;&gt;"",1,0),0)</f>
        <v>#REF!</v>
      </c>
      <c r="U101" s="3" t="e">
        <f>IF(#REF!="3",IF(TRIM(#REF!)&lt;&gt;"",1,0),0)</f>
        <v>#REF!</v>
      </c>
      <c r="V101">
        <v>0</v>
      </c>
      <c r="W101" t="s">
        <v>87</v>
      </c>
      <c r="X101" s="3" t="e">
        <f>IF(COUNTIF(A:A,"*Stichpr*")&gt;0,IF(AND(RIGHT(#REF!,8)="Stichpr.",#REF!="1",#REF!=""),IF(TRIM(#REF!)&lt;&gt;"",1,0),0),IF(AND(#REF!="1",#REF!=""),IF(TRIM(#REF!)&lt;&gt;"",1,0),0))</f>
        <v>#REF!</v>
      </c>
      <c r="Y1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1" s="3" t="e">
        <f>IF(AND(#REF!="1",LEFT(#REF!,1)="a",#REF!=""),IF(TRIM(#REF!)&lt;&gt;"",1,0),0)</f>
        <v>#REF!</v>
      </c>
      <c r="AA101" s="3" t="e">
        <f>IF(AND(TRIM(#REF!)&lt;&gt;"",#REF!&lt;&gt;""),1,0)</f>
        <v>#REF!</v>
      </c>
    </row>
    <row r="102" spans="12:27" ht="36" customHeight="1" x14ac:dyDescent="0.3">
      <c r="L102" s="2" t="e">
        <f>IF(#REF!="1",IF(TRIM(#REF!)&lt;&gt;"",1,0),0)</f>
        <v>#REF!</v>
      </c>
      <c r="M102" s="2" t="e">
        <f>IF(#REF!="3",IF(TRIM(#REF!)&lt;&gt;"",1,0),0)</f>
        <v>#REF!</v>
      </c>
      <c r="N102" s="2" t="e">
        <f>IF(#REF!="1",IF(TRIM(#REF!)&lt;&gt;"",1,0),0)</f>
        <v>#REF!</v>
      </c>
      <c r="O102" s="2" t="e">
        <f>IF(#REF!="3",IF(TRIM(#REF!)&lt;&gt;"",1,0),0)</f>
        <v>#REF!</v>
      </c>
      <c r="P102" s="2" t="e">
        <f>IF(#REF!="1",IF(TRIM(#REF!)&lt;&gt;"",1,0),0)</f>
        <v>#REF!</v>
      </c>
      <c r="Q102" s="2" t="e">
        <f>IF(#REF!="3",IF(TRIM(#REF!)&lt;&gt;"",1,0),0)</f>
        <v>#REF!</v>
      </c>
      <c r="R102" s="2" t="e">
        <f>IF(#REF!="1",IF(TRIM(#REF!)&lt;&gt;"",1,0),0)</f>
        <v>#REF!</v>
      </c>
      <c r="S102" s="2" t="e">
        <f>IF(#REF!="3",IF(TRIM(#REF!)&lt;&gt;"",1,0),0)</f>
        <v>#REF!</v>
      </c>
      <c r="T102" s="2" t="e">
        <f>IF(#REF!="1",IF(TRIM(#REF!)&lt;&gt;"",1,0),0)</f>
        <v>#REF!</v>
      </c>
      <c r="U102" s="3" t="e">
        <f>IF(#REF!="3",IF(TRIM(#REF!)&lt;&gt;"",1,0),0)</f>
        <v>#REF!</v>
      </c>
      <c r="V102">
        <v>0</v>
      </c>
      <c r="W102" t="s">
        <v>88</v>
      </c>
      <c r="X102" s="3" t="e">
        <f>IF(COUNTIF(A:A,"*Stichpr*")&gt;0,IF(AND(RIGHT(#REF!,8)="Stichpr.",#REF!="1",#REF!=""),IF(TRIM(#REF!)&lt;&gt;"",1,0),0),IF(AND(#REF!="1",#REF!=""),IF(TRIM(#REF!)&lt;&gt;"",1,0),0))</f>
        <v>#REF!</v>
      </c>
      <c r="Y1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2" s="3" t="e">
        <f>IF(AND(#REF!="1",LEFT(#REF!,1)="a",#REF!=""),IF(TRIM(#REF!)&lt;&gt;"",1,0),0)</f>
        <v>#REF!</v>
      </c>
      <c r="AA102" s="3" t="e">
        <f>IF(AND(TRIM(#REF!)&lt;&gt;"",#REF!&lt;&gt;""),1,0)</f>
        <v>#REF!</v>
      </c>
    </row>
    <row r="103" spans="12:27" ht="36" customHeight="1" x14ac:dyDescent="0.3">
      <c r="L103" s="2" t="e">
        <f>IF(#REF!="1",IF(TRIM(#REF!)&lt;&gt;"",1,0),0)</f>
        <v>#REF!</v>
      </c>
      <c r="M103" s="2" t="e">
        <f>IF(#REF!="3",IF(TRIM(#REF!)&lt;&gt;"",1,0),0)</f>
        <v>#REF!</v>
      </c>
      <c r="N103" s="2" t="e">
        <f>IF(#REF!="1",IF(TRIM(#REF!)&lt;&gt;"",1,0),0)</f>
        <v>#REF!</v>
      </c>
      <c r="O103" s="2" t="e">
        <f>IF(#REF!="3",IF(TRIM(#REF!)&lt;&gt;"",1,0),0)</f>
        <v>#REF!</v>
      </c>
      <c r="P103" s="2" t="e">
        <f>IF(#REF!="1",IF(TRIM(#REF!)&lt;&gt;"",1,0),0)</f>
        <v>#REF!</v>
      </c>
      <c r="Q103" s="2" t="e">
        <f>IF(#REF!="3",IF(TRIM(#REF!)&lt;&gt;"",1,0),0)</f>
        <v>#REF!</v>
      </c>
      <c r="R103" s="2" t="e">
        <f>IF(#REF!="1",IF(TRIM(#REF!)&lt;&gt;"",1,0),0)</f>
        <v>#REF!</v>
      </c>
      <c r="S103" s="2" t="e">
        <f>IF(#REF!="3",IF(TRIM(#REF!)&lt;&gt;"",1,0),0)</f>
        <v>#REF!</v>
      </c>
      <c r="T103" s="2" t="e">
        <f>IF(#REF!="1",IF(TRIM(#REF!)&lt;&gt;"",1,0),0)</f>
        <v>#REF!</v>
      </c>
      <c r="U103" s="3" t="e">
        <f>IF(#REF!="3",IF(TRIM(#REF!)&lt;&gt;"",1,0),0)</f>
        <v>#REF!</v>
      </c>
      <c r="V103">
        <v>0</v>
      </c>
      <c r="W103" t="s">
        <v>89</v>
      </c>
      <c r="X103" s="3" t="e">
        <f>IF(COUNTIF(A:A,"*Stichpr*")&gt;0,IF(AND(RIGHT(#REF!,8)="Stichpr.",#REF!="1",#REF!=""),IF(TRIM(#REF!)&lt;&gt;"",1,0),0),IF(AND(#REF!="1",#REF!=""),IF(TRIM(#REF!)&lt;&gt;"",1,0),0))</f>
        <v>#REF!</v>
      </c>
      <c r="Y1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3" s="3" t="e">
        <f>IF(AND(#REF!="1",LEFT(#REF!,1)="a",#REF!=""),IF(TRIM(#REF!)&lt;&gt;"",1,0),0)</f>
        <v>#REF!</v>
      </c>
      <c r="AA103" s="3" t="e">
        <f>IF(AND(TRIM(#REF!)&lt;&gt;"",#REF!&lt;&gt;""),1,0)</f>
        <v>#REF!</v>
      </c>
    </row>
    <row r="104" spans="12:27" ht="36" customHeight="1" x14ac:dyDescent="0.3"/>
    <row r="105" spans="12:27" ht="36" customHeight="1" x14ac:dyDescent="0.3">
      <c r="L105" s="2" t="e">
        <f>IF(#REF!="1",IF(TRIM(#REF!)&lt;&gt;"",1,0),0)</f>
        <v>#REF!</v>
      </c>
      <c r="M105" s="2" t="e">
        <f>IF(#REF!="3",IF(TRIM(#REF!)&lt;&gt;"",1,0),0)</f>
        <v>#REF!</v>
      </c>
      <c r="N105" s="2" t="e">
        <f>IF(#REF!="1",IF(TRIM(#REF!)&lt;&gt;"",1,0),0)</f>
        <v>#REF!</v>
      </c>
      <c r="O105" s="2" t="e">
        <f>IF(#REF!="3",IF(TRIM(#REF!)&lt;&gt;"",1,0),0)</f>
        <v>#REF!</v>
      </c>
      <c r="P105" s="2" t="e">
        <f>IF(#REF!="1",IF(TRIM(#REF!)&lt;&gt;"",1,0),0)</f>
        <v>#REF!</v>
      </c>
      <c r="Q105" s="2" t="e">
        <f>IF(#REF!="3",IF(TRIM(#REF!)&lt;&gt;"",1,0),0)</f>
        <v>#REF!</v>
      </c>
      <c r="R105" s="2" t="e">
        <f>IF(#REF!="1",IF(TRIM(#REF!)&lt;&gt;"",1,0),0)</f>
        <v>#REF!</v>
      </c>
      <c r="S105" s="2" t="e">
        <f>IF(#REF!="3",IF(TRIM(#REF!)&lt;&gt;"",1,0),0)</f>
        <v>#REF!</v>
      </c>
      <c r="T105" s="2" t="e">
        <f>IF(#REF!="1",IF(TRIM(#REF!)&lt;&gt;"",1,0),0)</f>
        <v>#REF!</v>
      </c>
      <c r="U105" s="3" t="e">
        <f>IF(#REF!="3",IF(TRIM(#REF!)&lt;&gt;"",1,0),0)</f>
        <v>#REF!</v>
      </c>
      <c r="V105">
        <v>0</v>
      </c>
      <c r="W105" t="s">
        <v>90</v>
      </c>
      <c r="X105" s="3" t="e">
        <f>IF(COUNTIF(A:A,"*Stichpr*")&gt;0,IF(AND(RIGHT(#REF!,8)="Stichpr.",#REF!="1",#REF!=""),IF(TRIM(#REF!)&lt;&gt;"",1,0),0),IF(AND(#REF!="1",#REF!=""),IF(TRIM(#REF!)&lt;&gt;"",1,0),0))</f>
        <v>#REF!</v>
      </c>
      <c r="Y1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5" s="3" t="e">
        <f>IF(AND(#REF!="1",LEFT(#REF!,1)="a",#REF!=""),IF(TRIM(#REF!)&lt;&gt;"",1,0),0)</f>
        <v>#REF!</v>
      </c>
      <c r="AA105" s="3" t="e">
        <f>IF(AND(TRIM(#REF!)&lt;&gt;"",#REF!&lt;&gt;""),1,0)</f>
        <v>#REF!</v>
      </c>
    </row>
    <row r="106" spans="12:27" ht="36" customHeight="1" x14ac:dyDescent="0.3"/>
    <row r="107" spans="12:27" ht="36" customHeight="1" x14ac:dyDescent="0.3">
      <c r="L107" s="2" t="e">
        <f>IF(#REF!="1",IF(TRIM(#REF!)&lt;&gt;"",1,0),0)</f>
        <v>#REF!</v>
      </c>
      <c r="M107" s="2" t="e">
        <f>IF(#REF!="3",IF(TRIM(#REF!)&lt;&gt;"",1,0),0)</f>
        <v>#REF!</v>
      </c>
      <c r="N107" s="2" t="e">
        <f>IF(#REF!="1",IF(TRIM(#REF!)&lt;&gt;"",1,0),0)</f>
        <v>#REF!</v>
      </c>
      <c r="O107" s="2" t="e">
        <f>IF(#REF!="3",IF(TRIM(#REF!)&lt;&gt;"",1,0),0)</f>
        <v>#REF!</v>
      </c>
      <c r="P107" s="2" t="e">
        <f>IF(#REF!="1",IF(TRIM(#REF!)&lt;&gt;"",1,0),0)</f>
        <v>#REF!</v>
      </c>
      <c r="Q107" s="2" t="e">
        <f>IF(#REF!="3",IF(TRIM(#REF!)&lt;&gt;"",1,0),0)</f>
        <v>#REF!</v>
      </c>
      <c r="R107" s="2" t="e">
        <f>IF(#REF!="1",IF(TRIM(#REF!)&lt;&gt;"",1,0),0)</f>
        <v>#REF!</v>
      </c>
      <c r="S107" s="2" t="e">
        <f>IF(#REF!="3",IF(TRIM(#REF!)&lt;&gt;"",1,0),0)</f>
        <v>#REF!</v>
      </c>
      <c r="T107" s="2" t="e">
        <f>IF(#REF!="1",IF(TRIM(#REF!)&lt;&gt;"",1,0),0)</f>
        <v>#REF!</v>
      </c>
      <c r="U107" s="3" t="e">
        <f>IF(#REF!="3",IF(TRIM(#REF!)&lt;&gt;"",1,0),0)</f>
        <v>#REF!</v>
      </c>
      <c r="V107">
        <v>0</v>
      </c>
      <c r="W107" t="s">
        <v>91</v>
      </c>
      <c r="X107" s="3" t="e">
        <f>IF(COUNTIF(A:A,"*Stichpr*")&gt;0,IF(AND(RIGHT(#REF!,8)="Stichpr.",#REF!="1",#REF!=""),IF(TRIM(#REF!)&lt;&gt;"",1,0),0),IF(AND(#REF!="1",#REF!=""),IF(TRIM(#REF!)&lt;&gt;"",1,0),0))</f>
        <v>#REF!</v>
      </c>
      <c r="Y1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7" s="3" t="e">
        <f>IF(AND(#REF!="1",LEFT(#REF!,1)="a",#REF!=""),IF(TRIM(#REF!)&lt;&gt;"",1,0),0)</f>
        <v>#REF!</v>
      </c>
      <c r="AA107" s="3" t="e">
        <f>IF(AND(TRIM(#REF!)&lt;&gt;"",#REF!&lt;&gt;""),1,0)</f>
        <v>#REF!</v>
      </c>
    </row>
    <row r="108" spans="12:27" ht="36" customHeight="1" x14ac:dyDescent="0.3">
      <c r="L108" s="2" t="e">
        <f>IF(#REF!="1",IF(TRIM(#REF!)&lt;&gt;"",1,0),0)</f>
        <v>#REF!</v>
      </c>
      <c r="M108" s="2" t="e">
        <f>IF(#REF!="3",IF(TRIM(#REF!)&lt;&gt;"",1,0),0)</f>
        <v>#REF!</v>
      </c>
      <c r="N108" s="2" t="e">
        <f>IF(#REF!="1",IF(TRIM(#REF!)&lt;&gt;"",1,0),0)</f>
        <v>#REF!</v>
      </c>
      <c r="O108" s="2" t="e">
        <f>IF(#REF!="3",IF(TRIM(#REF!)&lt;&gt;"",1,0),0)</f>
        <v>#REF!</v>
      </c>
      <c r="P108" s="2" t="e">
        <f>IF(#REF!="1",IF(TRIM(#REF!)&lt;&gt;"",1,0),0)</f>
        <v>#REF!</v>
      </c>
      <c r="Q108" s="2" t="e">
        <f>IF(#REF!="3",IF(TRIM(#REF!)&lt;&gt;"",1,0),0)</f>
        <v>#REF!</v>
      </c>
      <c r="R108" s="2" t="e">
        <f>IF(#REF!="1",IF(TRIM(#REF!)&lt;&gt;"",1,0),0)</f>
        <v>#REF!</v>
      </c>
      <c r="S108" s="2" t="e">
        <f>IF(#REF!="3",IF(TRIM(#REF!)&lt;&gt;"",1,0),0)</f>
        <v>#REF!</v>
      </c>
      <c r="T108" s="2" t="e">
        <f>IF(#REF!="1",IF(TRIM(#REF!)&lt;&gt;"",1,0),0)</f>
        <v>#REF!</v>
      </c>
      <c r="U108" s="3" t="e">
        <f>IF(#REF!="3",IF(TRIM(#REF!)&lt;&gt;"",1,0),0)</f>
        <v>#REF!</v>
      </c>
      <c r="V108">
        <v>0</v>
      </c>
      <c r="W108" t="s">
        <v>92</v>
      </c>
      <c r="X108" s="3" t="e">
        <f>IF(COUNTIF(A:A,"*Stichpr*")&gt;0,IF(AND(RIGHT(#REF!,8)="Stichpr.",#REF!="1",#REF!=""),IF(TRIM(#REF!)&lt;&gt;"",1,0),0),IF(AND(#REF!="1",#REF!=""),IF(TRIM(#REF!)&lt;&gt;"",1,0),0))</f>
        <v>#REF!</v>
      </c>
      <c r="Y1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8" s="3" t="e">
        <f>IF(AND(#REF!="1",LEFT(#REF!,1)="a",#REF!=""),IF(TRIM(#REF!)&lt;&gt;"",1,0),0)</f>
        <v>#REF!</v>
      </c>
      <c r="AA108" s="3" t="e">
        <f>IF(AND(TRIM(#REF!)&lt;&gt;"",#REF!&lt;&gt;""),1,0)</f>
        <v>#REF!</v>
      </c>
    </row>
    <row r="109" spans="12:27" ht="36" customHeight="1" x14ac:dyDescent="0.3">
      <c r="L109" s="2" t="e">
        <f>IF(#REF!="1",IF(TRIM(#REF!)&lt;&gt;"",1,0),0)</f>
        <v>#REF!</v>
      </c>
      <c r="M109" s="2" t="e">
        <f>IF(#REF!="3",IF(TRIM(#REF!)&lt;&gt;"",1,0),0)</f>
        <v>#REF!</v>
      </c>
      <c r="N109" s="2" t="e">
        <f>IF(#REF!="1",IF(TRIM(#REF!)&lt;&gt;"",1,0),0)</f>
        <v>#REF!</v>
      </c>
      <c r="O109" s="2" t="e">
        <f>IF(#REF!="3",IF(TRIM(#REF!)&lt;&gt;"",1,0),0)</f>
        <v>#REF!</v>
      </c>
      <c r="P109" s="2" t="e">
        <f>IF(#REF!="1",IF(TRIM(#REF!)&lt;&gt;"",1,0),0)</f>
        <v>#REF!</v>
      </c>
      <c r="Q109" s="2" t="e">
        <f>IF(#REF!="3",IF(TRIM(#REF!)&lt;&gt;"",1,0),0)</f>
        <v>#REF!</v>
      </c>
      <c r="R109" s="2" t="e">
        <f>IF(#REF!="1",IF(TRIM(#REF!)&lt;&gt;"",1,0),0)</f>
        <v>#REF!</v>
      </c>
      <c r="S109" s="2" t="e">
        <f>IF(#REF!="3",IF(TRIM(#REF!)&lt;&gt;"",1,0),0)</f>
        <v>#REF!</v>
      </c>
      <c r="T109" s="2" t="e">
        <f>IF(#REF!="1",IF(TRIM(#REF!)&lt;&gt;"",1,0),0)</f>
        <v>#REF!</v>
      </c>
      <c r="U109" s="3" t="e">
        <f>IF(#REF!="3",IF(TRIM(#REF!)&lt;&gt;"",1,0),0)</f>
        <v>#REF!</v>
      </c>
      <c r="V109">
        <v>0</v>
      </c>
      <c r="W109" t="s">
        <v>93</v>
      </c>
      <c r="X109" s="3" t="e">
        <f>IF(COUNTIF(A:A,"*Stichpr*")&gt;0,IF(AND(RIGHT(#REF!,8)="Stichpr.",#REF!="1",#REF!=""),IF(TRIM(#REF!)&lt;&gt;"",1,0),0),IF(AND(#REF!="1",#REF!=""),IF(TRIM(#REF!)&lt;&gt;"",1,0),0))</f>
        <v>#REF!</v>
      </c>
      <c r="Y1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9" s="3" t="e">
        <f>IF(AND(#REF!="1",LEFT(#REF!,1)="a",#REF!=""),IF(TRIM(#REF!)&lt;&gt;"",1,0),0)</f>
        <v>#REF!</v>
      </c>
      <c r="AA109" s="3" t="e">
        <f>IF(AND(TRIM(#REF!)&lt;&gt;"",#REF!&lt;&gt;""),1,0)</f>
        <v>#REF!</v>
      </c>
    </row>
    <row r="110" spans="12:27" ht="36" customHeight="1" x14ac:dyDescent="0.3"/>
    <row r="111" spans="12:27" ht="36" customHeight="1" x14ac:dyDescent="0.3">
      <c r="L111" s="2" t="e">
        <f>IF(#REF!="1",IF(TRIM(#REF!)&lt;&gt;"",1,0),0)</f>
        <v>#REF!</v>
      </c>
      <c r="M111" s="2" t="e">
        <f>IF(#REF!="3",IF(TRIM(#REF!)&lt;&gt;"",1,0),0)</f>
        <v>#REF!</v>
      </c>
      <c r="N111" s="2" t="e">
        <f>IF(#REF!="1",IF(TRIM(#REF!)&lt;&gt;"",1,0),0)</f>
        <v>#REF!</v>
      </c>
      <c r="O111" s="2" t="e">
        <f>IF(#REF!="3",IF(TRIM(#REF!)&lt;&gt;"",1,0),0)</f>
        <v>#REF!</v>
      </c>
      <c r="P111" s="2" t="e">
        <f>IF(#REF!="1",IF(TRIM(#REF!)&lt;&gt;"",1,0),0)</f>
        <v>#REF!</v>
      </c>
      <c r="Q111" s="2" t="e">
        <f>IF(#REF!="3",IF(TRIM(#REF!)&lt;&gt;"",1,0),0)</f>
        <v>#REF!</v>
      </c>
      <c r="R111" s="2" t="e">
        <f>IF(#REF!="1",IF(TRIM(#REF!)&lt;&gt;"",1,0),0)</f>
        <v>#REF!</v>
      </c>
      <c r="S111" s="2" t="e">
        <f>IF(#REF!="3",IF(TRIM(#REF!)&lt;&gt;"",1,0),0)</f>
        <v>#REF!</v>
      </c>
      <c r="T111" s="2" t="e">
        <f>IF(#REF!="1",IF(TRIM(#REF!)&lt;&gt;"",1,0),0)</f>
        <v>#REF!</v>
      </c>
      <c r="U111" s="3" t="e">
        <f>IF(#REF!="3",IF(TRIM(#REF!)&lt;&gt;"",1,0),0)</f>
        <v>#REF!</v>
      </c>
      <c r="V111">
        <v>0</v>
      </c>
      <c r="W111" t="s">
        <v>94</v>
      </c>
      <c r="X111" s="3" t="e">
        <f>IF(COUNTIF(A:A,"*Stichpr*")&gt;0,IF(AND(RIGHT(#REF!,8)="Stichpr.",#REF!="1",#REF!=""),IF(TRIM(#REF!)&lt;&gt;"",1,0),0),IF(AND(#REF!="1",#REF!=""),IF(TRIM(#REF!)&lt;&gt;"",1,0),0))</f>
        <v>#REF!</v>
      </c>
      <c r="Y1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1" s="3" t="e">
        <f>IF(AND(#REF!="1",LEFT(#REF!,1)="a",#REF!=""),IF(TRIM(#REF!)&lt;&gt;"",1,0),0)</f>
        <v>#REF!</v>
      </c>
      <c r="AA111" s="3" t="e">
        <f>IF(AND(TRIM(#REF!)&lt;&gt;"",#REF!&lt;&gt;""),1,0)</f>
        <v>#REF!</v>
      </c>
    </row>
    <row r="112" spans="12:27" ht="36" customHeight="1" x14ac:dyDescent="0.3"/>
    <row r="113" spans="12:27" ht="36" customHeight="1" x14ac:dyDescent="0.3">
      <c r="L113" s="2" t="e">
        <f>IF(#REF!="1",IF(TRIM(#REF!)&lt;&gt;"",1,0),0)</f>
        <v>#REF!</v>
      </c>
      <c r="M113" s="2" t="e">
        <f>IF(#REF!="3",IF(TRIM(#REF!)&lt;&gt;"",1,0),0)</f>
        <v>#REF!</v>
      </c>
      <c r="N113" s="2" t="e">
        <f>IF(#REF!="1",IF(TRIM(#REF!)&lt;&gt;"",1,0),0)</f>
        <v>#REF!</v>
      </c>
      <c r="O113" s="2" t="e">
        <f>IF(#REF!="3",IF(TRIM(#REF!)&lt;&gt;"",1,0),0)</f>
        <v>#REF!</v>
      </c>
      <c r="P113" s="2" t="e">
        <f>IF(#REF!="1",IF(TRIM(#REF!)&lt;&gt;"",1,0),0)</f>
        <v>#REF!</v>
      </c>
      <c r="Q113" s="2" t="e">
        <f>IF(#REF!="3",IF(TRIM(#REF!)&lt;&gt;"",1,0),0)</f>
        <v>#REF!</v>
      </c>
      <c r="R113" s="2" t="e">
        <f>IF(#REF!="1",IF(TRIM(#REF!)&lt;&gt;"",1,0),0)</f>
        <v>#REF!</v>
      </c>
      <c r="S113" s="2" t="e">
        <f>IF(#REF!="3",IF(TRIM(#REF!)&lt;&gt;"",1,0),0)</f>
        <v>#REF!</v>
      </c>
      <c r="T113" s="2" t="e">
        <f>IF(#REF!="1",IF(TRIM(#REF!)&lt;&gt;"",1,0),0)</f>
        <v>#REF!</v>
      </c>
      <c r="U113" s="3" t="e">
        <f>IF(#REF!="3",IF(TRIM(#REF!)&lt;&gt;"",1,0),0)</f>
        <v>#REF!</v>
      </c>
      <c r="V113">
        <v>0</v>
      </c>
      <c r="W113" t="s">
        <v>95</v>
      </c>
      <c r="X113" s="3" t="e">
        <f>IF(COUNTIF(A:A,"*Stichpr*")&gt;0,IF(AND(RIGHT(#REF!,8)="Stichpr.",#REF!="1",#REF!=""),IF(TRIM(#REF!)&lt;&gt;"",1,0),0),IF(AND(#REF!="1",#REF!=""),IF(TRIM(#REF!)&lt;&gt;"",1,0),0))</f>
        <v>#REF!</v>
      </c>
      <c r="Y1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3" s="3" t="e">
        <f>IF(AND(#REF!="1",LEFT(#REF!,1)="a",#REF!=""),IF(TRIM(#REF!)&lt;&gt;"",1,0),0)</f>
        <v>#REF!</v>
      </c>
      <c r="AA113" s="3" t="e">
        <f>IF(AND(TRIM(#REF!)&lt;&gt;"",#REF!&lt;&gt;""),1,0)</f>
        <v>#REF!</v>
      </c>
    </row>
    <row r="114" spans="12:27" ht="36" customHeight="1" x14ac:dyDescent="0.3"/>
    <row r="115" spans="12:27" ht="36" customHeight="1" x14ac:dyDescent="0.3">
      <c r="L115" s="2" t="e">
        <f>IF(#REF!="1",IF(TRIM(#REF!)&lt;&gt;"",1,0),0)</f>
        <v>#REF!</v>
      </c>
      <c r="M115" s="2" t="e">
        <f>IF(#REF!="3",IF(TRIM(#REF!)&lt;&gt;"",1,0),0)</f>
        <v>#REF!</v>
      </c>
      <c r="N115" s="2" t="e">
        <f>IF(#REF!="1",IF(TRIM(#REF!)&lt;&gt;"",1,0),0)</f>
        <v>#REF!</v>
      </c>
      <c r="O115" s="2" t="e">
        <f>IF(#REF!="3",IF(TRIM(#REF!)&lt;&gt;"",1,0),0)</f>
        <v>#REF!</v>
      </c>
      <c r="P115" s="2" t="e">
        <f>IF(#REF!="1",IF(TRIM(#REF!)&lt;&gt;"",1,0),0)</f>
        <v>#REF!</v>
      </c>
      <c r="Q115" s="2" t="e">
        <f>IF(#REF!="3",IF(TRIM(#REF!)&lt;&gt;"",1,0),0)</f>
        <v>#REF!</v>
      </c>
      <c r="R115" s="2" t="e">
        <f>IF(#REF!="1",IF(TRIM(#REF!)&lt;&gt;"",1,0),0)</f>
        <v>#REF!</v>
      </c>
      <c r="S115" s="2" t="e">
        <f>IF(#REF!="3",IF(TRIM(#REF!)&lt;&gt;"",1,0),0)</f>
        <v>#REF!</v>
      </c>
      <c r="T115" s="2" t="e">
        <f>IF(#REF!="1",IF(TRIM(#REF!)&lt;&gt;"",1,0),0)</f>
        <v>#REF!</v>
      </c>
      <c r="U115" s="3" t="e">
        <f>IF(#REF!="3",IF(TRIM(#REF!)&lt;&gt;"",1,0),0)</f>
        <v>#REF!</v>
      </c>
      <c r="V115">
        <v>0</v>
      </c>
      <c r="W115" t="s">
        <v>96</v>
      </c>
      <c r="X115" s="3" t="e">
        <f>IF(COUNTIF(A:A,"*Stichpr*")&gt;0,IF(AND(RIGHT(#REF!,8)="Stichpr.",#REF!="1",#REF!=""),IF(TRIM(#REF!)&lt;&gt;"",1,0),0),IF(AND(#REF!="1",#REF!=""),IF(TRIM(#REF!)&lt;&gt;"",1,0),0))</f>
        <v>#REF!</v>
      </c>
      <c r="Y1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5" s="3" t="e">
        <f>IF(AND(#REF!="1",LEFT(#REF!,1)="a",#REF!=""),IF(TRIM(#REF!)&lt;&gt;"",1,0),0)</f>
        <v>#REF!</v>
      </c>
      <c r="AA115" s="3" t="e">
        <f>IF(AND(TRIM(#REF!)&lt;&gt;"",#REF!&lt;&gt;""),1,0)</f>
        <v>#REF!</v>
      </c>
    </row>
    <row r="116" spans="12:27" ht="36" customHeight="1" x14ac:dyDescent="0.3">
      <c r="L116" s="2" t="e">
        <f>IF(#REF!="1",IF(TRIM(#REF!)&lt;&gt;"",1,0),0)</f>
        <v>#REF!</v>
      </c>
      <c r="M116" s="2" t="e">
        <f>IF(#REF!="3",IF(TRIM(#REF!)&lt;&gt;"",1,0),0)</f>
        <v>#REF!</v>
      </c>
      <c r="N116" s="2" t="e">
        <f>IF(#REF!="1",IF(TRIM(#REF!)&lt;&gt;"",1,0),0)</f>
        <v>#REF!</v>
      </c>
      <c r="O116" s="2" t="e">
        <f>IF(#REF!="3",IF(TRIM(#REF!)&lt;&gt;"",1,0),0)</f>
        <v>#REF!</v>
      </c>
      <c r="P116" s="2" t="e">
        <f>IF(#REF!="1",IF(TRIM(#REF!)&lt;&gt;"",1,0),0)</f>
        <v>#REF!</v>
      </c>
      <c r="Q116" s="2" t="e">
        <f>IF(#REF!="3",IF(TRIM(#REF!)&lt;&gt;"",1,0),0)</f>
        <v>#REF!</v>
      </c>
      <c r="R116" s="2" t="e">
        <f>IF(#REF!="1",IF(TRIM(#REF!)&lt;&gt;"",1,0),0)</f>
        <v>#REF!</v>
      </c>
      <c r="S116" s="2" t="e">
        <f>IF(#REF!="3",IF(TRIM(#REF!)&lt;&gt;"",1,0),0)</f>
        <v>#REF!</v>
      </c>
      <c r="T116" s="2" t="e">
        <f>IF(#REF!="1",IF(TRIM(#REF!)&lt;&gt;"",1,0),0)</f>
        <v>#REF!</v>
      </c>
      <c r="U116" s="3" t="e">
        <f>IF(#REF!="3",IF(TRIM(#REF!)&lt;&gt;"",1,0),0)</f>
        <v>#REF!</v>
      </c>
      <c r="V116">
        <v>0</v>
      </c>
      <c r="W116" t="s">
        <v>97</v>
      </c>
      <c r="X116" s="3" t="e">
        <f>IF(COUNTIF(A:A,"*Stichpr*")&gt;0,IF(AND(RIGHT(#REF!,8)="Stichpr.",#REF!="1",#REF!=""),IF(TRIM(#REF!)&lt;&gt;"",1,0),0),IF(AND(#REF!="1",#REF!=""),IF(TRIM(#REF!)&lt;&gt;"",1,0),0))</f>
        <v>#REF!</v>
      </c>
      <c r="Y1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6" s="3" t="e">
        <f>IF(AND(#REF!="1",LEFT(#REF!,1)="a",#REF!=""),IF(TRIM(#REF!)&lt;&gt;"",1,0),0)</f>
        <v>#REF!</v>
      </c>
      <c r="AA116" s="3" t="e">
        <f>IF(AND(TRIM(#REF!)&lt;&gt;"",#REF!&lt;&gt;""),1,0)</f>
        <v>#REF!</v>
      </c>
    </row>
    <row r="117" spans="12:27" ht="36" customHeight="1" x14ac:dyDescent="0.3"/>
    <row r="118" spans="12:27" ht="36" customHeight="1" x14ac:dyDescent="0.3">
      <c r="L118" s="2" t="e">
        <f>IF(#REF!="1",IF(TRIM(#REF!)&lt;&gt;"",1,0),0)</f>
        <v>#REF!</v>
      </c>
      <c r="M118" s="2" t="e">
        <f>IF(#REF!="3",IF(TRIM(#REF!)&lt;&gt;"",1,0),0)</f>
        <v>#REF!</v>
      </c>
      <c r="N118" s="2" t="e">
        <f>IF(#REF!="1",IF(TRIM(#REF!)&lt;&gt;"",1,0),0)</f>
        <v>#REF!</v>
      </c>
      <c r="O118" s="2" t="e">
        <f>IF(#REF!="3",IF(TRIM(#REF!)&lt;&gt;"",1,0),0)</f>
        <v>#REF!</v>
      </c>
      <c r="P118" s="2" t="e">
        <f>IF(#REF!="1",IF(TRIM(#REF!)&lt;&gt;"",1,0),0)</f>
        <v>#REF!</v>
      </c>
      <c r="Q118" s="2" t="e">
        <f>IF(#REF!="3",IF(TRIM(#REF!)&lt;&gt;"",1,0),0)</f>
        <v>#REF!</v>
      </c>
      <c r="R118" s="2" t="e">
        <f>IF(#REF!="1",IF(TRIM(#REF!)&lt;&gt;"",1,0),0)</f>
        <v>#REF!</v>
      </c>
      <c r="S118" s="2" t="e">
        <f>IF(#REF!="3",IF(TRIM(#REF!)&lt;&gt;"",1,0),0)</f>
        <v>#REF!</v>
      </c>
      <c r="T118" s="2" t="e">
        <f>IF(#REF!="1",IF(TRIM(#REF!)&lt;&gt;"",1,0),0)</f>
        <v>#REF!</v>
      </c>
      <c r="U118" s="3" t="e">
        <f>IF(#REF!="3",IF(TRIM(#REF!)&lt;&gt;"",1,0),0)</f>
        <v>#REF!</v>
      </c>
      <c r="V118">
        <v>0</v>
      </c>
      <c r="W118" t="s">
        <v>98</v>
      </c>
      <c r="X118" s="3" t="e">
        <f>IF(COUNTIF(A:A,"*Stichpr*")&gt;0,IF(AND(RIGHT(#REF!,8)="Stichpr.",#REF!="1",#REF!=""),IF(TRIM(#REF!)&lt;&gt;"",1,0),0),IF(AND(#REF!="1",#REF!=""),IF(TRIM(#REF!)&lt;&gt;"",1,0),0))</f>
        <v>#REF!</v>
      </c>
      <c r="Y1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8" s="3" t="e">
        <f>IF(AND(#REF!="1",LEFT(#REF!,1)="a",#REF!=""),IF(TRIM(#REF!)&lt;&gt;"",1,0),0)</f>
        <v>#REF!</v>
      </c>
      <c r="AA118" s="3" t="e">
        <f>IF(AND(TRIM(#REF!)&lt;&gt;"",#REF!&lt;&gt;""),1,0)</f>
        <v>#REF!</v>
      </c>
    </row>
    <row r="119" spans="12:27" ht="36" customHeight="1" x14ac:dyDescent="0.3">
      <c r="L119" s="2" t="e">
        <f>IF(#REF!="1",IF(TRIM(#REF!)&lt;&gt;"",1,0),0)</f>
        <v>#REF!</v>
      </c>
      <c r="M119" s="2" t="e">
        <f>IF(#REF!="3",IF(TRIM(#REF!)&lt;&gt;"",1,0),0)</f>
        <v>#REF!</v>
      </c>
      <c r="N119" s="2" t="e">
        <f>IF(#REF!="1",IF(TRIM(#REF!)&lt;&gt;"",1,0),0)</f>
        <v>#REF!</v>
      </c>
      <c r="O119" s="2" t="e">
        <f>IF(#REF!="3",IF(TRIM(#REF!)&lt;&gt;"",1,0),0)</f>
        <v>#REF!</v>
      </c>
      <c r="P119" s="2" t="e">
        <f>IF(#REF!="1",IF(TRIM(#REF!)&lt;&gt;"",1,0),0)</f>
        <v>#REF!</v>
      </c>
      <c r="Q119" s="2" t="e">
        <f>IF(#REF!="3",IF(TRIM(#REF!)&lt;&gt;"",1,0),0)</f>
        <v>#REF!</v>
      </c>
      <c r="R119" s="2" t="e">
        <f>IF(#REF!="1",IF(TRIM(#REF!)&lt;&gt;"",1,0),0)</f>
        <v>#REF!</v>
      </c>
      <c r="S119" s="2" t="e">
        <f>IF(#REF!="3",IF(TRIM(#REF!)&lt;&gt;"",1,0),0)</f>
        <v>#REF!</v>
      </c>
      <c r="T119" s="2" t="e">
        <f>IF(#REF!="1",IF(TRIM(#REF!)&lt;&gt;"",1,0),0)</f>
        <v>#REF!</v>
      </c>
      <c r="U119" s="3" t="e">
        <f>IF(#REF!="3",IF(TRIM(#REF!)&lt;&gt;"",1,0),0)</f>
        <v>#REF!</v>
      </c>
      <c r="V119">
        <v>0</v>
      </c>
      <c r="W119" t="s">
        <v>99</v>
      </c>
      <c r="X119" s="3" t="e">
        <f>IF(COUNTIF(A:A,"*Stichpr*")&gt;0,IF(AND(RIGHT(#REF!,8)="Stichpr.",#REF!="1",#REF!=""),IF(TRIM(#REF!)&lt;&gt;"",1,0),0),IF(AND(#REF!="1",#REF!=""),IF(TRIM(#REF!)&lt;&gt;"",1,0),0))</f>
        <v>#REF!</v>
      </c>
      <c r="Y1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9" s="3" t="e">
        <f>IF(AND(#REF!="1",LEFT(#REF!,1)="a",#REF!=""),IF(TRIM(#REF!)&lt;&gt;"",1,0),0)</f>
        <v>#REF!</v>
      </c>
      <c r="AA119" s="3" t="e">
        <f>IF(AND(TRIM(#REF!)&lt;&gt;"",#REF!&lt;&gt;""),1,0)</f>
        <v>#REF!</v>
      </c>
    </row>
    <row r="120" spans="12:27" ht="36" customHeight="1" x14ac:dyDescent="0.3"/>
    <row r="121" spans="12:27" ht="36" customHeight="1" x14ac:dyDescent="0.3">
      <c r="L121" s="2" t="e">
        <f>IF(#REF!="1",IF(TRIM(#REF!)&lt;&gt;"",1,0),0)</f>
        <v>#REF!</v>
      </c>
      <c r="M121" s="2" t="e">
        <f>IF(#REF!="3",IF(TRIM(#REF!)&lt;&gt;"",1,0),0)</f>
        <v>#REF!</v>
      </c>
      <c r="N121" s="2" t="e">
        <f>IF(#REF!="1",IF(TRIM(#REF!)&lt;&gt;"",1,0),0)</f>
        <v>#REF!</v>
      </c>
      <c r="O121" s="2" t="e">
        <f>IF(#REF!="3",IF(TRIM(#REF!)&lt;&gt;"",1,0),0)</f>
        <v>#REF!</v>
      </c>
      <c r="P121" s="2" t="e">
        <f>IF(#REF!="1",IF(TRIM(#REF!)&lt;&gt;"",1,0),0)</f>
        <v>#REF!</v>
      </c>
      <c r="Q121" s="2" t="e">
        <f>IF(#REF!="3",IF(TRIM(#REF!)&lt;&gt;"",1,0),0)</f>
        <v>#REF!</v>
      </c>
      <c r="R121" s="2" t="e">
        <f>IF(#REF!="1",IF(TRIM(#REF!)&lt;&gt;"",1,0),0)</f>
        <v>#REF!</v>
      </c>
      <c r="S121" s="2" t="e">
        <f>IF(#REF!="3",IF(TRIM(#REF!)&lt;&gt;"",1,0),0)</f>
        <v>#REF!</v>
      </c>
      <c r="T121" s="2" t="e">
        <f>IF(#REF!="1",IF(TRIM(#REF!)&lt;&gt;"",1,0),0)</f>
        <v>#REF!</v>
      </c>
      <c r="U121" s="3" t="e">
        <f>IF(#REF!="3",IF(TRIM(#REF!)&lt;&gt;"",1,0),0)</f>
        <v>#REF!</v>
      </c>
      <c r="V121">
        <v>0</v>
      </c>
      <c r="W121" t="s">
        <v>100</v>
      </c>
      <c r="X121" s="3" t="e">
        <f>IF(COUNTIF(A:A,"*Stichpr*")&gt;0,IF(AND(RIGHT(#REF!,8)="Stichpr.",#REF!="1",#REF!=""),IF(TRIM(#REF!)&lt;&gt;"",1,0),0),IF(AND(#REF!="1",#REF!=""),IF(TRIM(#REF!)&lt;&gt;"",1,0),0))</f>
        <v>#REF!</v>
      </c>
      <c r="Y1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1" s="3" t="e">
        <f>IF(AND(#REF!="1",LEFT(#REF!,1)="a",#REF!=""),IF(TRIM(#REF!)&lt;&gt;"",1,0),0)</f>
        <v>#REF!</v>
      </c>
      <c r="AA121" s="3" t="e">
        <f>IF(AND(TRIM(#REF!)&lt;&gt;"",#REF!&lt;&gt;""),1,0)</f>
        <v>#REF!</v>
      </c>
    </row>
    <row r="122" spans="12:27" ht="36" customHeight="1" x14ac:dyDescent="0.3"/>
    <row r="123" spans="12:27" ht="36" customHeight="1" x14ac:dyDescent="0.3">
      <c r="L123" s="2" t="e">
        <f>IF(#REF!="1",IF(TRIM(#REF!)&lt;&gt;"",1,0),0)</f>
        <v>#REF!</v>
      </c>
      <c r="M123" s="2" t="e">
        <f>IF(#REF!="3",IF(TRIM(#REF!)&lt;&gt;"",1,0),0)</f>
        <v>#REF!</v>
      </c>
      <c r="N123" s="2" t="e">
        <f>IF(#REF!="1",IF(TRIM(#REF!)&lt;&gt;"",1,0),0)</f>
        <v>#REF!</v>
      </c>
      <c r="O123" s="2" t="e">
        <f>IF(#REF!="3",IF(TRIM(#REF!)&lt;&gt;"",1,0),0)</f>
        <v>#REF!</v>
      </c>
      <c r="P123" s="2" t="e">
        <f>IF(#REF!="1",IF(TRIM(#REF!)&lt;&gt;"",1,0),0)</f>
        <v>#REF!</v>
      </c>
      <c r="Q123" s="2" t="e">
        <f>IF(#REF!="3",IF(TRIM(#REF!)&lt;&gt;"",1,0),0)</f>
        <v>#REF!</v>
      </c>
      <c r="R123" s="2" t="e">
        <f>IF(#REF!="1",IF(TRIM(#REF!)&lt;&gt;"",1,0),0)</f>
        <v>#REF!</v>
      </c>
      <c r="S123" s="2" t="e">
        <f>IF(#REF!="3",IF(TRIM(#REF!)&lt;&gt;"",1,0),0)</f>
        <v>#REF!</v>
      </c>
      <c r="T123" s="2" t="e">
        <f>IF(#REF!="1",IF(TRIM(#REF!)&lt;&gt;"",1,0),0)</f>
        <v>#REF!</v>
      </c>
      <c r="U123" s="3" t="e">
        <f>IF(#REF!="3",IF(TRIM(#REF!)&lt;&gt;"",1,0),0)</f>
        <v>#REF!</v>
      </c>
      <c r="V123">
        <v>0</v>
      </c>
      <c r="W123" t="s">
        <v>101</v>
      </c>
      <c r="X123" s="3" t="e">
        <f>IF(COUNTIF(A:A,"*Stichpr*")&gt;0,IF(AND(RIGHT(#REF!,8)="Stichpr.",#REF!="1",#REF!=""),IF(TRIM(#REF!)&lt;&gt;"",1,0),0),IF(AND(#REF!="1",#REF!=""),IF(TRIM(#REF!)&lt;&gt;"",1,0),0))</f>
        <v>#REF!</v>
      </c>
      <c r="Y1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3" s="3" t="e">
        <f>IF(AND(#REF!="1",LEFT(#REF!,1)="a",#REF!=""),IF(TRIM(#REF!)&lt;&gt;"",1,0),0)</f>
        <v>#REF!</v>
      </c>
      <c r="AA123" s="3" t="e">
        <f>IF(AND(TRIM(#REF!)&lt;&gt;"",#REF!&lt;&gt;""),1,0)</f>
        <v>#REF!</v>
      </c>
    </row>
    <row r="124" spans="12:27" ht="36" customHeight="1" x14ac:dyDescent="0.3"/>
    <row r="125" spans="12:27" ht="36" customHeight="1" x14ac:dyDescent="0.3">
      <c r="L125" s="2" t="e">
        <f>IF(#REF!="1",IF(TRIM(#REF!)&lt;&gt;"",1,0),0)</f>
        <v>#REF!</v>
      </c>
      <c r="M125" s="2" t="e">
        <f>IF(#REF!="3",IF(TRIM(#REF!)&lt;&gt;"",1,0),0)</f>
        <v>#REF!</v>
      </c>
      <c r="N125" s="2" t="e">
        <f>IF(#REF!="1",IF(TRIM(#REF!)&lt;&gt;"",1,0),0)</f>
        <v>#REF!</v>
      </c>
      <c r="O125" s="2" t="e">
        <f>IF(#REF!="3",IF(TRIM(#REF!)&lt;&gt;"",1,0),0)</f>
        <v>#REF!</v>
      </c>
      <c r="P125" s="2" t="e">
        <f>IF(#REF!="1",IF(TRIM(#REF!)&lt;&gt;"",1,0),0)</f>
        <v>#REF!</v>
      </c>
      <c r="Q125" s="2" t="e">
        <f>IF(#REF!="3",IF(TRIM(#REF!)&lt;&gt;"",1,0),0)</f>
        <v>#REF!</v>
      </c>
      <c r="R125" s="2" t="e">
        <f>IF(#REF!="1",IF(TRIM(#REF!)&lt;&gt;"",1,0),0)</f>
        <v>#REF!</v>
      </c>
      <c r="S125" s="2" t="e">
        <f>IF(#REF!="3",IF(TRIM(#REF!)&lt;&gt;"",1,0),0)</f>
        <v>#REF!</v>
      </c>
      <c r="T125" s="2" t="e">
        <f>IF(#REF!="1",IF(TRIM(#REF!)&lt;&gt;"",1,0),0)</f>
        <v>#REF!</v>
      </c>
      <c r="U125" s="3" t="e">
        <f>IF(#REF!="3",IF(TRIM(#REF!)&lt;&gt;"",1,0),0)</f>
        <v>#REF!</v>
      </c>
      <c r="V125">
        <v>0</v>
      </c>
      <c r="W125" t="s">
        <v>102</v>
      </c>
      <c r="X125" s="3" t="e">
        <f>IF(COUNTIF(A:A,"*Stichpr*")&gt;0,IF(AND(RIGHT(#REF!,8)="Stichpr.",#REF!="1",#REF!=""),IF(TRIM(#REF!)&lt;&gt;"",1,0),0),IF(AND(#REF!="1",#REF!=""),IF(TRIM(#REF!)&lt;&gt;"",1,0),0))</f>
        <v>#REF!</v>
      </c>
      <c r="Y1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5" s="3" t="e">
        <f>IF(AND(#REF!="1",LEFT(#REF!,1)="a",#REF!=""),IF(TRIM(#REF!)&lt;&gt;"",1,0),0)</f>
        <v>#REF!</v>
      </c>
      <c r="AA125" s="3" t="e">
        <f>IF(AND(TRIM(#REF!)&lt;&gt;"",#REF!&lt;&gt;""),1,0)</f>
        <v>#REF!</v>
      </c>
    </row>
    <row r="126" spans="12:27" ht="36" customHeight="1" x14ac:dyDescent="0.3">
      <c r="L126" s="2" t="e">
        <f>IF(#REF!="1",IF(TRIM(#REF!)&lt;&gt;"",1,0),0)</f>
        <v>#REF!</v>
      </c>
      <c r="M126" s="2" t="e">
        <f>IF(#REF!="3",IF(TRIM(#REF!)&lt;&gt;"",1,0),0)</f>
        <v>#REF!</v>
      </c>
      <c r="N126" s="2" t="e">
        <f>IF(#REF!="1",IF(TRIM(#REF!)&lt;&gt;"",1,0),0)</f>
        <v>#REF!</v>
      </c>
      <c r="O126" s="2" t="e">
        <f>IF(#REF!="3",IF(TRIM(#REF!)&lt;&gt;"",1,0),0)</f>
        <v>#REF!</v>
      </c>
      <c r="P126" s="2" t="e">
        <f>IF(#REF!="1",IF(TRIM(#REF!)&lt;&gt;"",1,0),0)</f>
        <v>#REF!</v>
      </c>
      <c r="Q126" s="2" t="e">
        <f>IF(#REF!="3",IF(TRIM(#REF!)&lt;&gt;"",1,0),0)</f>
        <v>#REF!</v>
      </c>
      <c r="R126" s="2" t="e">
        <f>IF(#REF!="1",IF(TRIM(#REF!)&lt;&gt;"",1,0),0)</f>
        <v>#REF!</v>
      </c>
      <c r="S126" s="2" t="e">
        <f>IF(#REF!="3",IF(TRIM(#REF!)&lt;&gt;"",1,0),0)</f>
        <v>#REF!</v>
      </c>
      <c r="T126" s="2" t="e">
        <f>IF(#REF!="1",IF(TRIM(#REF!)&lt;&gt;"",1,0),0)</f>
        <v>#REF!</v>
      </c>
      <c r="U126" s="3" t="e">
        <f>IF(#REF!="3",IF(TRIM(#REF!)&lt;&gt;"",1,0),0)</f>
        <v>#REF!</v>
      </c>
      <c r="V126">
        <v>0</v>
      </c>
      <c r="W126" t="s">
        <v>103</v>
      </c>
      <c r="X126" s="3" t="e">
        <f>IF(COUNTIF(A:A,"*Stichpr*")&gt;0,IF(AND(RIGHT(#REF!,8)="Stichpr.",#REF!="1",#REF!=""),IF(TRIM(#REF!)&lt;&gt;"",1,0),0),IF(AND(#REF!="1",#REF!=""),IF(TRIM(#REF!)&lt;&gt;"",1,0),0))</f>
        <v>#REF!</v>
      </c>
      <c r="Y1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6" s="3" t="e">
        <f>IF(AND(#REF!="1",LEFT(#REF!,1)="a",#REF!=""),IF(TRIM(#REF!)&lt;&gt;"",1,0),0)</f>
        <v>#REF!</v>
      </c>
      <c r="AA126" s="3" t="e">
        <f>IF(AND(TRIM(#REF!)&lt;&gt;"",#REF!&lt;&gt;""),1,0)</f>
        <v>#REF!</v>
      </c>
    </row>
    <row r="127" spans="12:27" ht="36" customHeight="1" x14ac:dyDescent="0.3">
      <c r="L127" s="2" t="e">
        <f>IF(#REF!="1",IF(TRIM(#REF!)&lt;&gt;"",1,0),0)</f>
        <v>#REF!</v>
      </c>
      <c r="M127" s="2" t="e">
        <f>IF(#REF!="3",IF(TRIM(#REF!)&lt;&gt;"",1,0),0)</f>
        <v>#REF!</v>
      </c>
      <c r="N127" s="2" t="e">
        <f>IF(#REF!="1",IF(TRIM(#REF!)&lt;&gt;"",1,0),0)</f>
        <v>#REF!</v>
      </c>
      <c r="O127" s="2" t="e">
        <f>IF(#REF!="3",IF(TRIM(#REF!)&lt;&gt;"",1,0),0)</f>
        <v>#REF!</v>
      </c>
      <c r="P127" s="2" t="e">
        <f>IF(#REF!="1",IF(TRIM(#REF!)&lt;&gt;"",1,0),0)</f>
        <v>#REF!</v>
      </c>
      <c r="Q127" s="2" t="e">
        <f>IF(#REF!="3",IF(TRIM(#REF!)&lt;&gt;"",1,0),0)</f>
        <v>#REF!</v>
      </c>
      <c r="R127" s="2" t="e">
        <f>IF(#REF!="1",IF(TRIM(#REF!)&lt;&gt;"",1,0),0)</f>
        <v>#REF!</v>
      </c>
      <c r="S127" s="2" t="e">
        <f>IF(#REF!="3",IF(TRIM(#REF!)&lt;&gt;"",1,0),0)</f>
        <v>#REF!</v>
      </c>
      <c r="T127" s="2" t="e">
        <f>IF(#REF!="1",IF(TRIM(#REF!)&lt;&gt;"",1,0),0)</f>
        <v>#REF!</v>
      </c>
      <c r="U127" s="3" t="e">
        <f>IF(#REF!="3",IF(TRIM(#REF!)&lt;&gt;"",1,0),0)</f>
        <v>#REF!</v>
      </c>
      <c r="V127">
        <v>0</v>
      </c>
      <c r="W127" t="s">
        <v>104</v>
      </c>
      <c r="X127" s="3" t="e">
        <f>IF(COUNTIF(A:A,"*Stichpr*")&gt;0,IF(AND(RIGHT(#REF!,8)="Stichpr.",#REF!="1",#REF!=""),IF(TRIM(#REF!)&lt;&gt;"",1,0),0),IF(AND(#REF!="1",#REF!=""),IF(TRIM(#REF!)&lt;&gt;"",1,0),0))</f>
        <v>#REF!</v>
      </c>
      <c r="Y1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7" s="3" t="e">
        <f>IF(AND(#REF!="1",LEFT(#REF!,1)="a",#REF!=""),IF(TRIM(#REF!)&lt;&gt;"",1,0),0)</f>
        <v>#REF!</v>
      </c>
      <c r="AA127" s="3" t="e">
        <f>IF(AND(TRIM(#REF!)&lt;&gt;"",#REF!&lt;&gt;""),1,0)</f>
        <v>#REF!</v>
      </c>
    </row>
    <row r="128" spans="12:27" ht="36" customHeight="1" x14ac:dyDescent="0.3"/>
    <row r="129" spans="12:27" ht="36" customHeight="1" x14ac:dyDescent="0.3">
      <c r="L129" s="2" t="e">
        <f>IF(#REF!="1",IF(TRIM(#REF!)&lt;&gt;"",1,0),0)</f>
        <v>#REF!</v>
      </c>
      <c r="M129" s="2" t="e">
        <f>IF(#REF!="3",IF(TRIM(#REF!)&lt;&gt;"",1,0),0)</f>
        <v>#REF!</v>
      </c>
      <c r="N129" s="2" t="e">
        <f>IF(#REF!="1",IF(TRIM(#REF!)&lt;&gt;"",1,0),0)</f>
        <v>#REF!</v>
      </c>
      <c r="O129" s="2" t="e">
        <f>IF(#REF!="3",IF(TRIM(#REF!)&lt;&gt;"",1,0),0)</f>
        <v>#REF!</v>
      </c>
      <c r="P129" s="2" t="e">
        <f>IF(#REF!="1",IF(TRIM(#REF!)&lt;&gt;"",1,0),0)</f>
        <v>#REF!</v>
      </c>
      <c r="Q129" s="2" t="e">
        <f>IF(#REF!="3",IF(TRIM(#REF!)&lt;&gt;"",1,0),0)</f>
        <v>#REF!</v>
      </c>
      <c r="R129" s="2" t="e">
        <f>IF(#REF!="1",IF(TRIM(#REF!)&lt;&gt;"",1,0),0)</f>
        <v>#REF!</v>
      </c>
      <c r="S129" s="2" t="e">
        <f>IF(#REF!="3",IF(TRIM(#REF!)&lt;&gt;"",1,0),0)</f>
        <v>#REF!</v>
      </c>
      <c r="T129" s="2" t="e">
        <f>IF(#REF!="1",IF(TRIM(#REF!)&lt;&gt;"",1,0),0)</f>
        <v>#REF!</v>
      </c>
      <c r="U129" s="3" t="e">
        <f>IF(#REF!="3",IF(TRIM(#REF!)&lt;&gt;"",1,0),0)</f>
        <v>#REF!</v>
      </c>
      <c r="V129">
        <v>0</v>
      </c>
      <c r="W129" t="s">
        <v>105</v>
      </c>
      <c r="X129" s="3" t="e">
        <f>IF(COUNTIF(A:A,"*Stichpr*")&gt;0,IF(AND(RIGHT(#REF!,8)="Stichpr.",#REF!="1",#REF!=""),IF(TRIM(#REF!)&lt;&gt;"",1,0),0),IF(AND(#REF!="1",#REF!=""),IF(TRIM(#REF!)&lt;&gt;"",1,0),0))</f>
        <v>#REF!</v>
      </c>
      <c r="Y1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9" s="3" t="e">
        <f>IF(AND(#REF!="1",LEFT(#REF!,1)="a",#REF!=""),IF(TRIM(#REF!)&lt;&gt;"",1,0),0)</f>
        <v>#REF!</v>
      </c>
      <c r="AA129" s="3" t="e">
        <f>IF(AND(TRIM(#REF!)&lt;&gt;"",#REF!&lt;&gt;""),1,0)</f>
        <v>#REF!</v>
      </c>
    </row>
    <row r="130" spans="12:27" ht="36" customHeight="1" x14ac:dyDescent="0.3"/>
    <row r="131" spans="12:27" ht="36" customHeight="1" x14ac:dyDescent="0.3">
      <c r="L131" s="2" t="e">
        <f>IF(#REF!="1",IF(TRIM(#REF!)&lt;&gt;"",1,0),0)</f>
        <v>#REF!</v>
      </c>
      <c r="M131" s="2" t="e">
        <f>IF(#REF!="3",IF(TRIM(#REF!)&lt;&gt;"",1,0),0)</f>
        <v>#REF!</v>
      </c>
      <c r="N131" s="2" t="e">
        <f>IF(#REF!="1",IF(TRIM(#REF!)&lt;&gt;"",1,0),0)</f>
        <v>#REF!</v>
      </c>
      <c r="O131" s="2" t="e">
        <f>IF(#REF!="3",IF(TRIM(#REF!)&lt;&gt;"",1,0),0)</f>
        <v>#REF!</v>
      </c>
      <c r="P131" s="2" t="e">
        <f>IF(#REF!="1",IF(TRIM(#REF!)&lt;&gt;"",1,0),0)</f>
        <v>#REF!</v>
      </c>
      <c r="Q131" s="2" t="e">
        <f>IF(#REF!="3",IF(TRIM(#REF!)&lt;&gt;"",1,0),0)</f>
        <v>#REF!</v>
      </c>
      <c r="R131" s="2" t="e">
        <f>IF(#REF!="1",IF(TRIM(#REF!)&lt;&gt;"",1,0),0)</f>
        <v>#REF!</v>
      </c>
      <c r="S131" s="2" t="e">
        <f>IF(#REF!="3",IF(TRIM(#REF!)&lt;&gt;"",1,0),0)</f>
        <v>#REF!</v>
      </c>
      <c r="T131" s="2" t="e">
        <f>IF(#REF!="1",IF(TRIM(#REF!)&lt;&gt;"",1,0),0)</f>
        <v>#REF!</v>
      </c>
      <c r="U131" s="3" t="e">
        <f>IF(#REF!="3",IF(TRIM(#REF!)&lt;&gt;"",1,0),0)</f>
        <v>#REF!</v>
      </c>
      <c r="V131">
        <v>0</v>
      </c>
      <c r="W131" t="s">
        <v>106</v>
      </c>
      <c r="X131" s="3" t="e">
        <f>IF(COUNTIF(A:A,"*Stichpr*")&gt;0,IF(AND(RIGHT(#REF!,8)="Stichpr.",#REF!="1",#REF!=""),IF(TRIM(#REF!)&lt;&gt;"",1,0),0),IF(AND(#REF!="1",#REF!=""),IF(TRIM(#REF!)&lt;&gt;"",1,0),0))</f>
        <v>#REF!</v>
      </c>
      <c r="Y1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1" s="3" t="e">
        <f>IF(AND(#REF!="1",LEFT(#REF!,1)="a",#REF!=""),IF(TRIM(#REF!)&lt;&gt;"",1,0),0)</f>
        <v>#REF!</v>
      </c>
      <c r="AA131" s="3" t="e">
        <f>IF(AND(TRIM(#REF!)&lt;&gt;"",#REF!&lt;&gt;""),1,0)</f>
        <v>#REF!</v>
      </c>
    </row>
    <row r="132" spans="12:27" ht="36" customHeight="1" x14ac:dyDescent="0.3">
      <c r="L132" s="2" t="e">
        <f>IF(#REF!="1",IF(TRIM(#REF!)&lt;&gt;"",1,0),0)</f>
        <v>#REF!</v>
      </c>
      <c r="M132" s="2" t="e">
        <f>IF(#REF!="3",IF(TRIM(#REF!)&lt;&gt;"",1,0),0)</f>
        <v>#REF!</v>
      </c>
      <c r="N132" s="2" t="e">
        <f>IF(#REF!="1",IF(TRIM(#REF!)&lt;&gt;"",1,0),0)</f>
        <v>#REF!</v>
      </c>
      <c r="O132" s="2" t="e">
        <f>IF(#REF!="3",IF(TRIM(#REF!)&lt;&gt;"",1,0),0)</f>
        <v>#REF!</v>
      </c>
      <c r="P132" s="2" t="e">
        <f>IF(#REF!="1",IF(TRIM(#REF!)&lt;&gt;"",1,0),0)</f>
        <v>#REF!</v>
      </c>
      <c r="Q132" s="2" t="e">
        <f>IF(#REF!="3",IF(TRIM(#REF!)&lt;&gt;"",1,0),0)</f>
        <v>#REF!</v>
      </c>
      <c r="R132" s="2" t="e">
        <f>IF(#REF!="1",IF(TRIM(#REF!)&lt;&gt;"",1,0),0)</f>
        <v>#REF!</v>
      </c>
      <c r="S132" s="2" t="e">
        <f>IF(#REF!="3",IF(TRIM(#REF!)&lt;&gt;"",1,0),0)</f>
        <v>#REF!</v>
      </c>
      <c r="T132" s="2" t="e">
        <f>IF(#REF!="1",IF(TRIM(#REF!)&lt;&gt;"",1,0),0)</f>
        <v>#REF!</v>
      </c>
      <c r="U132" s="3" t="e">
        <f>IF(#REF!="3",IF(TRIM(#REF!)&lt;&gt;"",1,0),0)</f>
        <v>#REF!</v>
      </c>
      <c r="V132">
        <v>0</v>
      </c>
      <c r="W132" t="s">
        <v>107</v>
      </c>
      <c r="X132" s="3" t="e">
        <f>IF(COUNTIF(A:A,"*Stichpr*")&gt;0,IF(AND(RIGHT(#REF!,8)="Stichpr.",#REF!="1",#REF!=""),IF(TRIM(#REF!)&lt;&gt;"",1,0),0),IF(AND(#REF!="1",#REF!=""),IF(TRIM(#REF!)&lt;&gt;"",1,0),0))</f>
        <v>#REF!</v>
      </c>
      <c r="Y1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2" s="3" t="e">
        <f>IF(AND(#REF!="1",LEFT(#REF!,1)="a",#REF!=""),IF(TRIM(#REF!)&lt;&gt;"",1,0),0)</f>
        <v>#REF!</v>
      </c>
      <c r="AA132" s="3" t="e">
        <f>IF(AND(TRIM(#REF!)&lt;&gt;"",#REF!&lt;&gt;""),1,0)</f>
        <v>#REF!</v>
      </c>
    </row>
    <row r="133" spans="12:27" ht="36" customHeight="1" x14ac:dyDescent="0.3"/>
    <row r="134" spans="12:27" ht="36" customHeight="1" x14ac:dyDescent="0.3">
      <c r="L134" s="2" t="e">
        <f>IF(#REF!="1",IF(TRIM(#REF!)&lt;&gt;"",1,0),0)</f>
        <v>#REF!</v>
      </c>
      <c r="M134" s="2" t="e">
        <f>IF(#REF!="3",IF(TRIM(#REF!)&lt;&gt;"",1,0),0)</f>
        <v>#REF!</v>
      </c>
      <c r="N134" s="2" t="e">
        <f>IF(#REF!="1",IF(TRIM(#REF!)&lt;&gt;"",1,0),0)</f>
        <v>#REF!</v>
      </c>
      <c r="O134" s="2" t="e">
        <f>IF(#REF!="3",IF(TRIM(#REF!)&lt;&gt;"",1,0),0)</f>
        <v>#REF!</v>
      </c>
      <c r="P134" s="2" t="e">
        <f>IF(#REF!="1",IF(TRIM(#REF!)&lt;&gt;"",1,0),0)</f>
        <v>#REF!</v>
      </c>
      <c r="Q134" s="2" t="e">
        <f>IF(#REF!="3",IF(TRIM(#REF!)&lt;&gt;"",1,0),0)</f>
        <v>#REF!</v>
      </c>
      <c r="R134" s="2" t="e">
        <f>IF(#REF!="1",IF(TRIM(#REF!)&lt;&gt;"",1,0),0)</f>
        <v>#REF!</v>
      </c>
      <c r="S134" s="2" t="e">
        <f>IF(#REF!="3",IF(TRIM(#REF!)&lt;&gt;"",1,0),0)</f>
        <v>#REF!</v>
      </c>
      <c r="T134" s="2" t="e">
        <f>IF(#REF!="1",IF(TRIM(#REF!)&lt;&gt;"",1,0),0)</f>
        <v>#REF!</v>
      </c>
      <c r="U134" s="3" t="e">
        <f>IF(#REF!="3",IF(TRIM(#REF!)&lt;&gt;"",1,0),0)</f>
        <v>#REF!</v>
      </c>
      <c r="V134">
        <v>0</v>
      </c>
      <c r="W134" t="s">
        <v>108</v>
      </c>
      <c r="X134" s="3" t="e">
        <f>IF(COUNTIF(A:A,"*Stichpr*")&gt;0,IF(AND(RIGHT(#REF!,8)="Stichpr.",#REF!="1",#REF!=""),IF(TRIM(#REF!)&lt;&gt;"",1,0),0),IF(AND(#REF!="1",#REF!=""),IF(TRIM(#REF!)&lt;&gt;"",1,0),0))</f>
        <v>#REF!</v>
      </c>
      <c r="Y1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4" s="3" t="e">
        <f>IF(AND(#REF!="1",LEFT(#REF!,1)="a",#REF!=""),IF(TRIM(#REF!)&lt;&gt;"",1,0),0)</f>
        <v>#REF!</v>
      </c>
      <c r="AA134" s="3" t="e">
        <f>IF(AND(TRIM(#REF!)&lt;&gt;"",#REF!&lt;&gt;""),1,0)</f>
        <v>#REF!</v>
      </c>
    </row>
    <row r="135" spans="12:27" ht="36" customHeight="1" x14ac:dyDescent="0.3">
      <c r="L135" s="2" t="e">
        <f>IF(#REF!="1",IF(TRIM(#REF!)&lt;&gt;"",1,0),0)</f>
        <v>#REF!</v>
      </c>
      <c r="M135" s="2" t="e">
        <f>IF(#REF!="3",IF(TRIM(#REF!)&lt;&gt;"",1,0),0)</f>
        <v>#REF!</v>
      </c>
      <c r="N135" s="2" t="e">
        <f>IF(#REF!="1",IF(TRIM(#REF!)&lt;&gt;"",1,0),0)</f>
        <v>#REF!</v>
      </c>
      <c r="O135" s="2" t="e">
        <f>IF(#REF!="3",IF(TRIM(#REF!)&lt;&gt;"",1,0),0)</f>
        <v>#REF!</v>
      </c>
      <c r="P135" s="2" t="e">
        <f>IF(#REF!="1",IF(TRIM(#REF!)&lt;&gt;"",1,0),0)</f>
        <v>#REF!</v>
      </c>
      <c r="Q135" s="2" t="e">
        <f>IF(#REF!="3",IF(TRIM(#REF!)&lt;&gt;"",1,0),0)</f>
        <v>#REF!</v>
      </c>
      <c r="R135" s="2" t="e">
        <f>IF(#REF!="1",IF(TRIM(#REF!)&lt;&gt;"",1,0),0)</f>
        <v>#REF!</v>
      </c>
      <c r="S135" s="2" t="e">
        <f>IF(#REF!="3",IF(TRIM(#REF!)&lt;&gt;"",1,0),0)</f>
        <v>#REF!</v>
      </c>
      <c r="T135" s="2" t="e">
        <f>IF(#REF!="1",IF(TRIM(#REF!)&lt;&gt;"",1,0),0)</f>
        <v>#REF!</v>
      </c>
      <c r="U135" s="3" t="e">
        <f>IF(#REF!="3",IF(TRIM(#REF!)&lt;&gt;"",1,0),0)</f>
        <v>#REF!</v>
      </c>
      <c r="V135">
        <v>0</v>
      </c>
      <c r="W135" t="s">
        <v>109</v>
      </c>
      <c r="X135" s="3" t="e">
        <f>IF(COUNTIF(A:A,"*Stichpr*")&gt;0,IF(AND(RIGHT(#REF!,8)="Stichpr.",#REF!="1",#REF!=""),IF(TRIM(#REF!)&lt;&gt;"",1,0),0),IF(AND(#REF!="1",#REF!=""),IF(TRIM(#REF!)&lt;&gt;"",1,0),0))</f>
        <v>#REF!</v>
      </c>
      <c r="Y1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5" s="3" t="e">
        <f>IF(AND(#REF!="1",LEFT(#REF!,1)="a",#REF!=""),IF(TRIM(#REF!)&lt;&gt;"",1,0),0)</f>
        <v>#REF!</v>
      </c>
      <c r="AA135" s="3" t="e">
        <f>IF(AND(TRIM(#REF!)&lt;&gt;"",#REF!&lt;&gt;""),1,0)</f>
        <v>#REF!</v>
      </c>
    </row>
    <row r="136" spans="12:27" ht="36" customHeight="1" x14ac:dyDescent="0.3"/>
    <row r="137" spans="12:27" ht="36" customHeight="1" x14ac:dyDescent="0.3">
      <c r="L137" s="2" t="e">
        <f>IF(#REF!="1",IF(TRIM(#REF!)&lt;&gt;"",1,0),0)</f>
        <v>#REF!</v>
      </c>
      <c r="M137" s="2" t="e">
        <f>IF(#REF!="3",IF(TRIM(#REF!)&lt;&gt;"",1,0),0)</f>
        <v>#REF!</v>
      </c>
      <c r="N137" s="2" t="e">
        <f>IF(#REF!="1",IF(TRIM(#REF!)&lt;&gt;"",1,0),0)</f>
        <v>#REF!</v>
      </c>
      <c r="O137" s="2" t="e">
        <f>IF(#REF!="3",IF(TRIM(#REF!)&lt;&gt;"",1,0),0)</f>
        <v>#REF!</v>
      </c>
      <c r="P137" s="2" t="e">
        <f>IF(#REF!="1",IF(TRIM(#REF!)&lt;&gt;"",1,0),0)</f>
        <v>#REF!</v>
      </c>
      <c r="Q137" s="2" t="e">
        <f>IF(#REF!="3",IF(TRIM(#REF!)&lt;&gt;"",1,0),0)</f>
        <v>#REF!</v>
      </c>
      <c r="R137" s="2" t="e">
        <f>IF(#REF!="1",IF(TRIM(#REF!)&lt;&gt;"",1,0),0)</f>
        <v>#REF!</v>
      </c>
      <c r="S137" s="2" t="e">
        <f>IF(#REF!="3",IF(TRIM(#REF!)&lt;&gt;"",1,0),0)</f>
        <v>#REF!</v>
      </c>
      <c r="T137" s="2" t="e">
        <f>IF(#REF!="1",IF(TRIM(#REF!)&lt;&gt;"",1,0),0)</f>
        <v>#REF!</v>
      </c>
      <c r="U137" s="3" t="e">
        <f>IF(#REF!="3",IF(TRIM(#REF!)&lt;&gt;"",1,0),0)</f>
        <v>#REF!</v>
      </c>
      <c r="V137">
        <v>0</v>
      </c>
      <c r="W137" t="s">
        <v>110</v>
      </c>
      <c r="X137" s="3" t="e">
        <f>IF(COUNTIF(A:A,"*Stichpr*")&gt;0,IF(AND(RIGHT(#REF!,8)="Stichpr.",#REF!="1",#REF!=""),IF(TRIM(#REF!)&lt;&gt;"",1,0),0),IF(AND(#REF!="1",#REF!=""),IF(TRIM(#REF!)&lt;&gt;"",1,0),0))</f>
        <v>#REF!</v>
      </c>
      <c r="Y1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7" s="3" t="e">
        <f>IF(AND(#REF!="1",LEFT(#REF!,1)="a",#REF!=""),IF(TRIM(#REF!)&lt;&gt;"",1,0),0)</f>
        <v>#REF!</v>
      </c>
      <c r="AA137" s="3" t="e">
        <f>IF(AND(TRIM(#REF!)&lt;&gt;"",#REF!&lt;&gt;""),1,0)</f>
        <v>#REF!</v>
      </c>
    </row>
    <row r="138" spans="12:27" ht="36" customHeight="1" x14ac:dyDescent="0.3">
      <c r="L138" s="2" t="e">
        <f>IF(#REF!="1",IF(TRIM(#REF!)&lt;&gt;"",1,0),0)</f>
        <v>#REF!</v>
      </c>
      <c r="M138" s="2" t="e">
        <f>IF(#REF!="3",IF(TRIM(#REF!)&lt;&gt;"",1,0),0)</f>
        <v>#REF!</v>
      </c>
      <c r="N138" s="2" t="e">
        <f>IF(#REF!="1",IF(TRIM(#REF!)&lt;&gt;"",1,0),0)</f>
        <v>#REF!</v>
      </c>
      <c r="O138" s="2" t="e">
        <f>IF(#REF!="3",IF(TRIM(#REF!)&lt;&gt;"",1,0),0)</f>
        <v>#REF!</v>
      </c>
      <c r="P138" s="2" t="e">
        <f>IF(#REF!="1",IF(TRIM(#REF!)&lt;&gt;"",1,0),0)</f>
        <v>#REF!</v>
      </c>
      <c r="Q138" s="2" t="e">
        <f>IF(#REF!="3",IF(TRIM(#REF!)&lt;&gt;"",1,0),0)</f>
        <v>#REF!</v>
      </c>
      <c r="R138" s="2" t="e">
        <f>IF(#REF!="1",IF(TRIM(#REF!)&lt;&gt;"",1,0),0)</f>
        <v>#REF!</v>
      </c>
      <c r="S138" s="2" t="e">
        <f>IF(#REF!="3",IF(TRIM(#REF!)&lt;&gt;"",1,0),0)</f>
        <v>#REF!</v>
      </c>
      <c r="T138" s="2" t="e">
        <f>IF(#REF!="1",IF(TRIM(#REF!)&lt;&gt;"",1,0),0)</f>
        <v>#REF!</v>
      </c>
      <c r="U138" s="3" t="e">
        <f>IF(#REF!="3",IF(TRIM(#REF!)&lt;&gt;"",1,0),0)</f>
        <v>#REF!</v>
      </c>
      <c r="V138">
        <v>0</v>
      </c>
      <c r="W138" t="s">
        <v>111</v>
      </c>
      <c r="X138" s="3" t="e">
        <f>IF(COUNTIF(A:A,"*Stichpr*")&gt;0,IF(AND(RIGHT(#REF!,8)="Stichpr.",#REF!="1",#REF!=""),IF(TRIM(#REF!)&lt;&gt;"",1,0),0),IF(AND(#REF!="1",#REF!=""),IF(TRIM(#REF!)&lt;&gt;"",1,0),0))</f>
        <v>#REF!</v>
      </c>
      <c r="Y1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8" s="3" t="e">
        <f>IF(AND(#REF!="1",LEFT(#REF!,1)="a",#REF!=""),IF(TRIM(#REF!)&lt;&gt;"",1,0),0)</f>
        <v>#REF!</v>
      </c>
      <c r="AA138" s="3" t="e">
        <f>IF(AND(TRIM(#REF!)&lt;&gt;"",#REF!&lt;&gt;""),1,0)</f>
        <v>#REF!</v>
      </c>
    </row>
    <row r="139" spans="12:27" ht="36" customHeight="1" x14ac:dyDescent="0.3"/>
    <row r="140" spans="12:27" ht="36" customHeight="1" x14ac:dyDescent="0.3">
      <c r="L140" s="2" t="e">
        <f>IF(#REF!="1",IF(TRIM(#REF!)&lt;&gt;"",1,0),0)</f>
        <v>#REF!</v>
      </c>
      <c r="M140" s="2" t="e">
        <f>IF(#REF!="3",IF(TRIM(#REF!)&lt;&gt;"",1,0),0)</f>
        <v>#REF!</v>
      </c>
      <c r="N140" s="2" t="e">
        <f>IF(#REF!="1",IF(TRIM(#REF!)&lt;&gt;"",1,0),0)</f>
        <v>#REF!</v>
      </c>
      <c r="O140" s="2" t="e">
        <f>IF(#REF!="3",IF(TRIM(#REF!)&lt;&gt;"",1,0),0)</f>
        <v>#REF!</v>
      </c>
      <c r="P140" s="2" t="e">
        <f>IF(#REF!="1",IF(TRIM(#REF!)&lt;&gt;"",1,0),0)</f>
        <v>#REF!</v>
      </c>
      <c r="Q140" s="2" t="e">
        <f>IF(#REF!="3",IF(TRIM(#REF!)&lt;&gt;"",1,0),0)</f>
        <v>#REF!</v>
      </c>
      <c r="R140" s="2" t="e">
        <f>IF(#REF!="1",IF(TRIM(#REF!)&lt;&gt;"",1,0),0)</f>
        <v>#REF!</v>
      </c>
      <c r="S140" s="2" t="e">
        <f>IF(#REF!="3",IF(TRIM(#REF!)&lt;&gt;"",1,0),0)</f>
        <v>#REF!</v>
      </c>
      <c r="T140" s="2" t="e">
        <f>IF(#REF!="1",IF(TRIM(#REF!)&lt;&gt;"",1,0),0)</f>
        <v>#REF!</v>
      </c>
      <c r="U140" s="3" t="e">
        <f>IF(#REF!="3",IF(TRIM(#REF!)&lt;&gt;"",1,0),0)</f>
        <v>#REF!</v>
      </c>
      <c r="V140">
        <v>0</v>
      </c>
      <c r="W140" t="s">
        <v>112</v>
      </c>
      <c r="X140" s="3" t="e">
        <f>IF(COUNTIF(A:A,"*Stichpr*")&gt;0,IF(AND(RIGHT(#REF!,8)="Stichpr.",#REF!="1",#REF!=""),IF(TRIM(#REF!)&lt;&gt;"",1,0),0),IF(AND(#REF!="1",#REF!=""),IF(TRIM(#REF!)&lt;&gt;"",1,0),0))</f>
        <v>#REF!</v>
      </c>
      <c r="Y1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0" s="3" t="e">
        <f>IF(AND(#REF!="1",LEFT(#REF!,1)="a",#REF!=""),IF(TRIM(#REF!)&lt;&gt;"",1,0),0)</f>
        <v>#REF!</v>
      </c>
      <c r="AA140" s="3" t="e">
        <f>IF(AND(TRIM(#REF!)&lt;&gt;"",#REF!&lt;&gt;""),1,0)</f>
        <v>#REF!</v>
      </c>
    </row>
    <row r="141" spans="12:27" ht="36" customHeight="1" x14ac:dyDescent="0.3"/>
    <row r="142" spans="12:27" ht="36" customHeight="1" x14ac:dyDescent="0.3">
      <c r="L142" s="2" t="e">
        <f>IF(#REF!="1",IF(TRIM(#REF!)&lt;&gt;"",1,0),0)</f>
        <v>#REF!</v>
      </c>
      <c r="M142" s="2" t="e">
        <f>IF(#REF!="3",IF(TRIM(#REF!)&lt;&gt;"",1,0),0)</f>
        <v>#REF!</v>
      </c>
      <c r="N142" s="2" t="e">
        <f>IF(#REF!="1",IF(TRIM(#REF!)&lt;&gt;"",1,0),0)</f>
        <v>#REF!</v>
      </c>
      <c r="O142" s="2" t="e">
        <f>IF(#REF!="3",IF(TRIM(#REF!)&lt;&gt;"",1,0),0)</f>
        <v>#REF!</v>
      </c>
      <c r="P142" s="2" t="e">
        <f>IF(#REF!="1",IF(TRIM(#REF!)&lt;&gt;"",1,0),0)</f>
        <v>#REF!</v>
      </c>
      <c r="Q142" s="2" t="e">
        <f>IF(#REF!="3",IF(TRIM(#REF!)&lt;&gt;"",1,0),0)</f>
        <v>#REF!</v>
      </c>
      <c r="R142" s="2" t="e">
        <f>IF(#REF!="1",IF(TRIM(#REF!)&lt;&gt;"",1,0),0)</f>
        <v>#REF!</v>
      </c>
      <c r="S142" s="2" t="e">
        <f>IF(#REF!="3",IF(TRIM(#REF!)&lt;&gt;"",1,0),0)</f>
        <v>#REF!</v>
      </c>
      <c r="T142" s="2" t="e">
        <f>IF(#REF!="1",IF(TRIM(#REF!)&lt;&gt;"",1,0),0)</f>
        <v>#REF!</v>
      </c>
      <c r="U142" s="3" t="e">
        <f>IF(#REF!="3",IF(TRIM(#REF!)&lt;&gt;"",1,0),0)</f>
        <v>#REF!</v>
      </c>
      <c r="V142">
        <v>0</v>
      </c>
      <c r="W142" t="s">
        <v>113</v>
      </c>
      <c r="X142" s="3" t="e">
        <f>IF(COUNTIF(A:A,"*Stichpr*")&gt;0,IF(AND(RIGHT(#REF!,8)="Stichpr.",#REF!="1",#REF!=""),IF(TRIM(#REF!)&lt;&gt;"",1,0),0),IF(AND(#REF!="1",#REF!=""),IF(TRIM(#REF!)&lt;&gt;"",1,0),0))</f>
        <v>#REF!</v>
      </c>
      <c r="Y1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2" s="3" t="e">
        <f>IF(AND(#REF!="1",LEFT(#REF!,1)="a",#REF!=""),IF(TRIM(#REF!)&lt;&gt;"",1,0),0)</f>
        <v>#REF!</v>
      </c>
      <c r="AA142" s="3" t="e">
        <f>IF(AND(TRIM(#REF!)&lt;&gt;"",#REF!&lt;&gt;""),1,0)</f>
        <v>#REF!</v>
      </c>
    </row>
    <row r="143" spans="12:27" ht="36" customHeight="1" x14ac:dyDescent="0.3"/>
    <row r="144" spans="12:27" ht="36" customHeight="1" x14ac:dyDescent="0.3">
      <c r="L144" s="2" t="e">
        <f>IF(#REF!="1",IF(TRIM(#REF!)&lt;&gt;"",1,0),0)</f>
        <v>#REF!</v>
      </c>
      <c r="M144" s="2" t="e">
        <f>IF(#REF!="3",IF(TRIM(#REF!)&lt;&gt;"",1,0),0)</f>
        <v>#REF!</v>
      </c>
      <c r="N144" s="2" t="e">
        <f>IF(#REF!="1",IF(TRIM(#REF!)&lt;&gt;"",1,0),0)</f>
        <v>#REF!</v>
      </c>
      <c r="O144" s="2" t="e">
        <f>IF(#REF!="3",IF(TRIM(#REF!)&lt;&gt;"",1,0),0)</f>
        <v>#REF!</v>
      </c>
      <c r="P144" s="2" t="e">
        <f>IF(#REF!="1",IF(TRIM(#REF!)&lt;&gt;"",1,0),0)</f>
        <v>#REF!</v>
      </c>
      <c r="Q144" s="2" t="e">
        <f>IF(#REF!="3",IF(TRIM(#REF!)&lt;&gt;"",1,0),0)</f>
        <v>#REF!</v>
      </c>
      <c r="R144" s="2" t="e">
        <f>IF(#REF!="1",IF(TRIM(#REF!)&lt;&gt;"",1,0),0)</f>
        <v>#REF!</v>
      </c>
      <c r="S144" s="2" t="e">
        <f>IF(#REF!="3",IF(TRIM(#REF!)&lt;&gt;"",1,0),0)</f>
        <v>#REF!</v>
      </c>
      <c r="T144" s="2" t="e">
        <f>IF(#REF!="1",IF(TRIM(#REF!)&lt;&gt;"",1,0),0)</f>
        <v>#REF!</v>
      </c>
      <c r="U144" s="3" t="e">
        <f>IF(#REF!="3",IF(TRIM(#REF!)&lt;&gt;"",1,0),0)</f>
        <v>#REF!</v>
      </c>
      <c r="V144">
        <v>0</v>
      </c>
      <c r="W144" t="s">
        <v>114</v>
      </c>
      <c r="X144" s="3" t="e">
        <f>IF(COUNTIF(A:A,"*Stichpr*")&gt;0,IF(AND(RIGHT(#REF!,8)="Stichpr.",#REF!="1",#REF!=""),IF(TRIM(#REF!)&lt;&gt;"",1,0),0),IF(AND(#REF!="1",#REF!=""),IF(TRIM(#REF!)&lt;&gt;"",1,0),0))</f>
        <v>#REF!</v>
      </c>
      <c r="Y1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4" s="3" t="e">
        <f>IF(AND(#REF!="1",LEFT(#REF!,1)="a",#REF!=""),IF(TRIM(#REF!)&lt;&gt;"",1,0),0)</f>
        <v>#REF!</v>
      </c>
      <c r="AA144" s="3" t="e">
        <f>IF(AND(TRIM(#REF!)&lt;&gt;"",#REF!&lt;&gt;""),1,0)</f>
        <v>#REF!</v>
      </c>
    </row>
    <row r="145" spans="12:27" ht="36" customHeight="1" x14ac:dyDescent="0.3">
      <c r="L145" s="2" t="e">
        <f>IF(#REF!="1",IF(TRIM(#REF!)&lt;&gt;"",1,0),0)</f>
        <v>#REF!</v>
      </c>
      <c r="M145" s="2" t="e">
        <f>IF(#REF!="3",IF(TRIM(#REF!)&lt;&gt;"",1,0),0)</f>
        <v>#REF!</v>
      </c>
      <c r="N145" s="2" t="e">
        <f>IF(#REF!="1",IF(TRIM(#REF!)&lt;&gt;"",1,0),0)</f>
        <v>#REF!</v>
      </c>
      <c r="O145" s="2" t="e">
        <f>IF(#REF!="3",IF(TRIM(#REF!)&lt;&gt;"",1,0),0)</f>
        <v>#REF!</v>
      </c>
      <c r="P145" s="2" t="e">
        <f>IF(#REF!="1",IF(TRIM(#REF!)&lt;&gt;"",1,0),0)</f>
        <v>#REF!</v>
      </c>
      <c r="Q145" s="2" t="e">
        <f>IF(#REF!="3",IF(TRIM(#REF!)&lt;&gt;"",1,0),0)</f>
        <v>#REF!</v>
      </c>
      <c r="R145" s="2" t="e">
        <f>IF(#REF!="1",IF(TRIM(#REF!)&lt;&gt;"",1,0),0)</f>
        <v>#REF!</v>
      </c>
      <c r="S145" s="2" t="e">
        <f>IF(#REF!="3",IF(TRIM(#REF!)&lt;&gt;"",1,0),0)</f>
        <v>#REF!</v>
      </c>
      <c r="T145" s="2" t="e">
        <f>IF(#REF!="1",IF(TRIM(#REF!)&lt;&gt;"",1,0),0)</f>
        <v>#REF!</v>
      </c>
      <c r="U145" s="3" t="e">
        <f>IF(#REF!="3",IF(TRIM(#REF!)&lt;&gt;"",1,0),0)</f>
        <v>#REF!</v>
      </c>
      <c r="V145">
        <v>0</v>
      </c>
      <c r="W145" t="s">
        <v>115</v>
      </c>
      <c r="X145" s="3" t="e">
        <f>IF(COUNTIF(A:A,"*Stichpr*")&gt;0,IF(AND(RIGHT(#REF!,8)="Stichpr.",#REF!="1",#REF!=""),IF(TRIM(#REF!)&lt;&gt;"",1,0),0),IF(AND(#REF!="1",#REF!=""),IF(TRIM(#REF!)&lt;&gt;"",1,0),0))</f>
        <v>#REF!</v>
      </c>
      <c r="Y1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5" s="3" t="e">
        <f>IF(AND(#REF!="1",LEFT(#REF!,1)="a",#REF!=""),IF(TRIM(#REF!)&lt;&gt;"",1,0),0)</f>
        <v>#REF!</v>
      </c>
      <c r="AA145" s="3" t="e">
        <f>IF(AND(TRIM(#REF!)&lt;&gt;"",#REF!&lt;&gt;""),1,0)</f>
        <v>#REF!</v>
      </c>
    </row>
    <row r="146" spans="12:27" ht="36" customHeight="1" x14ac:dyDescent="0.3">
      <c r="L146" s="2" t="e">
        <f>IF(#REF!="1",IF(TRIM(#REF!)&lt;&gt;"",1,0),0)</f>
        <v>#REF!</v>
      </c>
      <c r="M146" s="2" t="e">
        <f>IF(#REF!="3",IF(TRIM(#REF!)&lt;&gt;"",1,0),0)</f>
        <v>#REF!</v>
      </c>
      <c r="N146" s="2" t="e">
        <f>IF(#REF!="1",IF(TRIM(#REF!)&lt;&gt;"",1,0),0)</f>
        <v>#REF!</v>
      </c>
      <c r="O146" s="2" t="e">
        <f>IF(#REF!="3",IF(TRIM(#REF!)&lt;&gt;"",1,0),0)</f>
        <v>#REF!</v>
      </c>
      <c r="P146" s="2" t="e">
        <f>IF(#REF!="1",IF(TRIM(#REF!)&lt;&gt;"",1,0),0)</f>
        <v>#REF!</v>
      </c>
      <c r="Q146" s="2" t="e">
        <f>IF(#REF!="3",IF(TRIM(#REF!)&lt;&gt;"",1,0),0)</f>
        <v>#REF!</v>
      </c>
      <c r="R146" s="2" t="e">
        <f>IF(#REF!="1",IF(TRIM(#REF!)&lt;&gt;"",1,0),0)</f>
        <v>#REF!</v>
      </c>
      <c r="S146" s="2" t="e">
        <f>IF(#REF!="3",IF(TRIM(#REF!)&lt;&gt;"",1,0),0)</f>
        <v>#REF!</v>
      </c>
      <c r="T146" s="2" t="e">
        <f>IF(#REF!="1",IF(TRIM(#REF!)&lt;&gt;"",1,0),0)</f>
        <v>#REF!</v>
      </c>
      <c r="U146" s="3" t="e">
        <f>IF(#REF!="3",IF(TRIM(#REF!)&lt;&gt;"",1,0),0)</f>
        <v>#REF!</v>
      </c>
      <c r="V146">
        <v>0</v>
      </c>
      <c r="W146" t="s">
        <v>116</v>
      </c>
      <c r="X146" s="3" t="e">
        <f>IF(COUNTIF(A:A,"*Stichpr*")&gt;0,IF(AND(RIGHT(#REF!,8)="Stichpr.",#REF!="1",#REF!=""),IF(TRIM(#REF!)&lt;&gt;"",1,0),0),IF(AND(#REF!="1",#REF!=""),IF(TRIM(#REF!)&lt;&gt;"",1,0),0))</f>
        <v>#REF!</v>
      </c>
      <c r="Y1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6" s="3" t="e">
        <f>IF(AND(#REF!="1",LEFT(#REF!,1)="a",#REF!=""),IF(TRIM(#REF!)&lt;&gt;"",1,0),0)</f>
        <v>#REF!</v>
      </c>
      <c r="AA146" s="3" t="e">
        <f>IF(AND(TRIM(#REF!)&lt;&gt;"",#REF!&lt;&gt;""),1,0)</f>
        <v>#REF!</v>
      </c>
    </row>
    <row r="147" spans="12:27" ht="36" customHeight="1" x14ac:dyDescent="0.3"/>
    <row r="148" spans="12:27" ht="36" customHeight="1" x14ac:dyDescent="0.3">
      <c r="L148" s="2" t="e">
        <f>IF(#REF!="1",IF(TRIM(#REF!)&lt;&gt;"",1,0),0)</f>
        <v>#REF!</v>
      </c>
      <c r="M148" s="2" t="e">
        <f>IF(#REF!="3",IF(TRIM(#REF!)&lt;&gt;"",1,0),0)</f>
        <v>#REF!</v>
      </c>
      <c r="N148" s="2" t="e">
        <f>IF(#REF!="1",IF(TRIM(#REF!)&lt;&gt;"",1,0),0)</f>
        <v>#REF!</v>
      </c>
      <c r="O148" s="2" t="e">
        <f>IF(#REF!="3",IF(TRIM(#REF!)&lt;&gt;"",1,0),0)</f>
        <v>#REF!</v>
      </c>
      <c r="P148" s="2" t="e">
        <f>IF(#REF!="1",IF(TRIM(#REF!)&lt;&gt;"",1,0),0)</f>
        <v>#REF!</v>
      </c>
      <c r="Q148" s="2" t="e">
        <f>IF(#REF!="3",IF(TRIM(#REF!)&lt;&gt;"",1,0),0)</f>
        <v>#REF!</v>
      </c>
      <c r="R148" s="2" t="e">
        <f>IF(#REF!="1",IF(TRIM(#REF!)&lt;&gt;"",1,0),0)</f>
        <v>#REF!</v>
      </c>
      <c r="S148" s="2" t="e">
        <f>IF(#REF!="3",IF(TRIM(#REF!)&lt;&gt;"",1,0),0)</f>
        <v>#REF!</v>
      </c>
      <c r="T148" s="2" t="e">
        <f>IF(#REF!="1",IF(TRIM(#REF!)&lt;&gt;"",1,0),0)</f>
        <v>#REF!</v>
      </c>
      <c r="U148" s="3" t="e">
        <f>IF(#REF!="3",IF(TRIM(#REF!)&lt;&gt;"",1,0),0)</f>
        <v>#REF!</v>
      </c>
      <c r="V148">
        <v>0</v>
      </c>
      <c r="W148" t="s">
        <v>117</v>
      </c>
      <c r="X148" s="3" t="e">
        <f>IF(COUNTIF(A:A,"*Stichpr*")&gt;0,IF(AND(RIGHT(#REF!,8)="Stichpr.",#REF!="1",#REF!=""),IF(TRIM(#REF!)&lt;&gt;"",1,0),0),IF(AND(#REF!="1",#REF!=""),IF(TRIM(#REF!)&lt;&gt;"",1,0),0))</f>
        <v>#REF!</v>
      </c>
      <c r="Y1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8" s="3" t="e">
        <f>IF(AND(#REF!="1",LEFT(#REF!,1)="a",#REF!=""),IF(TRIM(#REF!)&lt;&gt;"",1,0),0)</f>
        <v>#REF!</v>
      </c>
      <c r="AA148" s="3" t="e">
        <f>IF(AND(TRIM(#REF!)&lt;&gt;"",#REF!&lt;&gt;""),1,0)</f>
        <v>#REF!</v>
      </c>
    </row>
    <row r="149" spans="12:27" ht="36" customHeight="1" x14ac:dyDescent="0.3">
      <c r="L149" s="2" t="e">
        <f>IF(#REF!="1",IF(TRIM(#REF!)&lt;&gt;"",1,0),0)</f>
        <v>#REF!</v>
      </c>
      <c r="M149" s="2" t="e">
        <f>IF(#REF!="3",IF(TRIM(#REF!)&lt;&gt;"",1,0),0)</f>
        <v>#REF!</v>
      </c>
      <c r="N149" s="2" t="e">
        <f>IF(#REF!="1",IF(TRIM(#REF!)&lt;&gt;"",1,0),0)</f>
        <v>#REF!</v>
      </c>
      <c r="O149" s="2" t="e">
        <f>IF(#REF!="3",IF(TRIM(#REF!)&lt;&gt;"",1,0),0)</f>
        <v>#REF!</v>
      </c>
      <c r="P149" s="2" t="e">
        <f>IF(#REF!="1",IF(TRIM(#REF!)&lt;&gt;"",1,0),0)</f>
        <v>#REF!</v>
      </c>
      <c r="Q149" s="2" t="e">
        <f>IF(#REF!="3",IF(TRIM(#REF!)&lt;&gt;"",1,0),0)</f>
        <v>#REF!</v>
      </c>
      <c r="R149" s="2" t="e">
        <f>IF(#REF!="1",IF(TRIM(#REF!)&lt;&gt;"",1,0),0)</f>
        <v>#REF!</v>
      </c>
      <c r="S149" s="2" t="e">
        <f>IF(#REF!="3",IF(TRIM(#REF!)&lt;&gt;"",1,0),0)</f>
        <v>#REF!</v>
      </c>
      <c r="T149" s="2" t="e">
        <f>IF(#REF!="1",IF(TRIM(#REF!)&lt;&gt;"",1,0),0)</f>
        <v>#REF!</v>
      </c>
      <c r="U149" s="3" t="e">
        <f>IF(#REF!="3",IF(TRIM(#REF!)&lt;&gt;"",1,0),0)</f>
        <v>#REF!</v>
      </c>
      <c r="V149">
        <v>0</v>
      </c>
      <c r="W149" t="s">
        <v>118</v>
      </c>
      <c r="X149" s="3" t="e">
        <f>IF(COUNTIF(A:A,"*Stichpr*")&gt;0,IF(AND(RIGHT(#REF!,8)="Stichpr.",#REF!="1",#REF!=""),IF(TRIM(#REF!)&lt;&gt;"",1,0),0),IF(AND(#REF!="1",#REF!=""),IF(TRIM(#REF!)&lt;&gt;"",1,0),0))</f>
        <v>#REF!</v>
      </c>
      <c r="Y1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9" s="3" t="e">
        <f>IF(AND(#REF!="1",LEFT(#REF!,1)="a",#REF!=""),IF(TRIM(#REF!)&lt;&gt;"",1,0),0)</f>
        <v>#REF!</v>
      </c>
      <c r="AA149" s="3" t="e">
        <f>IF(AND(TRIM(#REF!)&lt;&gt;"",#REF!&lt;&gt;""),1,0)</f>
        <v>#REF!</v>
      </c>
    </row>
    <row r="150" spans="12:27" ht="36" customHeight="1" x14ac:dyDescent="0.3">
      <c r="L150" s="2" t="e">
        <f>IF(#REF!="1",IF(TRIM(#REF!)&lt;&gt;"",1,0),0)</f>
        <v>#REF!</v>
      </c>
      <c r="M150" s="2" t="e">
        <f>IF(#REF!="3",IF(TRIM(#REF!)&lt;&gt;"",1,0),0)</f>
        <v>#REF!</v>
      </c>
      <c r="N150" s="2" t="e">
        <f>IF(#REF!="1",IF(TRIM(#REF!)&lt;&gt;"",1,0),0)</f>
        <v>#REF!</v>
      </c>
      <c r="O150" s="2" t="e">
        <f>IF(#REF!="3",IF(TRIM(#REF!)&lt;&gt;"",1,0),0)</f>
        <v>#REF!</v>
      </c>
      <c r="P150" s="2" t="e">
        <f>IF(#REF!="1",IF(TRIM(#REF!)&lt;&gt;"",1,0),0)</f>
        <v>#REF!</v>
      </c>
      <c r="Q150" s="2" t="e">
        <f>IF(#REF!="3",IF(TRIM(#REF!)&lt;&gt;"",1,0),0)</f>
        <v>#REF!</v>
      </c>
      <c r="R150" s="2" t="e">
        <f>IF(#REF!="1",IF(TRIM(#REF!)&lt;&gt;"",1,0),0)</f>
        <v>#REF!</v>
      </c>
      <c r="S150" s="2" t="e">
        <f>IF(#REF!="3",IF(TRIM(#REF!)&lt;&gt;"",1,0),0)</f>
        <v>#REF!</v>
      </c>
      <c r="T150" s="2" t="e">
        <f>IF(#REF!="1",IF(TRIM(#REF!)&lt;&gt;"",1,0),0)</f>
        <v>#REF!</v>
      </c>
      <c r="U150" s="3" t="e">
        <f>IF(#REF!="3",IF(TRIM(#REF!)&lt;&gt;"",1,0),0)</f>
        <v>#REF!</v>
      </c>
      <c r="V150">
        <v>0</v>
      </c>
      <c r="W150" t="s">
        <v>119</v>
      </c>
      <c r="X150" s="3" t="e">
        <f>IF(COUNTIF(A:A,"*Stichpr*")&gt;0,IF(AND(RIGHT(#REF!,8)="Stichpr.",#REF!="1",#REF!=""),IF(TRIM(#REF!)&lt;&gt;"",1,0),0),IF(AND(#REF!="1",#REF!=""),IF(TRIM(#REF!)&lt;&gt;"",1,0),0))</f>
        <v>#REF!</v>
      </c>
      <c r="Y1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0" s="3" t="e">
        <f>IF(AND(#REF!="1",LEFT(#REF!,1)="a",#REF!=""),IF(TRIM(#REF!)&lt;&gt;"",1,0),0)</f>
        <v>#REF!</v>
      </c>
      <c r="AA150" s="3" t="e">
        <f>IF(AND(TRIM(#REF!)&lt;&gt;"",#REF!&lt;&gt;""),1,0)</f>
        <v>#REF!</v>
      </c>
    </row>
    <row r="151" spans="12:27" ht="36" customHeight="1" x14ac:dyDescent="0.3">
      <c r="L151" s="2" t="e">
        <f>IF(#REF!="1",IF(TRIM(#REF!)&lt;&gt;"",1,0),0)</f>
        <v>#REF!</v>
      </c>
      <c r="M151" s="2" t="e">
        <f>IF(#REF!="3",IF(TRIM(#REF!)&lt;&gt;"",1,0),0)</f>
        <v>#REF!</v>
      </c>
      <c r="N151" s="2" t="e">
        <f>IF(#REF!="1",IF(TRIM(#REF!)&lt;&gt;"",1,0),0)</f>
        <v>#REF!</v>
      </c>
      <c r="O151" s="2" t="e">
        <f>IF(#REF!="3",IF(TRIM(#REF!)&lt;&gt;"",1,0),0)</f>
        <v>#REF!</v>
      </c>
      <c r="P151" s="2" t="e">
        <f>IF(#REF!="1",IF(TRIM(#REF!)&lt;&gt;"",1,0),0)</f>
        <v>#REF!</v>
      </c>
      <c r="Q151" s="2" t="e">
        <f>IF(#REF!="3",IF(TRIM(#REF!)&lt;&gt;"",1,0),0)</f>
        <v>#REF!</v>
      </c>
      <c r="R151" s="2" t="e">
        <f>IF(#REF!="1",IF(TRIM(#REF!)&lt;&gt;"",1,0),0)</f>
        <v>#REF!</v>
      </c>
      <c r="S151" s="2" t="e">
        <f>IF(#REF!="3",IF(TRIM(#REF!)&lt;&gt;"",1,0),0)</f>
        <v>#REF!</v>
      </c>
      <c r="T151" s="2" t="e">
        <f>IF(#REF!="1",IF(TRIM(#REF!)&lt;&gt;"",1,0),0)</f>
        <v>#REF!</v>
      </c>
      <c r="U151" s="3" t="e">
        <f>IF(#REF!="3",IF(TRIM(#REF!)&lt;&gt;"",1,0),0)</f>
        <v>#REF!</v>
      </c>
      <c r="V151">
        <v>0</v>
      </c>
      <c r="W151" t="s">
        <v>120</v>
      </c>
      <c r="X151" s="3" t="e">
        <f>IF(COUNTIF(A:A,"*Stichpr*")&gt;0,IF(AND(RIGHT(#REF!,8)="Stichpr.",#REF!="1",#REF!=""),IF(TRIM(#REF!)&lt;&gt;"",1,0),0),IF(AND(#REF!="1",#REF!=""),IF(TRIM(#REF!)&lt;&gt;"",1,0),0))</f>
        <v>#REF!</v>
      </c>
      <c r="Y1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1" s="3" t="e">
        <f>IF(AND(#REF!="1",LEFT(#REF!,1)="a",#REF!=""),IF(TRIM(#REF!)&lt;&gt;"",1,0),0)</f>
        <v>#REF!</v>
      </c>
      <c r="AA151" s="3" t="e">
        <f>IF(AND(TRIM(#REF!)&lt;&gt;"",#REF!&lt;&gt;""),1,0)</f>
        <v>#REF!</v>
      </c>
    </row>
    <row r="152" spans="12:27" ht="36" customHeight="1" x14ac:dyDescent="0.3">
      <c r="L152" s="2" t="e">
        <f>IF(#REF!="1",IF(TRIM(#REF!)&lt;&gt;"",1,0),0)</f>
        <v>#REF!</v>
      </c>
      <c r="M152" s="2" t="e">
        <f>IF(#REF!="3",IF(TRIM(#REF!)&lt;&gt;"",1,0),0)</f>
        <v>#REF!</v>
      </c>
      <c r="N152" s="2" t="e">
        <f>IF(#REF!="1",IF(TRIM(#REF!)&lt;&gt;"",1,0),0)</f>
        <v>#REF!</v>
      </c>
      <c r="O152" s="2" t="e">
        <f>IF(#REF!="3",IF(TRIM(#REF!)&lt;&gt;"",1,0),0)</f>
        <v>#REF!</v>
      </c>
      <c r="P152" s="2" t="e">
        <f>IF(#REF!="1",IF(TRIM(#REF!)&lt;&gt;"",1,0),0)</f>
        <v>#REF!</v>
      </c>
      <c r="Q152" s="2" t="e">
        <f>IF(#REF!="3",IF(TRIM(#REF!)&lt;&gt;"",1,0),0)</f>
        <v>#REF!</v>
      </c>
      <c r="R152" s="2" t="e">
        <f>IF(#REF!="1",IF(TRIM(#REF!)&lt;&gt;"",1,0),0)</f>
        <v>#REF!</v>
      </c>
      <c r="S152" s="2" t="e">
        <f>IF(#REF!="3",IF(TRIM(#REF!)&lt;&gt;"",1,0),0)</f>
        <v>#REF!</v>
      </c>
      <c r="T152" s="2" t="e">
        <f>IF(#REF!="1",IF(TRIM(#REF!)&lt;&gt;"",1,0),0)</f>
        <v>#REF!</v>
      </c>
      <c r="U152" s="3" t="e">
        <f>IF(#REF!="3",IF(TRIM(#REF!)&lt;&gt;"",1,0),0)</f>
        <v>#REF!</v>
      </c>
      <c r="V152">
        <v>0</v>
      </c>
      <c r="W152" t="s">
        <v>121</v>
      </c>
      <c r="X152" s="3" t="e">
        <f>IF(COUNTIF(A:A,"*Stichpr*")&gt;0,IF(AND(RIGHT(#REF!,8)="Stichpr.",#REF!="1",#REF!=""),IF(TRIM(#REF!)&lt;&gt;"",1,0),0),IF(AND(#REF!="1",#REF!=""),IF(TRIM(#REF!)&lt;&gt;"",1,0),0))</f>
        <v>#REF!</v>
      </c>
      <c r="Y1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2" s="3" t="e">
        <f>IF(AND(#REF!="1",LEFT(#REF!,1)="a",#REF!=""),IF(TRIM(#REF!)&lt;&gt;"",1,0),0)</f>
        <v>#REF!</v>
      </c>
      <c r="AA152" s="3" t="e">
        <f>IF(AND(TRIM(#REF!)&lt;&gt;"",#REF!&lt;&gt;""),1,0)</f>
        <v>#REF!</v>
      </c>
    </row>
    <row r="153" spans="12:27" ht="36" customHeight="1" x14ac:dyDescent="0.3">
      <c r="L153" s="2" t="e">
        <f>IF(#REF!="1",IF(TRIM(#REF!)&lt;&gt;"",1,0),0)</f>
        <v>#REF!</v>
      </c>
      <c r="M153" s="2" t="e">
        <f>IF(#REF!="3",IF(TRIM(#REF!)&lt;&gt;"",1,0),0)</f>
        <v>#REF!</v>
      </c>
      <c r="N153" s="2" t="e">
        <f>IF(#REF!="1",IF(TRIM(#REF!)&lt;&gt;"",1,0),0)</f>
        <v>#REF!</v>
      </c>
      <c r="O153" s="2" t="e">
        <f>IF(#REF!="3",IF(TRIM(#REF!)&lt;&gt;"",1,0),0)</f>
        <v>#REF!</v>
      </c>
      <c r="P153" s="2" t="e">
        <f>IF(#REF!="1",IF(TRIM(#REF!)&lt;&gt;"",1,0),0)</f>
        <v>#REF!</v>
      </c>
      <c r="Q153" s="2" t="e">
        <f>IF(#REF!="3",IF(TRIM(#REF!)&lt;&gt;"",1,0),0)</f>
        <v>#REF!</v>
      </c>
      <c r="R153" s="2" t="e">
        <f>IF(#REF!="1",IF(TRIM(#REF!)&lt;&gt;"",1,0),0)</f>
        <v>#REF!</v>
      </c>
      <c r="S153" s="2" t="e">
        <f>IF(#REF!="3",IF(TRIM(#REF!)&lt;&gt;"",1,0),0)</f>
        <v>#REF!</v>
      </c>
      <c r="T153" s="2" t="e">
        <f>IF(#REF!="1",IF(TRIM(#REF!)&lt;&gt;"",1,0),0)</f>
        <v>#REF!</v>
      </c>
      <c r="U153" s="3" t="e">
        <f>IF(#REF!="3",IF(TRIM(#REF!)&lt;&gt;"",1,0),0)</f>
        <v>#REF!</v>
      </c>
      <c r="V153">
        <v>0</v>
      </c>
      <c r="W153" t="s">
        <v>122</v>
      </c>
      <c r="X153" s="3" t="e">
        <f>IF(COUNTIF(A:A,"*Stichpr*")&gt;0,IF(AND(RIGHT(#REF!,8)="Stichpr.",#REF!="1",#REF!=""),IF(TRIM(#REF!)&lt;&gt;"",1,0),0),IF(AND(#REF!="1",#REF!=""),IF(TRIM(#REF!)&lt;&gt;"",1,0),0))</f>
        <v>#REF!</v>
      </c>
      <c r="Y1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3" s="3" t="e">
        <f>IF(AND(#REF!="1",LEFT(#REF!,1)="a",#REF!=""),IF(TRIM(#REF!)&lt;&gt;"",1,0),0)</f>
        <v>#REF!</v>
      </c>
      <c r="AA153" s="3" t="e">
        <f>IF(AND(TRIM(#REF!)&lt;&gt;"",#REF!&lt;&gt;""),1,0)</f>
        <v>#REF!</v>
      </c>
    </row>
    <row r="154" spans="12:27" ht="36" customHeight="1" x14ac:dyDescent="0.3">
      <c r="L154" s="2" t="e">
        <f>IF(#REF!="1",IF(TRIM(#REF!)&lt;&gt;"",1,0),0)</f>
        <v>#REF!</v>
      </c>
      <c r="M154" s="2" t="e">
        <f>IF(#REF!="3",IF(TRIM(#REF!)&lt;&gt;"",1,0),0)</f>
        <v>#REF!</v>
      </c>
      <c r="N154" s="2" t="e">
        <f>IF(#REF!="1",IF(TRIM(#REF!)&lt;&gt;"",1,0),0)</f>
        <v>#REF!</v>
      </c>
      <c r="O154" s="2" t="e">
        <f>IF(#REF!="3",IF(TRIM(#REF!)&lt;&gt;"",1,0),0)</f>
        <v>#REF!</v>
      </c>
      <c r="P154" s="2" t="e">
        <f>IF(#REF!="1",IF(TRIM(#REF!)&lt;&gt;"",1,0),0)</f>
        <v>#REF!</v>
      </c>
      <c r="Q154" s="2" t="e">
        <f>IF(#REF!="3",IF(TRIM(#REF!)&lt;&gt;"",1,0),0)</f>
        <v>#REF!</v>
      </c>
      <c r="R154" s="2" t="e">
        <f>IF(#REF!="1",IF(TRIM(#REF!)&lt;&gt;"",1,0),0)</f>
        <v>#REF!</v>
      </c>
      <c r="S154" s="2" t="e">
        <f>IF(#REF!="3",IF(TRIM(#REF!)&lt;&gt;"",1,0),0)</f>
        <v>#REF!</v>
      </c>
      <c r="T154" s="2" t="e">
        <f>IF(#REF!="1",IF(TRIM(#REF!)&lt;&gt;"",1,0),0)</f>
        <v>#REF!</v>
      </c>
      <c r="U154" s="3" t="e">
        <f>IF(#REF!="3",IF(TRIM(#REF!)&lt;&gt;"",1,0),0)</f>
        <v>#REF!</v>
      </c>
      <c r="V154">
        <v>0</v>
      </c>
      <c r="W154" t="s">
        <v>123</v>
      </c>
      <c r="X154" s="3" t="e">
        <f>IF(COUNTIF(A:A,"*Stichpr*")&gt;0,IF(AND(RIGHT(#REF!,8)="Stichpr.",#REF!="1",#REF!=""),IF(TRIM(#REF!)&lt;&gt;"",1,0),0),IF(AND(#REF!="1",#REF!=""),IF(TRIM(#REF!)&lt;&gt;"",1,0),0))</f>
        <v>#REF!</v>
      </c>
      <c r="Y1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4" s="3" t="e">
        <f>IF(AND(#REF!="1",LEFT(#REF!,1)="a",#REF!=""),IF(TRIM(#REF!)&lt;&gt;"",1,0),0)</f>
        <v>#REF!</v>
      </c>
      <c r="AA154" s="3" t="e">
        <f>IF(AND(TRIM(#REF!)&lt;&gt;"",#REF!&lt;&gt;""),1,0)</f>
        <v>#REF!</v>
      </c>
    </row>
    <row r="155" spans="12:27" ht="36" customHeight="1" x14ac:dyDescent="0.3">
      <c r="L155" s="2" t="e">
        <f>IF(#REF!="1",IF(TRIM(#REF!)&lt;&gt;"",1,0),0)</f>
        <v>#REF!</v>
      </c>
      <c r="M155" s="2" t="e">
        <f>IF(#REF!="3",IF(TRIM(#REF!)&lt;&gt;"",1,0),0)</f>
        <v>#REF!</v>
      </c>
      <c r="N155" s="2" t="e">
        <f>IF(#REF!="1",IF(TRIM(#REF!)&lt;&gt;"",1,0),0)</f>
        <v>#REF!</v>
      </c>
      <c r="O155" s="2" t="e">
        <f>IF(#REF!="3",IF(TRIM(#REF!)&lt;&gt;"",1,0),0)</f>
        <v>#REF!</v>
      </c>
      <c r="P155" s="2" t="e">
        <f>IF(#REF!="1",IF(TRIM(#REF!)&lt;&gt;"",1,0),0)</f>
        <v>#REF!</v>
      </c>
      <c r="Q155" s="2" t="e">
        <f>IF(#REF!="3",IF(TRIM(#REF!)&lt;&gt;"",1,0),0)</f>
        <v>#REF!</v>
      </c>
      <c r="R155" s="2" t="e">
        <f>IF(#REF!="1",IF(TRIM(#REF!)&lt;&gt;"",1,0),0)</f>
        <v>#REF!</v>
      </c>
      <c r="S155" s="2" t="e">
        <f>IF(#REF!="3",IF(TRIM(#REF!)&lt;&gt;"",1,0),0)</f>
        <v>#REF!</v>
      </c>
      <c r="T155" s="2" t="e">
        <f>IF(#REF!="1",IF(TRIM(#REF!)&lt;&gt;"",1,0),0)</f>
        <v>#REF!</v>
      </c>
      <c r="U155" s="3" t="e">
        <f>IF(#REF!="3",IF(TRIM(#REF!)&lt;&gt;"",1,0),0)</f>
        <v>#REF!</v>
      </c>
      <c r="V155">
        <v>0</v>
      </c>
      <c r="W155" t="s">
        <v>124</v>
      </c>
      <c r="X155" s="3" t="e">
        <f>IF(COUNTIF(A:A,"*Stichpr*")&gt;0,IF(AND(RIGHT(#REF!,8)="Stichpr.",#REF!="1",#REF!=""),IF(TRIM(#REF!)&lt;&gt;"",1,0),0),IF(AND(#REF!="1",#REF!=""),IF(TRIM(#REF!)&lt;&gt;"",1,0),0))</f>
        <v>#REF!</v>
      </c>
      <c r="Y1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5" s="3" t="e">
        <f>IF(AND(#REF!="1",LEFT(#REF!,1)="a",#REF!=""),IF(TRIM(#REF!)&lt;&gt;"",1,0),0)</f>
        <v>#REF!</v>
      </c>
      <c r="AA155" s="3" t="e">
        <f>IF(AND(TRIM(#REF!)&lt;&gt;"",#REF!&lt;&gt;""),1,0)</f>
        <v>#REF!</v>
      </c>
    </row>
    <row r="156" spans="12:27" ht="36" customHeight="1" x14ac:dyDescent="0.3">
      <c r="L156" s="2" t="e">
        <f>IF(#REF!="1",IF(TRIM(#REF!)&lt;&gt;"",1,0),0)</f>
        <v>#REF!</v>
      </c>
      <c r="M156" s="2" t="e">
        <f>IF(#REF!="3",IF(TRIM(#REF!)&lt;&gt;"",1,0),0)</f>
        <v>#REF!</v>
      </c>
      <c r="N156" s="2" t="e">
        <f>IF(#REF!="1",IF(TRIM(#REF!)&lt;&gt;"",1,0),0)</f>
        <v>#REF!</v>
      </c>
      <c r="O156" s="2" t="e">
        <f>IF(#REF!="3",IF(TRIM(#REF!)&lt;&gt;"",1,0),0)</f>
        <v>#REF!</v>
      </c>
      <c r="P156" s="2" t="e">
        <f>IF(#REF!="1",IF(TRIM(#REF!)&lt;&gt;"",1,0),0)</f>
        <v>#REF!</v>
      </c>
      <c r="Q156" s="2" t="e">
        <f>IF(#REF!="3",IF(TRIM(#REF!)&lt;&gt;"",1,0),0)</f>
        <v>#REF!</v>
      </c>
      <c r="R156" s="2" t="e">
        <f>IF(#REF!="1",IF(TRIM(#REF!)&lt;&gt;"",1,0),0)</f>
        <v>#REF!</v>
      </c>
      <c r="S156" s="2" t="e">
        <f>IF(#REF!="3",IF(TRIM(#REF!)&lt;&gt;"",1,0),0)</f>
        <v>#REF!</v>
      </c>
      <c r="T156" s="2" t="e">
        <f>IF(#REF!="1",IF(TRIM(#REF!)&lt;&gt;"",1,0),0)</f>
        <v>#REF!</v>
      </c>
      <c r="U156" s="3" t="e">
        <f>IF(#REF!="3",IF(TRIM(#REF!)&lt;&gt;"",1,0),0)</f>
        <v>#REF!</v>
      </c>
      <c r="V156">
        <v>0</v>
      </c>
      <c r="W156" t="s">
        <v>125</v>
      </c>
      <c r="X156" s="3" t="e">
        <f>IF(COUNTIF(A:A,"*Stichpr*")&gt;0,IF(AND(RIGHT(#REF!,8)="Stichpr.",#REF!="1",#REF!=""),IF(TRIM(#REF!)&lt;&gt;"",1,0),0),IF(AND(#REF!="1",#REF!=""),IF(TRIM(#REF!)&lt;&gt;"",1,0),0))</f>
        <v>#REF!</v>
      </c>
      <c r="Y1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6" s="3" t="e">
        <f>IF(AND(#REF!="1",LEFT(#REF!,1)="a",#REF!=""),IF(TRIM(#REF!)&lt;&gt;"",1,0),0)</f>
        <v>#REF!</v>
      </c>
      <c r="AA156" s="3" t="e">
        <f>IF(AND(TRIM(#REF!)&lt;&gt;"",#REF!&lt;&gt;""),1,0)</f>
        <v>#REF!</v>
      </c>
    </row>
    <row r="157" spans="12:27" ht="36" customHeight="1" x14ac:dyDescent="0.3">
      <c r="L157" s="2" t="e">
        <f>IF(#REF!="1",IF(TRIM(#REF!)&lt;&gt;"",1,0),0)</f>
        <v>#REF!</v>
      </c>
      <c r="M157" s="2" t="e">
        <f>IF(#REF!="3",IF(TRIM(#REF!)&lt;&gt;"",1,0),0)</f>
        <v>#REF!</v>
      </c>
      <c r="N157" s="2" t="e">
        <f>IF(#REF!="1",IF(TRIM(#REF!)&lt;&gt;"",1,0),0)</f>
        <v>#REF!</v>
      </c>
      <c r="O157" s="2" t="e">
        <f>IF(#REF!="3",IF(TRIM(#REF!)&lt;&gt;"",1,0),0)</f>
        <v>#REF!</v>
      </c>
      <c r="P157" s="2" t="e">
        <f>IF(#REF!="1",IF(TRIM(#REF!)&lt;&gt;"",1,0),0)</f>
        <v>#REF!</v>
      </c>
      <c r="Q157" s="2" t="e">
        <f>IF(#REF!="3",IF(TRIM(#REF!)&lt;&gt;"",1,0),0)</f>
        <v>#REF!</v>
      </c>
      <c r="R157" s="2" t="e">
        <f>IF(#REF!="1",IF(TRIM(#REF!)&lt;&gt;"",1,0),0)</f>
        <v>#REF!</v>
      </c>
      <c r="S157" s="2" t="e">
        <f>IF(#REF!="3",IF(TRIM(#REF!)&lt;&gt;"",1,0),0)</f>
        <v>#REF!</v>
      </c>
      <c r="T157" s="2" t="e">
        <f>IF(#REF!="1",IF(TRIM(#REF!)&lt;&gt;"",1,0),0)</f>
        <v>#REF!</v>
      </c>
      <c r="U157" s="3" t="e">
        <f>IF(#REF!="3",IF(TRIM(#REF!)&lt;&gt;"",1,0),0)</f>
        <v>#REF!</v>
      </c>
      <c r="V157">
        <v>0</v>
      </c>
      <c r="W157" t="s">
        <v>126</v>
      </c>
      <c r="X157" s="3" t="e">
        <f>IF(COUNTIF(A:A,"*Stichpr*")&gt;0,IF(AND(RIGHT(#REF!,8)="Stichpr.",#REF!="1",#REF!=""),IF(TRIM(#REF!)&lt;&gt;"",1,0),0),IF(AND(#REF!="1",#REF!=""),IF(TRIM(#REF!)&lt;&gt;"",1,0),0))</f>
        <v>#REF!</v>
      </c>
      <c r="Y1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7" s="3" t="e">
        <f>IF(AND(#REF!="1",LEFT(#REF!,1)="a",#REF!=""),IF(TRIM(#REF!)&lt;&gt;"",1,0),0)</f>
        <v>#REF!</v>
      </c>
      <c r="AA157" s="3" t="e">
        <f>IF(AND(TRIM(#REF!)&lt;&gt;"",#REF!&lt;&gt;""),1,0)</f>
        <v>#REF!</v>
      </c>
    </row>
    <row r="158" spans="12:27" ht="36" customHeight="1" x14ac:dyDescent="0.3">
      <c r="L158" s="2" t="e">
        <f>IF(#REF!="1",IF(TRIM(#REF!)&lt;&gt;"",1,0),0)</f>
        <v>#REF!</v>
      </c>
      <c r="M158" s="2" t="e">
        <f>IF(#REF!="3",IF(TRIM(#REF!)&lt;&gt;"",1,0),0)</f>
        <v>#REF!</v>
      </c>
      <c r="N158" s="2" t="e">
        <f>IF(#REF!="1",IF(TRIM(#REF!)&lt;&gt;"",1,0),0)</f>
        <v>#REF!</v>
      </c>
      <c r="O158" s="2" t="e">
        <f>IF(#REF!="3",IF(TRIM(#REF!)&lt;&gt;"",1,0),0)</f>
        <v>#REF!</v>
      </c>
      <c r="P158" s="2" t="e">
        <f>IF(#REF!="1",IF(TRIM(#REF!)&lt;&gt;"",1,0),0)</f>
        <v>#REF!</v>
      </c>
      <c r="Q158" s="2" t="e">
        <f>IF(#REF!="3",IF(TRIM(#REF!)&lt;&gt;"",1,0),0)</f>
        <v>#REF!</v>
      </c>
      <c r="R158" s="2" t="e">
        <f>IF(#REF!="1",IF(TRIM(#REF!)&lt;&gt;"",1,0),0)</f>
        <v>#REF!</v>
      </c>
      <c r="S158" s="2" t="e">
        <f>IF(#REF!="3",IF(TRIM(#REF!)&lt;&gt;"",1,0),0)</f>
        <v>#REF!</v>
      </c>
      <c r="T158" s="2" t="e">
        <f>IF(#REF!="1",IF(TRIM(#REF!)&lt;&gt;"",1,0),0)</f>
        <v>#REF!</v>
      </c>
      <c r="U158" s="3" t="e">
        <f>IF(#REF!="3",IF(TRIM(#REF!)&lt;&gt;"",1,0),0)</f>
        <v>#REF!</v>
      </c>
      <c r="V158">
        <v>0</v>
      </c>
      <c r="W158" t="s">
        <v>127</v>
      </c>
      <c r="X158" s="3" t="e">
        <f>IF(COUNTIF(A:A,"*Stichpr*")&gt;0,IF(AND(RIGHT(#REF!,8)="Stichpr.",#REF!="1",#REF!=""),IF(TRIM(#REF!)&lt;&gt;"",1,0),0),IF(AND(#REF!="1",#REF!=""),IF(TRIM(#REF!)&lt;&gt;"",1,0),0))</f>
        <v>#REF!</v>
      </c>
      <c r="Y1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8" s="3" t="e">
        <f>IF(AND(#REF!="1",LEFT(#REF!,1)="a",#REF!=""),IF(TRIM(#REF!)&lt;&gt;"",1,0),0)</f>
        <v>#REF!</v>
      </c>
      <c r="AA158" s="3" t="e">
        <f>IF(AND(TRIM(#REF!)&lt;&gt;"",#REF!&lt;&gt;""),1,0)</f>
        <v>#REF!</v>
      </c>
    </row>
    <row r="159" spans="12:27" ht="36" customHeight="1" x14ac:dyDescent="0.3">
      <c r="L159" s="2" t="e">
        <f>IF(#REF!="1",IF(TRIM(#REF!)&lt;&gt;"",1,0),0)</f>
        <v>#REF!</v>
      </c>
      <c r="M159" s="2" t="e">
        <f>IF(#REF!="3",IF(TRIM(#REF!)&lt;&gt;"",1,0),0)</f>
        <v>#REF!</v>
      </c>
      <c r="N159" s="2" t="e">
        <f>IF(#REF!="1",IF(TRIM(#REF!)&lt;&gt;"",1,0),0)</f>
        <v>#REF!</v>
      </c>
      <c r="O159" s="2" t="e">
        <f>IF(#REF!="3",IF(TRIM(#REF!)&lt;&gt;"",1,0),0)</f>
        <v>#REF!</v>
      </c>
      <c r="P159" s="2" t="e">
        <f>IF(#REF!="1",IF(TRIM(#REF!)&lt;&gt;"",1,0),0)</f>
        <v>#REF!</v>
      </c>
      <c r="Q159" s="2" t="e">
        <f>IF(#REF!="3",IF(TRIM(#REF!)&lt;&gt;"",1,0),0)</f>
        <v>#REF!</v>
      </c>
      <c r="R159" s="2" t="e">
        <f>IF(#REF!="1",IF(TRIM(#REF!)&lt;&gt;"",1,0),0)</f>
        <v>#REF!</v>
      </c>
      <c r="S159" s="2" t="e">
        <f>IF(#REF!="3",IF(TRIM(#REF!)&lt;&gt;"",1,0),0)</f>
        <v>#REF!</v>
      </c>
      <c r="T159" s="2" t="e">
        <f>IF(#REF!="1",IF(TRIM(#REF!)&lt;&gt;"",1,0),0)</f>
        <v>#REF!</v>
      </c>
      <c r="U159" s="3" t="e">
        <f>IF(#REF!="3",IF(TRIM(#REF!)&lt;&gt;"",1,0),0)</f>
        <v>#REF!</v>
      </c>
      <c r="V159">
        <v>0</v>
      </c>
      <c r="W159" t="s">
        <v>128</v>
      </c>
      <c r="X159" s="3" t="e">
        <f>IF(COUNTIF(A:A,"*Stichpr*")&gt;0,IF(AND(RIGHT(#REF!,8)="Stichpr.",#REF!="1",#REF!=""),IF(TRIM(#REF!)&lt;&gt;"",1,0),0),IF(AND(#REF!="1",#REF!=""),IF(TRIM(#REF!)&lt;&gt;"",1,0),0))</f>
        <v>#REF!</v>
      </c>
      <c r="Y1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9" s="3" t="e">
        <f>IF(AND(#REF!="1",LEFT(#REF!,1)="a",#REF!=""),IF(TRIM(#REF!)&lt;&gt;"",1,0),0)</f>
        <v>#REF!</v>
      </c>
      <c r="AA159" s="3" t="e">
        <f>IF(AND(TRIM(#REF!)&lt;&gt;"",#REF!&lt;&gt;""),1,0)</f>
        <v>#REF!</v>
      </c>
    </row>
    <row r="160" spans="12:27" ht="36" customHeight="1" x14ac:dyDescent="0.3">
      <c r="L160" s="2" t="e">
        <f>IF(#REF!="1",IF(TRIM(#REF!)&lt;&gt;"",1,0),0)</f>
        <v>#REF!</v>
      </c>
      <c r="M160" s="2" t="e">
        <f>IF(#REF!="3",IF(TRIM(#REF!)&lt;&gt;"",1,0),0)</f>
        <v>#REF!</v>
      </c>
      <c r="N160" s="2" t="e">
        <f>IF(#REF!="1",IF(TRIM(#REF!)&lt;&gt;"",1,0),0)</f>
        <v>#REF!</v>
      </c>
      <c r="O160" s="2" t="e">
        <f>IF(#REF!="3",IF(TRIM(#REF!)&lt;&gt;"",1,0),0)</f>
        <v>#REF!</v>
      </c>
      <c r="P160" s="2" t="e">
        <f>IF(#REF!="1",IF(TRIM(#REF!)&lt;&gt;"",1,0),0)</f>
        <v>#REF!</v>
      </c>
      <c r="Q160" s="2" t="e">
        <f>IF(#REF!="3",IF(TRIM(#REF!)&lt;&gt;"",1,0),0)</f>
        <v>#REF!</v>
      </c>
      <c r="R160" s="2" t="e">
        <f>IF(#REF!="1",IF(TRIM(#REF!)&lt;&gt;"",1,0),0)</f>
        <v>#REF!</v>
      </c>
      <c r="S160" s="2" t="e">
        <f>IF(#REF!="3",IF(TRIM(#REF!)&lt;&gt;"",1,0),0)</f>
        <v>#REF!</v>
      </c>
      <c r="T160" s="2" t="e">
        <f>IF(#REF!="1",IF(TRIM(#REF!)&lt;&gt;"",1,0),0)</f>
        <v>#REF!</v>
      </c>
      <c r="U160" s="3" t="e">
        <f>IF(#REF!="3",IF(TRIM(#REF!)&lt;&gt;"",1,0),0)</f>
        <v>#REF!</v>
      </c>
      <c r="V160">
        <v>0</v>
      </c>
      <c r="W160" t="s">
        <v>129</v>
      </c>
      <c r="X160" s="3" t="e">
        <f>IF(COUNTIF(A:A,"*Stichpr*")&gt;0,IF(AND(RIGHT(#REF!,8)="Stichpr.",#REF!="1",#REF!=""),IF(TRIM(#REF!)&lt;&gt;"",1,0),0),IF(AND(#REF!="1",#REF!=""),IF(TRIM(#REF!)&lt;&gt;"",1,0),0))</f>
        <v>#REF!</v>
      </c>
      <c r="Y1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0" s="3" t="e">
        <f>IF(AND(#REF!="1",LEFT(#REF!,1)="a",#REF!=""),IF(TRIM(#REF!)&lt;&gt;"",1,0),0)</f>
        <v>#REF!</v>
      </c>
      <c r="AA160" s="3" t="e">
        <f>IF(AND(TRIM(#REF!)&lt;&gt;"",#REF!&lt;&gt;""),1,0)</f>
        <v>#REF!</v>
      </c>
    </row>
    <row r="161" spans="12:27" ht="36" customHeight="1" x14ac:dyDescent="0.3"/>
    <row r="162" spans="12:27" ht="36" customHeight="1" x14ac:dyDescent="0.3">
      <c r="L162" s="2" t="e">
        <f>IF(#REF!="1",IF(TRIM(#REF!)&lt;&gt;"",1,0),0)</f>
        <v>#REF!</v>
      </c>
      <c r="M162" s="2" t="e">
        <f>IF(#REF!="3",IF(TRIM(#REF!)&lt;&gt;"",1,0),0)</f>
        <v>#REF!</v>
      </c>
      <c r="N162" s="2" t="e">
        <f>IF(#REF!="1",IF(TRIM(#REF!)&lt;&gt;"",1,0),0)</f>
        <v>#REF!</v>
      </c>
      <c r="O162" s="2" t="e">
        <f>IF(#REF!="3",IF(TRIM(#REF!)&lt;&gt;"",1,0),0)</f>
        <v>#REF!</v>
      </c>
      <c r="P162" s="2" t="e">
        <f>IF(#REF!="1",IF(TRIM(#REF!)&lt;&gt;"",1,0),0)</f>
        <v>#REF!</v>
      </c>
      <c r="Q162" s="2" t="e">
        <f>IF(#REF!="3",IF(TRIM(#REF!)&lt;&gt;"",1,0),0)</f>
        <v>#REF!</v>
      </c>
      <c r="R162" s="2" t="e">
        <f>IF(#REF!="1",IF(TRIM(#REF!)&lt;&gt;"",1,0),0)</f>
        <v>#REF!</v>
      </c>
      <c r="S162" s="2" t="e">
        <f>IF(#REF!="3",IF(TRIM(#REF!)&lt;&gt;"",1,0),0)</f>
        <v>#REF!</v>
      </c>
      <c r="T162" s="2" t="e">
        <f>IF(#REF!="1",IF(TRIM(#REF!)&lt;&gt;"",1,0),0)</f>
        <v>#REF!</v>
      </c>
      <c r="U162" s="3" t="e">
        <f>IF(#REF!="3",IF(TRIM(#REF!)&lt;&gt;"",1,0),0)</f>
        <v>#REF!</v>
      </c>
      <c r="V162">
        <v>0</v>
      </c>
      <c r="W162" t="s">
        <v>130</v>
      </c>
      <c r="X162" s="3" t="e">
        <f>IF(COUNTIF(A:A,"*Stichpr*")&gt;0,IF(AND(RIGHT(#REF!,8)="Stichpr.",#REF!="1",#REF!=""),IF(TRIM(#REF!)&lt;&gt;"",1,0),0),IF(AND(#REF!="1",#REF!=""),IF(TRIM(#REF!)&lt;&gt;"",1,0),0))</f>
        <v>#REF!</v>
      </c>
      <c r="Y1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2" s="3" t="e">
        <f>IF(AND(#REF!="1",LEFT(#REF!,1)="a",#REF!=""),IF(TRIM(#REF!)&lt;&gt;"",1,0),0)</f>
        <v>#REF!</v>
      </c>
      <c r="AA162" s="3" t="e">
        <f>IF(AND(TRIM(#REF!)&lt;&gt;"",#REF!&lt;&gt;""),1,0)</f>
        <v>#REF!</v>
      </c>
    </row>
    <row r="163" spans="12:27" ht="36" customHeight="1" x14ac:dyDescent="0.3"/>
    <row r="164" spans="12:27" ht="36" customHeight="1" x14ac:dyDescent="0.3">
      <c r="L164" s="2" t="e">
        <f>IF(#REF!="1",IF(TRIM(#REF!)&lt;&gt;"",1,0),0)</f>
        <v>#REF!</v>
      </c>
      <c r="M164" s="2" t="e">
        <f>IF(#REF!="3",IF(TRIM(#REF!)&lt;&gt;"",1,0),0)</f>
        <v>#REF!</v>
      </c>
      <c r="N164" s="2" t="e">
        <f>IF(#REF!="1",IF(TRIM(#REF!)&lt;&gt;"",1,0),0)</f>
        <v>#REF!</v>
      </c>
      <c r="O164" s="2" t="e">
        <f>IF(#REF!="3",IF(TRIM(#REF!)&lt;&gt;"",1,0),0)</f>
        <v>#REF!</v>
      </c>
      <c r="P164" s="2" t="e">
        <f>IF(#REF!="1",IF(TRIM(#REF!)&lt;&gt;"",1,0),0)</f>
        <v>#REF!</v>
      </c>
      <c r="Q164" s="2" t="e">
        <f>IF(#REF!="3",IF(TRIM(#REF!)&lt;&gt;"",1,0),0)</f>
        <v>#REF!</v>
      </c>
      <c r="R164" s="2" t="e">
        <f>IF(#REF!="1",IF(TRIM(#REF!)&lt;&gt;"",1,0),0)</f>
        <v>#REF!</v>
      </c>
      <c r="S164" s="2" t="e">
        <f>IF(#REF!="3",IF(TRIM(#REF!)&lt;&gt;"",1,0),0)</f>
        <v>#REF!</v>
      </c>
      <c r="T164" s="2" t="e">
        <f>IF(#REF!="1",IF(TRIM(#REF!)&lt;&gt;"",1,0),0)</f>
        <v>#REF!</v>
      </c>
      <c r="U164" s="3" t="e">
        <f>IF(#REF!="3",IF(TRIM(#REF!)&lt;&gt;"",1,0),0)</f>
        <v>#REF!</v>
      </c>
      <c r="V164">
        <v>0</v>
      </c>
      <c r="W164" t="s">
        <v>131</v>
      </c>
      <c r="X164" s="3" t="e">
        <f>IF(COUNTIF(A:A,"*Stichpr*")&gt;0,IF(AND(RIGHT(#REF!,8)="Stichpr.",#REF!="1",#REF!=""),IF(TRIM(#REF!)&lt;&gt;"",1,0),0),IF(AND(#REF!="1",#REF!=""),IF(TRIM(#REF!)&lt;&gt;"",1,0),0))</f>
        <v>#REF!</v>
      </c>
      <c r="Y1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4" s="3" t="e">
        <f>IF(AND(#REF!="1",LEFT(#REF!,1)="a",#REF!=""),IF(TRIM(#REF!)&lt;&gt;"",1,0),0)</f>
        <v>#REF!</v>
      </c>
      <c r="AA164" s="3" t="e">
        <f>IF(AND(TRIM(#REF!)&lt;&gt;"",#REF!&lt;&gt;""),1,0)</f>
        <v>#REF!</v>
      </c>
    </row>
    <row r="165" spans="12:27" ht="36" customHeight="1" x14ac:dyDescent="0.3">
      <c r="L165" s="2" t="e">
        <f>IF(#REF!="1",IF(TRIM(#REF!)&lt;&gt;"",1,0),0)</f>
        <v>#REF!</v>
      </c>
      <c r="M165" s="2" t="e">
        <f>IF(#REF!="3",IF(TRIM(#REF!)&lt;&gt;"",1,0),0)</f>
        <v>#REF!</v>
      </c>
      <c r="N165" s="2" t="e">
        <f>IF(#REF!="1",IF(TRIM(#REF!)&lt;&gt;"",1,0),0)</f>
        <v>#REF!</v>
      </c>
      <c r="O165" s="2" t="e">
        <f>IF(#REF!="3",IF(TRIM(#REF!)&lt;&gt;"",1,0),0)</f>
        <v>#REF!</v>
      </c>
      <c r="P165" s="2" t="e">
        <f>IF(#REF!="1",IF(TRIM(#REF!)&lt;&gt;"",1,0),0)</f>
        <v>#REF!</v>
      </c>
      <c r="Q165" s="2" t="e">
        <f>IF(#REF!="3",IF(TRIM(#REF!)&lt;&gt;"",1,0),0)</f>
        <v>#REF!</v>
      </c>
      <c r="R165" s="2" t="e">
        <f>IF(#REF!="1",IF(TRIM(#REF!)&lt;&gt;"",1,0),0)</f>
        <v>#REF!</v>
      </c>
      <c r="S165" s="2" t="e">
        <f>IF(#REF!="3",IF(TRIM(#REF!)&lt;&gt;"",1,0),0)</f>
        <v>#REF!</v>
      </c>
      <c r="T165" s="2" t="e">
        <f>IF(#REF!="1",IF(TRIM(#REF!)&lt;&gt;"",1,0),0)</f>
        <v>#REF!</v>
      </c>
      <c r="U165" s="3" t="e">
        <f>IF(#REF!="3",IF(TRIM(#REF!)&lt;&gt;"",1,0),0)</f>
        <v>#REF!</v>
      </c>
      <c r="V165">
        <v>0</v>
      </c>
      <c r="W165" t="s">
        <v>132</v>
      </c>
      <c r="X165" s="3" t="e">
        <f>IF(COUNTIF(A:A,"*Stichpr*")&gt;0,IF(AND(RIGHT(#REF!,8)="Stichpr.",#REF!="1",#REF!=""),IF(TRIM(#REF!)&lt;&gt;"",1,0),0),IF(AND(#REF!="1",#REF!=""),IF(TRIM(#REF!)&lt;&gt;"",1,0),0))</f>
        <v>#REF!</v>
      </c>
      <c r="Y1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5" s="3" t="e">
        <f>IF(AND(#REF!="1",LEFT(#REF!,1)="a",#REF!=""),IF(TRIM(#REF!)&lt;&gt;"",1,0),0)</f>
        <v>#REF!</v>
      </c>
      <c r="AA165" s="3" t="e">
        <f>IF(AND(TRIM(#REF!)&lt;&gt;"",#REF!&lt;&gt;""),1,0)</f>
        <v>#REF!</v>
      </c>
    </row>
    <row r="166" spans="12:27" ht="36" customHeight="1" x14ac:dyDescent="0.3"/>
    <row r="167" spans="12:27" ht="36" customHeight="1" x14ac:dyDescent="0.3"/>
    <row r="168" spans="12:27" ht="36" customHeight="1" x14ac:dyDescent="0.3">
      <c r="L168" s="2" t="e">
        <f>IF(#REF!="1",IF(TRIM(#REF!)&lt;&gt;"",1,0),0)</f>
        <v>#REF!</v>
      </c>
      <c r="M168" s="2" t="e">
        <f>IF(#REF!="3",IF(TRIM(#REF!)&lt;&gt;"",1,0),0)</f>
        <v>#REF!</v>
      </c>
      <c r="N168" s="2" t="e">
        <f>IF(#REF!="1",IF(TRIM(#REF!)&lt;&gt;"",1,0),0)</f>
        <v>#REF!</v>
      </c>
      <c r="O168" s="2" t="e">
        <f>IF(#REF!="3",IF(TRIM(#REF!)&lt;&gt;"",1,0),0)</f>
        <v>#REF!</v>
      </c>
      <c r="P168" s="2" t="e">
        <f>IF(#REF!="1",IF(TRIM(#REF!)&lt;&gt;"",1,0),0)</f>
        <v>#REF!</v>
      </c>
      <c r="Q168" s="2" t="e">
        <f>IF(#REF!="3",IF(TRIM(#REF!)&lt;&gt;"",1,0),0)</f>
        <v>#REF!</v>
      </c>
      <c r="R168" s="2" t="e">
        <f>IF(#REF!="1",IF(TRIM(#REF!)&lt;&gt;"",1,0),0)</f>
        <v>#REF!</v>
      </c>
      <c r="S168" s="2" t="e">
        <f>IF(#REF!="3",IF(TRIM(#REF!)&lt;&gt;"",1,0),0)</f>
        <v>#REF!</v>
      </c>
      <c r="T168" s="2" t="e">
        <f>IF(#REF!="1",IF(TRIM(#REF!)&lt;&gt;"",1,0),0)</f>
        <v>#REF!</v>
      </c>
      <c r="U168" s="3" t="e">
        <f>IF(#REF!="3",IF(TRIM(#REF!)&lt;&gt;"",1,0),0)</f>
        <v>#REF!</v>
      </c>
      <c r="V168">
        <v>0</v>
      </c>
      <c r="W168" t="s">
        <v>133</v>
      </c>
      <c r="X168" s="3" t="e">
        <f>IF(COUNTIF(A:A,"*Stichpr*")&gt;0,IF(AND(RIGHT(#REF!,8)="Stichpr.",#REF!="1",#REF!=""),IF(TRIM(#REF!)&lt;&gt;"",1,0),0),IF(AND(#REF!="1",#REF!=""),IF(TRIM(#REF!)&lt;&gt;"",1,0),0))</f>
        <v>#REF!</v>
      </c>
      <c r="Y1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8" s="3" t="e">
        <f>IF(AND(#REF!="1",LEFT(#REF!,1)="a",#REF!=""),IF(TRIM(#REF!)&lt;&gt;"",1,0),0)</f>
        <v>#REF!</v>
      </c>
      <c r="AA168" s="3" t="e">
        <f>IF(AND(TRIM(#REF!)&lt;&gt;"",#REF!&lt;&gt;""),1,0)</f>
        <v>#REF!</v>
      </c>
    </row>
    <row r="169" spans="12:27" ht="36" customHeight="1" x14ac:dyDescent="0.3"/>
    <row r="170" spans="12:27" ht="36" customHeight="1" x14ac:dyDescent="0.3">
      <c r="L170" s="2" t="e">
        <f>IF(#REF!="1",IF(TRIM(#REF!)&lt;&gt;"",1,0),0)</f>
        <v>#REF!</v>
      </c>
      <c r="M170" s="2" t="e">
        <f>IF(#REF!="3",IF(TRIM(#REF!)&lt;&gt;"",1,0),0)</f>
        <v>#REF!</v>
      </c>
      <c r="N170" s="2" t="e">
        <f>IF(#REF!="1",IF(TRIM(#REF!)&lt;&gt;"",1,0),0)</f>
        <v>#REF!</v>
      </c>
      <c r="O170" s="2" t="e">
        <f>IF(#REF!="3",IF(TRIM(#REF!)&lt;&gt;"",1,0),0)</f>
        <v>#REF!</v>
      </c>
      <c r="P170" s="2" t="e">
        <f>IF(#REF!="1",IF(TRIM(#REF!)&lt;&gt;"",1,0),0)</f>
        <v>#REF!</v>
      </c>
      <c r="Q170" s="2" t="e">
        <f>IF(#REF!="3",IF(TRIM(#REF!)&lt;&gt;"",1,0),0)</f>
        <v>#REF!</v>
      </c>
      <c r="R170" s="2" t="e">
        <f>IF(#REF!="1",IF(TRIM(#REF!)&lt;&gt;"",1,0),0)</f>
        <v>#REF!</v>
      </c>
      <c r="S170" s="2" t="e">
        <f>IF(#REF!="3",IF(TRIM(#REF!)&lt;&gt;"",1,0),0)</f>
        <v>#REF!</v>
      </c>
      <c r="T170" s="2" t="e">
        <f>IF(#REF!="1",IF(TRIM(#REF!)&lt;&gt;"",1,0),0)</f>
        <v>#REF!</v>
      </c>
      <c r="U170" s="3" t="e">
        <f>IF(#REF!="3",IF(TRIM(#REF!)&lt;&gt;"",1,0),0)</f>
        <v>#REF!</v>
      </c>
      <c r="V170">
        <v>0</v>
      </c>
      <c r="W170" t="s">
        <v>134</v>
      </c>
      <c r="X170" s="3" t="e">
        <f>IF(COUNTIF(A:A,"*Stichpr*")&gt;0,IF(AND(RIGHT(#REF!,8)="Stichpr.",#REF!="1",#REF!=""),IF(TRIM(#REF!)&lt;&gt;"",1,0),0),IF(AND(#REF!="1",#REF!=""),IF(TRIM(#REF!)&lt;&gt;"",1,0),0))</f>
        <v>#REF!</v>
      </c>
      <c r="Y1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0" s="3" t="e">
        <f>IF(AND(#REF!="1",LEFT(#REF!,1)="a",#REF!=""),IF(TRIM(#REF!)&lt;&gt;"",1,0),0)</f>
        <v>#REF!</v>
      </c>
      <c r="AA170" s="3" t="e">
        <f>IF(AND(TRIM(#REF!)&lt;&gt;"",#REF!&lt;&gt;""),1,0)</f>
        <v>#REF!</v>
      </c>
    </row>
    <row r="171" spans="12:27" ht="36" customHeight="1" x14ac:dyDescent="0.3">
      <c r="L171" s="2" t="e">
        <f>IF(#REF!="1",IF(TRIM(#REF!)&lt;&gt;"",1,0),0)</f>
        <v>#REF!</v>
      </c>
      <c r="M171" s="2" t="e">
        <f>IF(#REF!="3",IF(TRIM(#REF!)&lt;&gt;"",1,0),0)</f>
        <v>#REF!</v>
      </c>
      <c r="N171" s="2" t="e">
        <f>IF(#REF!="1",IF(TRIM(#REF!)&lt;&gt;"",1,0),0)</f>
        <v>#REF!</v>
      </c>
      <c r="O171" s="2" t="e">
        <f>IF(#REF!="3",IF(TRIM(#REF!)&lt;&gt;"",1,0),0)</f>
        <v>#REF!</v>
      </c>
      <c r="P171" s="2" t="e">
        <f>IF(#REF!="1",IF(TRIM(#REF!)&lt;&gt;"",1,0),0)</f>
        <v>#REF!</v>
      </c>
      <c r="Q171" s="2" t="e">
        <f>IF(#REF!="3",IF(TRIM(#REF!)&lt;&gt;"",1,0),0)</f>
        <v>#REF!</v>
      </c>
      <c r="R171" s="2" t="e">
        <f>IF(#REF!="1",IF(TRIM(#REF!)&lt;&gt;"",1,0),0)</f>
        <v>#REF!</v>
      </c>
      <c r="S171" s="2" t="e">
        <f>IF(#REF!="3",IF(TRIM(#REF!)&lt;&gt;"",1,0),0)</f>
        <v>#REF!</v>
      </c>
      <c r="T171" s="2" t="e">
        <f>IF(#REF!="1",IF(TRIM(#REF!)&lt;&gt;"",1,0),0)</f>
        <v>#REF!</v>
      </c>
      <c r="U171" s="3" t="e">
        <f>IF(#REF!="3",IF(TRIM(#REF!)&lt;&gt;"",1,0),0)</f>
        <v>#REF!</v>
      </c>
      <c r="V171">
        <v>0</v>
      </c>
      <c r="W171" t="s">
        <v>135</v>
      </c>
      <c r="X171" s="3" t="e">
        <f>IF(COUNTIF(A:A,"*Stichpr*")&gt;0,IF(AND(RIGHT(#REF!,8)="Stichpr.",#REF!="1",#REF!=""),IF(TRIM(#REF!)&lt;&gt;"",1,0),0),IF(AND(#REF!="1",#REF!=""),IF(TRIM(#REF!)&lt;&gt;"",1,0),0))</f>
        <v>#REF!</v>
      </c>
      <c r="Y1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1" s="3" t="e">
        <f>IF(AND(#REF!="1",LEFT(#REF!,1)="a",#REF!=""),IF(TRIM(#REF!)&lt;&gt;"",1,0),0)</f>
        <v>#REF!</v>
      </c>
      <c r="AA171" s="3" t="e">
        <f>IF(AND(TRIM(#REF!)&lt;&gt;"",#REF!&lt;&gt;""),1,0)</f>
        <v>#REF!</v>
      </c>
    </row>
    <row r="172" spans="12:27" ht="36" customHeight="1" x14ac:dyDescent="0.3">
      <c r="L172" s="2" t="e">
        <f>IF(#REF!="1",IF(TRIM(#REF!)&lt;&gt;"",1,0),0)</f>
        <v>#REF!</v>
      </c>
      <c r="M172" s="2" t="e">
        <f>IF(#REF!="3",IF(TRIM(#REF!)&lt;&gt;"",1,0),0)</f>
        <v>#REF!</v>
      </c>
      <c r="N172" s="2" t="e">
        <f>IF(#REF!="1",IF(TRIM(#REF!)&lt;&gt;"",1,0),0)</f>
        <v>#REF!</v>
      </c>
      <c r="O172" s="2" t="e">
        <f>IF(#REF!="3",IF(TRIM(#REF!)&lt;&gt;"",1,0),0)</f>
        <v>#REF!</v>
      </c>
      <c r="P172" s="2" t="e">
        <f>IF(#REF!="1",IF(TRIM(#REF!)&lt;&gt;"",1,0),0)</f>
        <v>#REF!</v>
      </c>
      <c r="Q172" s="2" t="e">
        <f>IF(#REF!="3",IF(TRIM(#REF!)&lt;&gt;"",1,0),0)</f>
        <v>#REF!</v>
      </c>
      <c r="R172" s="2" t="e">
        <f>IF(#REF!="1",IF(TRIM(#REF!)&lt;&gt;"",1,0),0)</f>
        <v>#REF!</v>
      </c>
      <c r="S172" s="2" t="e">
        <f>IF(#REF!="3",IF(TRIM(#REF!)&lt;&gt;"",1,0),0)</f>
        <v>#REF!</v>
      </c>
      <c r="T172" s="2" t="e">
        <f>IF(#REF!="1",IF(TRIM(#REF!)&lt;&gt;"",1,0),0)</f>
        <v>#REF!</v>
      </c>
      <c r="U172" s="3" t="e">
        <f>IF(#REF!="3",IF(TRIM(#REF!)&lt;&gt;"",1,0),0)</f>
        <v>#REF!</v>
      </c>
      <c r="V172">
        <v>0</v>
      </c>
      <c r="W172" t="s">
        <v>136</v>
      </c>
      <c r="X172" s="3" t="e">
        <f>IF(COUNTIF(A:A,"*Stichpr*")&gt;0,IF(AND(RIGHT(#REF!,8)="Stichpr.",#REF!="1",#REF!=""),IF(TRIM(#REF!)&lt;&gt;"",1,0),0),IF(AND(#REF!="1",#REF!=""),IF(TRIM(#REF!)&lt;&gt;"",1,0),0))</f>
        <v>#REF!</v>
      </c>
      <c r="Y1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2" s="3" t="e">
        <f>IF(AND(#REF!="1",LEFT(#REF!,1)="a",#REF!=""),IF(TRIM(#REF!)&lt;&gt;"",1,0),0)</f>
        <v>#REF!</v>
      </c>
      <c r="AA172" s="3" t="e">
        <f>IF(AND(TRIM(#REF!)&lt;&gt;"",#REF!&lt;&gt;""),1,0)</f>
        <v>#REF!</v>
      </c>
    </row>
    <row r="173" spans="12:27" ht="36" customHeight="1" x14ac:dyDescent="0.3">
      <c r="L173" s="2" t="e">
        <f>IF(#REF!="1",IF(TRIM(#REF!)&lt;&gt;"",1,0),0)</f>
        <v>#REF!</v>
      </c>
      <c r="M173" s="2" t="e">
        <f>IF(#REF!="3",IF(TRIM(#REF!)&lt;&gt;"",1,0),0)</f>
        <v>#REF!</v>
      </c>
      <c r="N173" s="2" t="e">
        <f>IF(#REF!="1",IF(TRIM(#REF!)&lt;&gt;"",1,0),0)</f>
        <v>#REF!</v>
      </c>
      <c r="O173" s="2" t="e">
        <f>IF(#REF!="3",IF(TRIM(#REF!)&lt;&gt;"",1,0),0)</f>
        <v>#REF!</v>
      </c>
      <c r="P173" s="2" t="e">
        <f>IF(#REF!="1",IF(TRIM(#REF!)&lt;&gt;"",1,0),0)</f>
        <v>#REF!</v>
      </c>
      <c r="Q173" s="2" t="e">
        <f>IF(#REF!="3",IF(TRIM(#REF!)&lt;&gt;"",1,0),0)</f>
        <v>#REF!</v>
      </c>
      <c r="R173" s="2" t="e">
        <f>IF(#REF!="1",IF(TRIM(#REF!)&lt;&gt;"",1,0),0)</f>
        <v>#REF!</v>
      </c>
      <c r="S173" s="2" t="e">
        <f>IF(#REF!="3",IF(TRIM(#REF!)&lt;&gt;"",1,0),0)</f>
        <v>#REF!</v>
      </c>
      <c r="T173" s="2" t="e">
        <f>IF(#REF!="1",IF(TRIM(#REF!)&lt;&gt;"",1,0),0)</f>
        <v>#REF!</v>
      </c>
      <c r="U173" s="3" t="e">
        <f>IF(#REF!="3",IF(TRIM(#REF!)&lt;&gt;"",1,0),0)</f>
        <v>#REF!</v>
      </c>
      <c r="V173">
        <v>0</v>
      </c>
      <c r="W173" t="s">
        <v>137</v>
      </c>
      <c r="X173" s="3" t="e">
        <f>IF(COUNTIF(A:A,"*Stichpr*")&gt;0,IF(AND(RIGHT(#REF!,8)="Stichpr.",#REF!="1",#REF!=""),IF(TRIM(#REF!)&lt;&gt;"",1,0),0),IF(AND(#REF!="1",#REF!=""),IF(TRIM(#REF!)&lt;&gt;"",1,0),0))</f>
        <v>#REF!</v>
      </c>
      <c r="Y1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3" s="3" t="e">
        <f>IF(AND(#REF!="1",LEFT(#REF!,1)="a",#REF!=""),IF(TRIM(#REF!)&lt;&gt;"",1,0),0)</f>
        <v>#REF!</v>
      </c>
      <c r="AA173" s="3" t="e">
        <f>IF(AND(TRIM(#REF!)&lt;&gt;"",#REF!&lt;&gt;""),1,0)</f>
        <v>#REF!</v>
      </c>
    </row>
    <row r="174" spans="12:27" ht="36" customHeight="1" x14ac:dyDescent="0.3">
      <c r="L174" s="2" t="e">
        <f>IF(#REF!="1",IF(TRIM(#REF!)&lt;&gt;"",1,0),0)</f>
        <v>#REF!</v>
      </c>
      <c r="M174" s="2" t="e">
        <f>IF(#REF!="3",IF(TRIM(#REF!)&lt;&gt;"",1,0),0)</f>
        <v>#REF!</v>
      </c>
      <c r="N174" s="2" t="e">
        <f>IF(#REF!="1",IF(TRIM(#REF!)&lt;&gt;"",1,0),0)</f>
        <v>#REF!</v>
      </c>
      <c r="O174" s="2" t="e">
        <f>IF(#REF!="3",IF(TRIM(#REF!)&lt;&gt;"",1,0),0)</f>
        <v>#REF!</v>
      </c>
      <c r="P174" s="2" t="e">
        <f>IF(#REF!="1",IF(TRIM(#REF!)&lt;&gt;"",1,0),0)</f>
        <v>#REF!</v>
      </c>
      <c r="Q174" s="2" t="e">
        <f>IF(#REF!="3",IF(TRIM(#REF!)&lt;&gt;"",1,0),0)</f>
        <v>#REF!</v>
      </c>
      <c r="R174" s="2" t="e">
        <f>IF(#REF!="1",IF(TRIM(#REF!)&lt;&gt;"",1,0),0)</f>
        <v>#REF!</v>
      </c>
      <c r="S174" s="2" t="e">
        <f>IF(#REF!="3",IF(TRIM(#REF!)&lt;&gt;"",1,0),0)</f>
        <v>#REF!</v>
      </c>
      <c r="T174" s="2" t="e">
        <f>IF(#REF!="1",IF(TRIM(#REF!)&lt;&gt;"",1,0),0)</f>
        <v>#REF!</v>
      </c>
      <c r="U174" s="3" t="e">
        <f>IF(#REF!="3",IF(TRIM(#REF!)&lt;&gt;"",1,0),0)</f>
        <v>#REF!</v>
      </c>
      <c r="V174">
        <v>0</v>
      </c>
      <c r="W174" t="s">
        <v>138</v>
      </c>
      <c r="X174" s="3" t="e">
        <f>IF(COUNTIF(A:A,"*Stichpr*")&gt;0,IF(AND(RIGHT(#REF!,8)="Stichpr.",#REF!="1",#REF!=""),IF(TRIM(#REF!)&lt;&gt;"",1,0),0),IF(AND(#REF!="1",#REF!=""),IF(TRIM(#REF!)&lt;&gt;"",1,0),0))</f>
        <v>#REF!</v>
      </c>
      <c r="Y1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4" s="3" t="e">
        <f>IF(AND(#REF!="1",LEFT(#REF!,1)="a",#REF!=""),IF(TRIM(#REF!)&lt;&gt;"",1,0),0)</f>
        <v>#REF!</v>
      </c>
      <c r="AA174" s="3" t="e">
        <f>IF(AND(TRIM(#REF!)&lt;&gt;"",#REF!&lt;&gt;""),1,0)</f>
        <v>#REF!</v>
      </c>
    </row>
    <row r="175" spans="12:27" ht="36" customHeight="1" x14ac:dyDescent="0.3"/>
    <row r="176" spans="12:27" ht="36" customHeight="1" x14ac:dyDescent="0.3">
      <c r="L176" s="2" t="e">
        <f>IF(#REF!="1",IF(TRIM(#REF!)&lt;&gt;"",1,0),0)</f>
        <v>#REF!</v>
      </c>
      <c r="M176" s="2" t="e">
        <f>IF(#REF!="3",IF(TRIM(#REF!)&lt;&gt;"",1,0),0)</f>
        <v>#REF!</v>
      </c>
      <c r="N176" s="2" t="e">
        <f>IF(#REF!="1",IF(TRIM(#REF!)&lt;&gt;"",1,0),0)</f>
        <v>#REF!</v>
      </c>
      <c r="O176" s="2" t="e">
        <f>IF(#REF!="3",IF(TRIM(#REF!)&lt;&gt;"",1,0),0)</f>
        <v>#REF!</v>
      </c>
      <c r="P176" s="2" t="e">
        <f>IF(#REF!="1",IF(TRIM(#REF!)&lt;&gt;"",1,0),0)</f>
        <v>#REF!</v>
      </c>
      <c r="Q176" s="2" t="e">
        <f>IF(#REF!="3",IF(TRIM(#REF!)&lt;&gt;"",1,0),0)</f>
        <v>#REF!</v>
      </c>
      <c r="R176" s="2" t="e">
        <f>IF(#REF!="1",IF(TRIM(#REF!)&lt;&gt;"",1,0),0)</f>
        <v>#REF!</v>
      </c>
      <c r="S176" s="2" t="e">
        <f>IF(#REF!="3",IF(TRIM(#REF!)&lt;&gt;"",1,0),0)</f>
        <v>#REF!</v>
      </c>
      <c r="T176" s="2" t="e">
        <f>IF(#REF!="1",IF(TRIM(#REF!)&lt;&gt;"",1,0),0)</f>
        <v>#REF!</v>
      </c>
      <c r="U176" s="3" t="e">
        <f>IF(#REF!="3",IF(TRIM(#REF!)&lt;&gt;"",1,0),0)</f>
        <v>#REF!</v>
      </c>
      <c r="V176">
        <v>0</v>
      </c>
      <c r="W176" t="s">
        <v>139</v>
      </c>
      <c r="X176" s="3" t="e">
        <f>IF(COUNTIF(A:A,"*Stichpr*")&gt;0,IF(AND(RIGHT(#REF!,8)="Stichpr.",#REF!="1",#REF!=""),IF(TRIM(#REF!)&lt;&gt;"",1,0),0),IF(AND(#REF!="1",#REF!=""),IF(TRIM(#REF!)&lt;&gt;"",1,0),0))</f>
        <v>#REF!</v>
      </c>
      <c r="Y1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6" s="3" t="e">
        <f>IF(AND(#REF!="1",LEFT(#REF!,1)="a",#REF!=""),IF(TRIM(#REF!)&lt;&gt;"",1,0),0)</f>
        <v>#REF!</v>
      </c>
      <c r="AA176" s="3" t="e">
        <f>IF(AND(TRIM(#REF!)&lt;&gt;"",#REF!&lt;&gt;""),1,0)</f>
        <v>#REF!</v>
      </c>
    </row>
    <row r="177" spans="12:27" ht="36" customHeight="1" x14ac:dyDescent="0.3">
      <c r="L177" s="2" t="e">
        <f>IF(#REF!="1",IF(TRIM(#REF!)&lt;&gt;"",1,0),0)</f>
        <v>#REF!</v>
      </c>
      <c r="M177" s="2" t="e">
        <f>IF(#REF!="3",IF(TRIM(#REF!)&lt;&gt;"",1,0),0)</f>
        <v>#REF!</v>
      </c>
      <c r="N177" s="2" t="e">
        <f>IF(#REF!="1",IF(TRIM(#REF!)&lt;&gt;"",1,0),0)</f>
        <v>#REF!</v>
      </c>
      <c r="O177" s="2" t="e">
        <f>IF(#REF!="3",IF(TRIM(#REF!)&lt;&gt;"",1,0),0)</f>
        <v>#REF!</v>
      </c>
      <c r="P177" s="2" t="e">
        <f>IF(#REF!="1",IF(TRIM(#REF!)&lt;&gt;"",1,0),0)</f>
        <v>#REF!</v>
      </c>
      <c r="Q177" s="2" t="e">
        <f>IF(#REF!="3",IF(TRIM(#REF!)&lt;&gt;"",1,0),0)</f>
        <v>#REF!</v>
      </c>
      <c r="R177" s="2" t="e">
        <f>IF(#REF!="1",IF(TRIM(#REF!)&lt;&gt;"",1,0),0)</f>
        <v>#REF!</v>
      </c>
      <c r="S177" s="2" t="e">
        <f>IF(#REF!="3",IF(TRIM(#REF!)&lt;&gt;"",1,0),0)</f>
        <v>#REF!</v>
      </c>
      <c r="T177" s="2" t="e">
        <f>IF(#REF!="1",IF(TRIM(#REF!)&lt;&gt;"",1,0),0)</f>
        <v>#REF!</v>
      </c>
      <c r="U177" s="3" t="e">
        <f>IF(#REF!="3",IF(TRIM(#REF!)&lt;&gt;"",1,0),0)</f>
        <v>#REF!</v>
      </c>
      <c r="V177">
        <v>0</v>
      </c>
      <c r="W177" t="s">
        <v>140</v>
      </c>
      <c r="X177" s="3" t="e">
        <f>IF(COUNTIF(A:A,"*Stichpr*")&gt;0,IF(AND(RIGHT(#REF!,8)="Stichpr.",#REF!="1",#REF!=""),IF(TRIM(#REF!)&lt;&gt;"",1,0),0),IF(AND(#REF!="1",#REF!=""),IF(TRIM(#REF!)&lt;&gt;"",1,0),0))</f>
        <v>#REF!</v>
      </c>
      <c r="Y1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7" s="3" t="e">
        <f>IF(AND(#REF!="1",LEFT(#REF!,1)="a",#REF!=""),IF(TRIM(#REF!)&lt;&gt;"",1,0),0)</f>
        <v>#REF!</v>
      </c>
      <c r="AA177" s="3" t="e">
        <f>IF(AND(TRIM(#REF!)&lt;&gt;"",#REF!&lt;&gt;""),1,0)</f>
        <v>#REF!</v>
      </c>
    </row>
    <row r="178" spans="12:27" ht="36" customHeight="1" x14ac:dyDescent="0.3"/>
    <row r="179" spans="12:27" ht="36" customHeight="1" x14ac:dyDescent="0.3">
      <c r="L179" s="2" t="e">
        <f>IF(#REF!="1",IF(TRIM(#REF!)&lt;&gt;"",1,0),0)</f>
        <v>#REF!</v>
      </c>
      <c r="M179" s="2" t="e">
        <f>IF(#REF!="3",IF(TRIM(#REF!)&lt;&gt;"",1,0),0)</f>
        <v>#REF!</v>
      </c>
      <c r="N179" s="2" t="e">
        <f>IF(#REF!="1",IF(TRIM(#REF!)&lt;&gt;"",1,0),0)</f>
        <v>#REF!</v>
      </c>
      <c r="O179" s="2" t="e">
        <f>IF(#REF!="3",IF(TRIM(#REF!)&lt;&gt;"",1,0),0)</f>
        <v>#REF!</v>
      </c>
      <c r="P179" s="2" t="e">
        <f>IF(#REF!="1",IF(TRIM(#REF!)&lt;&gt;"",1,0),0)</f>
        <v>#REF!</v>
      </c>
      <c r="Q179" s="2" t="e">
        <f>IF(#REF!="3",IF(TRIM(#REF!)&lt;&gt;"",1,0),0)</f>
        <v>#REF!</v>
      </c>
      <c r="R179" s="2" t="e">
        <f>IF(#REF!="1",IF(TRIM(#REF!)&lt;&gt;"",1,0),0)</f>
        <v>#REF!</v>
      </c>
      <c r="S179" s="2" t="e">
        <f>IF(#REF!="3",IF(TRIM(#REF!)&lt;&gt;"",1,0),0)</f>
        <v>#REF!</v>
      </c>
      <c r="T179" s="2" t="e">
        <f>IF(#REF!="1",IF(TRIM(#REF!)&lt;&gt;"",1,0),0)</f>
        <v>#REF!</v>
      </c>
      <c r="U179" s="3" t="e">
        <f>IF(#REF!="3",IF(TRIM(#REF!)&lt;&gt;"",1,0),0)</f>
        <v>#REF!</v>
      </c>
      <c r="V179">
        <v>0</v>
      </c>
      <c r="W179" t="s">
        <v>141</v>
      </c>
      <c r="X179" s="3" t="e">
        <f>IF(COUNTIF(A:A,"*Stichpr*")&gt;0,IF(AND(RIGHT(#REF!,8)="Stichpr.",#REF!="1",#REF!=""),IF(TRIM(#REF!)&lt;&gt;"",1,0),0),IF(AND(#REF!="1",#REF!=""),IF(TRIM(#REF!)&lt;&gt;"",1,0),0))</f>
        <v>#REF!</v>
      </c>
      <c r="Y1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9" s="3" t="e">
        <f>IF(AND(#REF!="1",LEFT(#REF!,1)="a",#REF!=""),IF(TRIM(#REF!)&lt;&gt;"",1,0),0)</f>
        <v>#REF!</v>
      </c>
      <c r="AA179" s="3" t="e">
        <f>IF(AND(TRIM(#REF!)&lt;&gt;"",#REF!&lt;&gt;""),1,0)</f>
        <v>#REF!</v>
      </c>
    </row>
    <row r="180" spans="12:27" ht="36" customHeight="1" x14ac:dyDescent="0.3">
      <c r="L180" s="2" t="e">
        <f>IF(#REF!="1",IF(TRIM(#REF!)&lt;&gt;"",1,0),0)</f>
        <v>#REF!</v>
      </c>
      <c r="M180" s="2" t="e">
        <f>IF(#REF!="3",IF(TRIM(#REF!)&lt;&gt;"",1,0),0)</f>
        <v>#REF!</v>
      </c>
      <c r="N180" s="2" t="e">
        <f>IF(#REF!="1",IF(TRIM(#REF!)&lt;&gt;"",1,0),0)</f>
        <v>#REF!</v>
      </c>
      <c r="O180" s="2" t="e">
        <f>IF(#REF!="3",IF(TRIM(#REF!)&lt;&gt;"",1,0),0)</f>
        <v>#REF!</v>
      </c>
      <c r="P180" s="2" t="e">
        <f>IF(#REF!="1",IF(TRIM(#REF!)&lt;&gt;"",1,0),0)</f>
        <v>#REF!</v>
      </c>
      <c r="Q180" s="2" t="e">
        <f>IF(#REF!="3",IF(TRIM(#REF!)&lt;&gt;"",1,0),0)</f>
        <v>#REF!</v>
      </c>
      <c r="R180" s="2" t="e">
        <f>IF(#REF!="1",IF(TRIM(#REF!)&lt;&gt;"",1,0),0)</f>
        <v>#REF!</v>
      </c>
      <c r="S180" s="2" t="e">
        <f>IF(#REF!="3",IF(TRIM(#REF!)&lt;&gt;"",1,0),0)</f>
        <v>#REF!</v>
      </c>
      <c r="T180" s="2" t="e">
        <f>IF(#REF!="1",IF(TRIM(#REF!)&lt;&gt;"",1,0),0)</f>
        <v>#REF!</v>
      </c>
      <c r="U180" s="3" t="e">
        <f>IF(#REF!="3",IF(TRIM(#REF!)&lt;&gt;"",1,0),0)</f>
        <v>#REF!</v>
      </c>
      <c r="V180">
        <v>0</v>
      </c>
      <c r="W180" t="s">
        <v>142</v>
      </c>
      <c r="X180" s="3" t="e">
        <f>IF(COUNTIF(A:A,"*Stichpr*")&gt;0,IF(AND(RIGHT(#REF!,8)="Stichpr.",#REF!="1",#REF!=""),IF(TRIM(#REF!)&lt;&gt;"",1,0),0),IF(AND(#REF!="1",#REF!=""),IF(TRIM(#REF!)&lt;&gt;"",1,0),0))</f>
        <v>#REF!</v>
      </c>
      <c r="Y1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0" s="3" t="e">
        <f>IF(AND(#REF!="1",LEFT(#REF!,1)="a",#REF!=""),IF(TRIM(#REF!)&lt;&gt;"",1,0),0)</f>
        <v>#REF!</v>
      </c>
      <c r="AA180" s="3" t="e">
        <f>IF(AND(TRIM(#REF!)&lt;&gt;"",#REF!&lt;&gt;""),1,0)</f>
        <v>#REF!</v>
      </c>
    </row>
    <row r="181" spans="12:27" ht="36" customHeight="1" x14ac:dyDescent="0.3">
      <c r="L181" s="2" t="e">
        <f>IF(#REF!="1",IF(TRIM(#REF!)&lt;&gt;"",1,0),0)</f>
        <v>#REF!</v>
      </c>
      <c r="M181" s="2" t="e">
        <f>IF(#REF!="3",IF(TRIM(#REF!)&lt;&gt;"",1,0),0)</f>
        <v>#REF!</v>
      </c>
      <c r="N181" s="2" t="e">
        <f>IF(#REF!="1",IF(TRIM(#REF!)&lt;&gt;"",1,0),0)</f>
        <v>#REF!</v>
      </c>
      <c r="O181" s="2" t="e">
        <f>IF(#REF!="3",IF(TRIM(#REF!)&lt;&gt;"",1,0),0)</f>
        <v>#REF!</v>
      </c>
      <c r="P181" s="2" t="e">
        <f>IF(#REF!="1",IF(TRIM(#REF!)&lt;&gt;"",1,0),0)</f>
        <v>#REF!</v>
      </c>
      <c r="Q181" s="2" t="e">
        <f>IF(#REF!="3",IF(TRIM(#REF!)&lt;&gt;"",1,0),0)</f>
        <v>#REF!</v>
      </c>
      <c r="R181" s="2" t="e">
        <f>IF(#REF!="1",IF(TRIM(#REF!)&lt;&gt;"",1,0),0)</f>
        <v>#REF!</v>
      </c>
      <c r="S181" s="2" t="e">
        <f>IF(#REF!="3",IF(TRIM(#REF!)&lt;&gt;"",1,0),0)</f>
        <v>#REF!</v>
      </c>
      <c r="T181" s="2" t="e">
        <f>IF(#REF!="1",IF(TRIM(#REF!)&lt;&gt;"",1,0),0)</f>
        <v>#REF!</v>
      </c>
      <c r="U181" s="3" t="e">
        <f>IF(#REF!="3",IF(TRIM(#REF!)&lt;&gt;"",1,0),0)</f>
        <v>#REF!</v>
      </c>
      <c r="V181">
        <v>0</v>
      </c>
      <c r="W181" t="s">
        <v>143</v>
      </c>
      <c r="X181" s="3" t="e">
        <f>IF(COUNTIF(A:A,"*Stichpr*")&gt;0,IF(AND(RIGHT(#REF!,8)="Stichpr.",#REF!="1",#REF!=""),IF(TRIM(#REF!)&lt;&gt;"",1,0),0),IF(AND(#REF!="1",#REF!=""),IF(TRIM(#REF!)&lt;&gt;"",1,0),0))</f>
        <v>#REF!</v>
      </c>
      <c r="Y1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1" s="3" t="e">
        <f>IF(AND(#REF!="1",LEFT(#REF!,1)="a",#REF!=""),IF(TRIM(#REF!)&lt;&gt;"",1,0),0)</f>
        <v>#REF!</v>
      </c>
      <c r="AA181" s="3" t="e">
        <f>IF(AND(TRIM(#REF!)&lt;&gt;"",#REF!&lt;&gt;""),1,0)</f>
        <v>#REF!</v>
      </c>
    </row>
    <row r="182" spans="12:27" ht="36" customHeight="1" x14ac:dyDescent="0.3">
      <c r="L182" s="2" t="e">
        <f>IF(#REF!="1",IF(TRIM(#REF!)&lt;&gt;"",1,0),0)</f>
        <v>#REF!</v>
      </c>
      <c r="M182" s="2" t="e">
        <f>IF(#REF!="3",IF(TRIM(#REF!)&lt;&gt;"",1,0),0)</f>
        <v>#REF!</v>
      </c>
      <c r="N182" s="2" t="e">
        <f>IF(#REF!="1",IF(TRIM(#REF!)&lt;&gt;"",1,0),0)</f>
        <v>#REF!</v>
      </c>
      <c r="O182" s="2" t="e">
        <f>IF(#REF!="3",IF(TRIM(#REF!)&lt;&gt;"",1,0),0)</f>
        <v>#REF!</v>
      </c>
      <c r="P182" s="2" t="e">
        <f>IF(#REF!="1",IF(TRIM(#REF!)&lt;&gt;"",1,0),0)</f>
        <v>#REF!</v>
      </c>
      <c r="Q182" s="2" t="e">
        <f>IF(#REF!="3",IF(TRIM(#REF!)&lt;&gt;"",1,0),0)</f>
        <v>#REF!</v>
      </c>
      <c r="R182" s="2" t="e">
        <f>IF(#REF!="1",IF(TRIM(#REF!)&lt;&gt;"",1,0),0)</f>
        <v>#REF!</v>
      </c>
      <c r="S182" s="2" t="e">
        <f>IF(#REF!="3",IF(TRIM(#REF!)&lt;&gt;"",1,0),0)</f>
        <v>#REF!</v>
      </c>
      <c r="T182" s="2" t="e">
        <f>IF(#REF!="1",IF(TRIM(#REF!)&lt;&gt;"",1,0),0)</f>
        <v>#REF!</v>
      </c>
      <c r="U182" s="3" t="e">
        <f>IF(#REF!="3",IF(TRIM(#REF!)&lt;&gt;"",1,0),0)</f>
        <v>#REF!</v>
      </c>
      <c r="V182">
        <v>0</v>
      </c>
      <c r="W182" t="s">
        <v>144</v>
      </c>
      <c r="X182" s="3" t="e">
        <f>IF(COUNTIF(A:A,"*Stichpr*")&gt;0,IF(AND(RIGHT(#REF!,8)="Stichpr.",#REF!="1",#REF!=""),IF(TRIM(#REF!)&lt;&gt;"",1,0),0),IF(AND(#REF!="1",#REF!=""),IF(TRIM(#REF!)&lt;&gt;"",1,0),0))</f>
        <v>#REF!</v>
      </c>
      <c r="Y1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2" s="3" t="e">
        <f>IF(AND(#REF!="1",LEFT(#REF!,1)="a",#REF!=""),IF(TRIM(#REF!)&lt;&gt;"",1,0),0)</f>
        <v>#REF!</v>
      </c>
      <c r="AA182" s="3" t="e">
        <f>IF(AND(TRIM(#REF!)&lt;&gt;"",#REF!&lt;&gt;""),1,0)</f>
        <v>#REF!</v>
      </c>
    </row>
    <row r="183" spans="12:27" ht="36" customHeight="1" x14ac:dyDescent="0.3"/>
    <row r="184" spans="12:27" ht="36" customHeight="1" x14ac:dyDescent="0.3">
      <c r="L184" s="2" t="e">
        <f>IF(#REF!="1",IF(TRIM(#REF!)&lt;&gt;"",1,0),0)</f>
        <v>#REF!</v>
      </c>
      <c r="M184" s="2" t="e">
        <f>IF(#REF!="3",IF(TRIM(#REF!)&lt;&gt;"",1,0),0)</f>
        <v>#REF!</v>
      </c>
      <c r="N184" s="2" t="e">
        <f>IF(#REF!="1",IF(TRIM(#REF!)&lt;&gt;"",1,0),0)</f>
        <v>#REF!</v>
      </c>
      <c r="O184" s="2" t="e">
        <f>IF(#REF!="3",IF(TRIM(#REF!)&lt;&gt;"",1,0),0)</f>
        <v>#REF!</v>
      </c>
      <c r="P184" s="2" t="e">
        <f>IF(#REF!="1",IF(TRIM(#REF!)&lt;&gt;"",1,0),0)</f>
        <v>#REF!</v>
      </c>
      <c r="Q184" s="2" t="e">
        <f>IF(#REF!="3",IF(TRIM(#REF!)&lt;&gt;"",1,0),0)</f>
        <v>#REF!</v>
      </c>
      <c r="R184" s="2" t="e">
        <f>IF(#REF!="1",IF(TRIM(#REF!)&lt;&gt;"",1,0),0)</f>
        <v>#REF!</v>
      </c>
      <c r="S184" s="2" t="e">
        <f>IF(#REF!="3",IF(TRIM(#REF!)&lt;&gt;"",1,0),0)</f>
        <v>#REF!</v>
      </c>
      <c r="T184" s="2" t="e">
        <f>IF(#REF!="1",IF(TRIM(#REF!)&lt;&gt;"",1,0),0)</f>
        <v>#REF!</v>
      </c>
      <c r="U184" s="3" t="e">
        <f>IF(#REF!="3",IF(TRIM(#REF!)&lt;&gt;"",1,0),0)</f>
        <v>#REF!</v>
      </c>
      <c r="V184">
        <v>0</v>
      </c>
      <c r="W184" t="s">
        <v>145</v>
      </c>
      <c r="X184" s="3" t="e">
        <f>IF(COUNTIF(A:A,"*Stichpr*")&gt;0,IF(AND(RIGHT(#REF!,8)="Stichpr.",#REF!="1",#REF!=""),IF(TRIM(#REF!)&lt;&gt;"",1,0),0),IF(AND(#REF!="1",#REF!=""),IF(TRIM(#REF!)&lt;&gt;"",1,0),0))</f>
        <v>#REF!</v>
      </c>
      <c r="Y1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4" s="3" t="e">
        <f>IF(AND(#REF!="1",LEFT(#REF!,1)="a",#REF!=""),IF(TRIM(#REF!)&lt;&gt;"",1,0),0)</f>
        <v>#REF!</v>
      </c>
      <c r="AA184" s="3" t="e">
        <f>IF(AND(TRIM(#REF!)&lt;&gt;"",#REF!&lt;&gt;""),1,0)</f>
        <v>#REF!</v>
      </c>
    </row>
    <row r="185" spans="12:27" ht="36" customHeight="1" x14ac:dyDescent="0.3"/>
    <row r="186" spans="12:27" ht="36" customHeight="1" x14ac:dyDescent="0.3">
      <c r="L186" s="2" t="e">
        <f>IF(#REF!="1",IF(TRIM(#REF!)&lt;&gt;"",1,0),0)</f>
        <v>#REF!</v>
      </c>
      <c r="M186" s="2" t="e">
        <f>IF(#REF!="3",IF(TRIM(#REF!)&lt;&gt;"",1,0),0)</f>
        <v>#REF!</v>
      </c>
      <c r="N186" s="2" t="e">
        <f>IF(#REF!="1",IF(TRIM(#REF!)&lt;&gt;"",1,0),0)</f>
        <v>#REF!</v>
      </c>
      <c r="O186" s="2" t="e">
        <f>IF(#REF!="3",IF(TRIM(#REF!)&lt;&gt;"",1,0),0)</f>
        <v>#REF!</v>
      </c>
      <c r="P186" s="2" t="e">
        <f>IF(#REF!="1",IF(TRIM(#REF!)&lt;&gt;"",1,0),0)</f>
        <v>#REF!</v>
      </c>
      <c r="Q186" s="2" t="e">
        <f>IF(#REF!="3",IF(TRIM(#REF!)&lt;&gt;"",1,0),0)</f>
        <v>#REF!</v>
      </c>
      <c r="R186" s="2" t="e">
        <f>IF(#REF!="1",IF(TRIM(#REF!)&lt;&gt;"",1,0),0)</f>
        <v>#REF!</v>
      </c>
      <c r="S186" s="2" t="e">
        <f>IF(#REF!="3",IF(TRIM(#REF!)&lt;&gt;"",1,0),0)</f>
        <v>#REF!</v>
      </c>
      <c r="T186" s="2" t="e">
        <f>IF(#REF!="1",IF(TRIM(#REF!)&lt;&gt;"",1,0),0)</f>
        <v>#REF!</v>
      </c>
      <c r="U186" s="3" t="e">
        <f>IF(#REF!="3",IF(TRIM(#REF!)&lt;&gt;"",1,0),0)</f>
        <v>#REF!</v>
      </c>
      <c r="V186">
        <v>0</v>
      </c>
      <c r="W186" t="s">
        <v>146</v>
      </c>
      <c r="X186" s="3" t="e">
        <f>IF(COUNTIF(A:A,"*Stichpr*")&gt;0,IF(AND(RIGHT(#REF!,8)="Stichpr.",#REF!="1",#REF!=""),IF(TRIM(#REF!)&lt;&gt;"",1,0),0),IF(AND(#REF!="1",#REF!=""),IF(TRIM(#REF!)&lt;&gt;"",1,0),0))</f>
        <v>#REF!</v>
      </c>
      <c r="Y1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6" s="3" t="e">
        <f>IF(AND(#REF!="1",LEFT(#REF!,1)="a",#REF!=""),IF(TRIM(#REF!)&lt;&gt;"",1,0),0)</f>
        <v>#REF!</v>
      </c>
      <c r="AA186" s="3" t="e">
        <f>IF(AND(TRIM(#REF!)&lt;&gt;"",#REF!&lt;&gt;""),1,0)</f>
        <v>#REF!</v>
      </c>
    </row>
    <row r="187" spans="12:27" ht="36" customHeight="1" x14ac:dyDescent="0.3">
      <c r="L187" s="2" t="e">
        <f>IF(#REF!="1",IF(TRIM(#REF!)&lt;&gt;"",1,0),0)</f>
        <v>#REF!</v>
      </c>
      <c r="M187" s="2" t="e">
        <f>IF(#REF!="3",IF(TRIM(#REF!)&lt;&gt;"",1,0),0)</f>
        <v>#REF!</v>
      </c>
      <c r="N187" s="2" t="e">
        <f>IF(#REF!="1",IF(TRIM(#REF!)&lt;&gt;"",1,0),0)</f>
        <v>#REF!</v>
      </c>
      <c r="O187" s="2" t="e">
        <f>IF(#REF!="3",IF(TRIM(#REF!)&lt;&gt;"",1,0),0)</f>
        <v>#REF!</v>
      </c>
      <c r="P187" s="2" t="e">
        <f>IF(#REF!="1",IF(TRIM(#REF!)&lt;&gt;"",1,0),0)</f>
        <v>#REF!</v>
      </c>
      <c r="Q187" s="2" t="e">
        <f>IF(#REF!="3",IF(TRIM(#REF!)&lt;&gt;"",1,0),0)</f>
        <v>#REF!</v>
      </c>
      <c r="R187" s="2" t="e">
        <f>IF(#REF!="1",IF(TRIM(#REF!)&lt;&gt;"",1,0),0)</f>
        <v>#REF!</v>
      </c>
      <c r="S187" s="2" t="e">
        <f>IF(#REF!="3",IF(TRIM(#REF!)&lt;&gt;"",1,0),0)</f>
        <v>#REF!</v>
      </c>
      <c r="T187" s="2" t="e">
        <f>IF(#REF!="1",IF(TRIM(#REF!)&lt;&gt;"",1,0),0)</f>
        <v>#REF!</v>
      </c>
      <c r="U187" s="3" t="e">
        <f>IF(#REF!="3",IF(TRIM(#REF!)&lt;&gt;"",1,0),0)</f>
        <v>#REF!</v>
      </c>
      <c r="V187">
        <v>0</v>
      </c>
      <c r="W187" t="s">
        <v>147</v>
      </c>
      <c r="X187" s="3" t="e">
        <f>IF(COUNTIF(A:A,"*Stichpr*")&gt;0,IF(AND(RIGHT(#REF!,8)="Stichpr.",#REF!="1",#REF!=""),IF(TRIM(#REF!)&lt;&gt;"",1,0),0),IF(AND(#REF!="1",#REF!=""),IF(TRIM(#REF!)&lt;&gt;"",1,0),0))</f>
        <v>#REF!</v>
      </c>
      <c r="Y1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7" s="3" t="e">
        <f>IF(AND(#REF!="1",LEFT(#REF!,1)="a",#REF!=""),IF(TRIM(#REF!)&lt;&gt;"",1,0),0)</f>
        <v>#REF!</v>
      </c>
      <c r="AA187" s="3" t="e">
        <f>IF(AND(TRIM(#REF!)&lt;&gt;"",#REF!&lt;&gt;""),1,0)</f>
        <v>#REF!</v>
      </c>
    </row>
    <row r="188" spans="12:27" ht="36" customHeight="1" x14ac:dyDescent="0.3">
      <c r="L188" s="2" t="e">
        <f>IF(#REF!="1",IF(TRIM(#REF!)&lt;&gt;"",1,0),0)</f>
        <v>#REF!</v>
      </c>
      <c r="M188" s="2" t="e">
        <f>IF(#REF!="3",IF(TRIM(#REF!)&lt;&gt;"",1,0),0)</f>
        <v>#REF!</v>
      </c>
      <c r="N188" s="2" t="e">
        <f>IF(#REF!="1",IF(TRIM(#REF!)&lt;&gt;"",1,0),0)</f>
        <v>#REF!</v>
      </c>
      <c r="O188" s="2" t="e">
        <f>IF(#REF!="3",IF(TRIM(#REF!)&lt;&gt;"",1,0),0)</f>
        <v>#REF!</v>
      </c>
      <c r="P188" s="2" t="e">
        <f>IF(#REF!="1",IF(TRIM(#REF!)&lt;&gt;"",1,0),0)</f>
        <v>#REF!</v>
      </c>
      <c r="Q188" s="2" t="e">
        <f>IF(#REF!="3",IF(TRIM(#REF!)&lt;&gt;"",1,0),0)</f>
        <v>#REF!</v>
      </c>
      <c r="R188" s="2" t="e">
        <f>IF(#REF!="1",IF(TRIM(#REF!)&lt;&gt;"",1,0),0)</f>
        <v>#REF!</v>
      </c>
      <c r="S188" s="2" t="e">
        <f>IF(#REF!="3",IF(TRIM(#REF!)&lt;&gt;"",1,0),0)</f>
        <v>#REF!</v>
      </c>
      <c r="T188" s="2" t="e">
        <f>IF(#REF!="1",IF(TRIM(#REF!)&lt;&gt;"",1,0),0)</f>
        <v>#REF!</v>
      </c>
      <c r="U188" s="3" t="e">
        <f>IF(#REF!="3",IF(TRIM(#REF!)&lt;&gt;"",1,0),0)</f>
        <v>#REF!</v>
      </c>
      <c r="V188">
        <v>0</v>
      </c>
      <c r="W188" t="s">
        <v>148</v>
      </c>
      <c r="X188" s="3" t="e">
        <f>IF(COUNTIF(A:A,"*Stichpr*")&gt;0,IF(AND(RIGHT(#REF!,8)="Stichpr.",#REF!="1",#REF!=""),IF(TRIM(#REF!)&lt;&gt;"",1,0),0),IF(AND(#REF!="1",#REF!=""),IF(TRIM(#REF!)&lt;&gt;"",1,0),0))</f>
        <v>#REF!</v>
      </c>
      <c r="Y1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8" s="3" t="e">
        <f>IF(AND(#REF!="1",LEFT(#REF!,1)="a",#REF!=""),IF(TRIM(#REF!)&lt;&gt;"",1,0),0)</f>
        <v>#REF!</v>
      </c>
      <c r="AA188" s="3" t="e">
        <f>IF(AND(TRIM(#REF!)&lt;&gt;"",#REF!&lt;&gt;""),1,0)</f>
        <v>#REF!</v>
      </c>
    </row>
    <row r="189" spans="12:27" ht="36" customHeight="1" x14ac:dyDescent="0.3"/>
    <row r="190" spans="12:27" ht="36" customHeight="1" x14ac:dyDescent="0.3">
      <c r="L190" s="2" t="e">
        <f>IF(#REF!="1",IF(TRIM(#REF!)&lt;&gt;"",1,0),0)</f>
        <v>#REF!</v>
      </c>
      <c r="M190" s="2" t="e">
        <f>IF(#REF!="3",IF(TRIM(#REF!)&lt;&gt;"",1,0),0)</f>
        <v>#REF!</v>
      </c>
      <c r="N190" s="2" t="e">
        <f>IF(#REF!="1",IF(TRIM(#REF!)&lt;&gt;"",1,0),0)</f>
        <v>#REF!</v>
      </c>
      <c r="O190" s="2" t="e">
        <f>IF(#REF!="3",IF(TRIM(#REF!)&lt;&gt;"",1,0),0)</f>
        <v>#REF!</v>
      </c>
      <c r="P190" s="2" t="e">
        <f>IF(#REF!="1",IF(TRIM(#REF!)&lt;&gt;"",1,0),0)</f>
        <v>#REF!</v>
      </c>
      <c r="Q190" s="2" t="e">
        <f>IF(#REF!="3",IF(TRIM(#REF!)&lt;&gt;"",1,0),0)</f>
        <v>#REF!</v>
      </c>
      <c r="R190" s="2" t="e">
        <f>IF(#REF!="1",IF(TRIM(#REF!)&lt;&gt;"",1,0),0)</f>
        <v>#REF!</v>
      </c>
      <c r="S190" s="2" t="e">
        <f>IF(#REF!="3",IF(TRIM(#REF!)&lt;&gt;"",1,0),0)</f>
        <v>#REF!</v>
      </c>
      <c r="T190" s="2" t="e">
        <f>IF(#REF!="1",IF(TRIM(#REF!)&lt;&gt;"",1,0),0)</f>
        <v>#REF!</v>
      </c>
      <c r="U190" s="3" t="e">
        <f>IF(#REF!="3",IF(TRIM(#REF!)&lt;&gt;"",1,0),0)</f>
        <v>#REF!</v>
      </c>
      <c r="V190">
        <v>0</v>
      </c>
      <c r="W190" t="s">
        <v>149</v>
      </c>
      <c r="X190" s="3" t="e">
        <f>IF(COUNTIF(A:A,"*Stichpr*")&gt;0,IF(AND(RIGHT(#REF!,8)="Stichpr.",#REF!="1",#REF!=""),IF(TRIM(#REF!)&lt;&gt;"",1,0),0),IF(AND(#REF!="1",#REF!=""),IF(TRIM(#REF!)&lt;&gt;"",1,0),0))</f>
        <v>#REF!</v>
      </c>
      <c r="Y1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0" s="3" t="e">
        <f>IF(AND(#REF!="1",LEFT(#REF!,1)="a",#REF!=""),IF(TRIM(#REF!)&lt;&gt;"",1,0),0)</f>
        <v>#REF!</v>
      </c>
      <c r="AA190" s="3" t="e">
        <f>IF(AND(TRIM(#REF!)&lt;&gt;"",#REF!&lt;&gt;""),1,0)</f>
        <v>#REF!</v>
      </c>
    </row>
    <row r="191" spans="12:27" ht="36" customHeight="1" x14ac:dyDescent="0.3">
      <c r="L191" s="2" t="e">
        <f>IF(#REF!="1",IF(TRIM(#REF!)&lt;&gt;"",1,0),0)</f>
        <v>#REF!</v>
      </c>
      <c r="M191" s="2" t="e">
        <f>IF(#REF!="3",IF(TRIM(#REF!)&lt;&gt;"",1,0),0)</f>
        <v>#REF!</v>
      </c>
      <c r="N191" s="2" t="e">
        <f>IF(#REF!="1",IF(TRIM(#REF!)&lt;&gt;"",1,0),0)</f>
        <v>#REF!</v>
      </c>
      <c r="O191" s="2" t="e">
        <f>IF(#REF!="3",IF(TRIM(#REF!)&lt;&gt;"",1,0),0)</f>
        <v>#REF!</v>
      </c>
      <c r="P191" s="2" t="e">
        <f>IF(#REF!="1",IF(TRIM(#REF!)&lt;&gt;"",1,0),0)</f>
        <v>#REF!</v>
      </c>
      <c r="Q191" s="2" t="e">
        <f>IF(#REF!="3",IF(TRIM(#REF!)&lt;&gt;"",1,0),0)</f>
        <v>#REF!</v>
      </c>
      <c r="R191" s="2" t="e">
        <f>IF(#REF!="1",IF(TRIM(#REF!)&lt;&gt;"",1,0),0)</f>
        <v>#REF!</v>
      </c>
      <c r="S191" s="2" t="e">
        <f>IF(#REF!="3",IF(TRIM(#REF!)&lt;&gt;"",1,0),0)</f>
        <v>#REF!</v>
      </c>
      <c r="T191" s="2" t="e">
        <f>IF(#REF!="1",IF(TRIM(#REF!)&lt;&gt;"",1,0),0)</f>
        <v>#REF!</v>
      </c>
      <c r="U191" s="3" t="e">
        <f>IF(#REF!="3",IF(TRIM(#REF!)&lt;&gt;"",1,0),0)</f>
        <v>#REF!</v>
      </c>
      <c r="V191">
        <v>0</v>
      </c>
      <c r="W191" t="s">
        <v>150</v>
      </c>
      <c r="X191" s="3" t="e">
        <f>IF(COUNTIF(A:A,"*Stichpr*")&gt;0,IF(AND(RIGHT(#REF!,8)="Stichpr.",#REF!="1",#REF!=""),IF(TRIM(#REF!)&lt;&gt;"",1,0),0),IF(AND(#REF!="1",#REF!=""),IF(TRIM(#REF!)&lt;&gt;"",1,0),0))</f>
        <v>#REF!</v>
      </c>
      <c r="Y1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1" s="3" t="e">
        <f>IF(AND(#REF!="1",LEFT(#REF!,1)="a",#REF!=""),IF(TRIM(#REF!)&lt;&gt;"",1,0),0)</f>
        <v>#REF!</v>
      </c>
      <c r="AA191" s="3" t="e">
        <f>IF(AND(TRIM(#REF!)&lt;&gt;"",#REF!&lt;&gt;""),1,0)</f>
        <v>#REF!</v>
      </c>
    </row>
    <row r="192" spans="12:27" ht="36" customHeight="1" x14ac:dyDescent="0.3">
      <c r="L192" s="2" t="e">
        <f>IF(#REF!="1",IF(TRIM(#REF!)&lt;&gt;"",1,0),0)</f>
        <v>#REF!</v>
      </c>
      <c r="M192" s="2" t="e">
        <f>IF(#REF!="3",IF(TRIM(#REF!)&lt;&gt;"",1,0),0)</f>
        <v>#REF!</v>
      </c>
      <c r="N192" s="2" t="e">
        <f>IF(#REF!="1",IF(TRIM(#REF!)&lt;&gt;"",1,0),0)</f>
        <v>#REF!</v>
      </c>
      <c r="O192" s="2" t="e">
        <f>IF(#REF!="3",IF(TRIM(#REF!)&lt;&gt;"",1,0),0)</f>
        <v>#REF!</v>
      </c>
      <c r="P192" s="2" t="e">
        <f>IF(#REF!="1",IF(TRIM(#REF!)&lt;&gt;"",1,0),0)</f>
        <v>#REF!</v>
      </c>
      <c r="Q192" s="2" t="e">
        <f>IF(#REF!="3",IF(TRIM(#REF!)&lt;&gt;"",1,0),0)</f>
        <v>#REF!</v>
      </c>
      <c r="R192" s="2" t="e">
        <f>IF(#REF!="1",IF(TRIM(#REF!)&lt;&gt;"",1,0),0)</f>
        <v>#REF!</v>
      </c>
      <c r="S192" s="2" t="e">
        <f>IF(#REF!="3",IF(TRIM(#REF!)&lt;&gt;"",1,0),0)</f>
        <v>#REF!</v>
      </c>
      <c r="T192" s="2" t="e">
        <f>IF(#REF!="1",IF(TRIM(#REF!)&lt;&gt;"",1,0),0)</f>
        <v>#REF!</v>
      </c>
      <c r="U192" s="3" t="e">
        <f>IF(#REF!="3",IF(TRIM(#REF!)&lt;&gt;"",1,0),0)</f>
        <v>#REF!</v>
      </c>
      <c r="V192">
        <v>0</v>
      </c>
      <c r="W192" t="s">
        <v>151</v>
      </c>
      <c r="X192" s="3" t="e">
        <f>IF(COUNTIF(A:A,"*Stichpr*")&gt;0,IF(AND(RIGHT(#REF!,8)="Stichpr.",#REF!="1",#REF!=""),IF(TRIM(#REF!)&lt;&gt;"",1,0),0),IF(AND(#REF!="1",#REF!=""),IF(TRIM(#REF!)&lt;&gt;"",1,0),0))</f>
        <v>#REF!</v>
      </c>
      <c r="Y1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2" s="3" t="e">
        <f>IF(AND(#REF!="1",LEFT(#REF!,1)="a",#REF!=""),IF(TRIM(#REF!)&lt;&gt;"",1,0),0)</f>
        <v>#REF!</v>
      </c>
      <c r="AA192" s="3" t="e">
        <f>IF(AND(TRIM(#REF!)&lt;&gt;"",#REF!&lt;&gt;""),1,0)</f>
        <v>#REF!</v>
      </c>
    </row>
    <row r="193" spans="12:27" ht="36" customHeight="1" x14ac:dyDescent="0.3"/>
    <row r="194" spans="12:27" ht="36" customHeight="1" x14ac:dyDescent="0.3">
      <c r="L194" s="2" t="e">
        <f>IF(#REF!="1",IF(TRIM(#REF!)&lt;&gt;"",1,0),0)</f>
        <v>#REF!</v>
      </c>
      <c r="M194" s="2" t="e">
        <f>IF(#REF!="3",IF(TRIM(#REF!)&lt;&gt;"",1,0),0)</f>
        <v>#REF!</v>
      </c>
      <c r="N194" s="2" t="e">
        <f>IF(#REF!="1",IF(TRIM(#REF!)&lt;&gt;"",1,0),0)</f>
        <v>#REF!</v>
      </c>
      <c r="O194" s="2" t="e">
        <f>IF(#REF!="3",IF(TRIM(#REF!)&lt;&gt;"",1,0),0)</f>
        <v>#REF!</v>
      </c>
      <c r="P194" s="2" t="e">
        <f>IF(#REF!="1",IF(TRIM(#REF!)&lt;&gt;"",1,0),0)</f>
        <v>#REF!</v>
      </c>
      <c r="Q194" s="2" t="e">
        <f>IF(#REF!="3",IF(TRIM(#REF!)&lt;&gt;"",1,0),0)</f>
        <v>#REF!</v>
      </c>
      <c r="R194" s="2" t="e">
        <f>IF(#REF!="1",IF(TRIM(#REF!)&lt;&gt;"",1,0),0)</f>
        <v>#REF!</v>
      </c>
      <c r="S194" s="2" t="e">
        <f>IF(#REF!="3",IF(TRIM(#REF!)&lt;&gt;"",1,0),0)</f>
        <v>#REF!</v>
      </c>
      <c r="T194" s="2" t="e">
        <f>IF(#REF!="1",IF(TRIM(#REF!)&lt;&gt;"",1,0),0)</f>
        <v>#REF!</v>
      </c>
      <c r="U194" s="3" t="e">
        <f>IF(#REF!="3",IF(TRIM(#REF!)&lt;&gt;"",1,0),0)</f>
        <v>#REF!</v>
      </c>
      <c r="V194">
        <v>0</v>
      </c>
      <c r="W194" t="s">
        <v>152</v>
      </c>
      <c r="X194" s="3" t="e">
        <f>IF(COUNTIF(A:A,"*Stichpr*")&gt;0,IF(AND(RIGHT(#REF!,8)="Stichpr.",#REF!="1",#REF!=""),IF(TRIM(#REF!)&lt;&gt;"",1,0),0),IF(AND(#REF!="1",#REF!=""),IF(TRIM(#REF!)&lt;&gt;"",1,0),0))</f>
        <v>#REF!</v>
      </c>
      <c r="Y1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4" s="3" t="e">
        <f>IF(AND(#REF!="1",LEFT(#REF!,1)="a",#REF!=""),IF(TRIM(#REF!)&lt;&gt;"",1,0),0)</f>
        <v>#REF!</v>
      </c>
      <c r="AA194" s="3" t="e">
        <f>IF(AND(TRIM(#REF!)&lt;&gt;"",#REF!&lt;&gt;""),1,0)</f>
        <v>#REF!</v>
      </c>
    </row>
    <row r="195" spans="12:27" ht="36" customHeight="1" x14ac:dyDescent="0.3"/>
    <row r="196" spans="12:27" ht="36" customHeight="1" x14ac:dyDescent="0.3">
      <c r="L196" s="2" t="e">
        <f>IF(#REF!="1",IF(TRIM(#REF!)&lt;&gt;"",1,0),0)</f>
        <v>#REF!</v>
      </c>
      <c r="M196" s="2" t="e">
        <f>IF(#REF!="3",IF(TRIM(#REF!)&lt;&gt;"",1,0),0)</f>
        <v>#REF!</v>
      </c>
      <c r="N196" s="2" t="e">
        <f>IF(#REF!="1",IF(TRIM(#REF!)&lt;&gt;"",1,0),0)</f>
        <v>#REF!</v>
      </c>
      <c r="O196" s="2" t="e">
        <f>IF(#REF!="3",IF(TRIM(#REF!)&lt;&gt;"",1,0),0)</f>
        <v>#REF!</v>
      </c>
      <c r="P196" s="2" t="e">
        <f>IF(#REF!="1",IF(TRIM(#REF!)&lt;&gt;"",1,0),0)</f>
        <v>#REF!</v>
      </c>
      <c r="Q196" s="2" t="e">
        <f>IF(#REF!="3",IF(TRIM(#REF!)&lt;&gt;"",1,0),0)</f>
        <v>#REF!</v>
      </c>
      <c r="R196" s="2" t="e">
        <f>IF(#REF!="1",IF(TRIM(#REF!)&lt;&gt;"",1,0),0)</f>
        <v>#REF!</v>
      </c>
      <c r="S196" s="2" t="e">
        <f>IF(#REF!="3",IF(TRIM(#REF!)&lt;&gt;"",1,0),0)</f>
        <v>#REF!</v>
      </c>
      <c r="T196" s="2" t="e">
        <f>IF(#REF!="1",IF(TRIM(#REF!)&lt;&gt;"",1,0),0)</f>
        <v>#REF!</v>
      </c>
      <c r="U196" s="3" t="e">
        <f>IF(#REF!="3",IF(TRIM(#REF!)&lt;&gt;"",1,0),0)</f>
        <v>#REF!</v>
      </c>
      <c r="V196">
        <v>0</v>
      </c>
      <c r="W196" t="s">
        <v>153</v>
      </c>
      <c r="X196" s="3" t="e">
        <f>IF(COUNTIF(A:A,"*Stichpr*")&gt;0,IF(AND(RIGHT(#REF!,8)="Stichpr.",#REF!="1",#REF!=""),IF(TRIM(#REF!)&lt;&gt;"",1,0),0),IF(AND(#REF!="1",#REF!=""),IF(TRIM(#REF!)&lt;&gt;"",1,0),0))</f>
        <v>#REF!</v>
      </c>
      <c r="Y1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6" s="3" t="e">
        <f>IF(AND(#REF!="1",LEFT(#REF!,1)="a",#REF!=""),IF(TRIM(#REF!)&lt;&gt;"",1,0),0)</f>
        <v>#REF!</v>
      </c>
      <c r="AA196" s="3" t="e">
        <f>IF(AND(TRIM(#REF!)&lt;&gt;"",#REF!&lt;&gt;""),1,0)</f>
        <v>#REF!</v>
      </c>
    </row>
    <row r="197" spans="12:27" ht="36" customHeight="1" x14ac:dyDescent="0.3">
      <c r="L197" s="2" t="e">
        <f>IF(#REF!="1",IF(TRIM(#REF!)&lt;&gt;"",1,0),0)</f>
        <v>#REF!</v>
      </c>
      <c r="M197" s="2" t="e">
        <f>IF(#REF!="3",IF(TRIM(#REF!)&lt;&gt;"",1,0),0)</f>
        <v>#REF!</v>
      </c>
      <c r="N197" s="2" t="e">
        <f>IF(#REF!="1",IF(TRIM(#REF!)&lt;&gt;"",1,0),0)</f>
        <v>#REF!</v>
      </c>
      <c r="O197" s="2" t="e">
        <f>IF(#REF!="3",IF(TRIM(#REF!)&lt;&gt;"",1,0),0)</f>
        <v>#REF!</v>
      </c>
      <c r="P197" s="2" t="e">
        <f>IF(#REF!="1",IF(TRIM(#REF!)&lt;&gt;"",1,0),0)</f>
        <v>#REF!</v>
      </c>
      <c r="Q197" s="2" t="e">
        <f>IF(#REF!="3",IF(TRIM(#REF!)&lt;&gt;"",1,0),0)</f>
        <v>#REF!</v>
      </c>
      <c r="R197" s="2" t="e">
        <f>IF(#REF!="1",IF(TRIM(#REF!)&lt;&gt;"",1,0),0)</f>
        <v>#REF!</v>
      </c>
      <c r="S197" s="2" t="e">
        <f>IF(#REF!="3",IF(TRIM(#REF!)&lt;&gt;"",1,0),0)</f>
        <v>#REF!</v>
      </c>
      <c r="T197" s="2" t="e">
        <f>IF(#REF!="1",IF(TRIM(#REF!)&lt;&gt;"",1,0),0)</f>
        <v>#REF!</v>
      </c>
      <c r="U197" s="3" t="e">
        <f>IF(#REF!="3",IF(TRIM(#REF!)&lt;&gt;"",1,0),0)</f>
        <v>#REF!</v>
      </c>
      <c r="V197">
        <v>0</v>
      </c>
      <c r="W197" t="s">
        <v>154</v>
      </c>
      <c r="X197" s="3" t="e">
        <f>IF(COUNTIF(A:A,"*Stichpr*")&gt;0,IF(AND(RIGHT(#REF!,8)="Stichpr.",#REF!="1",#REF!=""),IF(TRIM(#REF!)&lt;&gt;"",1,0),0),IF(AND(#REF!="1",#REF!=""),IF(TRIM(#REF!)&lt;&gt;"",1,0),0))</f>
        <v>#REF!</v>
      </c>
      <c r="Y1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7" s="3" t="e">
        <f>IF(AND(#REF!="1",LEFT(#REF!,1)="a",#REF!=""),IF(TRIM(#REF!)&lt;&gt;"",1,0),0)</f>
        <v>#REF!</v>
      </c>
      <c r="AA197" s="3" t="e">
        <f>IF(AND(TRIM(#REF!)&lt;&gt;"",#REF!&lt;&gt;""),1,0)</f>
        <v>#REF!</v>
      </c>
    </row>
    <row r="198" spans="12:27" ht="36" customHeight="1" x14ac:dyDescent="0.3">
      <c r="L198" s="2" t="e">
        <f>IF(#REF!="1",IF(TRIM(#REF!)&lt;&gt;"",1,0),0)</f>
        <v>#REF!</v>
      </c>
      <c r="M198" s="2" t="e">
        <f>IF(#REF!="3",IF(TRIM(#REF!)&lt;&gt;"",1,0),0)</f>
        <v>#REF!</v>
      </c>
      <c r="N198" s="2" t="e">
        <f>IF(#REF!="1",IF(TRIM(#REF!)&lt;&gt;"",1,0),0)</f>
        <v>#REF!</v>
      </c>
      <c r="O198" s="2" t="e">
        <f>IF(#REF!="3",IF(TRIM(#REF!)&lt;&gt;"",1,0),0)</f>
        <v>#REF!</v>
      </c>
      <c r="P198" s="2" t="e">
        <f>IF(#REF!="1",IF(TRIM(#REF!)&lt;&gt;"",1,0),0)</f>
        <v>#REF!</v>
      </c>
      <c r="Q198" s="2" t="e">
        <f>IF(#REF!="3",IF(TRIM(#REF!)&lt;&gt;"",1,0),0)</f>
        <v>#REF!</v>
      </c>
      <c r="R198" s="2" t="e">
        <f>IF(#REF!="1",IF(TRIM(#REF!)&lt;&gt;"",1,0),0)</f>
        <v>#REF!</v>
      </c>
      <c r="S198" s="2" t="e">
        <f>IF(#REF!="3",IF(TRIM(#REF!)&lt;&gt;"",1,0),0)</f>
        <v>#REF!</v>
      </c>
      <c r="T198" s="2" t="e">
        <f>IF(#REF!="1",IF(TRIM(#REF!)&lt;&gt;"",1,0),0)</f>
        <v>#REF!</v>
      </c>
      <c r="U198" s="3" t="e">
        <f>IF(#REF!="3",IF(TRIM(#REF!)&lt;&gt;"",1,0),0)</f>
        <v>#REF!</v>
      </c>
      <c r="V198">
        <v>0</v>
      </c>
      <c r="W198" t="s">
        <v>155</v>
      </c>
      <c r="X198" s="3" t="e">
        <f>IF(COUNTIF(A:A,"*Stichpr*")&gt;0,IF(AND(RIGHT(#REF!,8)="Stichpr.",#REF!="1",#REF!=""),IF(TRIM(#REF!)&lt;&gt;"",1,0),0),IF(AND(#REF!="1",#REF!=""),IF(TRIM(#REF!)&lt;&gt;"",1,0),0))</f>
        <v>#REF!</v>
      </c>
      <c r="Y1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8" s="3" t="e">
        <f>IF(AND(#REF!="1",LEFT(#REF!,1)="a",#REF!=""),IF(TRIM(#REF!)&lt;&gt;"",1,0),0)</f>
        <v>#REF!</v>
      </c>
      <c r="AA198" s="3" t="e">
        <f>IF(AND(TRIM(#REF!)&lt;&gt;"",#REF!&lt;&gt;""),1,0)</f>
        <v>#REF!</v>
      </c>
    </row>
    <row r="199" spans="12:27" ht="36" customHeight="1" x14ac:dyDescent="0.3"/>
    <row r="200" spans="12:27" ht="36" customHeight="1" x14ac:dyDescent="0.3">
      <c r="L200" s="2" t="e">
        <f>IF(#REF!="1",IF(TRIM(#REF!)&lt;&gt;"",1,0),0)</f>
        <v>#REF!</v>
      </c>
      <c r="M200" s="2" t="e">
        <f>IF(#REF!="3",IF(TRIM(#REF!)&lt;&gt;"",1,0),0)</f>
        <v>#REF!</v>
      </c>
      <c r="N200" s="2" t="e">
        <f>IF(#REF!="1",IF(TRIM(#REF!)&lt;&gt;"",1,0),0)</f>
        <v>#REF!</v>
      </c>
      <c r="O200" s="2" t="e">
        <f>IF(#REF!="3",IF(TRIM(#REF!)&lt;&gt;"",1,0),0)</f>
        <v>#REF!</v>
      </c>
      <c r="P200" s="2" t="e">
        <f>IF(#REF!="1",IF(TRIM(#REF!)&lt;&gt;"",1,0),0)</f>
        <v>#REF!</v>
      </c>
      <c r="Q200" s="2" t="e">
        <f>IF(#REF!="3",IF(TRIM(#REF!)&lt;&gt;"",1,0),0)</f>
        <v>#REF!</v>
      </c>
      <c r="R200" s="2" t="e">
        <f>IF(#REF!="1",IF(TRIM(#REF!)&lt;&gt;"",1,0),0)</f>
        <v>#REF!</v>
      </c>
      <c r="S200" s="2" t="e">
        <f>IF(#REF!="3",IF(TRIM(#REF!)&lt;&gt;"",1,0),0)</f>
        <v>#REF!</v>
      </c>
      <c r="T200" s="2" t="e">
        <f>IF(#REF!="1",IF(TRIM(#REF!)&lt;&gt;"",1,0),0)</f>
        <v>#REF!</v>
      </c>
      <c r="U200" s="3" t="e">
        <f>IF(#REF!="3",IF(TRIM(#REF!)&lt;&gt;"",1,0),0)</f>
        <v>#REF!</v>
      </c>
      <c r="V200">
        <v>0</v>
      </c>
      <c r="W200" t="s">
        <v>156</v>
      </c>
      <c r="X200" s="3" t="e">
        <f>IF(COUNTIF(A:A,"*Stichpr*")&gt;0,IF(AND(RIGHT(#REF!,8)="Stichpr.",#REF!="1",#REF!=""),IF(TRIM(#REF!)&lt;&gt;"",1,0),0),IF(AND(#REF!="1",#REF!=""),IF(TRIM(#REF!)&lt;&gt;"",1,0),0))</f>
        <v>#REF!</v>
      </c>
      <c r="Y2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0" s="3" t="e">
        <f>IF(AND(#REF!="1",LEFT(#REF!,1)="a",#REF!=""),IF(TRIM(#REF!)&lt;&gt;"",1,0),0)</f>
        <v>#REF!</v>
      </c>
      <c r="AA200" s="3" t="e">
        <f>IF(AND(TRIM(#REF!)&lt;&gt;"",#REF!&lt;&gt;""),1,0)</f>
        <v>#REF!</v>
      </c>
    </row>
    <row r="201" spans="12:27" ht="36" customHeight="1" x14ac:dyDescent="0.3"/>
    <row r="202" spans="12:27" ht="36" customHeight="1" x14ac:dyDescent="0.3">
      <c r="L202" s="2" t="e">
        <f>IF(#REF!="1",IF(TRIM(#REF!)&lt;&gt;"",1,0),0)</f>
        <v>#REF!</v>
      </c>
      <c r="M202" s="2" t="e">
        <f>IF(#REF!="3",IF(TRIM(#REF!)&lt;&gt;"",1,0),0)</f>
        <v>#REF!</v>
      </c>
      <c r="N202" s="2" t="e">
        <f>IF(#REF!="1",IF(TRIM(#REF!)&lt;&gt;"",1,0),0)</f>
        <v>#REF!</v>
      </c>
      <c r="O202" s="2" t="e">
        <f>IF(#REF!="3",IF(TRIM(#REF!)&lt;&gt;"",1,0),0)</f>
        <v>#REF!</v>
      </c>
      <c r="P202" s="2" t="e">
        <f>IF(#REF!="1",IF(TRIM(#REF!)&lt;&gt;"",1,0),0)</f>
        <v>#REF!</v>
      </c>
      <c r="Q202" s="2" t="e">
        <f>IF(#REF!="3",IF(TRIM(#REF!)&lt;&gt;"",1,0),0)</f>
        <v>#REF!</v>
      </c>
      <c r="R202" s="2" t="e">
        <f>IF(#REF!="1",IF(TRIM(#REF!)&lt;&gt;"",1,0),0)</f>
        <v>#REF!</v>
      </c>
      <c r="S202" s="2" t="e">
        <f>IF(#REF!="3",IF(TRIM(#REF!)&lt;&gt;"",1,0),0)</f>
        <v>#REF!</v>
      </c>
      <c r="T202" s="2" t="e">
        <f>IF(#REF!="1",IF(TRIM(#REF!)&lt;&gt;"",1,0),0)</f>
        <v>#REF!</v>
      </c>
      <c r="U202" s="3" t="e">
        <f>IF(#REF!="3",IF(TRIM(#REF!)&lt;&gt;"",1,0),0)</f>
        <v>#REF!</v>
      </c>
      <c r="V202">
        <v>0</v>
      </c>
      <c r="W202" t="s">
        <v>157</v>
      </c>
      <c r="X202" s="3" t="e">
        <f>IF(COUNTIF(A:A,"*Stichpr*")&gt;0,IF(AND(RIGHT(#REF!,8)="Stichpr.",#REF!="1",#REF!=""),IF(TRIM(#REF!)&lt;&gt;"",1,0),0),IF(AND(#REF!="1",#REF!=""),IF(TRIM(#REF!)&lt;&gt;"",1,0),0))</f>
        <v>#REF!</v>
      </c>
      <c r="Y2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2" s="3" t="e">
        <f>IF(AND(#REF!="1",LEFT(#REF!,1)="a",#REF!=""),IF(TRIM(#REF!)&lt;&gt;"",1,0),0)</f>
        <v>#REF!</v>
      </c>
      <c r="AA202" s="3" t="e">
        <f>IF(AND(TRIM(#REF!)&lt;&gt;"",#REF!&lt;&gt;""),1,0)</f>
        <v>#REF!</v>
      </c>
    </row>
    <row r="203" spans="12:27" ht="36" customHeight="1" x14ac:dyDescent="0.3"/>
    <row r="204" spans="12:27" ht="36" customHeight="1" x14ac:dyDescent="0.3">
      <c r="L204" s="2" t="e">
        <f>IF(#REF!="1",IF(TRIM(#REF!)&lt;&gt;"",1,0),0)</f>
        <v>#REF!</v>
      </c>
      <c r="M204" s="2" t="e">
        <f>IF(#REF!="3",IF(TRIM(#REF!)&lt;&gt;"",1,0),0)</f>
        <v>#REF!</v>
      </c>
      <c r="N204" s="2" t="e">
        <f>IF(#REF!="1",IF(TRIM(#REF!)&lt;&gt;"",1,0),0)</f>
        <v>#REF!</v>
      </c>
      <c r="O204" s="2" t="e">
        <f>IF(#REF!="3",IF(TRIM(#REF!)&lt;&gt;"",1,0),0)</f>
        <v>#REF!</v>
      </c>
      <c r="P204" s="2" t="e">
        <f>IF(#REF!="1",IF(TRIM(#REF!)&lt;&gt;"",1,0),0)</f>
        <v>#REF!</v>
      </c>
      <c r="Q204" s="2" t="e">
        <f>IF(#REF!="3",IF(TRIM(#REF!)&lt;&gt;"",1,0),0)</f>
        <v>#REF!</v>
      </c>
      <c r="R204" s="2" t="e">
        <f>IF(#REF!="1",IF(TRIM(#REF!)&lt;&gt;"",1,0),0)</f>
        <v>#REF!</v>
      </c>
      <c r="S204" s="2" t="e">
        <f>IF(#REF!="3",IF(TRIM(#REF!)&lt;&gt;"",1,0),0)</f>
        <v>#REF!</v>
      </c>
      <c r="T204" s="2" t="e">
        <f>IF(#REF!="1",IF(TRIM(#REF!)&lt;&gt;"",1,0),0)</f>
        <v>#REF!</v>
      </c>
      <c r="U204" s="3" t="e">
        <f>IF(#REF!="3",IF(TRIM(#REF!)&lt;&gt;"",1,0),0)</f>
        <v>#REF!</v>
      </c>
      <c r="V204">
        <v>0</v>
      </c>
      <c r="W204" t="s">
        <v>158</v>
      </c>
      <c r="X204" s="3" t="e">
        <f>IF(COUNTIF(A:A,"*Stichpr*")&gt;0,IF(AND(RIGHT(#REF!,8)="Stichpr.",#REF!="1",#REF!=""),IF(TRIM(#REF!)&lt;&gt;"",1,0),0),IF(AND(#REF!="1",#REF!=""),IF(TRIM(#REF!)&lt;&gt;"",1,0),0))</f>
        <v>#REF!</v>
      </c>
      <c r="Y2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4" s="3" t="e">
        <f>IF(AND(#REF!="1",LEFT(#REF!,1)="a",#REF!=""),IF(TRIM(#REF!)&lt;&gt;"",1,0),0)</f>
        <v>#REF!</v>
      </c>
      <c r="AA204" s="3" t="e">
        <f>IF(AND(TRIM(#REF!)&lt;&gt;"",#REF!&lt;&gt;""),1,0)</f>
        <v>#REF!</v>
      </c>
    </row>
    <row r="205" spans="12:27" ht="36" customHeight="1" x14ac:dyDescent="0.3">
      <c r="L205" s="2" t="e">
        <f>IF(#REF!="1",IF(TRIM(#REF!)&lt;&gt;"",1,0),0)</f>
        <v>#REF!</v>
      </c>
      <c r="M205" s="2" t="e">
        <f>IF(#REF!="3",IF(TRIM(#REF!)&lt;&gt;"",1,0),0)</f>
        <v>#REF!</v>
      </c>
      <c r="N205" s="2" t="e">
        <f>IF(#REF!="1",IF(TRIM(#REF!)&lt;&gt;"",1,0),0)</f>
        <v>#REF!</v>
      </c>
      <c r="O205" s="2" t="e">
        <f>IF(#REF!="3",IF(TRIM(#REF!)&lt;&gt;"",1,0),0)</f>
        <v>#REF!</v>
      </c>
      <c r="P205" s="2" t="e">
        <f>IF(#REF!="1",IF(TRIM(#REF!)&lt;&gt;"",1,0),0)</f>
        <v>#REF!</v>
      </c>
      <c r="Q205" s="2" t="e">
        <f>IF(#REF!="3",IF(TRIM(#REF!)&lt;&gt;"",1,0),0)</f>
        <v>#REF!</v>
      </c>
      <c r="R205" s="2" t="e">
        <f>IF(#REF!="1",IF(TRIM(#REF!)&lt;&gt;"",1,0),0)</f>
        <v>#REF!</v>
      </c>
      <c r="S205" s="2" t="e">
        <f>IF(#REF!="3",IF(TRIM(#REF!)&lt;&gt;"",1,0),0)</f>
        <v>#REF!</v>
      </c>
      <c r="T205" s="2" t="e">
        <f>IF(#REF!="1",IF(TRIM(#REF!)&lt;&gt;"",1,0),0)</f>
        <v>#REF!</v>
      </c>
      <c r="U205" s="3" t="e">
        <f>IF(#REF!="3",IF(TRIM(#REF!)&lt;&gt;"",1,0),0)</f>
        <v>#REF!</v>
      </c>
      <c r="V205">
        <v>0</v>
      </c>
      <c r="W205" t="s">
        <v>159</v>
      </c>
      <c r="X205" s="3" t="e">
        <f>IF(COUNTIF(A:A,"*Stichpr*")&gt;0,IF(AND(RIGHT(#REF!,8)="Stichpr.",#REF!="1",#REF!=""),IF(TRIM(#REF!)&lt;&gt;"",1,0),0),IF(AND(#REF!="1",#REF!=""),IF(TRIM(#REF!)&lt;&gt;"",1,0),0))</f>
        <v>#REF!</v>
      </c>
      <c r="Y2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5" s="3" t="e">
        <f>IF(AND(#REF!="1",LEFT(#REF!,1)="a",#REF!=""),IF(TRIM(#REF!)&lt;&gt;"",1,0),0)</f>
        <v>#REF!</v>
      </c>
      <c r="AA205" s="3" t="e">
        <f>IF(AND(TRIM(#REF!)&lt;&gt;"",#REF!&lt;&gt;""),1,0)</f>
        <v>#REF!</v>
      </c>
    </row>
    <row r="206" spans="12:27" ht="36" customHeight="1" x14ac:dyDescent="0.3"/>
    <row r="207" spans="12:27" ht="36" customHeight="1" x14ac:dyDescent="0.3">
      <c r="L207" s="2" t="e">
        <f>IF(#REF!="1",IF(TRIM(#REF!)&lt;&gt;"",1,0),0)</f>
        <v>#REF!</v>
      </c>
      <c r="M207" s="2" t="e">
        <f>IF(#REF!="3",IF(TRIM(#REF!)&lt;&gt;"",1,0),0)</f>
        <v>#REF!</v>
      </c>
      <c r="N207" s="2" t="e">
        <f>IF(#REF!="1",IF(TRIM(#REF!)&lt;&gt;"",1,0),0)</f>
        <v>#REF!</v>
      </c>
      <c r="O207" s="2" t="e">
        <f>IF(#REF!="3",IF(TRIM(#REF!)&lt;&gt;"",1,0),0)</f>
        <v>#REF!</v>
      </c>
      <c r="P207" s="2" t="e">
        <f>IF(#REF!="1",IF(TRIM(#REF!)&lt;&gt;"",1,0),0)</f>
        <v>#REF!</v>
      </c>
      <c r="Q207" s="2" t="e">
        <f>IF(#REF!="3",IF(TRIM(#REF!)&lt;&gt;"",1,0),0)</f>
        <v>#REF!</v>
      </c>
      <c r="R207" s="2" t="e">
        <f>IF(#REF!="1",IF(TRIM(#REF!)&lt;&gt;"",1,0),0)</f>
        <v>#REF!</v>
      </c>
      <c r="S207" s="2" t="e">
        <f>IF(#REF!="3",IF(TRIM(#REF!)&lt;&gt;"",1,0),0)</f>
        <v>#REF!</v>
      </c>
      <c r="T207" s="2" t="e">
        <f>IF(#REF!="1",IF(TRIM(#REF!)&lt;&gt;"",1,0),0)</f>
        <v>#REF!</v>
      </c>
      <c r="U207" s="3" t="e">
        <f>IF(#REF!="3",IF(TRIM(#REF!)&lt;&gt;"",1,0),0)</f>
        <v>#REF!</v>
      </c>
      <c r="V207">
        <v>0</v>
      </c>
      <c r="W207" t="s">
        <v>160</v>
      </c>
      <c r="X207" s="3" t="e">
        <f>IF(COUNTIF(A:A,"*Stichpr*")&gt;0,IF(AND(RIGHT(#REF!,8)="Stichpr.",#REF!="1",#REF!=""),IF(TRIM(#REF!)&lt;&gt;"",1,0),0),IF(AND(#REF!="1",#REF!=""),IF(TRIM(#REF!)&lt;&gt;"",1,0),0))</f>
        <v>#REF!</v>
      </c>
      <c r="Y2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7" s="3" t="e">
        <f>IF(AND(#REF!="1",LEFT(#REF!,1)="a",#REF!=""),IF(TRIM(#REF!)&lt;&gt;"",1,0),0)</f>
        <v>#REF!</v>
      </c>
      <c r="AA207" s="3" t="e">
        <f>IF(AND(TRIM(#REF!)&lt;&gt;"",#REF!&lt;&gt;""),1,0)</f>
        <v>#REF!</v>
      </c>
    </row>
    <row r="208" spans="12:27" ht="36" customHeight="1" x14ac:dyDescent="0.3"/>
    <row r="209" spans="12:27" ht="36" customHeight="1" x14ac:dyDescent="0.3">
      <c r="L209" s="2" t="e">
        <f>IF(#REF!="1",IF(TRIM(#REF!)&lt;&gt;"",1,0),0)</f>
        <v>#REF!</v>
      </c>
      <c r="M209" s="2" t="e">
        <f>IF(#REF!="3",IF(TRIM(#REF!)&lt;&gt;"",1,0),0)</f>
        <v>#REF!</v>
      </c>
      <c r="N209" s="2" t="e">
        <f>IF(#REF!="1",IF(TRIM(#REF!)&lt;&gt;"",1,0),0)</f>
        <v>#REF!</v>
      </c>
      <c r="O209" s="2" t="e">
        <f>IF(#REF!="3",IF(TRIM(#REF!)&lt;&gt;"",1,0),0)</f>
        <v>#REF!</v>
      </c>
      <c r="P209" s="2" t="e">
        <f>IF(#REF!="1",IF(TRIM(#REF!)&lt;&gt;"",1,0),0)</f>
        <v>#REF!</v>
      </c>
      <c r="Q209" s="2" t="e">
        <f>IF(#REF!="3",IF(TRIM(#REF!)&lt;&gt;"",1,0),0)</f>
        <v>#REF!</v>
      </c>
      <c r="R209" s="2" t="e">
        <f>IF(#REF!="1",IF(TRIM(#REF!)&lt;&gt;"",1,0),0)</f>
        <v>#REF!</v>
      </c>
      <c r="S209" s="2" t="e">
        <f>IF(#REF!="3",IF(TRIM(#REF!)&lt;&gt;"",1,0),0)</f>
        <v>#REF!</v>
      </c>
      <c r="T209" s="2" t="e">
        <f>IF(#REF!="1",IF(TRIM(#REF!)&lt;&gt;"",1,0),0)</f>
        <v>#REF!</v>
      </c>
      <c r="U209" s="3" t="e">
        <f>IF(#REF!="3",IF(TRIM(#REF!)&lt;&gt;"",1,0),0)</f>
        <v>#REF!</v>
      </c>
      <c r="V209">
        <v>0</v>
      </c>
      <c r="W209" t="s">
        <v>161</v>
      </c>
      <c r="X209" s="3" t="e">
        <f>IF(COUNTIF(A:A,"*Stichpr*")&gt;0,IF(AND(RIGHT(#REF!,8)="Stichpr.",#REF!="1",#REF!=""),IF(TRIM(#REF!)&lt;&gt;"",1,0),0),IF(AND(#REF!="1",#REF!=""),IF(TRIM(#REF!)&lt;&gt;"",1,0),0))</f>
        <v>#REF!</v>
      </c>
      <c r="Y2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9" s="3" t="e">
        <f>IF(AND(#REF!="1",LEFT(#REF!,1)="a",#REF!=""),IF(TRIM(#REF!)&lt;&gt;"",1,0),0)</f>
        <v>#REF!</v>
      </c>
      <c r="AA209" s="3" t="e">
        <f>IF(AND(TRIM(#REF!)&lt;&gt;"",#REF!&lt;&gt;""),1,0)</f>
        <v>#REF!</v>
      </c>
    </row>
    <row r="210" spans="12:27" ht="36" customHeight="1" x14ac:dyDescent="0.3"/>
    <row r="211" spans="12:27" ht="36" customHeight="1" x14ac:dyDescent="0.3">
      <c r="L211" s="2" t="e">
        <f>IF(#REF!="1",IF(TRIM(#REF!)&lt;&gt;"",1,0),0)</f>
        <v>#REF!</v>
      </c>
      <c r="M211" s="2" t="e">
        <f>IF(#REF!="3",IF(TRIM(#REF!)&lt;&gt;"",1,0),0)</f>
        <v>#REF!</v>
      </c>
      <c r="N211" s="2" t="e">
        <f>IF(#REF!="1",IF(TRIM(#REF!)&lt;&gt;"",1,0),0)</f>
        <v>#REF!</v>
      </c>
      <c r="O211" s="2" t="e">
        <f>IF(#REF!="3",IF(TRIM(#REF!)&lt;&gt;"",1,0),0)</f>
        <v>#REF!</v>
      </c>
      <c r="P211" s="2" t="e">
        <f>IF(#REF!="1",IF(TRIM(#REF!)&lt;&gt;"",1,0),0)</f>
        <v>#REF!</v>
      </c>
      <c r="Q211" s="2" t="e">
        <f>IF(#REF!="3",IF(TRIM(#REF!)&lt;&gt;"",1,0),0)</f>
        <v>#REF!</v>
      </c>
      <c r="R211" s="2" t="e">
        <f>IF(#REF!="1",IF(TRIM(#REF!)&lt;&gt;"",1,0),0)</f>
        <v>#REF!</v>
      </c>
      <c r="S211" s="2" t="e">
        <f>IF(#REF!="3",IF(TRIM(#REF!)&lt;&gt;"",1,0),0)</f>
        <v>#REF!</v>
      </c>
      <c r="T211" s="2" t="e">
        <f>IF(#REF!="1",IF(TRIM(#REF!)&lt;&gt;"",1,0),0)</f>
        <v>#REF!</v>
      </c>
      <c r="U211" s="3" t="e">
        <f>IF(#REF!="3",IF(TRIM(#REF!)&lt;&gt;"",1,0),0)</f>
        <v>#REF!</v>
      </c>
      <c r="V211">
        <v>0</v>
      </c>
      <c r="W211" t="s">
        <v>162</v>
      </c>
      <c r="X211" s="3" t="e">
        <f>IF(COUNTIF(A:A,"*Stichpr*")&gt;0,IF(AND(RIGHT(#REF!,8)="Stichpr.",#REF!="1",#REF!=""),IF(TRIM(#REF!)&lt;&gt;"",1,0),0),IF(AND(#REF!="1",#REF!=""),IF(TRIM(#REF!)&lt;&gt;"",1,0),0))</f>
        <v>#REF!</v>
      </c>
      <c r="Y2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1" s="3" t="e">
        <f>IF(AND(#REF!="1",LEFT(#REF!,1)="a",#REF!=""),IF(TRIM(#REF!)&lt;&gt;"",1,0),0)</f>
        <v>#REF!</v>
      </c>
      <c r="AA211" s="3" t="e">
        <f>IF(AND(TRIM(#REF!)&lt;&gt;"",#REF!&lt;&gt;""),1,0)</f>
        <v>#REF!</v>
      </c>
    </row>
    <row r="212" spans="12:27" ht="36" customHeight="1" x14ac:dyDescent="0.3"/>
    <row r="213" spans="12:27" ht="36" customHeight="1" x14ac:dyDescent="0.3">
      <c r="L213" s="2" t="e">
        <f>IF(#REF!="1",IF(TRIM(#REF!)&lt;&gt;"",1,0),0)</f>
        <v>#REF!</v>
      </c>
      <c r="M213" s="2" t="e">
        <f>IF(#REF!="3",IF(TRIM(#REF!)&lt;&gt;"",1,0),0)</f>
        <v>#REF!</v>
      </c>
      <c r="N213" s="2" t="e">
        <f>IF(#REF!="1",IF(TRIM(#REF!)&lt;&gt;"",1,0),0)</f>
        <v>#REF!</v>
      </c>
      <c r="O213" s="2" t="e">
        <f>IF(#REF!="3",IF(TRIM(#REF!)&lt;&gt;"",1,0),0)</f>
        <v>#REF!</v>
      </c>
      <c r="P213" s="2" t="e">
        <f>IF(#REF!="1",IF(TRIM(#REF!)&lt;&gt;"",1,0),0)</f>
        <v>#REF!</v>
      </c>
      <c r="Q213" s="2" t="e">
        <f>IF(#REF!="3",IF(TRIM(#REF!)&lt;&gt;"",1,0),0)</f>
        <v>#REF!</v>
      </c>
      <c r="R213" s="2" t="e">
        <f>IF(#REF!="1",IF(TRIM(#REF!)&lt;&gt;"",1,0),0)</f>
        <v>#REF!</v>
      </c>
      <c r="S213" s="2" t="e">
        <f>IF(#REF!="3",IF(TRIM(#REF!)&lt;&gt;"",1,0),0)</f>
        <v>#REF!</v>
      </c>
      <c r="T213" s="2" t="e">
        <f>IF(#REF!="1",IF(TRIM(#REF!)&lt;&gt;"",1,0),0)</f>
        <v>#REF!</v>
      </c>
      <c r="U213" s="3" t="e">
        <f>IF(#REF!="3",IF(TRIM(#REF!)&lt;&gt;"",1,0),0)</f>
        <v>#REF!</v>
      </c>
      <c r="V213">
        <v>0</v>
      </c>
      <c r="W213" t="s">
        <v>163</v>
      </c>
      <c r="X213" s="3" t="e">
        <f>IF(COUNTIF(A:A,"*Stichpr*")&gt;0,IF(AND(RIGHT(#REF!,8)="Stichpr.",#REF!="1",#REF!=""),IF(TRIM(#REF!)&lt;&gt;"",1,0),0),IF(AND(#REF!="1",#REF!=""),IF(TRIM(#REF!)&lt;&gt;"",1,0),0))</f>
        <v>#REF!</v>
      </c>
      <c r="Y2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3" s="3" t="e">
        <f>IF(AND(#REF!="1",LEFT(#REF!,1)="a",#REF!=""),IF(TRIM(#REF!)&lt;&gt;"",1,0),0)</f>
        <v>#REF!</v>
      </c>
      <c r="AA213" s="3" t="e">
        <f>IF(AND(TRIM(#REF!)&lt;&gt;"",#REF!&lt;&gt;""),1,0)</f>
        <v>#REF!</v>
      </c>
    </row>
    <row r="214" spans="12:27" ht="36" customHeight="1" x14ac:dyDescent="0.3">
      <c r="L214" s="2" t="e">
        <f>IF(#REF!="1",IF(TRIM(#REF!)&lt;&gt;"",1,0),0)</f>
        <v>#REF!</v>
      </c>
      <c r="M214" s="2" t="e">
        <f>IF(#REF!="3",IF(TRIM(#REF!)&lt;&gt;"",1,0),0)</f>
        <v>#REF!</v>
      </c>
      <c r="N214" s="2" t="e">
        <f>IF(#REF!="1",IF(TRIM(#REF!)&lt;&gt;"",1,0),0)</f>
        <v>#REF!</v>
      </c>
      <c r="O214" s="2" t="e">
        <f>IF(#REF!="3",IF(TRIM(#REF!)&lt;&gt;"",1,0),0)</f>
        <v>#REF!</v>
      </c>
      <c r="P214" s="2" t="e">
        <f>IF(#REF!="1",IF(TRIM(#REF!)&lt;&gt;"",1,0),0)</f>
        <v>#REF!</v>
      </c>
      <c r="Q214" s="2" t="e">
        <f>IF(#REF!="3",IF(TRIM(#REF!)&lt;&gt;"",1,0),0)</f>
        <v>#REF!</v>
      </c>
      <c r="R214" s="2" t="e">
        <f>IF(#REF!="1",IF(TRIM(#REF!)&lt;&gt;"",1,0),0)</f>
        <v>#REF!</v>
      </c>
      <c r="S214" s="2" t="e">
        <f>IF(#REF!="3",IF(TRIM(#REF!)&lt;&gt;"",1,0),0)</f>
        <v>#REF!</v>
      </c>
      <c r="T214" s="2" t="e">
        <f>IF(#REF!="1",IF(TRIM(#REF!)&lt;&gt;"",1,0),0)</f>
        <v>#REF!</v>
      </c>
      <c r="U214" s="3" t="e">
        <f>IF(#REF!="3",IF(TRIM(#REF!)&lt;&gt;"",1,0),0)</f>
        <v>#REF!</v>
      </c>
      <c r="V214">
        <v>0</v>
      </c>
      <c r="W214" t="s">
        <v>164</v>
      </c>
      <c r="X214" s="3" t="e">
        <f>IF(COUNTIF(A:A,"*Stichpr*")&gt;0,IF(AND(RIGHT(#REF!,8)="Stichpr.",#REF!="1",#REF!=""),IF(TRIM(#REF!)&lt;&gt;"",1,0),0),IF(AND(#REF!="1",#REF!=""),IF(TRIM(#REF!)&lt;&gt;"",1,0),0))</f>
        <v>#REF!</v>
      </c>
      <c r="Y2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4" s="3" t="e">
        <f>IF(AND(#REF!="1",LEFT(#REF!,1)="a",#REF!=""),IF(TRIM(#REF!)&lt;&gt;"",1,0),0)</f>
        <v>#REF!</v>
      </c>
      <c r="AA214" s="3" t="e">
        <f>IF(AND(TRIM(#REF!)&lt;&gt;"",#REF!&lt;&gt;""),1,0)</f>
        <v>#REF!</v>
      </c>
    </row>
    <row r="215" spans="12:27" ht="36" customHeight="1" x14ac:dyDescent="0.3"/>
    <row r="216" spans="12:27" ht="36" customHeight="1" x14ac:dyDescent="0.3">
      <c r="L216" s="2" t="e">
        <f>IF(#REF!="1",IF(TRIM(#REF!)&lt;&gt;"",1,0),0)</f>
        <v>#REF!</v>
      </c>
      <c r="M216" s="2" t="e">
        <f>IF(#REF!="3",IF(TRIM(#REF!)&lt;&gt;"",1,0),0)</f>
        <v>#REF!</v>
      </c>
      <c r="N216" s="2" t="e">
        <f>IF(#REF!="1",IF(TRIM(#REF!)&lt;&gt;"",1,0),0)</f>
        <v>#REF!</v>
      </c>
      <c r="O216" s="2" t="e">
        <f>IF(#REF!="3",IF(TRIM(#REF!)&lt;&gt;"",1,0),0)</f>
        <v>#REF!</v>
      </c>
      <c r="P216" s="2" t="e">
        <f>IF(#REF!="1",IF(TRIM(#REF!)&lt;&gt;"",1,0),0)</f>
        <v>#REF!</v>
      </c>
      <c r="Q216" s="2" t="e">
        <f>IF(#REF!="3",IF(TRIM(#REF!)&lt;&gt;"",1,0),0)</f>
        <v>#REF!</v>
      </c>
      <c r="R216" s="2" t="e">
        <f>IF(#REF!="1",IF(TRIM(#REF!)&lt;&gt;"",1,0),0)</f>
        <v>#REF!</v>
      </c>
      <c r="S216" s="2" t="e">
        <f>IF(#REF!="3",IF(TRIM(#REF!)&lt;&gt;"",1,0),0)</f>
        <v>#REF!</v>
      </c>
      <c r="T216" s="2" t="e">
        <f>IF(#REF!="1",IF(TRIM(#REF!)&lt;&gt;"",1,0),0)</f>
        <v>#REF!</v>
      </c>
      <c r="U216" s="3" t="e">
        <f>IF(#REF!="3",IF(TRIM(#REF!)&lt;&gt;"",1,0),0)</f>
        <v>#REF!</v>
      </c>
      <c r="V216">
        <v>0</v>
      </c>
      <c r="W216" t="s">
        <v>165</v>
      </c>
      <c r="X216" s="3" t="e">
        <f>IF(COUNTIF(A:A,"*Stichpr*")&gt;0,IF(AND(RIGHT(#REF!,8)="Stichpr.",#REF!="1",#REF!=""),IF(TRIM(#REF!)&lt;&gt;"",1,0),0),IF(AND(#REF!="1",#REF!=""),IF(TRIM(#REF!)&lt;&gt;"",1,0),0))</f>
        <v>#REF!</v>
      </c>
      <c r="Y2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6" s="3" t="e">
        <f>IF(AND(#REF!="1",LEFT(#REF!,1)="a",#REF!=""),IF(TRIM(#REF!)&lt;&gt;"",1,0),0)</f>
        <v>#REF!</v>
      </c>
      <c r="AA216" s="3" t="e">
        <f>IF(AND(TRIM(#REF!)&lt;&gt;"",#REF!&lt;&gt;""),1,0)</f>
        <v>#REF!</v>
      </c>
    </row>
    <row r="217" spans="12:27" ht="36" customHeight="1" x14ac:dyDescent="0.3">
      <c r="L217" s="2" t="e">
        <f>IF(#REF!="1",IF(TRIM(#REF!)&lt;&gt;"",1,0),0)</f>
        <v>#REF!</v>
      </c>
      <c r="M217" s="2" t="e">
        <f>IF(#REF!="3",IF(TRIM(#REF!)&lt;&gt;"",1,0),0)</f>
        <v>#REF!</v>
      </c>
      <c r="N217" s="2" t="e">
        <f>IF(#REF!="1",IF(TRIM(#REF!)&lt;&gt;"",1,0),0)</f>
        <v>#REF!</v>
      </c>
      <c r="O217" s="2" t="e">
        <f>IF(#REF!="3",IF(TRIM(#REF!)&lt;&gt;"",1,0),0)</f>
        <v>#REF!</v>
      </c>
      <c r="P217" s="2" t="e">
        <f>IF(#REF!="1",IF(TRIM(#REF!)&lt;&gt;"",1,0),0)</f>
        <v>#REF!</v>
      </c>
      <c r="Q217" s="2" t="e">
        <f>IF(#REF!="3",IF(TRIM(#REF!)&lt;&gt;"",1,0),0)</f>
        <v>#REF!</v>
      </c>
      <c r="R217" s="2" t="e">
        <f>IF(#REF!="1",IF(TRIM(#REF!)&lt;&gt;"",1,0),0)</f>
        <v>#REF!</v>
      </c>
      <c r="S217" s="2" t="e">
        <f>IF(#REF!="3",IF(TRIM(#REF!)&lt;&gt;"",1,0),0)</f>
        <v>#REF!</v>
      </c>
      <c r="T217" s="2" t="e">
        <f>IF(#REF!="1",IF(TRIM(#REF!)&lt;&gt;"",1,0),0)</f>
        <v>#REF!</v>
      </c>
      <c r="U217" s="3" t="e">
        <f>IF(#REF!="3",IF(TRIM(#REF!)&lt;&gt;"",1,0),0)</f>
        <v>#REF!</v>
      </c>
      <c r="V217">
        <v>0</v>
      </c>
      <c r="W217" t="s">
        <v>166</v>
      </c>
      <c r="X217" s="3" t="e">
        <f>IF(COUNTIF(A:A,"*Stichpr*")&gt;0,IF(AND(RIGHT(#REF!,8)="Stichpr.",#REF!="1",#REF!=""),IF(TRIM(#REF!)&lt;&gt;"",1,0),0),IF(AND(#REF!="1",#REF!=""),IF(TRIM(#REF!)&lt;&gt;"",1,0),0))</f>
        <v>#REF!</v>
      </c>
      <c r="Y2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7" s="3" t="e">
        <f>IF(AND(#REF!="1",LEFT(#REF!,1)="a",#REF!=""),IF(TRIM(#REF!)&lt;&gt;"",1,0),0)</f>
        <v>#REF!</v>
      </c>
      <c r="AA217" s="3" t="e">
        <f>IF(AND(TRIM(#REF!)&lt;&gt;"",#REF!&lt;&gt;""),1,0)</f>
        <v>#REF!</v>
      </c>
    </row>
    <row r="218" spans="12:27" ht="36" customHeight="1" x14ac:dyDescent="0.3"/>
    <row r="219" spans="12:27" ht="36" customHeight="1" x14ac:dyDescent="0.3">
      <c r="L219" s="2" t="e">
        <f>IF(#REF!="1",IF(TRIM(#REF!)&lt;&gt;"",1,0),0)</f>
        <v>#REF!</v>
      </c>
      <c r="M219" s="2" t="e">
        <f>IF(#REF!="3",IF(TRIM(#REF!)&lt;&gt;"",1,0),0)</f>
        <v>#REF!</v>
      </c>
      <c r="N219" s="2" t="e">
        <f>IF(#REF!="1",IF(TRIM(#REF!)&lt;&gt;"",1,0),0)</f>
        <v>#REF!</v>
      </c>
      <c r="O219" s="2" t="e">
        <f>IF(#REF!="3",IF(TRIM(#REF!)&lt;&gt;"",1,0),0)</f>
        <v>#REF!</v>
      </c>
      <c r="P219" s="2" t="e">
        <f>IF(#REF!="1",IF(TRIM(#REF!)&lt;&gt;"",1,0),0)</f>
        <v>#REF!</v>
      </c>
      <c r="Q219" s="2" t="e">
        <f>IF(#REF!="3",IF(TRIM(#REF!)&lt;&gt;"",1,0),0)</f>
        <v>#REF!</v>
      </c>
      <c r="R219" s="2" t="e">
        <f>IF(#REF!="1",IF(TRIM(#REF!)&lt;&gt;"",1,0),0)</f>
        <v>#REF!</v>
      </c>
      <c r="S219" s="2" t="e">
        <f>IF(#REF!="3",IF(TRIM(#REF!)&lt;&gt;"",1,0),0)</f>
        <v>#REF!</v>
      </c>
      <c r="T219" s="2" t="e">
        <f>IF(#REF!="1",IF(TRIM(#REF!)&lt;&gt;"",1,0),0)</f>
        <v>#REF!</v>
      </c>
      <c r="U219" s="3" t="e">
        <f>IF(#REF!="3",IF(TRIM(#REF!)&lt;&gt;"",1,0),0)</f>
        <v>#REF!</v>
      </c>
      <c r="V219">
        <v>0</v>
      </c>
      <c r="W219" t="s">
        <v>167</v>
      </c>
      <c r="X219" s="3" t="e">
        <f>IF(COUNTIF(A:A,"*Stichpr*")&gt;0,IF(AND(RIGHT(#REF!,8)="Stichpr.",#REF!="1",#REF!=""),IF(TRIM(#REF!)&lt;&gt;"",1,0),0),IF(AND(#REF!="1",#REF!=""),IF(TRIM(#REF!)&lt;&gt;"",1,0),0))</f>
        <v>#REF!</v>
      </c>
      <c r="Y2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9" s="3" t="e">
        <f>IF(AND(#REF!="1",LEFT(#REF!,1)="a",#REF!=""),IF(TRIM(#REF!)&lt;&gt;"",1,0),0)</f>
        <v>#REF!</v>
      </c>
      <c r="AA219" s="3" t="e">
        <f>IF(AND(TRIM(#REF!)&lt;&gt;"",#REF!&lt;&gt;""),1,0)</f>
        <v>#REF!</v>
      </c>
    </row>
    <row r="220" spans="12:27" ht="36" customHeight="1" x14ac:dyDescent="0.3">
      <c r="L220" s="2" t="e">
        <f>IF(#REF!="1",IF(TRIM(#REF!)&lt;&gt;"",1,0),0)</f>
        <v>#REF!</v>
      </c>
      <c r="M220" s="2" t="e">
        <f>IF(#REF!="3",IF(TRIM(#REF!)&lt;&gt;"",1,0),0)</f>
        <v>#REF!</v>
      </c>
      <c r="N220" s="2" t="e">
        <f>IF(#REF!="1",IF(TRIM(#REF!)&lt;&gt;"",1,0),0)</f>
        <v>#REF!</v>
      </c>
      <c r="O220" s="2" t="e">
        <f>IF(#REF!="3",IF(TRIM(#REF!)&lt;&gt;"",1,0),0)</f>
        <v>#REF!</v>
      </c>
      <c r="P220" s="2" t="e">
        <f>IF(#REF!="1",IF(TRIM(#REF!)&lt;&gt;"",1,0),0)</f>
        <v>#REF!</v>
      </c>
      <c r="Q220" s="2" t="e">
        <f>IF(#REF!="3",IF(TRIM(#REF!)&lt;&gt;"",1,0),0)</f>
        <v>#REF!</v>
      </c>
      <c r="R220" s="2" t="e">
        <f>IF(#REF!="1",IF(TRIM(#REF!)&lt;&gt;"",1,0),0)</f>
        <v>#REF!</v>
      </c>
      <c r="S220" s="2" t="e">
        <f>IF(#REF!="3",IF(TRIM(#REF!)&lt;&gt;"",1,0),0)</f>
        <v>#REF!</v>
      </c>
      <c r="T220" s="2" t="e">
        <f>IF(#REF!="1",IF(TRIM(#REF!)&lt;&gt;"",1,0),0)</f>
        <v>#REF!</v>
      </c>
      <c r="U220" s="3" t="e">
        <f>IF(#REF!="3",IF(TRIM(#REF!)&lt;&gt;"",1,0),0)</f>
        <v>#REF!</v>
      </c>
      <c r="V220">
        <v>0</v>
      </c>
      <c r="W220" t="s">
        <v>168</v>
      </c>
      <c r="X220" s="3" t="e">
        <f>IF(COUNTIF(A:A,"*Stichpr*")&gt;0,IF(AND(RIGHT(#REF!,8)="Stichpr.",#REF!="1",#REF!=""),IF(TRIM(#REF!)&lt;&gt;"",1,0),0),IF(AND(#REF!="1",#REF!=""),IF(TRIM(#REF!)&lt;&gt;"",1,0),0))</f>
        <v>#REF!</v>
      </c>
      <c r="Y2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0" s="3" t="e">
        <f>IF(AND(#REF!="1",LEFT(#REF!,1)="a",#REF!=""),IF(TRIM(#REF!)&lt;&gt;"",1,0),0)</f>
        <v>#REF!</v>
      </c>
      <c r="AA220" s="3" t="e">
        <f>IF(AND(TRIM(#REF!)&lt;&gt;"",#REF!&lt;&gt;""),1,0)</f>
        <v>#REF!</v>
      </c>
    </row>
    <row r="221" spans="12:27" ht="36" customHeight="1" x14ac:dyDescent="0.3"/>
    <row r="222" spans="12:27" ht="36" customHeight="1" x14ac:dyDescent="0.3">
      <c r="L222" s="2" t="e">
        <f>IF(#REF!="1",IF(TRIM(#REF!)&lt;&gt;"",1,0),0)</f>
        <v>#REF!</v>
      </c>
      <c r="M222" s="2" t="e">
        <f>IF(#REF!="3",IF(TRIM(#REF!)&lt;&gt;"",1,0),0)</f>
        <v>#REF!</v>
      </c>
      <c r="N222" s="2" t="e">
        <f>IF(#REF!="1",IF(TRIM(#REF!)&lt;&gt;"",1,0),0)</f>
        <v>#REF!</v>
      </c>
      <c r="O222" s="2" t="e">
        <f>IF(#REF!="3",IF(TRIM(#REF!)&lt;&gt;"",1,0),0)</f>
        <v>#REF!</v>
      </c>
      <c r="P222" s="2" t="e">
        <f>IF(#REF!="1",IF(TRIM(#REF!)&lt;&gt;"",1,0),0)</f>
        <v>#REF!</v>
      </c>
      <c r="Q222" s="2" t="e">
        <f>IF(#REF!="3",IF(TRIM(#REF!)&lt;&gt;"",1,0),0)</f>
        <v>#REF!</v>
      </c>
      <c r="R222" s="2" t="e">
        <f>IF(#REF!="1",IF(TRIM(#REF!)&lt;&gt;"",1,0),0)</f>
        <v>#REF!</v>
      </c>
      <c r="S222" s="2" t="e">
        <f>IF(#REF!="3",IF(TRIM(#REF!)&lt;&gt;"",1,0),0)</f>
        <v>#REF!</v>
      </c>
      <c r="T222" s="2" t="e">
        <f>IF(#REF!="1",IF(TRIM(#REF!)&lt;&gt;"",1,0),0)</f>
        <v>#REF!</v>
      </c>
      <c r="U222" s="3" t="e">
        <f>IF(#REF!="3",IF(TRIM(#REF!)&lt;&gt;"",1,0),0)</f>
        <v>#REF!</v>
      </c>
      <c r="V222">
        <v>0</v>
      </c>
      <c r="W222" t="s">
        <v>169</v>
      </c>
      <c r="X222" s="3" t="e">
        <f>IF(COUNTIF(A:A,"*Stichpr*")&gt;0,IF(AND(RIGHT(#REF!,8)="Stichpr.",#REF!="1",#REF!=""),IF(TRIM(#REF!)&lt;&gt;"",1,0),0),IF(AND(#REF!="1",#REF!=""),IF(TRIM(#REF!)&lt;&gt;"",1,0),0))</f>
        <v>#REF!</v>
      </c>
      <c r="Y2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2" s="3" t="e">
        <f>IF(AND(#REF!="1",LEFT(#REF!,1)="a",#REF!=""),IF(TRIM(#REF!)&lt;&gt;"",1,0),0)</f>
        <v>#REF!</v>
      </c>
      <c r="AA222" s="3" t="e">
        <f>IF(AND(TRIM(#REF!)&lt;&gt;"",#REF!&lt;&gt;""),1,0)</f>
        <v>#REF!</v>
      </c>
    </row>
    <row r="223" spans="12:27" ht="36" customHeight="1" x14ac:dyDescent="0.3"/>
    <row r="224" spans="12:27" ht="36" customHeight="1" x14ac:dyDescent="0.3">
      <c r="L224" s="2" t="e">
        <f>IF(#REF!="1",IF(TRIM(#REF!)&lt;&gt;"",1,0),0)</f>
        <v>#REF!</v>
      </c>
      <c r="M224" s="2" t="e">
        <f>IF(#REF!="3",IF(TRIM(#REF!)&lt;&gt;"",1,0),0)</f>
        <v>#REF!</v>
      </c>
      <c r="N224" s="2" t="e">
        <f>IF(#REF!="1",IF(TRIM(#REF!)&lt;&gt;"",1,0),0)</f>
        <v>#REF!</v>
      </c>
      <c r="O224" s="2" t="e">
        <f>IF(#REF!="3",IF(TRIM(#REF!)&lt;&gt;"",1,0),0)</f>
        <v>#REF!</v>
      </c>
      <c r="P224" s="2" t="e">
        <f>IF(#REF!="1",IF(TRIM(#REF!)&lt;&gt;"",1,0),0)</f>
        <v>#REF!</v>
      </c>
      <c r="Q224" s="2" t="e">
        <f>IF(#REF!="3",IF(TRIM(#REF!)&lt;&gt;"",1,0),0)</f>
        <v>#REF!</v>
      </c>
      <c r="R224" s="2" t="e">
        <f>IF(#REF!="1",IF(TRIM(#REF!)&lt;&gt;"",1,0),0)</f>
        <v>#REF!</v>
      </c>
      <c r="S224" s="2" t="e">
        <f>IF(#REF!="3",IF(TRIM(#REF!)&lt;&gt;"",1,0),0)</f>
        <v>#REF!</v>
      </c>
      <c r="T224" s="2" t="e">
        <f>IF(#REF!="1",IF(TRIM(#REF!)&lt;&gt;"",1,0),0)</f>
        <v>#REF!</v>
      </c>
      <c r="U224" s="3" t="e">
        <f>IF(#REF!="3",IF(TRIM(#REF!)&lt;&gt;"",1,0),0)</f>
        <v>#REF!</v>
      </c>
      <c r="V224">
        <v>0</v>
      </c>
      <c r="W224" t="s">
        <v>170</v>
      </c>
      <c r="X224" s="3" t="e">
        <f>IF(COUNTIF(A:A,"*Stichpr*")&gt;0,IF(AND(RIGHT(#REF!,8)="Stichpr.",#REF!="1",#REF!=""),IF(TRIM(#REF!)&lt;&gt;"",1,0),0),IF(AND(#REF!="1",#REF!=""),IF(TRIM(#REF!)&lt;&gt;"",1,0),0))</f>
        <v>#REF!</v>
      </c>
      <c r="Y2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4" s="3" t="e">
        <f>IF(AND(#REF!="1",LEFT(#REF!,1)="a",#REF!=""),IF(TRIM(#REF!)&lt;&gt;"",1,0),0)</f>
        <v>#REF!</v>
      </c>
      <c r="AA224" s="3" t="e">
        <f>IF(AND(TRIM(#REF!)&lt;&gt;"",#REF!&lt;&gt;""),1,0)</f>
        <v>#REF!</v>
      </c>
    </row>
    <row r="225" spans="12:27" ht="36" customHeight="1" x14ac:dyDescent="0.3"/>
    <row r="226" spans="12:27" ht="36" customHeight="1" x14ac:dyDescent="0.3">
      <c r="L226" s="2" t="e">
        <f>IF(#REF!="1",IF(TRIM(#REF!)&lt;&gt;"",1,0),0)</f>
        <v>#REF!</v>
      </c>
      <c r="M226" s="2" t="e">
        <f>IF(#REF!="3",IF(TRIM(#REF!)&lt;&gt;"",1,0),0)</f>
        <v>#REF!</v>
      </c>
      <c r="N226" s="2" t="e">
        <f>IF(#REF!="1",IF(TRIM(#REF!)&lt;&gt;"",1,0),0)</f>
        <v>#REF!</v>
      </c>
      <c r="O226" s="2" t="e">
        <f>IF(#REF!="3",IF(TRIM(#REF!)&lt;&gt;"",1,0),0)</f>
        <v>#REF!</v>
      </c>
      <c r="P226" s="2" t="e">
        <f>IF(#REF!="1",IF(TRIM(#REF!)&lt;&gt;"",1,0),0)</f>
        <v>#REF!</v>
      </c>
      <c r="Q226" s="2" t="e">
        <f>IF(#REF!="3",IF(TRIM(#REF!)&lt;&gt;"",1,0),0)</f>
        <v>#REF!</v>
      </c>
      <c r="R226" s="2" t="e">
        <f>IF(#REF!="1",IF(TRIM(#REF!)&lt;&gt;"",1,0),0)</f>
        <v>#REF!</v>
      </c>
      <c r="S226" s="2" t="e">
        <f>IF(#REF!="3",IF(TRIM(#REF!)&lt;&gt;"",1,0),0)</f>
        <v>#REF!</v>
      </c>
      <c r="T226" s="2" t="e">
        <f>IF(#REF!="1",IF(TRIM(#REF!)&lt;&gt;"",1,0),0)</f>
        <v>#REF!</v>
      </c>
      <c r="U226" s="3" t="e">
        <f>IF(#REF!="3",IF(TRIM(#REF!)&lt;&gt;"",1,0),0)</f>
        <v>#REF!</v>
      </c>
      <c r="V226">
        <v>0</v>
      </c>
      <c r="W226" t="s">
        <v>171</v>
      </c>
      <c r="X226" s="3" t="e">
        <f>IF(COUNTIF(A:A,"*Stichpr*")&gt;0,IF(AND(RIGHT(#REF!,8)="Stichpr.",#REF!="1",#REF!=""),IF(TRIM(#REF!)&lt;&gt;"",1,0),0),IF(AND(#REF!="1",#REF!=""),IF(TRIM(#REF!)&lt;&gt;"",1,0),0))</f>
        <v>#REF!</v>
      </c>
      <c r="Y2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6" s="3" t="e">
        <f>IF(AND(#REF!="1",LEFT(#REF!,1)="a",#REF!=""),IF(TRIM(#REF!)&lt;&gt;"",1,0),0)</f>
        <v>#REF!</v>
      </c>
      <c r="AA226" s="3" t="e">
        <f>IF(AND(TRIM(#REF!)&lt;&gt;"",#REF!&lt;&gt;""),1,0)</f>
        <v>#REF!</v>
      </c>
    </row>
    <row r="227" spans="12:27" ht="36" customHeight="1" x14ac:dyDescent="0.3">
      <c r="L227" s="2" t="e">
        <f>IF(#REF!="1",IF(TRIM(#REF!)&lt;&gt;"",1,0),0)</f>
        <v>#REF!</v>
      </c>
      <c r="M227" s="2" t="e">
        <f>IF(#REF!="3",IF(TRIM(#REF!)&lt;&gt;"",1,0),0)</f>
        <v>#REF!</v>
      </c>
      <c r="N227" s="2" t="e">
        <f>IF(#REF!="1",IF(TRIM(#REF!)&lt;&gt;"",1,0),0)</f>
        <v>#REF!</v>
      </c>
      <c r="O227" s="2" t="e">
        <f>IF(#REF!="3",IF(TRIM(#REF!)&lt;&gt;"",1,0),0)</f>
        <v>#REF!</v>
      </c>
      <c r="P227" s="2" t="e">
        <f>IF(#REF!="1",IF(TRIM(#REF!)&lt;&gt;"",1,0),0)</f>
        <v>#REF!</v>
      </c>
      <c r="Q227" s="2" t="e">
        <f>IF(#REF!="3",IF(TRIM(#REF!)&lt;&gt;"",1,0),0)</f>
        <v>#REF!</v>
      </c>
      <c r="R227" s="2" t="e">
        <f>IF(#REF!="1",IF(TRIM(#REF!)&lt;&gt;"",1,0),0)</f>
        <v>#REF!</v>
      </c>
      <c r="S227" s="2" t="e">
        <f>IF(#REF!="3",IF(TRIM(#REF!)&lt;&gt;"",1,0),0)</f>
        <v>#REF!</v>
      </c>
      <c r="T227" s="2" t="e">
        <f>IF(#REF!="1",IF(TRIM(#REF!)&lt;&gt;"",1,0),0)</f>
        <v>#REF!</v>
      </c>
      <c r="U227" s="3" t="e">
        <f>IF(#REF!="3",IF(TRIM(#REF!)&lt;&gt;"",1,0),0)</f>
        <v>#REF!</v>
      </c>
      <c r="V227">
        <v>0</v>
      </c>
      <c r="W227" t="s">
        <v>172</v>
      </c>
      <c r="X227" s="3" t="e">
        <f>IF(COUNTIF(A:A,"*Stichpr*")&gt;0,IF(AND(RIGHT(#REF!,8)="Stichpr.",#REF!="1",#REF!=""),IF(TRIM(#REF!)&lt;&gt;"",1,0),0),IF(AND(#REF!="1",#REF!=""),IF(TRIM(#REF!)&lt;&gt;"",1,0),0))</f>
        <v>#REF!</v>
      </c>
      <c r="Y2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7" s="3" t="e">
        <f>IF(AND(#REF!="1",LEFT(#REF!,1)="a",#REF!=""),IF(TRIM(#REF!)&lt;&gt;"",1,0),0)</f>
        <v>#REF!</v>
      </c>
      <c r="AA227" s="3" t="e">
        <f>IF(AND(TRIM(#REF!)&lt;&gt;"",#REF!&lt;&gt;""),1,0)</f>
        <v>#REF!</v>
      </c>
    </row>
    <row r="228" spans="12:27" ht="36" customHeight="1" x14ac:dyDescent="0.3">
      <c r="L228" s="2" t="e">
        <f>IF(#REF!="1",IF(TRIM(#REF!)&lt;&gt;"",1,0),0)</f>
        <v>#REF!</v>
      </c>
      <c r="M228" s="2" t="e">
        <f>IF(#REF!="3",IF(TRIM(#REF!)&lt;&gt;"",1,0),0)</f>
        <v>#REF!</v>
      </c>
      <c r="N228" s="2" t="e">
        <f>IF(#REF!="1",IF(TRIM(#REF!)&lt;&gt;"",1,0),0)</f>
        <v>#REF!</v>
      </c>
      <c r="O228" s="2" t="e">
        <f>IF(#REF!="3",IF(TRIM(#REF!)&lt;&gt;"",1,0),0)</f>
        <v>#REF!</v>
      </c>
      <c r="P228" s="2" t="e">
        <f>IF(#REF!="1",IF(TRIM(#REF!)&lt;&gt;"",1,0),0)</f>
        <v>#REF!</v>
      </c>
      <c r="Q228" s="2" t="e">
        <f>IF(#REF!="3",IF(TRIM(#REF!)&lt;&gt;"",1,0),0)</f>
        <v>#REF!</v>
      </c>
      <c r="R228" s="2" t="e">
        <f>IF(#REF!="1",IF(TRIM(#REF!)&lt;&gt;"",1,0),0)</f>
        <v>#REF!</v>
      </c>
      <c r="S228" s="2" t="e">
        <f>IF(#REF!="3",IF(TRIM(#REF!)&lt;&gt;"",1,0),0)</f>
        <v>#REF!</v>
      </c>
      <c r="T228" s="2" t="e">
        <f>IF(#REF!="1",IF(TRIM(#REF!)&lt;&gt;"",1,0),0)</f>
        <v>#REF!</v>
      </c>
      <c r="U228" s="3" t="e">
        <f>IF(#REF!="3",IF(TRIM(#REF!)&lt;&gt;"",1,0),0)</f>
        <v>#REF!</v>
      </c>
      <c r="V228">
        <v>0</v>
      </c>
      <c r="W228" t="s">
        <v>173</v>
      </c>
      <c r="X228" s="3" t="e">
        <f>IF(COUNTIF(A:A,"*Stichpr*")&gt;0,IF(AND(RIGHT(#REF!,8)="Stichpr.",#REF!="1",#REF!=""),IF(TRIM(#REF!)&lt;&gt;"",1,0),0),IF(AND(#REF!="1",#REF!=""),IF(TRIM(#REF!)&lt;&gt;"",1,0),0))</f>
        <v>#REF!</v>
      </c>
      <c r="Y2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8" s="3" t="e">
        <f>IF(AND(#REF!="1",LEFT(#REF!,1)="a",#REF!=""),IF(TRIM(#REF!)&lt;&gt;"",1,0),0)</f>
        <v>#REF!</v>
      </c>
      <c r="AA228" s="3" t="e">
        <f>IF(AND(TRIM(#REF!)&lt;&gt;"",#REF!&lt;&gt;""),1,0)</f>
        <v>#REF!</v>
      </c>
    </row>
    <row r="229" spans="12:27" ht="36" customHeight="1" x14ac:dyDescent="0.3"/>
    <row r="230" spans="12:27" ht="36" customHeight="1" x14ac:dyDescent="0.3">
      <c r="L230" s="2" t="e">
        <f>IF(#REF!="1",IF(TRIM(#REF!)&lt;&gt;"",1,0),0)</f>
        <v>#REF!</v>
      </c>
      <c r="M230" s="2" t="e">
        <f>IF(#REF!="3",IF(TRIM(#REF!)&lt;&gt;"",1,0),0)</f>
        <v>#REF!</v>
      </c>
      <c r="N230" s="2" t="e">
        <f>IF(#REF!="1",IF(TRIM(#REF!)&lt;&gt;"",1,0),0)</f>
        <v>#REF!</v>
      </c>
      <c r="O230" s="2" t="e">
        <f>IF(#REF!="3",IF(TRIM(#REF!)&lt;&gt;"",1,0),0)</f>
        <v>#REF!</v>
      </c>
      <c r="P230" s="2" t="e">
        <f>IF(#REF!="1",IF(TRIM(#REF!)&lt;&gt;"",1,0),0)</f>
        <v>#REF!</v>
      </c>
      <c r="Q230" s="2" t="e">
        <f>IF(#REF!="3",IF(TRIM(#REF!)&lt;&gt;"",1,0),0)</f>
        <v>#REF!</v>
      </c>
      <c r="R230" s="2" t="e">
        <f>IF(#REF!="1",IF(TRIM(#REF!)&lt;&gt;"",1,0),0)</f>
        <v>#REF!</v>
      </c>
      <c r="S230" s="2" t="e">
        <f>IF(#REF!="3",IF(TRIM(#REF!)&lt;&gt;"",1,0),0)</f>
        <v>#REF!</v>
      </c>
      <c r="T230" s="2" t="e">
        <f>IF(#REF!="1",IF(TRIM(#REF!)&lt;&gt;"",1,0),0)</f>
        <v>#REF!</v>
      </c>
      <c r="U230" s="3" t="e">
        <f>IF(#REF!="3",IF(TRIM(#REF!)&lt;&gt;"",1,0),0)</f>
        <v>#REF!</v>
      </c>
      <c r="V230">
        <v>0</v>
      </c>
      <c r="W230" t="s">
        <v>174</v>
      </c>
      <c r="X230" s="3" t="e">
        <f>IF(COUNTIF(A:A,"*Stichpr*")&gt;0,IF(AND(RIGHT(#REF!,8)="Stichpr.",#REF!="1",#REF!=""),IF(TRIM(#REF!)&lt;&gt;"",1,0),0),IF(AND(#REF!="1",#REF!=""),IF(TRIM(#REF!)&lt;&gt;"",1,0),0))</f>
        <v>#REF!</v>
      </c>
      <c r="Y2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0" s="3" t="e">
        <f>IF(AND(#REF!="1",LEFT(#REF!,1)="a",#REF!=""),IF(TRIM(#REF!)&lt;&gt;"",1,0),0)</f>
        <v>#REF!</v>
      </c>
      <c r="AA230" s="3" t="e">
        <f>IF(AND(TRIM(#REF!)&lt;&gt;"",#REF!&lt;&gt;""),1,0)</f>
        <v>#REF!</v>
      </c>
    </row>
    <row r="231" spans="12:27" ht="36" customHeight="1" x14ac:dyDescent="0.3">
      <c r="L231" s="2" t="e">
        <f>IF(#REF!="1",IF(TRIM(#REF!)&lt;&gt;"",1,0),0)</f>
        <v>#REF!</v>
      </c>
      <c r="M231" s="2" t="e">
        <f>IF(#REF!="3",IF(TRIM(#REF!)&lt;&gt;"",1,0),0)</f>
        <v>#REF!</v>
      </c>
      <c r="N231" s="2" t="e">
        <f>IF(#REF!="1",IF(TRIM(#REF!)&lt;&gt;"",1,0),0)</f>
        <v>#REF!</v>
      </c>
      <c r="O231" s="2" t="e">
        <f>IF(#REF!="3",IF(TRIM(#REF!)&lt;&gt;"",1,0),0)</f>
        <v>#REF!</v>
      </c>
      <c r="P231" s="2" t="e">
        <f>IF(#REF!="1",IF(TRIM(#REF!)&lt;&gt;"",1,0),0)</f>
        <v>#REF!</v>
      </c>
      <c r="Q231" s="2" t="e">
        <f>IF(#REF!="3",IF(TRIM(#REF!)&lt;&gt;"",1,0),0)</f>
        <v>#REF!</v>
      </c>
      <c r="R231" s="2" t="e">
        <f>IF(#REF!="1",IF(TRIM(#REF!)&lt;&gt;"",1,0),0)</f>
        <v>#REF!</v>
      </c>
      <c r="S231" s="2" t="e">
        <f>IF(#REF!="3",IF(TRIM(#REF!)&lt;&gt;"",1,0),0)</f>
        <v>#REF!</v>
      </c>
      <c r="T231" s="2" t="e">
        <f>IF(#REF!="1",IF(TRIM(#REF!)&lt;&gt;"",1,0),0)</f>
        <v>#REF!</v>
      </c>
      <c r="U231" s="3" t="e">
        <f>IF(#REF!="3",IF(TRIM(#REF!)&lt;&gt;"",1,0),0)</f>
        <v>#REF!</v>
      </c>
      <c r="V231">
        <v>0</v>
      </c>
      <c r="W231" t="s">
        <v>175</v>
      </c>
      <c r="X231" s="3" t="e">
        <f>IF(COUNTIF(A:A,"*Stichpr*")&gt;0,IF(AND(RIGHT(#REF!,8)="Stichpr.",#REF!="1",#REF!=""),IF(TRIM(#REF!)&lt;&gt;"",1,0),0),IF(AND(#REF!="1",#REF!=""),IF(TRIM(#REF!)&lt;&gt;"",1,0),0))</f>
        <v>#REF!</v>
      </c>
      <c r="Y2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1" s="3" t="e">
        <f>IF(AND(#REF!="1",LEFT(#REF!,1)="a",#REF!=""),IF(TRIM(#REF!)&lt;&gt;"",1,0),0)</f>
        <v>#REF!</v>
      </c>
      <c r="AA231" s="3" t="e">
        <f>IF(AND(TRIM(#REF!)&lt;&gt;"",#REF!&lt;&gt;""),1,0)</f>
        <v>#REF!</v>
      </c>
    </row>
    <row r="232" spans="12:27" ht="36" customHeight="1" x14ac:dyDescent="0.3">
      <c r="L232" s="2" t="e">
        <f>IF(#REF!="1",IF(TRIM(#REF!)&lt;&gt;"",1,0),0)</f>
        <v>#REF!</v>
      </c>
      <c r="M232" s="2" t="e">
        <f>IF(#REF!="3",IF(TRIM(#REF!)&lt;&gt;"",1,0),0)</f>
        <v>#REF!</v>
      </c>
      <c r="N232" s="2" t="e">
        <f>IF(#REF!="1",IF(TRIM(#REF!)&lt;&gt;"",1,0),0)</f>
        <v>#REF!</v>
      </c>
      <c r="O232" s="2" t="e">
        <f>IF(#REF!="3",IF(TRIM(#REF!)&lt;&gt;"",1,0),0)</f>
        <v>#REF!</v>
      </c>
      <c r="P232" s="2" t="e">
        <f>IF(#REF!="1",IF(TRIM(#REF!)&lt;&gt;"",1,0),0)</f>
        <v>#REF!</v>
      </c>
      <c r="Q232" s="2" t="e">
        <f>IF(#REF!="3",IF(TRIM(#REF!)&lt;&gt;"",1,0),0)</f>
        <v>#REF!</v>
      </c>
      <c r="R232" s="2" t="e">
        <f>IF(#REF!="1",IF(TRIM(#REF!)&lt;&gt;"",1,0),0)</f>
        <v>#REF!</v>
      </c>
      <c r="S232" s="2" t="e">
        <f>IF(#REF!="3",IF(TRIM(#REF!)&lt;&gt;"",1,0),0)</f>
        <v>#REF!</v>
      </c>
      <c r="T232" s="2" t="e">
        <f>IF(#REF!="1",IF(TRIM(#REF!)&lt;&gt;"",1,0),0)</f>
        <v>#REF!</v>
      </c>
      <c r="U232" s="3" t="e">
        <f>IF(#REF!="3",IF(TRIM(#REF!)&lt;&gt;"",1,0),0)</f>
        <v>#REF!</v>
      </c>
      <c r="V232">
        <v>0</v>
      </c>
      <c r="W232" t="s">
        <v>176</v>
      </c>
      <c r="X232" s="3" t="e">
        <f>IF(COUNTIF(A:A,"*Stichpr*")&gt;0,IF(AND(RIGHT(#REF!,8)="Stichpr.",#REF!="1",#REF!=""),IF(TRIM(#REF!)&lt;&gt;"",1,0),0),IF(AND(#REF!="1",#REF!=""),IF(TRIM(#REF!)&lt;&gt;"",1,0),0))</f>
        <v>#REF!</v>
      </c>
      <c r="Y2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2" s="3" t="e">
        <f>IF(AND(#REF!="1",LEFT(#REF!,1)="a",#REF!=""),IF(TRIM(#REF!)&lt;&gt;"",1,0),0)</f>
        <v>#REF!</v>
      </c>
      <c r="AA232" s="3" t="e">
        <f>IF(AND(TRIM(#REF!)&lt;&gt;"",#REF!&lt;&gt;""),1,0)</f>
        <v>#REF!</v>
      </c>
    </row>
    <row r="233" spans="12:27" ht="36" customHeight="1" x14ac:dyDescent="0.3">
      <c r="L233" s="2" t="e">
        <f>IF(#REF!="1",IF(TRIM(#REF!)&lt;&gt;"",1,0),0)</f>
        <v>#REF!</v>
      </c>
      <c r="M233" s="2" t="e">
        <f>IF(#REF!="3",IF(TRIM(#REF!)&lt;&gt;"",1,0),0)</f>
        <v>#REF!</v>
      </c>
      <c r="N233" s="2" t="e">
        <f>IF(#REF!="1",IF(TRIM(#REF!)&lt;&gt;"",1,0),0)</f>
        <v>#REF!</v>
      </c>
      <c r="O233" s="2" t="e">
        <f>IF(#REF!="3",IF(TRIM(#REF!)&lt;&gt;"",1,0),0)</f>
        <v>#REF!</v>
      </c>
      <c r="P233" s="2" t="e">
        <f>IF(#REF!="1",IF(TRIM(#REF!)&lt;&gt;"",1,0),0)</f>
        <v>#REF!</v>
      </c>
      <c r="Q233" s="2" t="e">
        <f>IF(#REF!="3",IF(TRIM(#REF!)&lt;&gt;"",1,0),0)</f>
        <v>#REF!</v>
      </c>
      <c r="R233" s="2" t="e">
        <f>IF(#REF!="1",IF(TRIM(#REF!)&lt;&gt;"",1,0),0)</f>
        <v>#REF!</v>
      </c>
      <c r="S233" s="2" t="e">
        <f>IF(#REF!="3",IF(TRIM(#REF!)&lt;&gt;"",1,0),0)</f>
        <v>#REF!</v>
      </c>
      <c r="T233" s="2" t="e">
        <f>IF(#REF!="1",IF(TRIM(#REF!)&lt;&gt;"",1,0),0)</f>
        <v>#REF!</v>
      </c>
      <c r="U233" s="3" t="e">
        <f>IF(#REF!="3",IF(TRIM(#REF!)&lt;&gt;"",1,0),0)</f>
        <v>#REF!</v>
      </c>
      <c r="V233">
        <v>0</v>
      </c>
      <c r="W233" t="s">
        <v>177</v>
      </c>
      <c r="X233" s="3" t="e">
        <f>IF(COUNTIF(A:A,"*Stichpr*")&gt;0,IF(AND(RIGHT(#REF!,8)="Stichpr.",#REF!="1",#REF!=""),IF(TRIM(#REF!)&lt;&gt;"",1,0),0),IF(AND(#REF!="1",#REF!=""),IF(TRIM(#REF!)&lt;&gt;"",1,0),0))</f>
        <v>#REF!</v>
      </c>
      <c r="Y2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3" s="3" t="e">
        <f>IF(AND(#REF!="1",LEFT(#REF!,1)="a",#REF!=""),IF(TRIM(#REF!)&lt;&gt;"",1,0),0)</f>
        <v>#REF!</v>
      </c>
      <c r="AA233" s="3" t="e">
        <f>IF(AND(TRIM(#REF!)&lt;&gt;"",#REF!&lt;&gt;""),1,0)</f>
        <v>#REF!</v>
      </c>
    </row>
    <row r="234" spans="12:27" ht="36" customHeight="1" x14ac:dyDescent="0.3">
      <c r="L234" s="2" t="e">
        <f>IF(#REF!="1",IF(TRIM(#REF!)&lt;&gt;"",1,0),0)</f>
        <v>#REF!</v>
      </c>
      <c r="M234" s="2" t="e">
        <f>IF(#REF!="3",IF(TRIM(#REF!)&lt;&gt;"",1,0),0)</f>
        <v>#REF!</v>
      </c>
      <c r="N234" s="2" t="e">
        <f>IF(#REF!="1",IF(TRIM(#REF!)&lt;&gt;"",1,0),0)</f>
        <v>#REF!</v>
      </c>
      <c r="O234" s="2" t="e">
        <f>IF(#REF!="3",IF(TRIM(#REF!)&lt;&gt;"",1,0),0)</f>
        <v>#REF!</v>
      </c>
      <c r="P234" s="2" t="e">
        <f>IF(#REF!="1",IF(TRIM(#REF!)&lt;&gt;"",1,0),0)</f>
        <v>#REF!</v>
      </c>
      <c r="Q234" s="2" t="e">
        <f>IF(#REF!="3",IF(TRIM(#REF!)&lt;&gt;"",1,0),0)</f>
        <v>#REF!</v>
      </c>
      <c r="R234" s="2" t="e">
        <f>IF(#REF!="1",IF(TRIM(#REF!)&lt;&gt;"",1,0),0)</f>
        <v>#REF!</v>
      </c>
      <c r="S234" s="2" t="e">
        <f>IF(#REF!="3",IF(TRIM(#REF!)&lt;&gt;"",1,0),0)</f>
        <v>#REF!</v>
      </c>
      <c r="T234" s="2" t="e">
        <f>IF(#REF!="1",IF(TRIM(#REF!)&lt;&gt;"",1,0),0)</f>
        <v>#REF!</v>
      </c>
      <c r="U234" s="3" t="e">
        <f>IF(#REF!="3",IF(TRIM(#REF!)&lt;&gt;"",1,0),0)</f>
        <v>#REF!</v>
      </c>
      <c r="V234">
        <v>0</v>
      </c>
      <c r="W234" t="s">
        <v>178</v>
      </c>
      <c r="X234" s="3" t="e">
        <f>IF(COUNTIF(A:A,"*Stichpr*")&gt;0,IF(AND(RIGHT(#REF!,8)="Stichpr.",#REF!="1",#REF!=""),IF(TRIM(#REF!)&lt;&gt;"",1,0),0),IF(AND(#REF!="1",#REF!=""),IF(TRIM(#REF!)&lt;&gt;"",1,0),0))</f>
        <v>#REF!</v>
      </c>
      <c r="Y2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4" s="3" t="e">
        <f>IF(AND(#REF!="1",LEFT(#REF!,1)="a",#REF!=""),IF(TRIM(#REF!)&lt;&gt;"",1,0),0)</f>
        <v>#REF!</v>
      </c>
      <c r="AA234" s="3" t="e">
        <f>IF(AND(TRIM(#REF!)&lt;&gt;"",#REF!&lt;&gt;""),1,0)</f>
        <v>#REF!</v>
      </c>
    </row>
    <row r="235" spans="12:27" ht="36" customHeight="1" x14ac:dyDescent="0.3">
      <c r="L235" s="2" t="e">
        <f>IF(#REF!="1",IF(TRIM(#REF!)&lt;&gt;"",1,0),0)</f>
        <v>#REF!</v>
      </c>
      <c r="M235" s="2" t="e">
        <f>IF(#REF!="3",IF(TRIM(#REF!)&lt;&gt;"",1,0),0)</f>
        <v>#REF!</v>
      </c>
      <c r="N235" s="2" t="e">
        <f>IF(#REF!="1",IF(TRIM(#REF!)&lt;&gt;"",1,0),0)</f>
        <v>#REF!</v>
      </c>
      <c r="O235" s="2" t="e">
        <f>IF(#REF!="3",IF(TRIM(#REF!)&lt;&gt;"",1,0),0)</f>
        <v>#REF!</v>
      </c>
      <c r="P235" s="2" t="e">
        <f>IF(#REF!="1",IF(TRIM(#REF!)&lt;&gt;"",1,0),0)</f>
        <v>#REF!</v>
      </c>
      <c r="Q235" s="2" t="e">
        <f>IF(#REF!="3",IF(TRIM(#REF!)&lt;&gt;"",1,0),0)</f>
        <v>#REF!</v>
      </c>
      <c r="R235" s="2" t="e">
        <f>IF(#REF!="1",IF(TRIM(#REF!)&lt;&gt;"",1,0),0)</f>
        <v>#REF!</v>
      </c>
      <c r="S235" s="2" t="e">
        <f>IF(#REF!="3",IF(TRIM(#REF!)&lt;&gt;"",1,0),0)</f>
        <v>#REF!</v>
      </c>
      <c r="T235" s="2" t="e">
        <f>IF(#REF!="1",IF(TRIM(#REF!)&lt;&gt;"",1,0),0)</f>
        <v>#REF!</v>
      </c>
      <c r="U235" s="3" t="e">
        <f>IF(#REF!="3",IF(TRIM(#REF!)&lt;&gt;"",1,0),0)</f>
        <v>#REF!</v>
      </c>
      <c r="V235">
        <v>0</v>
      </c>
      <c r="W235" t="s">
        <v>179</v>
      </c>
      <c r="X235" s="3" t="e">
        <f>IF(COUNTIF(A:A,"*Stichpr*")&gt;0,IF(AND(RIGHT(#REF!,8)="Stichpr.",#REF!="1",#REF!=""),IF(TRIM(#REF!)&lt;&gt;"",1,0),0),IF(AND(#REF!="1",#REF!=""),IF(TRIM(#REF!)&lt;&gt;"",1,0),0))</f>
        <v>#REF!</v>
      </c>
      <c r="Y2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5" s="3" t="e">
        <f>IF(AND(#REF!="1",LEFT(#REF!,1)="a",#REF!=""),IF(TRIM(#REF!)&lt;&gt;"",1,0),0)</f>
        <v>#REF!</v>
      </c>
      <c r="AA235" s="3" t="e">
        <f>IF(AND(TRIM(#REF!)&lt;&gt;"",#REF!&lt;&gt;""),1,0)</f>
        <v>#REF!</v>
      </c>
    </row>
    <row r="236" spans="12:27" ht="36" customHeight="1" x14ac:dyDescent="0.3">
      <c r="L236" s="2" t="e">
        <f>IF(#REF!="1",IF(TRIM(#REF!)&lt;&gt;"",1,0),0)</f>
        <v>#REF!</v>
      </c>
      <c r="M236" s="2" t="e">
        <f>IF(#REF!="3",IF(TRIM(#REF!)&lt;&gt;"",1,0),0)</f>
        <v>#REF!</v>
      </c>
      <c r="N236" s="2" t="e">
        <f>IF(#REF!="1",IF(TRIM(#REF!)&lt;&gt;"",1,0),0)</f>
        <v>#REF!</v>
      </c>
      <c r="O236" s="2" t="e">
        <f>IF(#REF!="3",IF(TRIM(#REF!)&lt;&gt;"",1,0),0)</f>
        <v>#REF!</v>
      </c>
      <c r="P236" s="2" t="e">
        <f>IF(#REF!="1",IF(TRIM(#REF!)&lt;&gt;"",1,0),0)</f>
        <v>#REF!</v>
      </c>
      <c r="Q236" s="2" t="e">
        <f>IF(#REF!="3",IF(TRIM(#REF!)&lt;&gt;"",1,0),0)</f>
        <v>#REF!</v>
      </c>
      <c r="R236" s="2" t="e">
        <f>IF(#REF!="1",IF(TRIM(#REF!)&lt;&gt;"",1,0),0)</f>
        <v>#REF!</v>
      </c>
      <c r="S236" s="2" t="e">
        <f>IF(#REF!="3",IF(TRIM(#REF!)&lt;&gt;"",1,0),0)</f>
        <v>#REF!</v>
      </c>
      <c r="T236" s="2" t="e">
        <f>IF(#REF!="1",IF(TRIM(#REF!)&lt;&gt;"",1,0),0)</f>
        <v>#REF!</v>
      </c>
      <c r="U236" s="3" t="e">
        <f>IF(#REF!="3",IF(TRIM(#REF!)&lt;&gt;"",1,0),0)</f>
        <v>#REF!</v>
      </c>
      <c r="V236">
        <v>0</v>
      </c>
      <c r="W236" t="s">
        <v>180</v>
      </c>
      <c r="X236" s="3" t="e">
        <f>IF(COUNTIF(A:A,"*Stichpr*")&gt;0,IF(AND(RIGHT(#REF!,8)="Stichpr.",#REF!="1",#REF!=""),IF(TRIM(#REF!)&lt;&gt;"",1,0),0),IF(AND(#REF!="1",#REF!=""),IF(TRIM(#REF!)&lt;&gt;"",1,0),0))</f>
        <v>#REF!</v>
      </c>
      <c r="Y2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6" s="3" t="e">
        <f>IF(AND(#REF!="1",LEFT(#REF!,1)="a",#REF!=""),IF(TRIM(#REF!)&lt;&gt;"",1,0),0)</f>
        <v>#REF!</v>
      </c>
      <c r="AA236" s="3" t="e">
        <f>IF(AND(TRIM(#REF!)&lt;&gt;"",#REF!&lt;&gt;""),1,0)</f>
        <v>#REF!</v>
      </c>
    </row>
    <row r="237" spans="12:27" ht="36" customHeight="1" x14ac:dyDescent="0.3">
      <c r="L237" s="2" t="e">
        <f>IF(#REF!="1",IF(TRIM(#REF!)&lt;&gt;"",1,0),0)</f>
        <v>#REF!</v>
      </c>
      <c r="M237" s="2" t="e">
        <f>IF(#REF!="3",IF(TRIM(#REF!)&lt;&gt;"",1,0),0)</f>
        <v>#REF!</v>
      </c>
      <c r="N237" s="2" t="e">
        <f>IF(#REF!="1",IF(TRIM(#REF!)&lt;&gt;"",1,0),0)</f>
        <v>#REF!</v>
      </c>
      <c r="O237" s="2" t="e">
        <f>IF(#REF!="3",IF(TRIM(#REF!)&lt;&gt;"",1,0),0)</f>
        <v>#REF!</v>
      </c>
      <c r="P237" s="2" t="e">
        <f>IF(#REF!="1",IF(TRIM(#REF!)&lt;&gt;"",1,0),0)</f>
        <v>#REF!</v>
      </c>
      <c r="Q237" s="2" t="e">
        <f>IF(#REF!="3",IF(TRIM(#REF!)&lt;&gt;"",1,0),0)</f>
        <v>#REF!</v>
      </c>
      <c r="R237" s="2" t="e">
        <f>IF(#REF!="1",IF(TRIM(#REF!)&lt;&gt;"",1,0),0)</f>
        <v>#REF!</v>
      </c>
      <c r="S237" s="2" t="e">
        <f>IF(#REF!="3",IF(TRIM(#REF!)&lt;&gt;"",1,0),0)</f>
        <v>#REF!</v>
      </c>
      <c r="T237" s="2" t="e">
        <f>IF(#REF!="1",IF(TRIM(#REF!)&lt;&gt;"",1,0),0)</f>
        <v>#REF!</v>
      </c>
      <c r="U237" s="3" t="e">
        <f>IF(#REF!="3",IF(TRIM(#REF!)&lt;&gt;"",1,0),0)</f>
        <v>#REF!</v>
      </c>
      <c r="V237">
        <v>0</v>
      </c>
      <c r="W237" t="s">
        <v>181</v>
      </c>
      <c r="X237" s="3" t="e">
        <f>IF(COUNTIF(A:A,"*Stichpr*")&gt;0,IF(AND(RIGHT(#REF!,8)="Stichpr.",#REF!="1",#REF!=""),IF(TRIM(#REF!)&lt;&gt;"",1,0),0),IF(AND(#REF!="1",#REF!=""),IF(TRIM(#REF!)&lt;&gt;"",1,0),0))</f>
        <v>#REF!</v>
      </c>
      <c r="Y2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7" s="3" t="e">
        <f>IF(AND(#REF!="1",LEFT(#REF!,1)="a",#REF!=""),IF(TRIM(#REF!)&lt;&gt;"",1,0),0)</f>
        <v>#REF!</v>
      </c>
      <c r="AA237" s="3" t="e">
        <f>IF(AND(TRIM(#REF!)&lt;&gt;"",#REF!&lt;&gt;""),1,0)</f>
        <v>#REF!</v>
      </c>
    </row>
    <row r="238" spans="12:27" ht="36" customHeight="1" x14ac:dyDescent="0.3">
      <c r="L238" s="2" t="e">
        <f>IF(#REF!="1",IF(TRIM(#REF!)&lt;&gt;"",1,0),0)</f>
        <v>#REF!</v>
      </c>
      <c r="M238" s="2" t="e">
        <f>IF(#REF!="3",IF(TRIM(#REF!)&lt;&gt;"",1,0),0)</f>
        <v>#REF!</v>
      </c>
      <c r="N238" s="2" t="e">
        <f>IF(#REF!="1",IF(TRIM(#REF!)&lt;&gt;"",1,0),0)</f>
        <v>#REF!</v>
      </c>
      <c r="O238" s="2" t="e">
        <f>IF(#REF!="3",IF(TRIM(#REF!)&lt;&gt;"",1,0),0)</f>
        <v>#REF!</v>
      </c>
      <c r="P238" s="2" t="e">
        <f>IF(#REF!="1",IF(TRIM(#REF!)&lt;&gt;"",1,0),0)</f>
        <v>#REF!</v>
      </c>
      <c r="Q238" s="2" t="e">
        <f>IF(#REF!="3",IF(TRIM(#REF!)&lt;&gt;"",1,0),0)</f>
        <v>#REF!</v>
      </c>
      <c r="R238" s="2" t="e">
        <f>IF(#REF!="1",IF(TRIM(#REF!)&lt;&gt;"",1,0),0)</f>
        <v>#REF!</v>
      </c>
      <c r="S238" s="2" t="e">
        <f>IF(#REF!="3",IF(TRIM(#REF!)&lt;&gt;"",1,0),0)</f>
        <v>#REF!</v>
      </c>
      <c r="T238" s="2" t="e">
        <f>IF(#REF!="1",IF(TRIM(#REF!)&lt;&gt;"",1,0),0)</f>
        <v>#REF!</v>
      </c>
      <c r="U238" s="3" t="e">
        <f>IF(#REF!="3",IF(TRIM(#REF!)&lt;&gt;"",1,0),0)</f>
        <v>#REF!</v>
      </c>
      <c r="V238">
        <v>0</v>
      </c>
      <c r="W238" t="s">
        <v>182</v>
      </c>
      <c r="X238" s="3" t="e">
        <f>IF(COUNTIF(A:A,"*Stichpr*")&gt;0,IF(AND(RIGHT(#REF!,8)="Stichpr.",#REF!="1",#REF!=""),IF(TRIM(#REF!)&lt;&gt;"",1,0),0),IF(AND(#REF!="1",#REF!=""),IF(TRIM(#REF!)&lt;&gt;"",1,0),0))</f>
        <v>#REF!</v>
      </c>
      <c r="Y2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8" s="3" t="e">
        <f>IF(AND(#REF!="1",LEFT(#REF!,1)="a",#REF!=""),IF(TRIM(#REF!)&lt;&gt;"",1,0),0)</f>
        <v>#REF!</v>
      </c>
      <c r="AA238" s="3" t="e">
        <f>IF(AND(TRIM(#REF!)&lt;&gt;"",#REF!&lt;&gt;""),1,0)</f>
        <v>#REF!</v>
      </c>
    </row>
    <row r="239" spans="12:27" ht="36" customHeight="1" x14ac:dyDescent="0.3">
      <c r="L239" s="2" t="e">
        <f>IF(#REF!="1",IF(TRIM(#REF!)&lt;&gt;"",1,0),0)</f>
        <v>#REF!</v>
      </c>
      <c r="M239" s="2" t="e">
        <f>IF(#REF!="3",IF(TRIM(#REF!)&lt;&gt;"",1,0),0)</f>
        <v>#REF!</v>
      </c>
      <c r="N239" s="2" t="e">
        <f>IF(#REF!="1",IF(TRIM(#REF!)&lt;&gt;"",1,0),0)</f>
        <v>#REF!</v>
      </c>
      <c r="O239" s="2" t="e">
        <f>IF(#REF!="3",IF(TRIM(#REF!)&lt;&gt;"",1,0),0)</f>
        <v>#REF!</v>
      </c>
      <c r="P239" s="2" t="e">
        <f>IF(#REF!="1",IF(TRIM(#REF!)&lt;&gt;"",1,0),0)</f>
        <v>#REF!</v>
      </c>
      <c r="Q239" s="2" t="e">
        <f>IF(#REF!="3",IF(TRIM(#REF!)&lt;&gt;"",1,0),0)</f>
        <v>#REF!</v>
      </c>
      <c r="R239" s="2" t="e">
        <f>IF(#REF!="1",IF(TRIM(#REF!)&lt;&gt;"",1,0),0)</f>
        <v>#REF!</v>
      </c>
      <c r="S239" s="2" t="e">
        <f>IF(#REF!="3",IF(TRIM(#REF!)&lt;&gt;"",1,0),0)</f>
        <v>#REF!</v>
      </c>
      <c r="T239" s="2" t="e">
        <f>IF(#REF!="1",IF(TRIM(#REF!)&lt;&gt;"",1,0),0)</f>
        <v>#REF!</v>
      </c>
      <c r="U239" s="3" t="e">
        <f>IF(#REF!="3",IF(TRIM(#REF!)&lt;&gt;"",1,0),0)</f>
        <v>#REF!</v>
      </c>
      <c r="V239">
        <v>0</v>
      </c>
      <c r="W239" t="s">
        <v>183</v>
      </c>
      <c r="X239" s="3" t="e">
        <f>IF(COUNTIF(A:A,"*Stichpr*")&gt;0,IF(AND(RIGHT(#REF!,8)="Stichpr.",#REF!="1",#REF!=""),IF(TRIM(#REF!)&lt;&gt;"",1,0),0),IF(AND(#REF!="1",#REF!=""),IF(TRIM(#REF!)&lt;&gt;"",1,0),0))</f>
        <v>#REF!</v>
      </c>
      <c r="Y2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9" s="3" t="e">
        <f>IF(AND(#REF!="1",LEFT(#REF!,1)="a",#REF!=""),IF(TRIM(#REF!)&lt;&gt;"",1,0),0)</f>
        <v>#REF!</v>
      </c>
      <c r="AA239" s="3" t="e">
        <f>IF(AND(TRIM(#REF!)&lt;&gt;"",#REF!&lt;&gt;""),1,0)</f>
        <v>#REF!</v>
      </c>
    </row>
    <row r="240" spans="12:27" ht="36" customHeight="1" x14ac:dyDescent="0.3">
      <c r="L240" s="2" t="e">
        <f>IF(#REF!="1",IF(TRIM(#REF!)&lt;&gt;"",1,0),0)</f>
        <v>#REF!</v>
      </c>
      <c r="M240" s="2" t="e">
        <f>IF(#REF!="3",IF(TRIM(#REF!)&lt;&gt;"",1,0),0)</f>
        <v>#REF!</v>
      </c>
      <c r="N240" s="2" t="e">
        <f>IF(#REF!="1",IF(TRIM(#REF!)&lt;&gt;"",1,0),0)</f>
        <v>#REF!</v>
      </c>
      <c r="O240" s="2" t="e">
        <f>IF(#REF!="3",IF(TRIM(#REF!)&lt;&gt;"",1,0),0)</f>
        <v>#REF!</v>
      </c>
      <c r="P240" s="2" t="e">
        <f>IF(#REF!="1",IF(TRIM(#REF!)&lt;&gt;"",1,0),0)</f>
        <v>#REF!</v>
      </c>
      <c r="Q240" s="2" t="e">
        <f>IF(#REF!="3",IF(TRIM(#REF!)&lt;&gt;"",1,0),0)</f>
        <v>#REF!</v>
      </c>
      <c r="R240" s="2" t="e">
        <f>IF(#REF!="1",IF(TRIM(#REF!)&lt;&gt;"",1,0),0)</f>
        <v>#REF!</v>
      </c>
      <c r="S240" s="2" t="e">
        <f>IF(#REF!="3",IF(TRIM(#REF!)&lt;&gt;"",1,0),0)</f>
        <v>#REF!</v>
      </c>
      <c r="T240" s="2" t="e">
        <f>IF(#REF!="1",IF(TRIM(#REF!)&lt;&gt;"",1,0),0)</f>
        <v>#REF!</v>
      </c>
      <c r="U240" s="3" t="e">
        <f>IF(#REF!="3",IF(TRIM(#REF!)&lt;&gt;"",1,0),0)</f>
        <v>#REF!</v>
      </c>
      <c r="V240">
        <v>0</v>
      </c>
      <c r="W240" t="s">
        <v>184</v>
      </c>
      <c r="X240" s="3" t="e">
        <f>IF(COUNTIF(A:A,"*Stichpr*")&gt;0,IF(AND(RIGHT(#REF!,8)="Stichpr.",#REF!="1",#REF!=""),IF(TRIM(#REF!)&lt;&gt;"",1,0),0),IF(AND(#REF!="1",#REF!=""),IF(TRIM(#REF!)&lt;&gt;"",1,0),0))</f>
        <v>#REF!</v>
      </c>
      <c r="Y2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0" s="3" t="e">
        <f>IF(AND(#REF!="1",LEFT(#REF!,1)="a",#REF!=""),IF(TRIM(#REF!)&lt;&gt;"",1,0),0)</f>
        <v>#REF!</v>
      </c>
      <c r="AA240" s="3" t="e">
        <f>IF(AND(TRIM(#REF!)&lt;&gt;"",#REF!&lt;&gt;""),1,0)</f>
        <v>#REF!</v>
      </c>
    </row>
    <row r="241" spans="12:27" ht="36" customHeight="1" x14ac:dyDescent="0.3">
      <c r="L241" s="2" t="e">
        <f>IF(#REF!="1",IF(TRIM(#REF!)&lt;&gt;"",1,0),0)</f>
        <v>#REF!</v>
      </c>
      <c r="M241" s="2" t="e">
        <f>IF(#REF!="3",IF(TRIM(#REF!)&lt;&gt;"",1,0),0)</f>
        <v>#REF!</v>
      </c>
      <c r="N241" s="2" t="e">
        <f>IF(#REF!="1",IF(TRIM(#REF!)&lt;&gt;"",1,0),0)</f>
        <v>#REF!</v>
      </c>
      <c r="O241" s="2" t="e">
        <f>IF(#REF!="3",IF(TRIM(#REF!)&lt;&gt;"",1,0),0)</f>
        <v>#REF!</v>
      </c>
      <c r="P241" s="2" t="e">
        <f>IF(#REF!="1",IF(TRIM(#REF!)&lt;&gt;"",1,0),0)</f>
        <v>#REF!</v>
      </c>
      <c r="Q241" s="2" t="e">
        <f>IF(#REF!="3",IF(TRIM(#REF!)&lt;&gt;"",1,0),0)</f>
        <v>#REF!</v>
      </c>
      <c r="R241" s="2" t="e">
        <f>IF(#REF!="1",IF(TRIM(#REF!)&lt;&gt;"",1,0),0)</f>
        <v>#REF!</v>
      </c>
      <c r="S241" s="2" t="e">
        <f>IF(#REF!="3",IF(TRIM(#REF!)&lt;&gt;"",1,0),0)</f>
        <v>#REF!</v>
      </c>
      <c r="T241" s="2" t="e">
        <f>IF(#REF!="1",IF(TRIM(#REF!)&lt;&gt;"",1,0),0)</f>
        <v>#REF!</v>
      </c>
      <c r="U241" s="3" t="e">
        <f>IF(#REF!="3",IF(TRIM(#REF!)&lt;&gt;"",1,0),0)</f>
        <v>#REF!</v>
      </c>
      <c r="V241">
        <v>0</v>
      </c>
      <c r="W241" t="s">
        <v>185</v>
      </c>
      <c r="X241" s="3" t="e">
        <f>IF(COUNTIF(A:A,"*Stichpr*")&gt;0,IF(AND(RIGHT(#REF!,8)="Stichpr.",#REF!="1",#REF!=""),IF(TRIM(#REF!)&lt;&gt;"",1,0),0),IF(AND(#REF!="1",#REF!=""),IF(TRIM(#REF!)&lt;&gt;"",1,0),0))</f>
        <v>#REF!</v>
      </c>
      <c r="Y2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1" s="3" t="e">
        <f>IF(AND(#REF!="1",LEFT(#REF!,1)="a",#REF!=""),IF(TRIM(#REF!)&lt;&gt;"",1,0),0)</f>
        <v>#REF!</v>
      </c>
      <c r="AA241" s="3" t="e">
        <f>IF(AND(TRIM(#REF!)&lt;&gt;"",#REF!&lt;&gt;""),1,0)</f>
        <v>#REF!</v>
      </c>
    </row>
    <row r="242" spans="12:27" ht="36" customHeight="1" x14ac:dyDescent="0.3">
      <c r="L242" s="2" t="e">
        <f>IF(#REF!="1",IF(TRIM(#REF!)&lt;&gt;"",1,0),0)</f>
        <v>#REF!</v>
      </c>
      <c r="M242" s="2" t="e">
        <f>IF(#REF!="3",IF(TRIM(#REF!)&lt;&gt;"",1,0),0)</f>
        <v>#REF!</v>
      </c>
      <c r="N242" s="2" t="e">
        <f>IF(#REF!="1",IF(TRIM(#REF!)&lt;&gt;"",1,0),0)</f>
        <v>#REF!</v>
      </c>
      <c r="O242" s="2" t="e">
        <f>IF(#REF!="3",IF(TRIM(#REF!)&lt;&gt;"",1,0),0)</f>
        <v>#REF!</v>
      </c>
      <c r="P242" s="2" t="e">
        <f>IF(#REF!="1",IF(TRIM(#REF!)&lt;&gt;"",1,0),0)</f>
        <v>#REF!</v>
      </c>
      <c r="Q242" s="2" t="e">
        <f>IF(#REF!="3",IF(TRIM(#REF!)&lt;&gt;"",1,0),0)</f>
        <v>#REF!</v>
      </c>
      <c r="R242" s="2" t="e">
        <f>IF(#REF!="1",IF(TRIM(#REF!)&lt;&gt;"",1,0),0)</f>
        <v>#REF!</v>
      </c>
      <c r="S242" s="2" t="e">
        <f>IF(#REF!="3",IF(TRIM(#REF!)&lt;&gt;"",1,0),0)</f>
        <v>#REF!</v>
      </c>
      <c r="T242" s="2" t="e">
        <f>IF(#REF!="1",IF(TRIM(#REF!)&lt;&gt;"",1,0),0)</f>
        <v>#REF!</v>
      </c>
      <c r="U242" s="3" t="e">
        <f>IF(#REF!="3",IF(TRIM(#REF!)&lt;&gt;"",1,0),0)</f>
        <v>#REF!</v>
      </c>
      <c r="V242">
        <v>0</v>
      </c>
      <c r="W242" t="s">
        <v>186</v>
      </c>
      <c r="X242" s="3" t="e">
        <f>IF(COUNTIF(A:A,"*Stichpr*")&gt;0,IF(AND(RIGHT(#REF!,8)="Stichpr.",#REF!="1",#REF!=""),IF(TRIM(#REF!)&lt;&gt;"",1,0),0),IF(AND(#REF!="1",#REF!=""),IF(TRIM(#REF!)&lt;&gt;"",1,0),0))</f>
        <v>#REF!</v>
      </c>
      <c r="Y2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2" s="3" t="e">
        <f>IF(AND(#REF!="1",LEFT(#REF!,1)="a",#REF!=""),IF(TRIM(#REF!)&lt;&gt;"",1,0),0)</f>
        <v>#REF!</v>
      </c>
      <c r="AA242" s="3" t="e">
        <f>IF(AND(TRIM(#REF!)&lt;&gt;"",#REF!&lt;&gt;""),1,0)</f>
        <v>#REF!</v>
      </c>
    </row>
    <row r="243" spans="12:27" ht="36" customHeight="1" x14ac:dyDescent="0.3"/>
    <row r="244" spans="12:27" ht="36" customHeight="1" x14ac:dyDescent="0.3">
      <c r="L244" s="2" t="e">
        <f>IF(#REF!="1",IF(TRIM(#REF!)&lt;&gt;"",1,0),0)</f>
        <v>#REF!</v>
      </c>
      <c r="M244" s="2" t="e">
        <f>IF(#REF!="3",IF(TRIM(#REF!)&lt;&gt;"",1,0),0)</f>
        <v>#REF!</v>
      </c>
      <c r="N244" s="2" t="e">
        <f>IF(#REF!="1",IF(TRIM(#REF!)&lt;&gt;"",1,0),0)</f>
        <v>#REF!</v>
      </c>
      <c r="O244" s="2" t="e">
        <f>IF(#REF!="3",IF(TRIM(#REF!)&lt;&gt;"",1,0),0)</f>
        <v>#REF!</v>
      </c>
      <c r="P244" s="2" t="e">
        <f>IF(#REF!="1",IF(TRIM(#REF!)&lt;&gt;"",1,0),0)</f>
        <v>#REF!</v>
      </c>
      <c r="Q244" s="2" t="e">
        <f>IF(#REF!="3",IF(TRIM(#REF!)&lt;&gt;"",1,0),0)</f>
        <v>#REF!</v>
      </c>
      <c r="R244" s="2" t="e">
        <f>IF(#REF!="1",IF(TRIM(#REF!)&lt;&gt;"",1,0),0)</f>
        <v>#REF!</v>
      </c>
      <c r="S244" s="2" t="e">
        <f>IF(#REF!="3",IF(TRIM(#REF!)&lt;&gt;"",1,0),0)</f>
        <v>#REF!</v>
      </c>
      <c r="T244" s="2" t="e">
        <f>IF(#REF!="1",IF(TRIM(#REF!)&lt;&gt;"",1,0),0)</f>
        <v>#REF!</v>
      </c>
      <c r="U244" s="3" t="e">
        <f>IF(#REF!="3",IF(TRIM(#REF!)&lt;&gt;"",1,0),0)</f>
        <v>#REF!</v>
      </c>
      <c r="V244">
        <v>0</v>
      </c>
      <c r="W244" t="s">
        <v>187</v>
      </c>
      <c r="X244" s="3" t="e">
        <f>IF(COUNTIF(A:A,"*Stichpr*")&gt;0,IF(AND(RIGHT(#REF!,8)="Stichpr.",#REF!="1",#REF!=""),IF(TRIM(#REF!)&lt;&gt;"",1,0),0),IF(AND(#REF!="1",#REF!=""),IF(TRIM(#REF!)&lt;&gt;"",1,0),0))</f>
        <v>#REF!</v>
      </c>
      <c r="Y2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4" s="3" t="e">
        <f>IF(AND(#REF!="1",LEFT(#REF!,1)="a",#REF!=""),IF(TRIM(#REF!)&lt;&gt;"",1,0),0)</f>
        <v>#REF!</v>
      </c>
      <c r="AA244" s="3" t="e">
        <f>IF(AND(TRIM(#REF!)&lt;&gt;"",#REF!&lt;&gt;""),1,0)</f>
        <v>#REF!</v>
      </c>
    </row>
    <row r="245" spans="12:27" ht="36" customHeight="1" x14ac:dyDescent="0.3"/>
    <row r="246" spans="12:27" ht="36" customHeight="1" x14ac:dyDescent="0.3"/>
    <row r="247" spans="12:27" ht="36" customHeight="1" x14ac:dyDescent="0.3">
      <c r="L247" s="2" t="e">
        <f>IF(#REF!="1",IF(TRIM(#REF!)&lt;&gt;"",1,0),0)</f>
        <v>#REF!</v>
      </c>
      <c r="M247" s="2" t="e">
        <f>IF(#REF!="3",IF(TRIM(#REF!)&lt;&gt;"",1,0),0)</f>
        <v>#REF!</v>
      </c>
      <c r="N247" s="2" t="e">
        <f>IF(#REF!="1",IF(TRIM(#REF!)&lt;&gt;"",1,0),0)</f>
        <v>#REF!</v>
      </c>
      <c r="O247" s="2" t="e">
        <f>IF(#REF!="3",IF(TRIM(#REF!)&lt;&gt;"",1,0),0)</f>
        <v>#REF!</v>
      </c>
      <c r="P247" s="2" t="e">
        <f>IF(#REF!="1",IF(TRIM(#REF!)&lt;&gt;"",1,0),0)</f>
        <v>#REF!</v>
      </c>
      <c r="Q247" s="2" t="e">
        <f>IF(#REF!="3",IF(TRIM(#REF!)&lt;&gt;"",1,0),0)</f>
        <v>#REF!</v>
      </c>
      <c r="R247" s="2" t="e">
        <f>IF(#REF!="1",IF(TRIM(#REF!)&lt;&gt;"",1,0),0)</f>
        <v>#REF!</v>
      </c>
      <c r="S247" s="2" t="e">
        <f>IF(#REF!="3",IF(TRIM(#REF!)&lt;&gt;"",1,0),0)</f>
        <v>#REF!</v>
      </c>
      <c r="T247" s="2" t="e">
        <f>IF(#REF!="1",IF(TRIM(#REF!)&lt;&gt;"",1,0),0)</f>
        <v>#REF!</v>
      </c>
      <c r="U247" s="3" t="e">
        <f>IF(#REF!="3",IF(TRIM(#REF!)&lt;&gt;"",1,0),0)</f>
        <v>#REF!</v>
      </c>
      <c r="V247">
        <v>0</v>
      </c>
      <c r="W247" t="s">
        <v>188</v>
      </c>
      <c r="X247" s="3" t="e">
        <f>IF(COUNTIF(A:A,"*Stichpr*")&gt;0,IF(AND(RIGHT(#REF!,8)="Stichpr.",#REF!="1",#REF!=""),IF(TRIM(#REF!)&lt;&gt;"",1,0),0),IF(AND(#REF!="1",#REF!=""),IF(TRIM(#REF!)&lt;&gt;"",1,0),0))</f>
        <v>#REF!</v>
      </c>
      <c r="Y2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7" s="3" t="e">
        <f>IF(AND(#REF!="1",LEFT(#REF!,1)="a",#REF!=""),IF(TRIM(#REF!)&lt;&gt;"",1,0),0)</f>
        <v>#REF!</v>
      </c>
      <c r="AA247" s="3" t="e">
        <f>IF(AND(TRIM(#REF!)&lt;&gt;"",#REF!&lt;&gt;""),1,0)</f>
        <v>#REF!</v>
      </c>
    </row>
    <row r="248" spans="12:27" ht="36" customHeight="1" x14ac:dyDescent="0.3">
      <c r="L248" s="2" t="e">
        <f>IF(#REF!="1",IF(TRIM(#REF!)&lt;&gt;"",1,0),0)</f>
        <v>#REF!</v>
      </c>
      <c r="M248" s="2" t="e">
        <f>IF(#REF!="3",IF(TRIM(#REF!)&lt;&gt;"",1,0),0)</f>
        <v>#REF!</v>
      </c>
      <c r="N248" s="2" t="e">
        <f>IF(#REF!="1",IF(TRIM(#REF!)&lt;&gt;"",1,0),0)</f>
        <v>#REF!</v>
      </c>
      <c r="O248" s="2" t="e">
        <f>IF(#REF!="3",IF(TRIM(#REF!)&lt;&gt;"",1,0),0)</f>
        <v>#REF!</v>
      </c>
      <c r="P248" s="2" t="e">
        <f>IF(#REF!="1",IF(TRIM(#REF!)&lt;&gt;"",1,0),0)</f>
        <v>#REF!</v>
      </c>
      <c r="Q248" s="2" t="e">
        <f>IF(#REF!="3",IF(TRIM(#REF!)&lt;&gt;"",1,0),0)</f>
        <v>#REF!</v>
      </c>
      <c r="R248" s="2" t="e">
        <f>IF(#REF!="1",IF(TRIM(#REF!)&lt;&gt;"",1,0),0)</f>
        <v>#REF!</v>
      </c>
      <c r="S248" s="2" t="e">
        <f>IF(#REF!="3",IF(TRIM(#REF!)&lt;&gt;"",1,0),0)</f>
        <v>#REF!</v>
      </c>
      <c r="T248" s="2" t="e">
        <f>IF(#REF!="1",IF(TRIM(#REF!)&lt;&gt;"",1,0),0)</f>
        <v>#REF!</v>
      </c>
      <c r="U248" s="3" t="e">
        <f>IF(#REF!="3",IF(TRIM(#REF!)&lt;&gt;"",1,0),0)</f>
        <v>#REF!</v>
      </c>
      <c r="V248">
        <v>0</v>
      </c>
      <c r="W248" t="s">
        <v>189</v>
      </c>
      <c r="X248" s="3" t="e">
        <f>IF(COUNTIF(A:A,"*Stichpr*")&gt;0,IF(AND(RIGHT(#REF!,8)="Stichpr.",#REF!="1",#REF!=""),IF(TRIM(#REF!)&lt;&gt;"",1,0),0),IF(AND(#REF!="1",#REF!=""),IF(TRIM(#REF!)&lt;&gt;"",1,0),0))</f>
        <v>#REF!</v>
      </c>
      <c r="Y2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8" s="3" t="e">
        <f>IF(AND(#REF!="1",LEFT(#REF!,1)="a",#REF!=""),IF(TRIM(#REF!)&lt;&gt;"",1,0),0)</f>
        <v>#REF!</v>
      </c>
      <c r="AA248" s="3" t="e">
        <f>IF(AND(TRIM(#REF!)&lt;&gt;"",#REF!&lt;&gt;""),1,0)</f>
        <v>#REF!</v>
      </c>
    </row>
    <row r="249" spans="12:27" ht="36" customHeight="1" x14ac:dyDescent="0.3"/>
    <row r="250" spans="12:27" ht="36" customHeight="1" x14ac:dyDescent="0.3">
      <c r="L250" s="2" t="e">
        <f>IF(#REF!="1",IF(TRIM(#REF!)&lt;&gt;"",1,0),0)</f>
        <v>#REF!</v>
      </c>
      <c r="M250" s="2" t="e">
        <f>IF(#REF!="3",IF(TRIM(#REF!)&lt;&gt;"",1,0),0)</f>
        <v>#REF!</v>
      </c>
      <c r="N250" s="2" t="e">
        <f>IF(#REF!="1",IF(TRIM(#REF!)&lt;&gt;"",1,0),0)</f>
        <v>#REF!</v>
      </c>
      <c r="O250" s="2" t="e">
        <f>IF(#REF!="3",IF(TRIM(#REF!)&lt;&gt;"",1,0),0)</f>
        <v>#REF!</v>
      </c>
      <c r="P250" s="2" t="e">
        <f>IF(#REF!="1",IF(TRIM(#REF!)&lt;&gt;"",1,0),0)</f>
        <v>#REF!</v>
      </c>
      <c r="Q250" s="2" t="e">
        <f>IF(#REF!="3",IF(TRIM(#REF!)&lt;&gt;"",1,0),0)</f>
        <v>#REF!</v>
      </c>
      <c r="R250" s="2" t="e">
        <f>IF(#REF!="1",IF(TRIM(#REF!)&lt;&gt;"",1,0),0)</f>
        <v>#REF!</v>
      </c>
      <c r="S250" s="2" t="e">
        <f>IF(#REF!="3",IF(TRIM(#REF!)&lt;&gt;"",1,0),0)</f>
        <v>#REF!</v>
      </c>
      <c r="T250" s="2" t="e">
        <f>IF(#REF!="1",IF(TRIM(#REF!)&lt;&gt;"",1,0),0)</f>
        <v>#REF!</v>
      </c>
      <c r="U250" s="3" t="e">
        <f>IF(#REF!="3",IF(TRIM(#REF!)&lt;&gt;"",1,0),0)</f>
        <v>#REF!</v>
      </c>
      <c r="V250">
        <v>0</v>
      </c>
      <c r="W250" t="s">
        <v>190</v>
      </c>
      <c r="X250" s="3" t="e">
        <f>IF(COUNTIF(A:A,"*Stichpr*")&gt;0,IF(AND(RIGHT(#REF!,8)="Stichpr.",#REF!="1",#REF!=""),IF(TRIM(#REF!)&lt;&gt;"",1,0),0),IF(AND(#REF!="1",#REF!=""),IF(TRIM(#REF!)&lt;&gt;"",1,0),0))</f>
        <v>#REF!</v>
      </c>
      <c r="Y2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0" s="3" t="e">
        <f>IF(AND(#REF!="1",LEFT(#REF!,1)="a",#REF!=""),IF(TRIM(#REF!)&lt;&gt;"",1,0),0)</f>
        <v>#REF!</v>
      </c>
      <c r="AA250" s="3" t="e">
        <f>IF(AND(TRIM(#REF!)&lt;&gt;"",#REF!&lt;&gt;""),1,0)</f>
        <v>#REF!</v>
      </c>
    </row>
    <row r="251" spans="12:27" ht="36" customHeight="1" x14ac:dyDescent="0.3">
      <c r="L251" s="2" t="e">
        <f>IF(#REF!="1",IF(TRIM(#REF!)&lt;&gt;"",1,0),0)</f>
        <v>#REF!</v>
      </c>
      <c r="M251" s="2" t="e">
        <f>IF(#REF!="3",IF(TRIM(#REF!)&lt;&gt;"",1,0),0)</f>
        <v>#REF!</v>
      </c>
      <c r="N251" s="2" t="e">
        <f>IF(#REF!="1",IF(TRIM(#REF!)&lt;&gt;"",1,0),0)</f>
        <v>#REF!</v>
      </c>
      <c r="O251" s="2" t="e">
        <f>IF(#REF!="3",IF(TRIM(#REF!)&lt;&gt;"",1,0),0)</f>
        <v>#REF!</v>
      </c>
      <c r="P251" s="2" t="e">
        <f>IF(#REF!="1",IF(TRIM(#REF!)&lt;&gt;"",1,0),0)</f>
        <v>#REF!</v>
      </c>
      <c r="Q251" s="2" t="e">
        <f>IF(#REF!="3",IF(TRIM(#REF!)&lt;&gt;"",1,0),0)</f>
        <v>#REF!</v>
      </c>
      <c r="R251" s="2" t="e">
        <f>IF(#REF!="1",IF(TRIM(#REF!)&lt;&gt;"",1,0),0)</f>
        <v>#REF!</v>
      </c>
      <c r="S251" s="2" t="e">
        <f>IF(#REF!="3",IF(TRIM(#REF!)&lt;&gt;"",1,0),0)</f>
        <v>#REF!</v>
      </c>
      <c r="T251" s="2" t="e">
        <f>IF(#REF!="1",IF(TRIM(#REF!)&lt;&gt;"",1,0),0)</f>
        <v>#REF!</v>
      </c>
      <c r="U251" s="3" t="e">
        <f>IF(#REF!="3",IF(TRIM(#REF!)&lt;&gt;"",1,0),0)</f>
        <v>#REF!</v>
      </c>
      <c r="V251">
        <v>0</v>
      </c>
      <c r="W251" t="s">
        <v>191</v>
      </c>
      <c r="X251" s="3" t="e">
        <f>IF(COUNTIF(A:A,"*Stichpr*")&gt;0,IF(AND(RIGHT(#REF!,8)="Stichpr.",#REF!="1",#REF!=""),IF(TRIM(#REF!)&lt;&gt;"",1,0),0),IF(AND(#REF!="1",#REF!=""),IF(TRIM(#REF!)&lt;&gt;"",1,0),0))</f>
        <v>#REF!</v>
      </c>
      <c r="Y2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1" s="3" t="e">
        <f>IF(AND(#REF!="1",LEFT(#REF!,1)="a",#REF!=""),IF(TRIM(#REF!)&lt;&gt;"",1,0),0)</f>
        <v>#REF!</v>
      </c>
      <c r="AA251" s="3" t="e">
        <f>IF(AND(TRIM(#REF!)&lt;&gt;"",#REF!&lt;&gt;""),1,0)</f>
        <v>#REF!</v>
      </c>
    </row>
    <row r="252" spans="12:27" ht="36" customHeight="1" x14ac:dyDescent="0.3"/>
    <row r="253" spans="12:27" ht="36" customHeight="1" x14ac:dyDescent="0.3">
      <c r="L253" s="2" t="e">
        <f>IF(#REF!="1",IF(TRIM(#REF!)&lt;&gt;"",1,0),0)</f>
        <v>#REF!</v>
      </c>
      <c r="M253" s="2" t="e">
        <f>IF(#REF!="3",IF(TRIM(#REF!)&lt;&gt;"",1,0),0)</f>
        <v>#REF!</v>
      </c>
      <c r="N253" s="2" t="e">
        <f>IF(#REF!="1",IF(TRIM(#REF!)&lt;&gt;"",1,0),0)</f>
        <v>#REF!</v>
      </c>
      <c r="O253" s="2" t="e">
        <f>IF(#REF!="3",IF(TRIM(#REF!)&lt;&gt;"",1,0),0)</f>
        <v>#REF!</v>
      </c>
      <c r="P253" s="2" t="e">
        <f>IF(#REF!="1",IF(TRIM(#REF!)&lt;&gt;"",1,0),0)</f>
        <v>#REF!</v>
      </c>
      <c r="Q253" s="2" t="e">
        <f>IF(#REF!="3",IF(TRIM(#REF!)&lt;&gt;"",1,0),0)</f>
        <v>#REF!</v>
      </c>
      <c r="R253" s="2" t="e">
        <f>IF(#REF!="1",IF(TRIM(#REF!)&lt;&gt;"",1,0),0)</f>
        <v>#REF!</v>
      </c>
      <c r="S253" s="2" t="e">
        <f>IF(#REF!="3",IF(TRIM(#REF!)&lt;&gt;"",1,0),0)</f>
        <v>#REF!</v>
      </c>
      <c r="T253" s="2" t="e">
        <f>IF(#REF!="1",IF(TRIM(#REF!)&lt;&gt;"",1,0),0)</f>
        <v>#REF!</v>
      </c>
      <c r="U253" s="3" t="e">
        <f>IF(#REF!="3",IF(TRIM(#REF!)&lt;&gt;"",1,0),0)</f>
        <v>#REF!</v>
      </c>
      <c r="V253">
        <v>0</v>
      </c>
      <c r="W253" t="s">
        <v>192</v>
      </c>
      <c r="X253" s="3" t="e">
        <f>IF(COUNTIF(A:A,"*Stichpr*")&gt;0,IF(AND(RIGHT(#REF!,8)="Stichpr.",#REF!="1",#REF!=""),IF(TRIM(#REF!)&lt;&gt;"",1,0),0),IF(AND(#REF!="1",#REF!=""),IF(TRIM(#REF!)&lt;&gt;"",1,0),0))</f>
        <v>#REF!</v>
      </c>
      <c r="Y2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3" s="3" t="e">
        <f>IF(AND(#REF!="1",LEFT(#REF!,1)="a",#REF!=""),IF(TRIM(#REF!)&lt;&gt;"",1,0),0)</f>
        <v>#REF!</v>
      </c>
      <c r="AA253" s="3" t="e">
        <f>IF(AND(TRIM(#REF!)&lt;&gt;"",#REF!&lt;&gt;""),1,0)</f>
        <v>#REF!</v>
      </c>
    </row>
    <row r="254" spans="12:27" ht="36" customHeight="1" x14ac:dyDescent="0.3">
      <c r="L254" s="2" t="e">
        <f>IF(#REF!="1",IF(TRIM(#REF!)&lt;&gt;"",1,0),0)</f>
        <v>#REF!</v>
      </c>
      <c r="M254" s="2" t="e">
        <f>IF(#REF!="3",IF(TRIM(#REF!)&lt;&gt;"",1,0),0)</f>
        <v>#REF!</v>
      </c>
      <c r="N254" s="2" t="e">
        <f>IF(#REF!="1",IF(TRIM(#REF!)&lt;&gt;"",1,0),0)</f>
        <v>#REF!</v>
      </c>
      <c r="O254" s="2" t="e">
        <f>IF(#REF!="3",IF(TRIM(#REF!)&lt;&gt;"",1,0),0)</f>
        <v>#REF!</v>
      </c>
      <c r="P254" s="2" t="e">
        <f>IF(#REF!="1",IF(TRIM(#REF!)&lt;&gt;"",1,0),0)</f>
        <v>#REF!</v>
      </c>
      <c r="Q254" s="2" t="e">
        <f>IF(#REF!="3",IF(TRIM(#REF!)&lt;&gt;"",1,0),0)</f>
        <v>#REF!</v>
      </c>
      <c r="R254" s="2" t="e">
        <f>IF(#REF!="1",IF(TRIM(#REF!)&lt;&gt;"",1,0),0)</f>
        <v>#REF!</v>
      </c>
      <c r="S254" s="2" t="e">
        <f>IF(#REF!="3",IF(TRIM(#REF!)&lt;&gt;"",1,0),0)</f>
        <v>#REF!</v>
      </c>
      <c r="T254" s="2" t="e">
        <f>IF(#REF!="1",IF(TRIM(#REF!)&lt;&gt;"",1,0),0)</f>
        <v>#REF!</v>
      </c>
      <c r="U254" s="3" t="e">
        <f>IF(#REF!="3",IF(TRIM(#REF!)&lt;&gt;"",1,0),0)</f>
        <v>#REF!</v>
      </c>
      <c r="V254">
        <v>0</v>
      </c>
      <c r="W254" t="s">
        <v>193</v>
      </c>
      <c r="X254" s="3" t="e">
        <f>IF(COUNTIF(A:A,"*Stichpr*")&gt;0,IF(AND(RIGHT(#REF!,8)="Stichpr.",#REF!="1",#REF!=""),IF(TRIM(#REF!)&lt;&gt;"",1,0),0),IF(AND(#REF!="1",#REF!=""),IF(TRIM(#REF!)&lt;&gt;"",1,0),0))</f>
        <v>#REF!</v>
      </c>
      <c r="Y2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4" s="3" t="e">
        <f>IF(AND(#REF!="1",LEFT(#REF!,1)="a",#REF!=""),IF(TRIM(#REF!)&lt;&gt;"",1,0),0)</f>
        <v>#REF!</v>
      </c>
      <c r="AA254" s="3" t="e">
        <f>IF(AND(TRIM(#REF!)&lt;&gt;"",#REF!&lt;&gt;""),1,0)</f>
        <v>#REF!</v>
      </c>
    </row>
    <row r="255" spans="12:27" ht="36" customHeight="1" x14ac:dyDescent="0.3"/>
    <row r="256" spans="12:27" ht="36" customHeight="1" x14ac:dyDescent="0.3">
      <c r="L256" s="2" t="e">
        <f>IF(#REF!="1",IF(TRIM(#REF!)&lt;&gt;"",1,0),0)</f>
        <v>#REF!</v>
      </c>
      <c r="M256" s="2" t="e">
        <f>IF(#REF!="3",IF(TRIM(#REF!)&lt;&gt;"",1,0),0)</f>
        <v>#REF!</v>
      </c>
      <c r="N256" s="2" t="e">
        <f>IF(#REF!="1",IF(TRIM(#REF!)&lt;&gt;"",1,0),0)</f>
        <v>#REF!</v>
      </c>
      <c r="O256" s="2" t="e">
        <f>IF(#REF!="3",IF(TRIM(#REF!)&lt;&gt;"",1,0),0)</f>
        <v>#REF!</v>
      </c>
      <c r="P256" s="2" t="e">
        <f>IF(#REF!="1",IF(TRIM(#REF!)&lt;&gt;"",1,0),0)</f>
        <v>#REF!</v>
      </c>
      <c r="Q256" s="2" t="e">
        <f>IF(#REF!="3",IF(TRIM(#REF!)&lt;&gt;"",1,0),0)</f>
        <v>#REF!</v>
      </c>
      <c r="R256" s="2" t="e">
        <f>IF(#REF!="1",IF(TRIM(#REF!)&lt;&gt;"",1,0),0)</f>
        <v>#REF!</v>
      </c>
      <c r="S256" s="2" t="e">
        <f>IF(#REF!="3",IF(TRIM(#REF!)&lt;&gt;"",1,0),0)</f>
        <v>#REF!</v>
      </c>
      <c r="T256" s="2" t="e">
        <f>IF(#REF!="1",IF(TRIM(#REF!)&lt;&gt;"",1,0),0)</f>
        <v>#REF!</v>
      </c>
      <c r="U256" s="3" t="e">
        <f>IF(#REF!="3",IF(TRIM(#REF!)&lt;&gt;"",1,0),0)</f>
        <v>#REF!</v>
      </c>
      <c r="V256">
        <v>0</v>
      </c>
      <c r="W256" t="s">
        <v>194</v>
      </c>
      <c r="X256" s="3" t="e">
        <f>IF(COUNTIF(A:A,"*Stichpr*")&gt;0,IF(AND(RIGHT(#REF!,8)="Stichpr.",#REF!="1",#REF!=""),IF(TRIM(#REF!)&lt;&gt;"",1,0),0),IF(AND(#REF!="1",#REF!=""),IF(TRIM(#REF!)&lt;&gt;"",1,0),0))</f>
        <v>#REF!</v>
      </c>
      <c r="Y2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6" s="3" t="e">
        <f>IF(AND(#REF!="1",LEFT(#REF!,1)="a",#REF!=""),IF(TRIM(#REF!)&lt;&gt;"",1,0),0)</f>
        <v>#REF!</v>
      </c>
      <c r="AA256" s="3" t="e">
        <f>IF(AND(TRIM(#REF!)&lt;&gt;"",#REF!&lt;&gt;""),1,0)</f>
        <v>#REF!</v>
      </c>
    </row>
    <row r="257" spans="12:27" ht="36" customHeight="1" x14ac:dyDescent="0.3">
      <c r="L257" s="2" t="e">
        <f>IF(#REF!="1",IF(TRIM(#REF!)&lt;&gt;"",1,0),0)</f>
        <v>#REF!</v>
      </c>
      <c r="M257" s="2" t="e">
        <f>IF(#REF!="3",IF(TRIM(#REF!)&lt;&gt;"",1,0),0)</f>
        <v>#REF!</v>
      </c>
      <c r="N257" s="2" t="e">
        <f>IF(#REF!="1",IF(TRIM(#REF!)&lt;&gt;"",1,0),0)</f>
        <v>#REF!</v>
      </c>
      <c r="O257" s="2" t="e">
        <f>IF(#REF!="3",IF(TRIM(#REF!)&lt;&gt;"",1,0),0)</f>
        <v>#REF!</v>
      </c>
      <c r="P257" s="2" t="e">
        <f>IF(#REF!="1",IF(TRIM(#REF!)&lt;&gt;"",1,0),0)</f>
        <v>#REF!</v>
      </c>
      <c r="Q257" s="2" t="e">
        <f>IF(#REF!="3",IF(TRIM(#REF!)&lt;&gt;"",1,0),0)</f>
        <v>#REF!</v>
      </c>
      <c r="R257" s="2" t="e">
        <f>IF(#REF!="1",IF(TRIM(#REF!)&lt;&gt;"",1,0),0)</f>
        <v>#REF!</v>
      </c>
      <c r="S257" s="2" t="e">
        <f>IF(#REF!="3",IF(TRIM(#REF!)&lt;&gt;"",1,0),0)</f>
        <v>#REF!</v>
      </c>
      <c r="T257" s="2" t="e">
        <f>IF(#REF!="1",IF(TRIM(#REF!)&lt;&gt;"",1,0),0)</f>
        <v>#REF!</v>
      </c>
      <c r="U257" s="3" t="e">
        <f>IF(#REF!="3",IF(TRIM(#REF!)&lt;&gt;"",1,0),0)</f>
        <v>#REF!</v>
      </c>
      <c r="V257">
        <v>0</v>
      </c>
      <c r="W257" t="s">
        <v>195</v>
      </c>
      <c r="X257" s="3" t="e">
        <f>IF(COUNTIF(A:A,"*Stichpr*")&gt;0,IF(AND(RIGHT(#REF!,8)="Stichpr.",#REF!="1",#REF!=""),IF(TRIM(#REF!)&lt;&gt;"",1,0),0),IF(AND(#REF!="1",#REF!=""),IF(TRIM(#REF!)&lt;&gt;"",1,0),0))</f>
        <v>#REF!</v>
      </c>
      <c r="Y2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7" s="3" t="e">
        <f>IF(AND(#REF!="1",LEFT(#REF!,1)="a",#REF!=""),IF(TRIM(#REF!)&lt;&gt;"",1,0),0)</f>
        <v>#REF!</v>
      </c>
      <c r="AA257" s="3" t="e">
        <f>IF(AND(TRIM(#REF!)&lt;&gt;"",#REF!&lt;&gt;""),1,0)</f>
        <v>#REF!</v>
      </c>
    </row>
    <row r="258" spans="12:27" ht="36" customHeight="1" x14ac:dyDescent="0.3">
      <c r="L258" s="2" t="e">
        <f>IF(#REF!="1",IF(TRIM(#REF!)&lt;&gt;"",1,0),0)</f>
        <v>#REF!</v>
      </c>
      <c r="M258" s="2" t="e">
        <f>IF(#REF!="3",IF(TRIM(#REF!)&lt;&gt;"",1,0),0)</f>
        <v>#REF!</v>
      </c>
      <c r="N258" s="2" t="e">
        <f>IF(#REF!="1",IF(TRIM(#REF!)&lt;&gt;"",1,0),0)</f>
        <v>#REF!</v>
      </c>
      <c r="O258" s="2" t="e">
        <f>IF(#REF!="3",IF(TRIM(#REF!)&lt;&gt;"",1,0),0)</f>
        <v>#REF!</v>
      </c>
      <c r="P258" s="2" t="e">
        <f>IF(#REF!="1",IF(TRIM(#REF!)&lt;&gt;"",1,0),0)</f>
        <v>#REF!</v>
      </c>
      <c r="Q258" s="2" t="e">
        <f>IF(#REF!="3",IF(TRIM(#REF!)&lt;&gt;"",1,0),0)</f>
        <v>#REF!</v>
      </c>
      <c r="R258" s="2" t="e">
        <f>IF(#REF!="1",IF(TRIM(#REF!)&lt;&gt;"",1,0),0)</f>
        <v>#REF!</v>
      </c>
      <c r="S258" s="2" t="e">
        <f>IF(#REF!="3",IF(TRIM(#REF!)&lt;&gt;"",1,0),0)</f>
        <v>#REF!</v>
      </c>
      <c r="T258" s="2" t="e">
        <f>IF(#REF!="1",IF(TRIM(#REF!)&lt;&gt;"",1,0),0)</f>
        <v>#REF!</v>
      </c>
      <c r="U258" s="3" t="e">
        <f>IF(#REF!="3",IF(TRIM(#REF!)&lt;&gt;"",1,0),0)</f>
        <v>#REF!</v>
      </c>
      <c r="V258">
        <v>0</v>
      </c>
      <c r="W258" t="s">
        <v>196</v>
      </c>
      <c r="X258" s="3" t="e">
        <f>IF(COUNTIF(A:A,"*Stichpr*")&gt;0,IF(AND(RIGHT(#REF!,8)="Stichpr.",#REF!="1",#REF!=""),IF(TRIM(#REF!)&lt;&gt;"",1,0),0),IF(AND(#REF!="1",#REF!=""),IF(TRIM(#REF!)&lt;&gt;"",1,0),0))</f>
        <v>#REF!</v>
      </c>
      <c r="Y2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8" s="3" t="e">
        <f>IF(AND(#REF!="1",LEFT(#REF!,1)="a",#REF!=""),IF(TRIM(#REF!)&lt;&gt;"",1,0),0)</f>
        <v>#REF!</v>
      </c>
      <c r="AA258" s="3" t="e">
        <f>IF(AND(TRIM(#REF!)&lt;&gt;"",#REF!&lt;&gt;""),1,0)</f>
        <v>#REF!</v>
      </c>
    </row>
    <row r="259" spans="12:27" ht="36" customHeight="1" x14ac:dyDescent="0.3">
      <c r="L259" s="2" t="e">
        <f>IF(#REF!="1",IF(TRIM(#REF!)&lt;&gt;"",1,0),0)</f>
        <v>#REF!</v>
      </c>
      <c r="M259" s="2" t="e">
        <f>IF(#REF!="3",IF(TRIM(#REF!)&lt;&gt;"",1,0),0)</f>
        <v>#REF!</v>
      </c>
      <c r="N259" s="2" t="e">
        <f>IF(#REF!="1",IF(TRIM(#REF!)&lt;&gt;"",1,0),0)</f>
        <v>#REF!</v>
      </c>
      <c r="O259" s="2" t="e">
        <f>IF(#REF!="3",IF(TRIM(#REF!)&lt;&gt;"",1,0),0)</f>
        <v>#REF!</v>
      </c>
      <c r="P259" s="2" t="e">
        <f>IF(#REF!="1",IF(TRIM(#REF!)&lt;&gt;"",1,0),0)</f>
        <v>#REF!</v>
      </c>
      <c r="Q259" s="2" t="e">
        <f>IF(#REF!="3",IF(TRIM(#REF!)&lt;&gt;"",1,0),0)</f>
        <v>#REF!</v>
      </c>
      <c r="R259" s="2" t="e">
        <f>IF(#REF!="1",IF(TRIM(#REF!)&lt;&gt;"",1,0),0)</f>
        <v>#REF!</v>
      </c>
      <c r="S259" s="2" t="e">
        <f>IF(#REF!="3",IF(TRIM(#REF!)&lt;&gt;"",1,0),0)</f>
        <v>#REF!</v>
      </c>
      <c r="T259" s="2" t="e">
        <f>IF(#REF!="1",IF(TRIM(#REF!)&lt;&gt;"",1,0),0)</f>
        <v>#REF!</v>
      </c>
      <c r="U259" s="3" t="e">
        <f>IF(#REF!="3",IF(TRIM(#REF!)&lt;&gt;"",1,0),0)</f>
        <v>#REF!</v>
      </c>
      <c r="V259">
        <v>0</v>
      </c>
      <c r="W259" t="s">
        <v>197</v>
      </c>
      <c r="X259" s="3" t="e">
        <f>IF(COUNTIF(A:A,"*Stichpr*")&gt;0,IF(AND(RIGHT(#REF!,8)="Stichpr.",#REF!="1",#REF!=""),IF(TRIM(#REF!)&lt;&gt;"",1,0),0),IF(AND(#REF!="1",#REF!=""),IF(TRIM(#REF!)&lt;&gt;"",1,0),0))</f>
        <v>#REF!</v>
      </c>
      <c r="Y2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9" s="3" t="e">
        <f>IF(AND(#REF!="1",LEFT(#REF!,1)="a",#REF!=""),IF(TRIM(#REF!)&lt;&gt;"",1,0),0)</f>
        <v>#REF!</v>
      </c>
      <c r="AA259" s="3" t="e">
        <f>IF(AND(TRIM(#REF!)&lt;&gt;"",#REF!&lt;&gt;""),1,0)</f>
        <v>#REF!</v>
      </c>
    </row>
    <row r="260" spans="12:27" ht="36" customHeight="1" x14ac:dyDescent="0.3">
      <c r="L260" s="2" t="e">
        <f>IF(#REF!="1",IF(TRIM(#REF!)&lt;&gt;"",1,0),0)</f>
        <v>#REF!</v>
      </c>
      <c r="M260" s="2" t="e">
        <f>IF(#REF!="3",IF(TRIM(#REF!)&lt;&gt;"",1,0),0)</f>
        <v>#REF!</v>
      </c>
      <c r="N260" s="2" t="e">
        <f>IF(#REF!="1",IF(TRIM(#REF!)&lt;&gt;"",1,0),0)</f>
        <v>#REF!</v>
      </c>
      <c r="O260" s="2" t="e">
        <f>IF(#REF!="3",IF(TRIM(#REF!)&lt;&gt;"",1,0),0)</f>
        <v>#REF!</v>
      </c>
      <c r="P260" s="2" t="e">
        <f>IF(#REF!="1",IF(TRIM(#REF!)&lt;&gt;"",1,0),0)</f>
        <v>#REF!</v>
      </c>
      <c r="Q260" s="2" t="e">
        <f>IF(#REF!="3",IF(TRIM(#REF!)&lt;&gt;"",1,0),0)</f>
        <v>#REF!</v>
      </c>
      <c r="R260" s="2" t="e">
        <f>IF(#REF!="1",IF(TRIM(#REF!)&lt;&gt;"",1,0),0)</f>
        <v>#REF!</v>
      </c>
      <c r="S260" s="2" t="e">
        <f>IF(#REF!="3",IF(TRIM(#REF!)&lt;&gt;"",1,0),0)</f>
        <v>#REF!</v>
      </c>
      <c r="T260" s="2" t="e">
        <f>IF(#REF!="1",IF(TRIM(#REF!)&lt;&gt;"",1,0),0)</f>
        <v>#REF!</v>
      </c>
      <c r="U260" s="3" t="e">
        <f>IF(#REF!="3",IF(TRIM(#REF!)&lt;&gt;"",1,0),0)</f>
        <v>#REF!</v>
      </c>
      <c r="V260">
        <v>0</v>
      </c>
      <c r="W260" t="s">
        <v>198</v>
      </c>
      <c r="X260" s="3" t="e">
        <f>IF(COUNTIF(A:A,"*Stichpr*")&gt;0,IF(AND(RIGHT(#REF!,8)="Stichpr.",#REF!="1",#REF!=""),IF(TRIM(#REF!)&lt;&gt;"",1,0),0),IF(AND(#REF!="1",#REF!=""),IF(TRIM(#REF!)&lt;&gt;"",1,0),0))</f>
        <v>#REF!</v>
      </c>
      <c r="Y2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0" s="3" t="e">
        <f>IF(AND(#REF!="1",LEFT(#REF!,1)="a",#REF!=""),IF(TRIM(#REF!)&lt;&gt;"",1,0),0)</f>
        <v>#REF!</v>
      </c>
      <c r="AA260" s="3" t="e">
        <f>IF(AND(TRIM(#REF!)&lt;&gt;"",#REF!&lt;&gt;""),1,0)</f>
        <v>#REF!</v>
      </c>
    </row>
    <row r="261" spans="12:27" ht="36" customHeight="1" x14ac:dyDescent="0.3"/>
    <row r="262" spans="12:27" ht="36" customHeight="1" x14ac:dyDescent="0.3">
      <c r="L262" s="2" t="e">
        <f>IF(#REF!="1",IF(TRIM(#REF!)&lt;&gt;"",1,0),0)</f>
        <v>#REF!</v>
      </c>
      <c r="M262" s="2" t="e">
        <f>IF(#REF!="3",IF(TRIM(#REF!)&lt;&gt;"",1,0),0)</f>
        <v>#REF!</v>
      </c>
      <c r="N262" s="2" t="e">
        <f>IF(#REF!="1",IF(TRIM(#REF!)&lt;&gt;"",1,0),0)</f>
        <v>#REF!</v>
      </c>
      <c r="O262" s="2" t="e">
        <f>IF(#REF!="3",IF(TRIM(#REF!)&lt;&gt;"",1,0),0)</f>
        <v>#REF!</v>
      </c>
      <c r="P262" s="2" t="e">
        <f>IF(#REF!="1",IF(TRIM(#REF!)&lt;&gt;"",1,0),0)</f>
        <v>#REF!</v>
      </c>
      <c r="Q262" s="2" t="e">
        <f>IF(#REF!="3",IF(TRIM(#REF!)&lt;&gt;"",1,0),0)</f>
        <v>#REF!</v>
      </c>
      <c r="R262" s="2" t="e">
        <f>IF(#REF!="1",IF(TRIM(#REF!)&lt;&gt;"",1,0),0)</f>
        <v>#REF!</v>
      </c>
      <c r="S262" s="2" t="e">
        <f>IF(#REF!="3",IF(TRIM(#REF!)&lt;&gt;"",1,0),0)</f>
        <v>#REF!</v>
      </c>
      <c r="T262" s="2" t="e">
        <f>IF(#REF!="1",IF(TRIM(#REF!)&lt;&gt;"",1,0),0)</f>
        <v>#REF!</v>
      </c>
      <c r="U262" s="3" t="e">
        <f>IF(#REF!="3",IF(TRIM(#REF!)&lt;&gt;"",1,0),0)</f>
        <v>#REF!</v>
      </c>
      <c r="V262">
        <v>0</v>
      </c>
      <c r="W262" t="s">
        <v>199</v>
      </c>
      <c r="X262" s="3" t="e">
        <f>IF(COUNTIF(A:A,"*Stichpr*")&gt;0,IF(AND(RIGHT(#REF!,8)="Stichpr.",#REF!="1",#REF!=""),IF(TRIM(#REF!)&lt;&gt;"",1,0),0),IF(AND(#REF!="1",#REF!=""),IF(TRIM(#REF!)&lt;&gt;"",1,0),0))</f>
        <v>#REF!</v>
      </c>
      <c r="Y2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2" s="3" t="e">
        <f>IF(AND(#REF!="1",LEFT(#REF!,1)="a",#REF!=""),IF(TRIM(#REF!)&lt;&gt;"",1,0),0)</f>
        <v>#REF!</v>
      </c>
      <c r="AA262" s="3" t="e">
        <f>IF(AND(TRIM(#REF!)&lt;&gt;"",#REF!&lt;&gt;""),1,0)</f>
        <v>#REF!</v>
      </c>
    </row>
    <row r="263" spans="12:27" ht="36" customHeight="1" x14ac:dyDescent="0.3">
      <c r="L263" s="2" t="e">
        <f>IF(#REF!="1",IF(TRIM(#REF!)&lt;&gt;"",1,0),0)</f>
        <v>#REF!</v>
      </c>
      <c r="M263" s="2" t="e">
        <f>IF(#REF!="3",IF(TRIM(#REF!)&lt;&gt;"",1,0),0)</f>
        <v>#REF!</v>
      </c>
      <c r="N263" s="2" t="e">
        <f>IF(#REF!="1",IF(TRIM(#REF!)&lt;&gt;"",1,0),0)</f>
        <v>#REF!</v>
      </c>
      <c r="O263" s="2" t="e">
        <f>IF(#REF!="3",IF(TRIM(#REF!)&lt;&gt;"",1,0),0)</f>
        <v>#REF!</v>
      </c>
      <c r="P263" s="2" t="e">
        <f>IF(#REF!="1",IF(TRIM(#REF!)&lt;&gt;"",1,0),0)</f>
        <v>#REF!</v>
      </c>
      <c r="Q263" s="2" t="e">
        <f>IF(#REF!="3",IF(TRIM(#REF!)&lt;&gt;"",1,0),0)</f>
        <v>#REF!</v>
      </c>
      <c r="R263" s="2" t="e">
        <f>IF(#REF!="1",IF(TRIM(#REF!)&lt;&gt;"",1,0),0)</f>
        <v>#REF!</v>
      </c>
      <c r="S263" s="2" t="e">
        <f>IF(#REF!="3",IF(TRIM(#REF!)&lt;&gt;"",1,0),0)</f>
        <v>#REF!</v>
      </c>
      <c r="T263" s="2" t="e">
        <f>IF(#REF!="1",IF(TRIM(#REF!)&lt;&gt;"",1,0),0)</f>
        <v>#REF!</v>
      </c>
      <c r="U263" s="3" t="e">
        <f>IF(#REF!="3",IF(TRIM(#REF!)&lt;&gt;"",1,0),0)</f>
        <v>#REF!</v>
      </c>
      <c r="V263">
        <v>0</v>
      </c>
      <c r="W263" t="s">
        <v>200</v>
      </c>
      <c r="X263" s="3" t="e">
        <f>IF(COUNTIF(A:A,"*Stichpr*")&gt;0,IF(AND(RIGHT(#REF!,8)="Stichpr.",#REF!="1",#REF!=""),IF(TRIM(#REF!)&lt;&gt;"",1,0),0),IF(AND(#REF!="1",#REF!=""),IF(TRIM(#REF!)&lt;&gt;"",1,0),0))</f>
        <v>#REF!</v>
      </c>
      <c r="Y2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3" s="3" t="e">
        <f>IF(AND(#REF!="1",LEFT(#REF!,1)="a",#REF!=""),IF(TRIM(#REF!)&lt;&gt;"",1,0),0)</f>
        <v>#REF!</v>
      </c>
      <c r="AA263" s="3" t="e">
        <f>IF(AND(TRIM(#REF!)&lt;&gt;"",#REF!&lt;&gt;""),1,0)</f>
        <v>#REF!</v>
      </c>
    </row>
    <row r="264" spans="12:27" ht="36" customHeight="1" x14ac:dyDescent="0.3"/>
    <row r="265" spans="12:27" ht="36" customHeight="1" x14ac:dyDescent="0.3">
      <c r="L265" s="2" t="e">
        <f>IF(#REF!="1",IF(TRIM(#REF!)&lt;&gt;"",1,0),0)</f>
        <v>#REF!</v>
      </c>
      <c r="M265" s="2" t="e">
        <f>IF(#REF!="3",IF(TRIM(#REF!)&lt;&gt;"",1,0),0)</f>
        <v>#REF!</v>
      </c>
      <c r="N265" s="2" t="e">
        <f>IF(#REF!="1",IF(TRIM(#REF!)&lt;&gt;"",1,0),0)</f>
        <v>#REF!</v>
      </c>
      <c r="O265" s="2" t="e">
        <f>IF(#REF!="3",IF(TRIM(#REF!)&lt;&gt;"",1,0),0)</f>
        <v>#REF!</v>
      </c>
      <c r="P265" s="2" t="e">
        <f>IF(#REF!="1",IF(TRIM(#REF!)&lt;&gt;"",1,0),0)</f>
        <v>#REF!</v>
      </c>
      <c r="Q265" s="2" t="e">
        <f>IF(#REF!="3",IF(TRIM(#REF!)&lt;&gt;"",1,0),0)</f>
        <v>#REF!</v>
      </c>
      <c r="R265" s="2" t="e">
        <f>IF(#REF!="1",IF(TRIM(#REF!)&lt;&gt;"",1,0),0)</f>
        <v>#REF!</v>
      </c>
      <c r="S265" s="2" t="e">
        <f>IF(#REF!="3",IF(TRIM(#REF!)&lt;&gt;"",1,0),0)</f>
        <v>#REF!</v>
      </c>
      <c r="T265" s="2" t="e">
        <f>IF(#REF!="1",IF(TRIM(#REF!)&lt;&gt;"",1,0),0)</f>
        <v>#REF!</v>
      </c>
      <c r="U265" s="3" t="e">
        <f>IF(#REF!="3",IF(TRIM(#REF!)&lt;&gt;"",1,0),0)</f>
        <v>#REF!</v>
      </c>
      <c r="V265">
        <v>0</v>
      </c>
      <c r="W265" t="s">
        <v>201</v>
      </c>
      <c r="X265" s="3" t="e">
        <f>IF(COUNTIF(A:A,"*Stichpr*")&gt;0,IF(AND(RIGHT(#REF!,8)="Stichpr.",#REF!="1",#REF!=""),IF(TRIM(#REF!)&lt;&gt;"",1,0),0),IF(AND(#REF!="1",#REF!=""),IF(TRIM(#REF!)&lt;&gt;"",1,0),0))</f>
        <v>#REF!</v>
      </c>
      <c r="Y2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5" s="3" t="e">
        <f>IF(AND(#REF!="1",LEFT(#REF!,1)="a",#REF!=""),IF(TRIM(#REF!)&lt;&gt;"",1,0),0)</f>
        <v>#REF!</v>
      </c>
      <c r="AA265" s="3" t="e">
        <f>IF(AND(TRIM(#REF!)&lt;&gt;"",#REF!&lt;&gt;""),1,0)</f>
        <v>#REF!</v>
      </c>
    </row>
    <row r="266" spans="12:27" ht="36" customHeight="1" x14ac:dyDescent="0.3"/>
    <row r="267" spans="12:27" ht="36" customHeight="1" x14ac:dyDescent="0.3">
      <c r="L267" s="2" t="e">
        <f>IF(#REF!="1",IF(TRIM(#REF!)&lt;&gt;"",1,0),0)</f>
        <v>#REF!</v>
      </c>
      <c r="M267" s="2" t="e">
        <f>IF(#REF!="3",IF(TRIM(#REF!)&lt;&gt;"",1,0),0)</f>
        <v>#REF!</v>
      </c>
      <c r="N267" s="2" t="e">
        <f>IF(#REF!="1",IF(TRIM(#REF!)&lt;&gt;"",1,0),0)</f>
        <v>#REF!</v>
      </c>
      <c r="O267" s="2" t="e">
        <f>IF(#REF!="3",IF(TRIM(#REF!)&lt;&gt;"",1,0),0)</f>
        <v>#REF!</v>
      </c>
      <c r="P267" s="2" t="e">
        <f>IF(#REF!="1",IF(TRIM(#REF!)&lt;&gt;"",1,0),0)</f>
        <v>#REF!</v>
      </c>
      <c r="Q267" s="2" t="e">
        <f>IF(#REF!="3",IF(TRIM(#REF!)&lt;&gt;"",1,0),0)</f>
        <v>#REF!</v>
      </c>
      <c r="R267" s="2" t="e">
        <f>IF(#REF!="1",IF(TRIM(#REF!)&lt;&gt;"",1,0),0)</f>
        <v>#REF!</v>
      </c>
      <c r="S267" s="2" t="e">
        <f>IF(#REF!="3",IF(TRIM(#REF!)&lt;&gt;"",1,0),0)</f>
        <v>#REF!</v>
      </c>
      <c r="T267" s="2" t="e">
        <f>IF(#REF!="1",IF(TRIM(#REF!)&lt;&gt;"",1,0),0)</f>
        <v>#REF!</v>
      </c>
      <c r="U267" s="3" t="e">
        <f>IF(#REF!="3",IF(TRIM(#REF!)&lt;&gt;"",1,0),0)</f>
        <v>#REF!</v>
      </c>
      <c r="V267">
        <v>0</v>
      </c>
      <c r="W267" t="s">
        <v>202</v>
      </c>
      <c r="X267" s="3" t="e">
        <f>IF(COUNTIF(A:A,"*Stichpr*")&gt;0,IF(AND(RIGHT(#REF!,8)="Stichpr.",#REF!="1",#REF!=""),IF(TRIM(#REF!)&lt;&gt;"",1,0),0),IF(AND(#REF!="1",#REF!=""),IF(TRIM(#REF!)&lt;&gt;"",1,0),0))</f>
        <v>#REF!</v>
      </c>
      <c r="Y2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7" s="3" t="e">
        <f>IF(AND(#REF!="1",LEFT(#REF!,1)="a",#REF!=""),IF(TRIM(#REF!)&lt;&gt;"",1,0),0)</f>
        <v>#REF!</v>
      </c>
      <c r="AA267" s="3" t="e">
        <f>IF(AND(TRIM(#REF!)&lt;&gt;"",#REF!&lt;&gt;""),1,0)</f>
        <v>#REF!</v>
      </c>
    </row>
    <row r="268" spans="12:27" ht="36" customHeight="1" x14ac:dyDescent="0.3"/>
    <row r="269" spans="12:27" ht="36" customHeight="1" x14ac:dyDescent="0.3">
      <c r="L269" s="2" t="e">
        <f>IF(#REF!="1",IF(TRIM(#REF!)&lt;&gt;"",1,0),0)</f>
        <v>#REF!</v>
      </c>
      <c r="M269" s="2" t="e">
        <f>IF(#REF!="3",IF(TRIM(#REF!)&lt;&gt;"",1,0),0)</f>
        <v>#REF!</v>
      </c>
      <c r="N269" s="2" t="e">
        <f>IF(#REF!="1",IF(TRIM(#REF!)&lt;&gt;"",1,0),0)</f>
        <v>#REF!</v>
      </c>
      <c r="O269" s="2" t="e">
        <f>IF(#REF!="3",IF(TRIM(#REF!)&lt;&gt;"",1,0),0)</f>
        <v>#REF!</v>
      </c>
      <c r="P269" s="2" t="e">
        <f>IF(#REF!="1",IF(TRIM(#REF!)&lt;&gt;"",1,0),0)</f>
        <v>#REF!</v>
      </c>
      <c r="Q269" s="2" t="e">
        <f>IF(#REF!="3",IF(TRIM(#REF!)&lt;&gt;"",1,0),0)</f>
        <v>#REF!</v>
      </c>
      <c r="R269" s="2" t="e">
        <f>IF(#REF!="1",IF(TRIM(#REF!)&lt;&gt;"",1,0),0)</f>
        <v>#REF!</v>
      </c>
      <c r="S269" s="2" t="e">
        <f>IF(#REF!="3",IF(TRIM(#REF!)&lt;&gt;"",1,0),0)</f>
        <v>#REF!</v>
      </c>
      <c r="T269" s="2" t="e">
        <f>IF(#REF!="1",IF(TRIM(#REF!)&lt;&gt;"",1,0),0)</f>
        <v>#REF!</v>
      </c>
      <c r="U269" s="3" t="e">
        <f>IF(#REF!="3",IF(TRIM(#REF!)&lt;&gt;"",1,0),0)</f>
        <v>#REF!</v>
      </c>
      <c r="V269">
        <v>0</v>
      </c>
      <c r="W269" t="s">
        <v>203</v>
      </c>
      <c r="X269" s="3" t="e">
        <f>IF(COUNTIF(A:A,"*Stichpr*")&gt;0,IF(AND(RIGHT(#REF!,8)="Stichpr.",#REF!="1",#REF!=""),IF(TRIM(#REF!)&lt;&gt;"",1,0),0),IF(AND(#REF!="1",#REF!=""),IF(TRIM(#REF!)&lt;&gt;"",1,0),0))</f>
        <v>#REF!</v>
      </c>
      <c r="Y2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9" s="3" t="e">
        <f>IF(AND(#REF!="1",LEFT(#REF!,1)="a",#REF!=""),IF(TRIM(#REF!)&lt;&gt;"",1,0),0)</f>
        <v>#REF!</v>
      </c>
      <c r="AA269" s="3" t="e">
        <f>IF(AND(TRIM(#REF!)&lt;&gt;"",#REF!&lt;&gt;""),1,0)</f>
        <v>#REF!</v>
      </c>
    </row>
    <row r="270" spans="12:27" ht="36" customHeight="1" x14ac:dyDescent="0.3">
      <c r="L270" s="2" t="e">
        <f>IF(#REF!="1",IF(TRIM(#REF!)&lt;&gt;"",1,0),0)</f>
        <v>#REF!</v>
      </c>
      <c r="M270" s="2" t="e">
        <f>IF(#REF!="3",IF(TRIM(#REF!)&lt;&gt;"",1,0),0)</f>
        <v>#REF!</v>
      </c>
      <c r="N270" s="2" t="e">
        <f>IF(#REF!="1",IF(TRIM(#REF!)&lt;&gt;"",1,0),0)</f>
        <v>#REF!</v>
      </c>
      <c r="O270" s="2" t="e">
        <f>IF(#REF!="3",IF(TRIM(#REF!)&lt;&gt;"",1,0),0)</f>
        <v>#REF!</v>
      </c>
      <c r="P270" s="2" t="e">
        <f>IF(#REF!="1",IF(TRIM(#REF!)&lt;&gt;"",1,0),0)</f>
        <v>#REF!</v>
      </c>
      <c r="Q270" s="2" t="e">
        <f>IF(#REF!="3",IF(TRIM(#REF!)&lt;&gt;"",1,0),0)</f>
        <v>#REF!</v>
      </c>
      <c r="R270" s="2" t="e">
        <f>IF(#REF!="1",IF(TRIM(#REF!)&lt;&gt;"",1,0),0)</f>
        <v>#REF!</v>
      </c>
      <c r="S270" s="2" t="e">
        <f>IF(#REF!="3",IF(TRIM(#REF!)&lt;&gt;"",1,0),0)</f>
        <v>#REF!</v>
      </c>
      <c r="T270" s="2" t="e">
        <f>IF(#REF!="1",IF(TRIM(#REF!)&lt;&gt;"",1,0),0)</f>
        <v>#REF!</v>
      </c>
      <c r="U270" s="3" t="e">
        <f>IF(#REF!="3",IF(TRIM(#REF!)&lt;&gt;"",1,0),0)</f>
        <v>#REF!</v>
      </c>
      <c r="V270">
        <v>0</v>
      </c>
      <c r="W270" t="s">
        <v>204</v>
      </c>
      <c r="X270" s="3" t="e">
        <f>IF(COUNTIF(A:A,"*Stichpr*")&gt;0,IF(AND(RIGHT(#REF!,8)="Stichpr.",#REF!="1",#REF!=""),IF(TRIM(#REF!)&lt;&gt;"",1,0),0),IF(AND(#REF!="1",#REF!=""),IF(TRIM(#REF!)&lt;&gt;"",1,0),0))</f>
        <v>#REF!</v>
      </c>
      <c r="Y2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0" s="3" t="e">
        <f>IF(AND(#REF!="1",LEFT(#REF!,1)="a",#REF!=""),IF(TRIM(#REF!)&lt;&gt;"",1,0),0)</f>
        <v>#REF!</v>
      </c>
      <c r="AA270" s="3" t="e">
        <f>IF(AND(TRIM(#REF!)&lt;&gt;"",#REF!&lt;&gt;""),1,0)</f>
        <v>#REF!</v>
      </c>
    </row>
    <row r="271" spans="12:27" ht="36" customHeight="1" x14ac:dyDescent="0.3">
      <c r="L271" s="2" t="e">
        <f>IF(#REF!="1",IF(TRIM(#REF!)&lt;&gt;"",1,0),0)</f>
        <v>#REF!</v>
      </c>
      <c r="M271" s="2" t="e">
        <f>IF(#REF!="3",IF(TRIM(#REF!)&lt;&gt;"",1,0),0)</f>
        <v>#REF!</v>
      </c>
      <c r="N271" s="2" t="e">
        <f>IF(#REF!="1",IF(TRIM(#REF!)&lt;&gt;"",1,0),0)</f>
        <v>#REF!</v>
      </c>
      <c r="O271" s="2" t="e">
        <f>IF(#REF!="3",IF(TRIM(#REF!)&lt;&gt;"",1,0),0)</f>
        <v>#REF!</v>
      </c>
      <c r="P271" s="2" t="e">
        <f>IF(#REF!="1",IF(TRIM(#REF!)&lt;&gt;"",1,0),0)</f>
        <v>#REF!</v>
      </c>
      <c r="Q271" s="2" t="e">
        <f>IF(#REF!="3",IF(TRIM(#REF!)&lt;&gt;"",1,0),0)</f>
        <v>#REF!</v>
      </c>
      <c r="R271" s="2" t="e">
        <f>IF(#REF!="1",IF(TRIM(#REF!)&lt;&gt;"",1,0),0)</f>
        <v>#REF!</v>
      </c>
      <c r="S271" s="2" t="e">
        <f>IF(#REF!="3",IF(TRIM(#REF!)&lt;&gt;"",1,0),0)</f>
        <v>#REF!</v>
      </c>
      <c r="T271" s="2" t="e">
        <f>IF(#REF!="1",IF(TRIM(#REF!)&lt;&gt;"",1,0),0)</f>
        <v>#REF!</v>
      </c>
      <c r="U271" s="3" t="e">
        <f>IF(#REF!="3",IF(TRIM(#REF!)&lt;&gt;"",1,0),0)</f>
        <v>#REF!</v>
      </c>
      <c r="V271">
        <v>0</v>
      </c>
      <c r="W271" t="s">
        <v>205</v>
      </c>
      <c r="X271" s="3" t="e">
        <f>IF(COUNTIF(A:A,"*Stichpr*")&gt;0,IF(AND(RIGHT(#REF!,8)="Stichpr.",#REF!="1",#REF!=""),IF(TRIM(#REF!)&lt;&gt;"",1,0),0),IF(AND(#REF!="1",#REF!=""),IF(TRIM(#REF!)&lt;&gt;"",1,0),0))</f>
        <v>#REF!</v>
      </c>
      <c r="Y2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1" s="3" t="e">
        <f>IF(AND(#REF!="1",LEFT(#REF!,1)="a",#REF!=""),IF(TRIM(#REF!)&lt;&gt;"",1,0),0)</f>
        <v>#REF!</v>
      </c>
      <c r="AA271" s="3" t="e">
        <f>IF(AND(TRIM(#REF!)&lt;&gt;"",#REF!&lt;&gt;""),1,0)</f>
        <v>#REF!</v>
      </c>
    </row>
    <row r="272" spans="12:27" ht="36" customHeight="1" x14ac:dyDescent="0.3">
      <c r="L272" s="2" t="e">
        <f>IF(#REF!="1",IF(TRIM(#REF!)&lt;&gt;"",1,0),0)</f>
        <v>#REF!</v>
      </c>
      <c r="M272" s="2" t="e">
        <f>IF(#REF!="3",IF(TRIM(#REF!)&lt;&gt;"",1,0),0)</f>
        <v>#REF!</v>
      </c>
      <c r="N272" s="2" t="e">
        <f>IF(#REF!="1",IF(TRIM(#REF!)&lt;&gt;"",1,0),0)</f>
        <v>#REF!</v>
      </c>
      <c r="O272" s="2" t="e">
        <f>IF(#REF!="3",IF(TRIM(#REF!)&lt;&gt;"",1,0),0)</f>
        <v>#REF!</v>
      </c>
      <c r="P272" s="2" t="e">
        <f>IF(#REF!="1",IF(TRIM(#REF!)&lt;&gt;"",1,0),0)</f>
        <v>#REF!</v>
      </c>
      <c r="Q272" s="2" t="e">
        <f>IF(#REF!="3",IF(TRIM(#REF!)&lt;&gt;"",1,0),0)</f>
        <v>#REF!</v>
      </c>
      <c r="R272" s="2" t="e">
        <f>IF(#REF!="1",IF(TRIM(#REF!)&lt;&gt;"",1,0),0)</f>
        <v>#REF!</v>
      </c>
      <c r="S272" s="2" t="e">
        <f>IF(#REF!="3",IF(TRIM(#REF!)&lt;&gt;"",1,0),0)</f>
        <v>#REF!</v>
      </c>
      <c r="T272" s="2" t="e">
        <f>IF(#REF!="1",IF(TRIM(#REF!)&lt;&gt;"",1,0),0)</f>
        <v>#REF!</v>
      </c>
      <c r="U272" s="3" t="e">
        <f>IF(#REF!="3",IF(TRIM(#REF!)&lt;&gt;"",1,0),0)</f>
        <v>#REF!</v>
      </c>
      <c r="V272">
        <v>0</v>
      </c>
      <c r="W272" t="s">
        <v>206</v>
      </c>
      <c r="X272" s="3" t="e">
        <f>IF(COUNTIF(A:A,"*Stichpr*")&gt;0,IF(AND(RIGHT(#REF!,8)="Stichpr.",#REF!="1",#REF!=""),IF(TRIM(#REF!)&lt;&gt;"",1,0),0),IF(AND(#REF!="1",#REF!=""),IF(TRIM(#REF!)&lt;&gt;"",1,0),0))</f>
        <v>#REF!</v>
      </c>
      <c r="Y2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2" s="3" t="e">
        <f>IF(AND(#REF!="1",LEFT(#REF!,1)="a",#REF!=""),IF(TRIM(#REF!)&lt;&gt;"",1,0),0)</f>
        <v>#REF!</v>
      </c>
      <c r="AA272" s="3" t="e">
        <f>IF(AND(TRIM(#REF!)&lt;&gt;"",#REF!&lt;&gt;""),1,0)</f>
        <v>#REF!</v>
      </c>
    </row>
    <row r="273" spans="12:27" ht="36" customHeight="1" x14ac:dyDescent="0.3"/>
    <row r="274" spans="12:27" ht="36" customHeight="1" x14ac:dyDescent="0.3">
      <c r="L274" s="2" t="e">
        <f>IF(#REF!="1",IF(TRIM(#REF!)&lt;&gt;"",1,0),0)</f>
        <v>#REF!</v>
      </c>
      <c r="M274" s="2" t="e">
        <f>IF(#REF!="3",IF(TRIM(#REF!)&lt;&gt;"",1,0),0)</f>
        <v>#REF!</v>
      </c>
      <c r="N274" s="2" t="e">
        <f>IF(#REF!="1",IF(TRIM(#REF!)&lt;&gt;"",1,0),0)</f>
        <v>#REF!</v>
      </c>
      <c r="O274" s="2" t="e">
        <f>IF(#REF!="3",IF(TRIM(#REF!)&lt;&gt;"",1,0),0)</f>
        <v>#REF!</v>
      </c>
      <c r="P274" s="2" t="e">
        <f>IF(#REF!="1",IF(TRIM(#REF!)&lt;&gt;"",1,0),0)</f>
        <v>#REF!</v>
      </c>
      <c r="Q274" s="2" t="e">
        <f>IF(#REF!="3",IF(TRIM(#REF!)&lt;&gt;"",1,0),0)</f>
        <v>#REF!</v>
      </c>
      <c r="R274" s="2" t="e">
        <f>IF(#REF!="1",IF(TRIM(#REF!)&lt;&gt;"",1,0),0)</f>
        <v>#REF!</v>
      </c>
      <c r="S274" s="2" t="e">
        <f>IF(#REF!="3",IF(TRIM(#REF!)&lt;&gt;"",1,0),0)</f>
        <v>#REF!</v>
      </c>
      <c r="T274" s="2" t="e">
        <f>IF(#REF!="1",IF(TRIM(#REF!)&lt;&gt;"",1,0),0)</f>
        <v>#REF!</v>
      </c>
      <c r="U274" s="3" t="e">
        <f>IF(#REF!="3",IF(TRIM(#REF!)&lt;&gt;"",1,0),0)</f>
        <v>#REF!</v>
      </c>
      <c r="V274">
        <v>0</v>
      </c>
      <c r="W274" t="s">
        <v>207</v>
      </c>
      <c r="X274" s="3" t="e">
        <f>IF(COUNTIF(A:A,"*Stichpr*")&gt;0,IF(AND(RIGHT(#REF!,8)="Stichpr.",#REF!="1",#REF!=""),IF(TRIM(#REF!)&lt;&gt;"",1,0),0),IF(AND(#REF!="1",#REF!=""),IF(TRIM(#REF!)&lt;&gt;"",1,0),0))</f>
        <v>#REF!</v>
      </c>
      <c r="Y2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4" s="3" t="e">
        <f>IF(AND(#REF!="1",LEFT(#REF!,1)="a",#REF!=""),IF(TRIM(#REF!)&lt;&gt;"",1,0),0)</f>
        <v>#REF!</v>
      </c>
      <c r="AA274" s="3" t="e">
        <f>IF(AND(TRIM(#REF!)&lt;&gt;"",#REF!&lt;&gt;""),1,0)</f>
        <v>#REF!</v>
      </c>
    </row>
    <row r="275" spans="12:27" ht="36" customHeight="1" x14ac:dyDescent="0.3"/>
    <row r="276" spans="12:27" ht="36" customHeight="1" x14ac:dyDescent="0.3">
      <c r="L276" s="2" t="e">
        <f>IF(#REF!="1",IF(TRIM(#REF!)&lt;&gt;"",1,0),0)</f>
        <v>#REF!</v>
      </c>
      <c r="M276" s="2" t="e">
        <f>IF(#REF!="3",IF(TRIM(#REF!)&lt;&gt;"",1,0),0)</f>
        <v>#REF!</v>
      </c>
      <c r="N276" s="2" t="e">
        <f>IF(#REF!="1",IF(TRIM(#REF!)&lt;&gt;"",1,0),0)</f>
        <v>#REF!</v>
      </c>
      <c r="O276" s="2" t="e">
        <f>IF(#REF!="3",IF(TRIM(#REF!)&lt;&gt;"",1,0),0)</f>
        <v>#REF!</v>
      </c>
      <c r="P276" s="2" t="e">
        <f>IF(#REF!="1",IF(TRIM(#REF!)&lt;&gt;"",1,0),0)</f>
        <v>#REF!</v>
      </c>
      <c r="Q276" s="2" t="e">
        <f>IF(#REF!="3",IF(TRIM(#REF!)&lt;&gt;"",1,0),0)</f>
        <v>#REF!</v>
      </c>
      <c r="R276" s="2" t="e">
        <f>IF(#REF!="1",IF(TRIM(#REF!)&lt;&gt;"",1,0),0)</f>
        <v>#REF!</v>
      </c>
      <c r="S276" s="2" t="e">
        <f>IF(#REF!="3",IF(TRIM(#REF!)&lt;&gt;"",1,0),0)</f>
        <v>#REF!</v>
      </c>
      <c r="T276" s="2" t="e">
        <f>IF(#REF!="1",IF(TRIM(#REF!)&lt;&gt;"",1,0),0)</f>
        <v>#REF!</v>
      </c>
      <c r="U276" s="3" t="e">
        <f>IF(#REF!="3",IF(TRIM(#REF!)&lt;&gt;"",1,0),0)</f>
        <v>#REF!</v>
      </c>
      <c r="V276">
        <v>0</v>
      </c>
      <c r="W276" t="s">
        <v>208</v>
      </c>
      <c r="X276" s="3" t="e">
        <f>IF(COUNTIF(A:A,"*Stichpr*")&gt;0,IF(AND(RIGHT(#REF!,8)="Stichpr.",#REF!="1",#REF!=""),IF(TRIM(#REF!)&lt;&gt;"",1,0),0),IF(AND(#REF!="1",#REF!=""),IF(TRIM(#REF!)&lt;&gt;"",1,0),0))</f>
        <v>#REF!</v>
      </c>
      <c r="Y2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6" s="3" t="e">
        <f>IF(AND(#REF!="1",LEFT(#REF!,1)="a",#REF!=""),IF(TRIM(#REF!)&lt;&gt;"",1,0),0)</f>
        <v>#REF!</v>
      </c>
      <c r="AA276" s="3" t="e">
        <f>IF(AND(TRIM(#REF!)&lt;&gt;"",#REF!&lt;&gt;""),1,0)</f>
        <v>#REF!</v>
      </c>
    </row>
    <row r="277" spans="12:27" ht="36" customHeight="1" x14ac:dyDescent="0.3"/>
    <row r="278" spans="12:27" ht="36" customHeight="1" x14ac:dyDescent="0.3"/>
    <row r="279" spans="12:27" ht="36" customHeight="1" x14ac:dyDescent="0.3">
      <c r="L279" s="2" t="e">
        <f>IF(#REF!="1",IF(TRIM(#REF!)&lt;&gt;"",1,0),0)</f>
        <v>#REF!</v>
      </c>
      <c r="M279" s="2" t="e">
        <f>IF(#REF!="3",IF(TRIM(#REF!)&lt;&gt;"",1,0),0)</f>
        <v>#REF!</v>
      </c>
      <c r="N279" s="2" t="e">
        <f>IF(#REF!="1",IF(TRIM(#REF!)&lt;&gt;"",1,0),0)</f>
        <v>#REF!</v>
      </c>
      <c r="O279" s="2" t="e">
        <f>IF(#REF!="3",IF(TRIM(#REF!)&lt;&gt;"",1,0),0)</f>
        <v>#REF!</v>
      </c>
      <c r="P279" s="2" t="e">
        <f>IF(#REF!="1",IF(TRIM(#REF!)&lt;&gt;"",1,0),0)</f>
        <v>#REF!</v>
      </c>
      <c r="Q279" s="2" t="e">
        <f>IF(#REF!="3",IF(TRIM(#REF!)&lt;&gt;"",1,0),0)</f>
        <v>#REF!</v>
      </c>
      <c r="R279" s="2" t="e">
        <f>IF(#REF!="1",IF(TRIM(#REF!)&lt;&gt;"",1,0),0)</f>
        <v>#REF!</v>
      </c>
      <c r="S279" s="2" t="e">
        <f>IF(#REF!="3",IF(TRIM(#REF!)&lt;&gt;"",1,0),0)</f>
        <v>#REF!</v>
      </c>
      <c r="T279" s="2" t="e">
        <f>IF(#REF!="1",IF(TRIM(#REF!)&lt;&gt;"",1,0),0)</f>
        <v>#REF!</v>
      </c>
      <c r="U279" s="3" t="e">
        <f>IF(#REF!="3",IF(TRIM(#REF!)&lt;&gt;"",1,0),0)</f>
        <v>#REF!</v>
      </c>
      <c r="V279">
        <v>0</v>
      </c>
      <c r="W279" t="s">
        <v>209</v>
      </c>
      <c r="X279" s="3" t="e">
        <f>IF(COUNTIF(A:A,"*Stichpr*")&gt;0,IF(AND(RIGHT(#REF!,8)="Stichpr.",#REF!="1",#REF!=""),IF(TRIM(#REF!)&lt;&gt;"",1,0),0),IF(AND(#REF!="1",#REF!=""),IF(TRIM(#REF!)&lt;&gt;"",1,0),0))</f>
        <v>#REF!</v>
      </c>
      <c r="Y2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9" s="3" t="e">
        <f>IF(AND(#REF!="1",LEFT(#REF!,1)="a",#REF!=""),IF(TRIM(#REF!)&lt;&gt;"",1,0),0)</f>
        <v>#REF!</v>
      </c>
      <c r="AA279" s="3" t="e">
        <f>IF(AND(TRIM(#REF!)&lt;&gt;"",#REF!&lt;&gt;""),1,0)</f>
        <v>#REF!</v>
      </c>
    </row>
    <row r="280" spans="12:27" ht="36" customHeight="1" x14ac:dyDescent="0.3"/>
    <row r="281" spans="12:27" ht="36" customHeight="1" x14ac:dyDescent="0.3">
      <c r="L281" s="2" t="e">
        <f>IF(#REF!="1",IF(TRIM(#REF!)&lt;&gt;"",1,0),0)</f>
        <v>#REF!</v>
      </c>
      <c r="M281" s="2" t="e">
        <f>IF(#REF!="3",IF(TRIM(#REF!)&lt;&gt;"",1,0),0)</f>
        <v>#REF!</v>
      </c>
      <c r="N281" s="2" t="e">
        <f>IF(#REF!="1",IF(TRIM(#REF!)&lt;&gt;"",1,0),0)</f>
        <v>#REF!</v>
      </c>
      <c r="O281" s="2" t="e">
        <f>IF(#REF!="3",IF(TRIM(#REF!)&lt;&gt;"",1,0),0)</f>
        <v>#REF!</v>
      </c>
      <c r="P281" s="2" t="e">
        <f>IF(#REF!="1",IF(TRIM(#REF!)&lt;&gt;"",1,0),0)</f>
        <v>#REF!</v>
      </c>
      <c r="Q281" s="2" t="e">
        <f>IF(#REF!="3",IF(TRIM(#REF!)&lt;&gt;"",1,0),0)</f>
        <v>#REF!</v>
      </c>
      <c r="R281" s="2" t="e">
        <f>IF(#REF!="1",IF(TRIM(#REF!)&lt;&gt;"",1,0),0)</f>
        <v>#REF!</v>
      </c>
      <c r="S281" s="2" t="e">
        <f>IF(#REF!="3",IF(TRIM(#REF!)&lt;&gt;"",1,0),0)</f>
        <v>#REF!</v>
      </c>
      <c r="T281" s="2" t="e">
        <f>IF(#REF!="1",IF(TRIM(#REF!)&lt;&gt;"",1,0),0)</f>
        <v>#REF!</v>
      </c>
      <c r="U281" s="3" t="e">
        <f>IF(#REF!="3",IF(TRIM(#REF!)&lt;&gt;"",1,0),0)</f>
        <v>#REF!</v>
      </c>
      <c r="V281">
        <v>0</v>
      </c>
      <c r="W281" t="s">
        <v>210</v>
      </c>
      <c r="X281" s="3" t="e">
        <f>IF(COUNTIF(A:A,"*Stichpr*")&gt;0,IF(AND(RIGHT(#REF!,8)="Stichpr.",#REF!="1",#REF!=""),IF(TRIM(#REF!)&lt;&gt;"",1,0),0),IF(AND(#REF!="1",#REF!=""),IF(TRIM(#REF!)&lt;&gt;"",1,0),0))</f>
        <v>#REF!</v>
      </c>
      <c r="Y2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1" s="3" t="e">
        <f>IF(AND(#REF!="1",LEFT(#REF!,1)="a",#REF!=""),IF(TRIM(#REF!)&lt;&gt;"",1,0),0)</f>
        <v>#REF!</v>
      </c>
      <c r="AA281" s="3" t="e">
        <f>IF(AND(TRIM(#REF!)&lt;&gt;"",#REF!&lt;&gt;""),1,0)</f>
        <v>#REF!</v>
      </c>
    </row>
    <row r="282" spans="12:27" ht="36" customHeight="1" x14ac:dyDescent="0.3"/>
    <row r="283" spans="12:27" ht="36" customHeight="1" x14ac:dyDescent="0.3">
      <c r="L283" s="2" t="e">
        <f>IF(#REF!="1",IF(TRIM(#REF!)&lt;&gt;"",1,0),0)</f>
        <v>#REF!</v>
      </c>
      <c r="M283" s="2" t="e">
        <f>IF(#REF!="3",IF(TRIM(#REF!)&lt;&gt;"",1,0),0)</f>
        <v>#REF!</v>
      </c>
      <c r="N283" s="2" t="e">
        <f>IF(#REF!="1",IF(TRIM(#REF!)&lt;&gt;"",1,0),0)</f>
        <v>#REF!</v>
      </c>
      <c r="O283" s="2" t="e">
        <f>IF(#REF!="3",IF(TRIM(#REF!)&lt;&gt;"",1,0),0)</f>
        <v>#REF!</v>
      </c>
      <c r="P283" s="2" t="e">
        <f>IF(#REF!="1",IF(TRIM(#REF!)&lt;&gt;"",1,0),0)</f>
        <v>#REF!</v>
      </c>
      <c r="Q283" s="2" t="e">
        <f>IF(#REF!="3",IF(TRIM(#REF!)&lt;&gt;"",1,0),0)</f>
        <v>#REF!</v>
      </c>
      <c r="R283" s="2" t="e">
        <f>IF(#REF!="1",IF(TRIM(#REF!)&lt;&gt;"",1,0),0)</f>
        <v>#REF!</v>
      </c>
      <c r="S283" s="2" t="e">
        <f>IF(#REF!="3",IF(TRIM(#REF!)&lt;&gt;"",1,0),0)</f>
        <v>#REF!</v>
      </c>
      <c r="T283" s="2" t="e">
        <f>IF(#REF!="1",IF(TRIM(#REF!)&lt;&gt;"",1,0),0)</f>
        <v>#REF!</v>
      </c>
      <c r="U283" s="3" t="e">
        <f>IF(#REF!="3",IF(TRIM(#REF!)&lt;&gt;"",1,0),0)</f>
        <v>#REF!</v>
      </c>
      <c r="V283">
        <v>0</v>
      </c>
      <c r="W283" t="s">
        <v>211</v>
      </c>
      <c r="X283" s="3" t="e">
        <f>IF(COUNTIF(A:A,"*Stichpr*")&gt;0,IF(AND(RIGHT(#REF!,8)="Stichpr.",#REF!="1",#REF!=""),IF(TRIM(#REF!)&lt;&gt;"",1,0),0),IF(AND(#REF!="1",#REF!=""),IF(TRIM(#REF!)&lt;&gt;"",1,0),0))</f>
        <v>#REF!</v>
      </c>
      <c r="Y2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3" s="3" t="e">
        <f>IF(AND(#REF!="1",LEFT(#REF!,1)="a",#REF!=""),IF(TRIM(#REF!)&lt;&gt;"",1,0),0)</f>
        <v>#REF!</v>
      </c>
      <c r="AA283" s="3" t="e">
        <f>IF(AND(TRIM(#REF!)&lt;&gt;"",#REF!&lt;&gt;""),1,0)</f>
        <v>#REF!</v>
      </c>
    </row>
    <row r="284" spans="12:27" ht="36" customHeight="1" x14ac:dyDescent="0.3">
      <c r="L284" s="2" t="e">
        <f>IF(#REF!="1",IF(TRIM(#REF!)&lt;&gt;"",1,0),0)</f>
        <v>#REF!</v>
      </c>
      <c r="M284" s="2" t="e">
        <f>IF(#REF!="3",IF(TRIM(#REF!)&lt;&gt;"",1,0),0)</f>
        <v>#REF!</v>
      </c>
      <c r="N284" s="2" t="e">
        <f>IF(#REF!="1",IF(TRIM(#REF!)&lt;&gt;"",1,0),0)</f>
        <v>#REF!</v>
      </c>
      <c r="O284" s="2" t="e">
        <f>IF(#REF!="3",IF(TRIM(#REF!)&lt;&gt;"",1,0),0)</f>
        <v>#REF!</v>
      </c>
      <c r="P284" s="2" t="e">
        <f>IF(#REF!="1",IF(TRIM(#REF!)&lt;&gt;"",1,0),0)</f>
        <v>#REF!</v>
      </c>
      <c r="Q284" s="2" t="e">
        <f>IF(#REF!="3",IF(TRIM(#REF!)&lt;&gt;"",1,0),0)</f>
        <v>#REF!</v>
      </c>
      <c r="R284" s="2" t="e">
        <f>IF(#REF!="1",IF(TRIM(#REF!)&lt;&gt;"",1,0),0)</f>
        <v>#REF!</v>
      </c>
      <c r="S284" s="2" t="e">
        <f>IF(#REF!="3",IF(TRIM(#REF!)&lt;&gt;"",1,0),0)</f>
        <v>#REF!</v>
      </c>
      <c r="T284" s="2" t="e">
        <f>IF(#REF!="1",IF(TRIM(#REF!)&lt;&gt;"",1,0),0)</f>
        <v>#REF!</v>
      </c>
      <c r="U284" s="3" t="e">
        <f>IF(#REF!="3",IF(TRIM(#REF!)&lt;&gt;"",1,0),0)</f>
        <v>#REF!</v>
      </c>
      <c r="V284">
        <v>0</v>
      </c>
      <c r="W284" t="s">
        <v>212</v>
      </c>
      <c r="X284" s="3" t="e">
        <f>IF(COUNTIF(A:A,"*Stichpr*")&gt;0,IF(AND(RIGHT(#REF!,8)="Stichpr.",#REF!="1",#REF!=""),IF(TRIM(#REF!)&lt;&gt;"",1,0),0),IF(AND(#REF!="1",#REF!=""),IF(TRIM(#REF!)&lt;&gt;"",1,0),0))</f>
        <v>#REF!</v>
      </c>
      <c r="Y2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4" s="3" t="e">
        <f>IF(AND(#REF!="1",LEFT(#REF!,1)="a",#REF!=""),IF(TRIM(#REF!)&lt;&gt;"",1,0),0)</f>
        <v>#REF!</v>
      </c>
      <c r="AA284" s="3" t="e">
        <f>IF(AND(TRIM(#REF!)&lt;&gt;"",#REF!&lt;&gt;""),1,0)</f>
        <v>#REF!</v>
      </c>
    </row>
    <row r="285" spans="12:27" ht="36" customHeight="1" x14ac:dyDescent="0.3"/>
    <row r="286" spans="12:27" ht="36" customHeight="1" x14ac:dyDescent="0.3">
      <c r="L286" s="2" t="e">
        <f>IF(#REF!="1",IF(TRIM(#REF!)&lt;&gt;"",1,0),0)</f>
        <v>#REF!</v>
      </c>
      <c r="M286" s="2" t="e">
        <f>IF(#REF!="3",IF(TRIM(#REF!)&lt;&gt;"",1,0),0)</f>
        <v>#REF!</v>
      </c>
      <c r="N286" s="2" t="e">
        <f>IF(#REF!="1",IF(TRIM(#REF!)&lt;&gt;"",1,0),0)</f>
        <v>#REF!</v>
      </c>
      <c r="O286" s="2" t="e">
        <f>IF(#REF!="3",IF(TRIM(#REF!)&lt;&gt;"",1,0),0)</f>
        <v>#REF!</v>
      </c>
      <c r="P286" s="2" t="e">
        <f>IF(#REF!="1",IF(TRIM(#REF!)&lt;&gt;"",1,0),0)</f>
        <v>#REF!</v>
      </c>
      <c r="Q286" s="2" t="e">
        <f>IF(#REF!="3",IF(TRIM(#REF!)&lt;&gt;"",1,0),0)</f>
        <v>#REF!</v>
      </c>
      <c r="R286" s="2" t="e">
        <f>IF(#REF!="1",IF(TRIM(#REF!)&lt;&gt;"",1,0),0)</f>
        <v>#REF!</v>
      </c>
      <c r="S286" s="2" t="e">
        <f>IF(#REF!="3",IF(TRIM(#REF!)&lt;&gt;"",1,0),0)</f>
        <v>#REF!</v>
      </c>
      <c r="T286" s="2" t="e">
        <f>IF(#REF!="1",IF(TRIM(#REF!)&lt;&gt;"",1,0),0)</f>
        <v>#REF!</v>
      </c>
      <c r="U286" s="3" t="e">
        <f>IF(#REF!="3",IF(TRIM(#REF!)&lt;&gt;"",1,0),0)</f>
        <v>#REF!</v>
      </c>
      <c r="V286">
        <v>0</v>
      </c>
      <c r="W286" t="s">
        <v>213</v>
      </c>
      <c r="X286" s="3" t="e">
        <f>IF(COUNTIF(A:A,"*Stichpr*")&gt;0,IF(AND(RIGHT(#REF!,8)="Stichpr.",#REF!="1",#REF!=""),IF(TRIM(#REF!)&lt;&gt;"",1,0),0),IF(AND(#REF!="1",#REF!=""),IF(TRIM(#REF!)&lt;&gt;"",1,0),0))</f>
        <v>#REF!</v>
      </c>
      <c r="Y2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6" s="3" t="e">
        <f>IF(AND(#REF!="1",LEFT(#REF!,1)="a",#REF!=""),IF(TRIM(#REF!)&lt;&gt;"",1,0),0)</f>
        <v>#REF!</v>
      </c>
      <c r="AA286" s="3" t="e">
        <f>IF(AND(TRIM(#REF!)&lt;&gt;"",#REF!&lt;&gt;""),1,0)</f>
        <v>#REF!</v>
      </c>
    </row>
    <row r="287" spans="12:27" ht="36" customHeight="1" x14ac:dyDescent="0.3"/>
    <row r="288" spans="12:27" ht="36" customHeight="1" x14ac:dyDescent="0.3"/>
    <row r="289" spans="12:27" ht="36" customHeight="1" x14ac:dyDescent="0.3">
      <c r="L289" s="2" t="e">
        <f>IF(#REF!="1",IF(TRIM(#REF!)&lt;&gt;"",1,0),0)</f>
        <v>#REF!</v>
      </c>
      <c r="M289" s="2" t="e">
        <f>IF(#REF!="3",IF(TRIM(#REF!)&lt;&gt;"",1,0),0)</f>
        <v>#REF!</v>
      </c>
      <c r="N289" s="2" t="e">
        <f>IF(#REF!="1",IF(TRIM(#REF!)&lt;&gt;"",1,0),0)</f>
        <v>#REF!</v>
      </c>
      <c r="O289" s="2" t="e">
        <f>IF(#REF!="3",IF(TRIM(#REF!)&lt;&gt;"",1,0),0)</f>
        <v>#REF!</v>
      </c>
      <c r="P289" s="2" t="e">
        <f>IF(#REF!="1",IF(TRIM(#REF!)&lt;&gt;"",1,0),0)</f>
        <v>#REF!</v>
      </c>
      <c r="Q289" s="2" t="e">
        <f>IF(#REF!="3",IF(TRIM(#REF!)&lt;&gt;"",1,0),0)</f>
        <v>#REF!</v>
      </c>
      <c r="R289" s="2" t="e">
        <f>IF(#REF!="1",IF(TRIM(#REF!)&lt;&gt;"",1,0),0)</f>
        <v>#REF!</v>
      </c>
      <c r="S289" s="2" t="e">
        <f>IF(#REF!="3",IF(TRIM(#REF!)&lt;&gt;"",1,0),0)</f>
        <v>#REF!</v>
      </c>
      <c r="T289" s="2" t="e">
        <f>IF(#REF!="1",IF(TRIM(#REF!)&lt;&gt;"",1,0),0)</f>
        <v>#REF!</v>
      </c>
      <c r="U289" s="3" t="e">
        <f>IF(#REF!="3",IF(TRIM(#REF!)&lt;&gt;"",1,0),0)</f>
        <v>#REF!</v>
      </c>
      <c r="V289">
        <v>0</v>
      </c>
      <c r="W289" t="s">
        <v>214</v>
      </c>
      <c r="X289" s="3" t="e">
        <f>IF(COUNTIF(A:A,"*Stichpr*")&gt;0,IF(AND(RIGHT(#REF!,8)="Stichpr.",#REF!="1",#REF!=""),IF(TRIM(#REF!)&lt;&gt;"",1,0),0),IF(AND(#REF!="1",#REF!=""),IF(TRIM(#REF!)&lt;&gt;"",1,0),0))</f>
        <v>#REF!</v>
      </c>
      <c r="Y2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9" s="3" t="e">
        <f>IF(AND(#REF!="1",LEFT(#REF!,1)="a",#REF!=""),IF(TRIM(#REF!)&lt;&gt;"",1,0),0)</f>
        <v>#REF!</v>
      </c>
      <c r="AA289" s="3" t="e">
        <f>IF(AND(TRIM(#REF!)&lt;&gt;"",#REF!&lt;&gt;""),1,0)</f>
        <v>#REF!</v>
      </c>
    </row>
    <row r="290" spans="12:27" ht="36" customHeight="1" x14ac:dyDescent="0.3"/>
    <row r="291" spans="12:27" ht="36" customHeight="1" x14ac:dyDescent="0.3">
      <c r="L291" s="2" t="e">
        <f>IF(#REF!="1",IF(TRIM(#REF!)&lt;&gt;"",1,0),0)</f>
        <v>#REF!</v>
      </c>
      <c r="M291" s="2" t="e">
        <f>IF(#REF!="3",IF(TRIM(#REF!)&lt;&gt;"",1,0),0)</f>
        <v>#REF!</v>
      </c>
      <c r="N291" s="2" t="e">
        <f>IF(#REF!="1",IF(TRIM(#REF!)&lt;&gt;"",1,0),0)</f>
        <v>#REF!</v>
      </c>
      <c r="O291" s="2" t="e">
        <f>IF(#REF!="3",IF(TRIM(#REF!)&lt;&gt;"",1,0),0)</f>
        <v>#REF!</v>
      </c>
      <c r="P291" s="2" t="e">
        <f>IF(#REF!="1",IF(TRIM(#REF!)&lt;&gt;"",1,0),0)</f>
        <v>#REF!</v>
      </c>
      <c r="Q291" s="2" t="e">
        <f>IF(#REF!="3",IF(TRIM(#REF!)&lt;&gt;"",1,0),0)</f>
        <v>#REF!</v>
      </c>
      <c r="R291" s="2" t="e">
        <f>IF(#REF!="1",IF(TRIM(#REF!)&lt;&gt;"",1,0),0)</f>
        <v>#REF!</v>
      </c>
      <c r="S291" s="2" t="e">
        <f>IF(#REF!="3",IF(TRIM(#REF!)&lt;&gt;"",1,0),0)</f>
        <v>#REF!</v>
      </c>
      <c r="T291" s="2" t="e">
        <f>IF(#REF!="1",IF(TRIM(#REF!)&lt;&gt;"",1,0),0)</f>
        <v>#REF!</v>
      </c>
      <c r="U291" s="3" t="e">
        <f>IF(#REF!="3",IF(TRIM(#REF!)&lt;&gt;"",1,0),0)</f>
        <v>#REF!</v>
      </c>
      <c r="V291">
        <v>0</v>
      </c>
      <c r="W291" t="s">
        <v>215</v>
      </c>
      <c r="X291" s="3" t="e">
        <f>IF(COUNTIF(A:A,"*Stichpr*")&gt;0,IF(AND(RIGHT(#REF!,8)="Stichpr.",#REF!="1",#REF!=""),IF(TRIM(#REF!)&lt;&gt;"",1,0),0),IF(AND(#REF!="1",#REF!=""),IF(TRIM(#REF!)&lt;&gt;"",1,0),0))</f>
        <v>#REF!</v>
      </c>
      <c r="Y2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1" s="3" t="e">
        <f>IF(AND(#REF!="1",LEFT(#REF!,1)="a",#REF!=""),IF(TRIM(#REF!)&lt;&gt;"",1,0),0)</f>
        <v>#REF!</v>
      </c>
      <c r="AA291" s="3" t="e">
        <f>IF(AND(TRIM(#REF!)&lt;&gt;"",#REF!&lt;&gt;""),1,0)</f>
        <v>#REF!</v>
      </c>
    </row>
    <row r="292" spans="12:27" ht="36" customHeight="1" x14ac:dyDescent="0.3">
      <c r="L292" s="2" t="e">
        <f>IF(#REF!="1",IF(TRIM(#REF!)&lt;&gt;"",1,0),0)</f>
        <v>#REF!</v>
      </c>
      <c r="M292" s="2" t="e">
        <f>IF(#REF!="3",IF(TRIM(#REF!)&lt;&gt;"",1,0),0)</f>
        <v>#REF!</v>
      </c>
      <c r="N292" s="2" t="e">
        <f>IF(#REF!="1",IF(TRIM(#REF!)&lt;&gt;"",1,0),0)</f>
        <v>#REF!</v>
      </c>
      <c r="O292" s="2" t="e">
        <f>IF(#REF!="3",IF(TRIM(#REF!)&lt;&gt;"",1,0),0)</f>
        <v>#REF!</v>
      </c>
      <c r="P292" s="2" t="e">
        <f>IF(#REF!="1",IF(TRIM(#REF!)&lt;&gt;"",1,0),0)</f>
        <v>#REF!</v>
      </c>
      <c r="Q292" s="2" t="e">
        <f>IF(#REF!="3",IF(TRIM(#REF!)&lt;&gt;"",1,0),0)</f>
        <v>#REF!</v>
      </c>
      <c r="R292" s="2" t="e">
        <f>IF(#REF!="1",IF(TRIM(#REF!)&lt;&gt;"",1,0),0)</f>
        <v>#REF!</v>
      </c>
      <c r="S292" s="2" t="e">
        <f>IF(#REF!="3",IF(TRIM(#REF!)&lt;&gt;"",1,0),0)</f>
        <v>#REF!</v>
      </c>
      <c r="T292" s="2" t="e">
        <f>IF(#REF!="1",IF(TRIM(#REF!)&lt;&gt;"",1,0),0)</f>
        <v>#REF!</v>
      </c>
      <c r="U292" s="3" t="e">
        <f>IF(#REF!="3",IF(TRIM(#REF!)&lt;&gt;"",1,0),0)</f>
        <v>#REF!</v>
      </c>
      <c r="V292">
        <v>0</v>
      </c>
      <c r="W292" t="s">
        <v>216</v>
      </c>
      <c r="X292" s="3" t="e">
        <f>IF(COUNTIF(A:A,"*Stichpr*")&gt;0,IF(AND(RIGHT(#REF!,8)="Stichpr.",#REF!="1",#REF!=""),IF(TRIM(#REF!)&lt;&gt;"",1,0),0),IF(AND(#REF!="1",#REF!=""),IF(TRIM(#REF!)&lt;&gt;"",1,0),0))</f>
        <v>#REF!</v>
      </c>
      <c r="Y2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2" s="3" t="e">
        <f>IF(AND(#REF!="1",LEFT(#REF!,1)="a",#REF!=""),IF(TRIM(#REF!)&lt;&gt;"",1,0),0)</f>
        <v>#REF!</v>
      </c>
      <c r="AA292" s="3" t="e">
        <f>IF(AND(TRIM(#REF!)&lt;&gt;"",#REF!&lt;&gt;""),1,0)</f>
        <v>#REF!</v>
      </c>
    </row>
    <row r="293" spans="12:27" ht="36" customHeight="1" x14ac:dyDescent="0.3">
      <c r="L293" s="2" t="e">
        <f>IF(#REF!="1",IF(TRIM(#REF!)&lt;&gt;"",1,0),0)</f>
        <v>#REF!</v>
      </c>
      <c r="M293" s="2" t="e">
        <f>IF(#REF!="3",IF(TRIM(#REF!)&lt;&gt;"",1,0),0)</f>
        <v>#REF!</v>
      </c>
      <c r="N293" s="2" t="e">
        <f>IF(#REF!="1",IF(TRIM(#REF!)&lt;&gt;"",1,0),0)</f>
        <v>#REF!</v>
      </c>
      <c r="O293" s="2" t="e">
        <f>IF(#REF!="3",IF(TRIM(#REF!)&lt;&gt;"",1,0),0)</f>
        <v>#REF!</v>
      </c>
      <c r="P293" s="2" t="e">
        <f>IF(#REF!="1",IF(TRIM(#REF!)&lt;&gt;"",1,0),0)</f>
        <v>#REF!</v>
      </c>
      <c r="Q293" s="2" t="e">
        <f>IF(#REF!="3",IF(TRIM(#REF!)&lt;&gt;"",1,0),0)</f>
        <v>#REF!</v>
      </c>
      <c r="R293" s="2" t="e">
        <f>IF(#REF!="1",IF(TRIM(#REF!)&lt;&gt;"",1,0),0)</f>
        <v>#REF!</v>
      </c>
      <c r="S293" s="2" t="e">
        <f>IF(#REF!="3",IF(TRIM(#REF!)&lt;&gt;"",1,0),0)</f>
        <v>#REF!</v>
      </c>
      <c r="T293" s="2" t="e">
        <f>IF(#REF!="1",IF(TRIM(#REF!)&lt;&gt;"",1,0),0)</f>
        <v>#REF!</v>
      </c>
      <c r="U293" s="3" t="e">
        <f>IF(#REF!="3",IF(TRIM(#REF!)&lt;&gt;"",1,0),0)</f>
        <v>#REF!</v>
      </c>
      <c r="V293">
        <v>0</v>
      </c>
      <c r="W293" t="s">
        <v>217</v>
      </c>
      <c r="X293" s="3" t="e">
        <f>IF(COUNTIF(A:A,"*Stichpr*")&gt;0,IF(AND(RIGHT(#REF!,8)="Stichpr.",#REF!="1",#REF!=""),IF(TRIM(#REF!)&lt;&gt;"",1,0),0),IF(AND(#REF!="1",#REF!=""),IF(TRIM(#REF!)&lt;&gt;"",1,0),0))</f>
        <v>#REF!</v>
      </c>
      <c r="Y2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3" s="3" t="e">
        <f>IF(AND(#REF!="1",LEFT(#REF!,1)="a",#REF!=""),IF(TRIM(#REF!)&lt;&gt;"",1,0),0)</f>
        <v>#REF!</v>
      </c>
      <c r="AA293" s="3" t="e">
        <f>IF(AND(TRIM(#REF!)&lt;&gt;"",#REF!&lt;&gt;""),1,0)</f>
        <v>#REF!</v>
      </c>
    </row>
    <row r="294" spans="12:27" ht="36" customHeight="1" x14ac:dyDescent="0.3"/>
    <row r="295" spans="12:27" ht="36" customHeight="1" x14ac:dyDescent="0.3">
      <c r="L295" s="2" t="e">
        <f>IF(#REF!="1",IF(TRIM(#REF!)&lt;&gt;"",1,0),0)</f>
        <v>#REF!</v>
      </c>
      <c r="M295" s="2" t="e">
        <f>IF(#REF!="3",IF(TRIM(#REF!)&lt;&gt;"",1,0),0)</f>
        <v>#REF!</v>
      </c>
      <c r="N295" s="2" t="e">
        <f>IF(#REF!="1",IF(TRIM(#REF!)&lt;&gt;"",1,0),0)</f>
        <v>#REF!</v>
      </c>
      <c r="O295" s="2" t="e">
        <f>IF(#REF!="3",IF(TRIM(#REF!)&lt;&gt;"",1,0),0)</f>
        <v>#REF!</v>
      </c>
      <c r="P295" s="2" t="e">
        <f>IF(#REF!="1",IF(TRIM(#REF!)&lt;&gt;"",1,0),0)</f>
        <v>#REF!</v>
      </c>
      <c r="Q295" s="2" t="e">
        <f>IF(#REF!="3",IF(TRIM(#REF!)&lt;&gt;"",1,0),0)</f>
        <v>#REF!</v>
      </c>
      <c r="R295" s="2" t="e">
        <f>IF(#REF!="1",IF(TRIM(#REF!)&lt;&gt;"",1,0),0)</f>
        <v>#REF!</v>
      </c>
      <c r="S295" s="2" t="e">
        <f>IF(#REF!="3",IF(TRIM(#REF!)&lt;&gt;"",1,0),0)</f>
        <v>#REF!</v>
      </c>
      <c r="T295" s="2" t="e">
        <f>IF(#REF!="1",IF(TRIM(#REF!)&lt;&gt;"",1,0),0)</f>
        <v>#REF!</v>
      </c>
      <c r="U295" s="3" t="e">
        <f>IF(#REF!="3",IF(TRIM(#REF!)&lt;&gt;"",1,0),0)</f>
        <v>#REF!</v>
      </c>
      <c r="V295">
        <v>0</v>
      </c>
      <c r="W295" t="s">
        <v>218</v>
      </c>
      <c r="X295" s="3" t="e">
        <f>IF(COUNTIF(A:A,"*Stichpr*")&gt;0,IF(AND(RIGHT(#REF!,8)="Stichpr.",#REF!="1",#REF!=""),IF(TRIM(#REF!)&lt;&gt;"",1,0),0),IF(AND(#REF!="1",#REF!=""),IF(TRIM(#REF!)&lt;&gt;"",1,0),0))</f>
        <v>#REF!</v>
      </c>
      <c r="Y2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5" s="3" t="e">
        <f>IF(AND(#REF!="1",LEFT(#REF!,1)="a",#REF!=""),IF(TRIM(#REF!)&lt;&gt;"",1,0),0)</f>
        <v>#REF!</v>
      </c>
      <c r="AA295" s="3" t="e">
        <f>IF(AND(TRIM(#REF!)&lt;&gt;"",#REF!&lt;&gt;""),1,0)</f>
        <v>#REF!</v>
      </c>
    </row>
    <row r="296" spans="12:27" ht="36" customHeight="1" x14ac:dyDescent="0.3"/>
    <row r="297" spans="12:27" ht="36" customHeight="1" x14ac:dyDescent="0.3">
      <c r="L297" s="2" t="e">
        <f>IF(#REF!="1",IF(TRIM(#REF!)&lt;&gt;"",1,0),0)</f>
        <v>#REF!</v>
      </c>
      <c r="M297" s="2" t="e">
        <f>IF(#REF!="3",IF(TRIM(#REF!)&lt;&gt;"",1,0),0)</f>
        <v>#REF!</v>
      </c>
      <c r="N297" s="2" t="e">
        <f>IF(#REF!="1",IF(TRIM(#REF!)&lt;&gt;"",1,0),0)</f>
        <v>#REF!</v>
      </c>
      <c r="O297" s="2" t="e">
        <f>IF(#REF!="3",IF(TRIM(#REF!)&lt;&gt;"",1,0),0)</f>
        <v>#REF!</v>
      </c>
      <c r="P297" s="2" t="e">
        <f>IF(#REF!="1",IF(TRIM(#REF!)&lt;&gt;"",1,0),0)</f>
        <v>#REF!</v>
      </c>
      <c r="Q297" s="2" t="e">
        <f>IF(#REF!="3",IF(TRIM(#REF!)&lt;&gt;"",1,0),0)</f>
        <v>#REF!</v>
      </c>
      <c r="R297" s="2" t="e">
        <f>IF(#REF!="1",IF(TRIM(#REF!)&lt;&gt;"",1,0),0)</f>
        <v>#REF!</v>
      </c>
      <c r="S297" s="2" t="e">
        <f>IF(#REF!="3",IF(TRIM(#REF!)&lt;&gt;"",1,0),0)</f>
        <v>#REF!</v>
      </c>
      <c r="T297" s="2" t="e">
        <f>IF(#REF!="1",IF(TRIM(#REF!)&lt;&gt;"",1,0),0)</f>
        <v>#REF!</v>
      </c>
      <c r="U297" s="3" t="e">
        <f>IF(#REF!="3",IF(TRIM(#REF!)&lt;&gt;"",1,0),0)</f>
        <v>#REF!</v>
      </c>
      <c r="V297">
        <v>0</v>
      </c>
      <c r="W297" t="s">
        <v>219</v>
      </c>
      <c r="X297" s="3" t="e">
        <f>IF(COUNTIF(A:A,"*Stichpr*")&gt;0,IF(AND(RIGHT(#REF!,8)="Stichpr.",#REF!="1",#REF!=""),IF(TRIM(#REF!)&lt;&gt;"",1,0),0),IF(AND(#REF!="1",#REF!=""),IF(TRIM(#REF!)&lt;&gt;"",1,0),0))</f>
        <v>#REF!</v>
      </c>
      <c r="Y2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7" s="3" t="e">
        <f>IF(AND(#REF!="1",LEFT(#REF!,1)="a",#REF!=""),IF(TRIM(#REF!)&lt;&gt;"",1,0),0)</f>
        <v>#REF!</v>
      </c>
      <c r="AA297" s="3" t="e">
        <f>IF(AND(TRIM(#REF!)&lt;&gt;"",#REF!&lt;&gt;""),1,0)</f>
        <v>#REF!</v>
      </c>
    </row>
    <row r="298" spans="12:27" ht="36" customHeight="1" x14ac:dyDescent="0.3">
      <c r="L298" s="2" t="e">
        <f>IF(#REF!="1",IF(TRIM(#REF!)&lt;&gt;"",1,0),0)</f>
        <v>#REF!</v>
      </c>
      <c r="M298" s="2" t="e">
        <f>IF(#REF!="3",IF(TRIM(#REF!)&lt;&gt;"",1,0),0)</f>
        <v>#REF!</v>
      </c>
      <c r="N298" s="2" t="e">
        <f>IF(#REF!="1",IF(TRIM(#REF!)&lt;&gt;"",1,0),0)</f>
        <v>#REF!</v>
      </c>
      <c r="O298" s="2" t="e">
        <f>IF(#REF!="3",IF(TRIM(#REF!)&lt;&gt;"",1,0),0)</f>
        <v>#REF!</v>
      </c>
      <c r="P298" s="2" t="e">
        <f>IF(#REF!="1",IF(TRIM(#REF!)&lt;&gt;"",1,0),0)</f>
        <v>#REF!</v>
      </c>
      <c r="Q298" s="2" t="e">
        <f>IF(#REF!="3",IF(TRIM(#REF!)&lt;&gt;"",1,0),0)</f>
        <v>#REF!</v>
      </c>
      <c r="R298" s="2" t="e">
        <f>IF(#REF!="1",IF(TRIM(#REF!)&lt;&gt;"",1,0),0)</f>
        <v>#REF!</v>
      </c>
      <c r="S298" s="2" t="e">
        <f>IF(#REF!="3",IF(TRIM(#REF!)&lt;&gt;"",1,0),0)</f>
        <v>#REF!</v>
      </c>
      <c r="T298" s="2" t="e">
        <f>IF(#REF!="1",IF(TRIM(#REF!)&lt;&gt;"",1,0),0)</f>
        <v>#REF!</v>
      </c>
      <c r="U298" s="3" t="e">
        <f>IF(#REF!="3",IF(TRIM(#REF!)&lt;&gt;"",1,0),0)</f>
        <v>#REF!</v>
      </c>
      <c r="V298">
        <v>0</v>
      </c>
      <c r="W298" t="s">
        <v>220</v>
      </c>
      <c r="X298" s="3" t="e">
        <f>IF(COUNTIF(A:A,"*Stichpr*")&gt;0,IF(AND(RIGHT(#REF!,8)="Stichpr.",#REF!="1",#REF!=""),IF(TRIM(#REF!)&lt;&gt;"",1,0),0),IF(AND(#REF!="1",#REF!=""),IF(TRIM(#REF!)&lt;&gt;"",1,0),0))</f>
        <v>#REF!</v>
      </c>
      <c r="Y2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8" s="3" t="e">
        <f>IF(AND(#REF!="1",LEFT(#REF!,1)="a",#REF!=""),IF(TRIM(#REF!)&lt;&gt;"",1,0),0)</f>
        <v>#REF!</v>
      </c>
      <c r="AA298" s="3" t="e">
        <f>IF(AND(TRIM(#REF!)&lt;&gt;"",#REF!&lt;&gt;""),1,0)</f>
        <v>#REF!</v>
      </c>
    </row>
    <row r="299" spans="12:27" ht="36" customHeight="1" x14ac:dyDescent="0.3">
      <c r="L299" s="2" t="e">
        <f>IF(#REF!="1",IF(TRIM(#REF!)&lt;&gt;"",1,0),0)</f>
        <v>#REF!</v>
      </c>
      <c r="M299" s="2" t="e">
        <f>IF(#REF!="3",IF(TRIM(#REF!)&lt;&gt;"",1,0),0)</f>
        <v>#REF!</v>
      </c>
      <c r="N299" s="2" t="e">
        <f>IF(#REF!="1",IF(TRIM(#REF!)&lt;&gt;"",1,0),0)</f>
        <v>#REF!</v>
      </c>
      <c r="O299" s="2" t="e">
        <f>IF(#REF!="3",IF(TRIM(#REF!)&lt;&gt;"",1,0),0)</f>
        <v>#REF!</v>
      </c>
      <c r="P299" s="2" t="e">
        <f>IF(#REF!="1",IF(TRIM(#REF!)&lt;&gt;"",1,0),0)</f>
        <v>#REF!</v>
      </c>
      <c r="Q299" s="2" t="e">
        <f>IF(#REF!="3",IF(TRIM(#REF!)&lt;&gt;"",1,0),0)</f>
        <v>#REF!</v>
      </c>
      <c r="R299" s="2" t="e">
        <f>IF(#REF!="1",IF(TRIM(#REF!)&lt;&gt;"",1,0),0)</f>
        <v>#REF!</v>
      </c>
      <c r="S299" s="2" t="e">
        <f>IF(#REF!="3",IF(TRIM(#REF!)&lt;&gt;"",1,0),0)</f>
        <v>#REF!</v>
      </c>
      <c r="T299" s="2" t="e">
        <f>IF(#REF!="1",IF(TRIM(#REF!)&lt;&gt;"",1,0),0)</f>
        <v>#REF!</v>
      </c>
      <c r="U299" s="3" t="e">
        <f>IF(#REF!="3",IF(TRIM(#REF!)&lt;&gt;"",1,0),0)</f>
        <v>#REF!</v>
      </c>
      <c r="V299">
        <v>0</v>
      </c>
      <c r="W299" t="s">
        <v>221</v>
      </c>
      <c r="X299" s="3" t="e">
        <f>IF(COUNTIF(A:A,"*Stichpr*")&gt;0,IF(AND(RIGHT(#REF!,8)="Stichpr.",#REF!="1",#REF!=""),IF(TRIM(#REF!)&lt;&gt;"",1,0),0),IF(AND(#REF!="1",#REF!=""),IF(TRIM(#REF!)&lt;&gt;"",1,0),0))</f>
        <v>#REF!</v>
      </c>
      <c r="Y2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9" s="3" t="e">
        <f>IF(AND(#REF!="1",LEFT(#REF!,1)="a",#REF!=""),IF(TRIM(#REF!)&lt;&gt;"",1,0),0)</f>
        <v>#REF!</v>
      </c>
      <c r="AA299" s="3" t="e">
        <f>IF(AND(TRIM(#REF!)&lt;&gt;"",#REF!&lt;&gt;""),1,0)</f>
        <v>#REF!</v>
      </c>
    </row>
    <row r="300" spans="12:27" ht="36" customHeight="1" x14ac:dyDescent="0.3"/>
    <row r="301" spans="12:27" ht="36" customHeight="1" x14ac:dyDescent="0.3">
      <c r="L301" s="2" t="e">
        <f>IF(#REF!="1",IF(TRIM(#REF!)&lt;&gt;"",1,0),0)</f>
        <v>#REF!</v>
      </c>
      <c r="M301" s="2" t="e">
        <f>IF(#REF!="3",IF(TRIM(#REF!)&lt;&gt;"",1,0),0)</f>
        <v>#REF!</v>
      </c>
      <c r="N301" s="2" t="e">
        <f>IF(#REF!="1",IF(TRIM(#REF!)&lt;&gt;"",1,0),0)</f>
        <v>#REF!</v>
      </c>
      <c r="O301" s="2" t="e">
        <f>IF(#REF!="3",IF(TRIM(#REF!)&lt;&gt;"",1,0),0)</f>
        <v>#REF!</v>
      </c>
      <c r="P301" s="2" t="e">
        <f>IF(#REF!="1",IF(TRIM(#REF!)&lt;&gt;"",1,0),0)</f>
        <v>#REF!</v>
      </c>
      <c r="Q301" s="2" t="e">
        <f>IF(#REF!="3",IF(TRIM(#REF!)&lt;&gt;"",1,0),0)</f>
        <v>#REF!</v>
      </c>
      <c r="R301" s="2" t="e">
        <f>IF(#REF!="1",IF(TRIM(#REF!)&lt;&gt;"",1,0),0)</f>
        <v>#REF!</v>
      </c>
      <c r="S301" s="2" t="e">
        <f>IF(#REF!="3",IF(TRIM(#REF!)&lt;&gt;"",1,0),0)</f>
        <v>#REF!</v>
      </c>
      <c r="T301" s="2" t="e">
        <f>IF(#REF!="1",IF(TRIM(#REF!)&lt;&gt;"",1,0),0)</f>
        <v>#REF!</v>
      </c>
      <c r="U301" s="3" t="e">
        <f>IF(#REF!="3",IF(TRIM(#REF!)&lt;&gt;"",1,0),0)</f>
        <v>#REF!</v>
      </c>
      <c r="V301">
        <v>0</v>
      </c>
      <c r="W301" t="s">
        <v>222</v>
      </c>
      <c r="X301" s="3" t="e">
        <f>IF(COUNTIF(A:A,"*Stichpr*")&gt;0,IF(AND(RIGHT(#REF!,8)="Stichpr.",#REF!="1",#REF!=""),IF(TRIM(#REF!)&lt;&gt;"",1,0),0),IF(AND(#REF!="1",#REF!=""),IF(TRIM(#REF!)&lt;&gt;"",1,0),0))</f>
        <v>#REF!</v>
      </c>
      <c r="Y3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1" s="3" t="e">
        <f>IF(AND(#REF!="1",LEFT(#REF!,1)="a",#REF!=""),IF(TRIM(#REF!)&lt;&gt;"",1,0),0)</f>
        <v>#REF!</v>
      </c>
      <c r="AA301" s="3" t="e">
        <f>IF(AND(TRIM(#REF!)&lt;&gt;"",#REF!&lt;&gt;""),1,0)</f>
        <v>#REF!</v>
      </c>
    </row>
    <row r="302" spans="12:27" ht="36" customHeight="1" x14ac:dyDescent="0.3">
      <c r="L302" s="2" t="e">
        <f>IF(#REF!="1",IF(TRIM(#REF!)&lt;&gt;"",1,0),0)</f>
        <v>#REF!</v>
      </c>
      <c r="M302" s="2" t="e">
        <f>IF(#REF!="3",IF(TRIM(#REF!)&lt;&gt;"",1,0),0)</f>
        <v>#REF!</v>
      </c>
      <c r="N302" s="2" t="e">
        <f>IF(#REF!="1",IF(TRIM(#REF!)&lt;&gt;"",1,0),0)</f>
        <v>#REF!</v>
      </c>
      <c r="O302" s="2" t="e">
        <f>IF(#REF!="3",IF(TRIM(#REF!)&lt;&gt;"",1,0),0)</f>
        <v>#REF!</v>
      </c>
      <c r="P302" s="2" t="e">
        <f>IF(#REF!="1",IF(TRIM(#REF!)&lt;&gt;"",1,0),0)</f>
        <v>#REF!</v>
      </c>
      <c r="Q302" s="2" t="e">
        <f>IF(#REF!="3",IF(TRIM(#REF!)&lt;&gt;"",1,0),0)</f>
        <v>#REF!</v>
      </c>
      <c r="R302" s="2" t="e">
        <f>IF(#REF!="1",IF(TRIM(#REF!)&lt;&gt;"",1,0),0)</f>
        <v>#REF!</v>
      </c>
      <c r="S302" s="2" t="e">
        <f>IF(#REF!="3",IF(TRIM(#REF!)&lt;&gt;"",1,0),0)</f>
        <v>#REF!</v>
      </c>
      <c r="T302" s="2" t="e">
        <f>IF(#REF!="1",IF(TRIM(#REF!)&lt;&gt;"",1,0),0)</f>
        <v>#REF!</v>
      </c>
      <c r="U302" s="3" t="e">
        <f>IF(#REF!="3",IF(TRIM(#REF!)&lt;&gt;"",1,0),0)</f>
        <v>#REF!</v>
      </c>
      <c r="V302">
        <v>0</v>
      </c>
      <c r="W302" t="s">
        <v>223</v>
      </c>
      <c r="X302" s="3" t="e">
        <f>IF(COUNTIF(A:A,"*Stichpr*")&gt;0,IF(AND(RIGHT(#REF!,8)="Stichpr.",#REF!="1",#REF!=""),IF(TRIM(#REF!)&lt;&gt;"",1,0),0),IF(AND(#REF!="1",#REF!=""),IF(TRIM(#REF!)&lt;&gt;"",1,0),0))</f>
        <v>#REF!</v>
      </c>
      <c r="Y3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2" s="3" t="e">
        <f>IF(AND(#REF!="1",LEFT(#REF!,1)="a",#REF!=""),IF(TRIM(#REF!)&lt;&gt;"",1,0),0)</f>
        <v>#REF!</v>
      </c>
      <c r="AA302" s="3" t="e">
        <f>IF(AND(TRIM(#REF!)&lt;&gt;"",#REF!&lt;&gt;""),1,0)</f>
        <v>#REF!</v>
      </c>
    </row>
    <row r="303" spans="12:27" ht="36" customHeight="1" x14ac:dyDescent="0.3">
      <c r="L303" s="2" t="e">
        <f>IF(#REF!="1",IF(TRIM(#REF!)&lt;&gt;"",1,0),0)</f>
        <v>#REF!</v>
      </c>
      <c r="M303" s="2" t="e">
        <f>IF(#REF!="3",IF(TRIM(#REF!)&lt;&gt;"",1,0),0)</f>
        <v>#REF!</v>
      </c>
      <c r="N303" s="2" t="e">
        <f>IF(#REF!="1",IF(TRIM(#REF!)&lt;&gt;"",1,0),0)</f>
        <v>#REF!</v>
      </c>
      <c r="O303" s="2" t="e">
        <f>IF(#REF!="3",IF(TRIM(#REF!)&lt;&gt;"",1,0),0)</f>
        <v>#REF!</v>
      </c>
      <c r="P303" s="2" t="e">
        <f>IF(#REF!="1",IF(TRIM(#REF!)&lt;&gt;"",1,0),0)</f>
        <v>#REF!</v>
      </c>
      <c r="Q303" s="2" t="e">
        <f>IF(#REF!="3",IF(TRIM(#REF!)&lt;&gt;"",1,0),0)</f>
        <v>#REF!</v>
      </c>
      <c r="R303" s="2" t="e">
        <f>IF(#REF!="1",IF(TRIM(#REF!)&lt;&gt;"",1,0),0)</f>
        <v>#REF!</v>
      </c>
      <c r="S303" s="2" t="e">
        <f>IF(#REF!="3",IF(TRIM(#REF!)&lt;&gt;"",1,0),0)</f>
        <v>#REF!</v>
      </c>
      <c r="T303" s="2" t="e">
        <f>IF(#REF!="1",IF(TRIM(#REF!)&lt;&gt;"",1,0),0)</f>
        <v>#REF!</v>
      </c>
      <c r="U303" s="3" t="e">
        <f>IF(#REF!="3",IF(TRIM(#REF!)&lt;&gt;"",1,0),0)</f>
        <v>#REF!</v>
      </c>
      <c r="V303">
        <v>0</v>
      </c>
      <c r="W303" t="s">
        <v>224</v>
      </c>
      <c r="X303" s="3" t="e">
        <f>IF(COUNTIF(A:A,"*Stichpr*")&gt;0,IF(AND(RIGHT(#REF!,8)="Stichpr.",#REF!="1",#REF!=""),IF(TRIM(#REF!)&lt;&gt;"",1,0),0),IF(AND(#REF!="1",#REF!=""),IF(TRIM(#REF!)&lt;&gt;"",1,0),0))</f>
        <v>#REF!</v>
      </c>
      <c r="Y3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3" s="3" t="e">
        <f>IF(AND(#REF!="1",LEFT(#REF!,1)="a",#REF!=""),IF(TRIM(#REF!)&lt;&gt;"",1,0),0)</f>
        <v>#REF!</v>
      </c>
      <c r="AA303" s="3" t="e">
        <f>IF(AND(TRIM(#REF!)&lt;&gt;"",#REF!&lt;&gt;""),1,0)</f>
        <v>#REF!</v>
      </c>
    </row>
    <row r="304" spans="12:27" ht="36" customHeight="1" x14ac:dyDescent="0.3"/>
    <row r="305" spans="12:27" ht="36" customHeight="1" x14ac:dyDescent="0.3">
      <c r="L305" s="2" t="e">
        <f>IF(#REF!="1",IF(TRIM(#REF!)&lt;&gt;"",1,0),0)</f>
        <v>#REF!</v>
      </c>
      <c r="M305" s="2" t="e">
        <f>IF(#REF!="3",IF(TRIM(#REF!)&lt;&gt;"",1,0),0)</f>
        <v>#REF!</v>
      </c>
      <c r="N305" s="2" t="e">
        <f>IF(#REF!="1",IF(TRIM(#REF!)&lt;&gt;"",1,0),0)</f>
        <v>#REF!</v>
      </c>
      <c r="O305" s="2" t="e">
        <f>IF(#REF!="3",IF(TRIM(#REF!)&lt;&gt;"",1,0),0)</f>
        <v>#REF!</v>
      </c>
      <c r="P305" s="2" t="e">
        <f>IF(#REF!="1",IF(TRIM(#REF!)&lt;&gt;"",1,0),0)</f>
        <v>#REF!</v>
      </c>
      <c r="Q305" s="2" t="e">
        <f>IF(#REF!="3",IF(TRIM(#REF!)&lt;&gt;"",1,0),0)</f>
        <v>#REF!</v>
      </c>
      <c r="R305" s="2" t="e">
        <f>IF(#REF!="1",IF(TRIM(#REF!)&lt;&gt;"",1,0),0)</f>
        <v>#REF!</v>
      </c>
      <c r="S305" s="2" t="e">
        <f>IF(#REF!="3",IF(TRIM(#REF!)&lt;&gt;"",1,0),0)</f>
        <v>#REF!</v>
      </c>
      <c r="T305" s="2" t="e">
        <f>IF(#REF!="1",IF(TRIM(#REF!)&lt;&gt;"",1,0),0)</f>
        <v>#REF!</v>
      </c>
      <c r="U305" s="3" t="e">
        <f>IF(#REF!="3",IF(TRIM(#REF!)&lt;&gt;"",1,0),0)</f>
        <v>#REF!</v>
      </c>
      <c r="V305">
        <v>0</v>
      </c>
      <c r="W305" t="s">
        <v>225</v>
      </c>
      <c r="X305" s="3" t="e">
        <f>IF(COUNTIF(A:A,"*Stichpr*")&gt;0,IF(AND(RIGHT(#REF!,8)="Stichpr.",#REF!="1",#REF!=""),IF(TRIM(#REF!)&lt;&gt;"",1,0),0),IF(AND(#REF!="1",#REF!=""),IF(TRIM(#REF!)&lt;&gt;"",1,0),0))</f>
        <v>#REF!</v>
      </c>
      <c r="Y3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5" s="3" t="e">
        <f>IF(AND(#REF!="1",LEFT(#REF!,1)="a",#REF!=""),IF(TRIM(#REF!)&lt;&gt;"",1,0),0)</f>
        <v>#REF!</v>
      </c>
      <c r="AA305" s="3" t="e">
        <f>IF(AND(TRIM(#REF!)&lt;&gt;"",#REF!&lt;&gt;""),1,0)</f>
        <v>#REF!</v>
      </c>
    </row>
    <row r="306" spans="12:27" ht="36" customHeight="1" x14ac:dyDescent="0.3"/>
    <row r="307" spans="12:27" ht="36" customHeight="1" x14ac:dyDescent="0.3">
      <c r="L307" s="2" t="e">
        <f>IF(#REF!="1",IF(TRIM(#REF!)&lt;&gt;"",1,0),0)</f>
        <v>#REF!</v>
      </c>
      <c r="M307" s="2" t="e">
        <f>IF(#REF!="3",IF(TRIM(#REF!)&lt;&gt;"",1,0),0)</f>
        <v>#REF!</v>
      </c>
      <c r="N307" s="2" t="e">
        <f>IF(#REF!="1",IF(TRIM(#REF!)&lt;&gt;"",1,0),0)</f>
        <v>#REF!</v>
      </c>
      <c r="O307" s="2" t="e">
        <f>IF(#REF!="3",IF(TRIM(#REF!)&lt;&gt;"",1,0),0)</f>
        <v>#REF!</v>
      </c>
      <c r="P307" s="2" t="e">
        <f>IF(#REF!="1",IF(TRIM(#REF!)&lt;&gt;"",1,0),0)</f>
        <v>#REF!</v>
      </c>
      <c r="Q307" s="2" t="e">
        <f>IF(#REF!="3",IF(TRIM(#REF!)&lt;&gt;"",1,0),0)</f>
        <v>#REF!</v>
      </c>
      <c r="R307" s="2" t="e">
        <f>IF(#REF!="1",IF(TRIM(#REF!)&lt;&gt;"",1,0),0)</f>
        <v>#REF!</v>
      </c>
      <c r="S307" s="2" t="e">
        <f>IF(#REF!="3",IF(TRIM(#REF!)&lt;&gt;"",1,0),0)</f>
        <v>#REF!</v>
      </c>
      <c r="T307" s="2" t="e">
        <f>IF(#REF!="1",IF(TRIM(#REF!)&lt;&gt;"",1,0),0)</f>
        <v>#REF!</v>
      </c>
      <c r="U307" s="3" t="e">
        <f>IF(#REF!="3",IF(TRIM(#REF!)&lt;&gt;"",1,0),0)</f>
        <v>#REF!</v>
      </c>
      <c r="V307">
        <v>0</v>
      </c>
      <c r="W307" t="s">
        <v>226</v>
      </c>
      <c r="X307" s="3" t="e">
        <f>IF(COUNTIF(A:A,"*Stichpr*")&gt;0,IF(AND(RIGHT(#REF!,8)="Stichpr.",#REF!="1",#REF!=""),IF(TRIM(#REF!)&lt;&gt;"",1,0),0),IF(AND(#REF!="1",#REF!=""),IF(TRIM(#REF!)&lt;&gt;"",1,0),0))</f>
        <v>#REF!</v>
      </c>
      <c r="Y3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7" s="3" t="e">
        <f>IF(AND(#REF!="1",LEFT(#REF!,1)="a",#REF!=""),IF(TRIM(#REF!)&lt;&gt;"",1,0),0)</f>
        <v>#REF!</v>
      </c>
      <c r="AA307" s="3" t="e">
        <f>IF(AND(TRIM(#REF!)&lt;&gt;"",#REF!&lt;&gt;""),1,0)</f>
        <v>#REF!</v>
      </c>
    </row>
    <row r="308" spans="12:27" ht="36" customHeight="1" x14ac:dyDescent="0.3">
      <c r="L308" s="2" t="e">
        <f>IF(#REF!="1",IF(TRIM(#REF!)&lt;&gt;"",1,0),0)</f>
        <v>#REF!</v>
      </c>
      <c r="M308" s="2" t="e">
        <f>IF(#REF!="3",IF(TRIM(#REF!)&lt;&gt;"",1,0),0)</f>
        <v>#REF!</v>
      </c>
      <c r="N308" s="2" t="e">
        <f>IF(#REF!="1",IF(TRIM(#REF!)&lt;&gt;"",1,0),0)</f>
        <v>#REF!</v>
      </c>
      <c r="O308" s="2" t="e">
        <f>IF(#REF!="3",IF(TRIM(#REF!)&lt;&gt;"",1,0),0)</f>
        <v>#REF!</v>
      </c>
      <c r="P308" s="2" t="e">
        <f>IF(#REF!="1",IF(TRIM(#REF!)&lt;&gt;"",1,0),0)</f>
        <v>#REF!</v>
      </c>
      <c r="Q308" s="2" t="e">
        <f>IF(#REF!="3",IF(TRIM(#REF!)&lt;&gt;"",1,0),0)</f>
        <v>#REF!</v>
      </c>
      <c r="R308" s="2" t="e">
        <f>IF(#REF!="1",IF(TRIM(#REF!)&lt;&gt;"",1,0),0)</f>
        <v>#REF!</v>
      </c>
      <c r="S308" s="2" t="e">
        <f>IF(#REF!="3",IF(TRIM(#REF!)&lt;&gt;"",1,0),0)</f>
        <v>#REF!</v>
      </c>
      <c r="T308" s="2" t="e">
        <f>IF(#REF!="1",IF(TRIM(#REF!)&lt;&gt;"",1,0),0)</f>
        <v>#REF!</v>
      </c>
      <c r="U308" s="3" t="e">
        <f>IF(#REF!="3",IF(TRIM(#REF!)&lt;&gt;"",1,0),0)</f>
        <v>#REF!</v>
      </c>
      <c r="V308">
        <v>0</v>
      </c>
      <c r="W308" t="s">
        <v>227</v>
      </c>
      <c r="X308" s="3" t="e">
        <f>IF(COUNTIF(A:A,"*Stichpr*")&gt;0,IF(AND(RIGHT(#REF!,8)="Stichpr.",#REF!="1",#REF!=""),IF(TRIM(#REF!)&lt;&gt;"",1,0),0),IF(AND(#REF!="1",#REF!=""),IF(TRIM(#REF!)&lt;&gt;"",1,0),0))</f>
        <v>#REF!</v>
      </c>
      <c r="Y3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8" s="3" t="e">
        <f>IF(AND(#REF!="1",LEFT(#REF!,1)="a",#REF!=""),IF(TRIM(#REF!)&lt;&gt;"",1,0),0)</f>
        <v>#REF!</v>
      </c>
      <c r="AA308" s="3" t="e">
        <f>IF(AND(TRIM(#REF!)&lt;&gt;"",#REF!&lt;&gt;""),1,0)</f>
        <v>#REF!</v>
      </c>
    </row>
    <row r="309" spans="12:27" ht="36" customHeight="1" x14ac:dyDescent="0.3">
      <c r="L309" s="2" t="e">
        <f>IF(#REF!="1",IF(TRIM(#REF!)&lt;&gt;"",1,0),0)</f>
        <v>#REF!</v>
      </c>
      <c r="M309" s="2" t="e">
        <f>IF(#REF!="3",IF(TRIM(#REF!)&lt;&gt;"",1,0),0)</f>
        <v>#REF!</v>
      </c>
      <c r="N309" s="2" t="e">
        <f>IF(#REF!="1",IF(TRIM(#REF!)&lt;&gt;"",1,0),0)</f>
        <v>#REF!</v>
      </c>
      <c r="O309" s="2" t="e">
        <f>IF(#REF!="3",IF(TRIM(#REF!)&lt;&gt;"",1,0),0)</f>
        <v>#REF!</v>
      </c>
      <c r="P309" s="2" t="e">
        <f>IF(#REF!="1",IF(TRIM(#REF!)&lt;&gt;"",1,0),0)</f>
        <v>#REF!</v>
      </c>
      <c r="Q309" s="2" t="e">
        <f>IF(#REF!="3",IF(TRIM(#REF!)&lt;&gt;"",1,0),0)</f>
        <v>#REF!</v>
      </c>
      <c r="R309" s="2" t="e">
        <f>IF(#REF!="1",IF(TRIM(#REF!)&lt;&gt;"",1,0),0)</f>
        <v>#REF!</v>
      </c>
      <c r="S309" s="2" t="e">
        <f>IF(#REF!="3",IF(TRIM(#REF!)&lt;&gt;"",1,0),0)</f>
        <v>#REF!</v>
      </c>
      <c r="T309" s="2" t="e">
        <f>IF(#REF!="1",IF(TRIM(#REF!)&lt;&gt;"",1,0),0)</f>
        <v>#REF!</v>
      </c>
      <c r="U309" s="3" t="e">
        <f>IF(#REF!="3",IF(TRIM(#REF!)&lt;&gt;"",1,0),0)</f>
        <v>#REF!</v>
      </c>
      <c r="V309">
        <v>0</v>
      </c>
      <c r="W309" t="s">
        <v>228</v>
      </c>
      <c r="X309" s="3" t="e">
        <f>IF(COUNTIF(A:A,"*Stichpr*")&gt;0,IF(AND(RIGHT(#REF!,8)="Stichpr.",#REF!="1",#REF!=""),IF(TRIM(#REF!)&lt;&gt;"",1,0),0),IF(AND(#REF!="1",#REF!=""),IF(TRIM(#REF!)&lt;&gt;"",1,0),0))</f>
        <v>#REF!</v>
      </c>
      <c r="Y3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9" s="3" t="e">
        <f>IF(AND(#REF!="1",LEFT(#REF!,1)="a",#REF!=""),IF(TRIM(#REF!)&lt;&gt;"",1,0),0)</f>
        <v>#REF!</v>
      </c>
      <c r="AA309" s="3" t="e">
        <f>IF(AND(TRIM(#REF!)&lt;&gt;"",#REF!&lt;&gt;""),1,0)</f>
        <v>#REF!</v>
      </c>
    </row>
    <row r="310" spans="12:27" ht="36" customHeight="1" x14ac:dyDescent="0.3"/>
    <row r="311" spans="12:27" ht="36" customHeight="1" x14ac:dyDescent="0.3">
      <c r="L311" s="2" t="e">
        <f>IF(#REF!="1",IF(TRIM(#REF!)&lt;&gt;"",1,0),0)</f>
        <v>#REF!</v>
      </c>
      <c r="M311" s="2" t="e">
        <f>IF(#REF!="3",IF(TRIM(#REF!)&lt;&gt;"",1,0),0)</f>
        <v>#REF!</v>
      </c>
      <c r="N311" s="2" t="e">
        <f>IF(#REF!="1",IF(TRIM(#REF!)&lt;&gt;"",1,0),0)</f>
        <v>#REF!</v>
      </c>
      <c r="O311" s="2" t="e">
        <f>IF(#REF!="3",IF(TRIM(#REF!)&lt;&gt;"",1,0),0)</f>
        <v>#REF!</v>
      </c>
      <c r="P311" s="2" t="e">
        <f>IF(#REF!="1",IF(TRIM(#REF!)&lt;&gt;"",1,0),0)</f>
        <v>#REF!</v>
      </c>
      <c r="Q311" s="2" t="e">
        <f>IF(#REF!="3",IF(TRIM(#REF!)&lt;&gt;"",1,0),0)</f>
        <v>#REF!</v>
      </c>
      <c r="R311" s="2" t="e">
        <f>IF(#REF!="1",IF(TRIM(#REF!)&lt;&gt;"",1,0),0)</f>
        <v>#REF!</v>
      </c>
      <c r="S311" s="2" t="e">
        <f>IF(#REF!="3",IF(TRIM(#REF!)&lt;&gt;"",1,0),0)</f>
        <v>#REF!</v>
      </c>
      <c r="T311" s="2" t="e">
        <f>IF(#REF!="1",IF(TRIM(#REF!)&lt;&gt;"",1,0),0)</f>
        <v>#REF!</v>
      </c>
      <c r="U311" s="3" t="e">
        <f>IF(#REF!="3",IF(TRIM(#REF!)&lt;&gt;"",1,0),0)</f>
        <v>#REF!</v>
      </c>
      <c r="V311">
        <v>0</v>
      </c>
      <c r="W311" t="s">
        <v>229</v>
      </c>
      <c r="X311" s="3" t="e">
        <f>IF(COUNTIF(A:A,"*Stichpr*")&gt;0,IF(AND(RIGHT(#REF!,8)="Stichpr.",#REF!="1",#REF!=""),IF(TRIM(#REF!)&lt;&gt;"",1,0),0),IF(AND(#REF!="1",#REF!=""),IF(TRIM(#REF!)&lt;&gt;"",1,0),0))</f>
        <v>#REF!</v>
      </c>
      <c r="Y3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1" s="3" t="e">
        <f>IF(AND(#REF!="1",LEFT(#REF!,1)="a",#REF!=""),IF(TRIM(#REF!)&lt;&gt;"",1,0),0)</f>
        <v>#REF!</v>
      </c>
      <c r="AA311" s="3" t="e">
        <f>IF(AND(TRIM(#REF!)&lt;&gt;"",#REF!&lt;&gt;""),1,0)</f>
        <v>#REF!</v>
      </c>
    </row>
    <row r="312" spans="12:27" ht="36" customHeight="1" x14ac:dyDescent="0.3"/>
    <row r="313" spans="12:27" ht="36" customHeight="1" x14ac:dyDescent="0.3">
      <c r="L313" s="2" t="e">
        <f>IF(#REF!="1",IF(TRIM(#REF!)&lt;&gt;"",1,0),0)</f>
        <v>#REF!</v>
      </c>
      <c r="M313" s="2" t="e">
        <f>IF(#REF!="3",IF(TRIM(#REF!)&lt;&gt;"",1,0),0)</f>
        <v>#REF!</v>
      </c>
      <c r="N313" s="2" t="e">
        <f>IF(#REF!="1",IF(TRIM(#REF!)&lt;&gt;"",1,0),0)</f>
        <v>#REF!</v>
      </c>
      <c r="O313" s="2" t="e">
        <f>IF(#REF!="3",IF(TRIM(#REF!)&lt;&gt;"",1,0),0)</f>
        <v>#REF!</v>
      </c>
      <c r="P313" s="2" t="e">
        <f>IF(#REF!="1",IF(TRIM(#REF!)&lt;&gt;"",1,0),0)</f>
        <v>#REF!</v>
      </c>
      <c r="Q313" s="2" t="e">
        <f>IF(#REF!="3",IF(TRIM(#REF!)&lt;&gt;"",1,0),0)</f>
        <v>#REF!</v>
      </c>
      <c r="R313" s="2" t="e">
        <f>IF(#REF!="1",IF(TRIM(#REF!)&lt;&gt;"",1,0),0)</f>
        <v>#REF!</v>
      </c>
      <c r="S313" s="2" t="e">
        <f>IF(#REF!="3",IF(TRIM(#REF!)&lt;&gt;"",1,0),0)</f>
        <v>#REF!</v>
      </c>
      <c r="T313" s="2" t="e">
        <f>IF(#REF!="1",IF(TRIM(#REF!)&lt;&gt;"",1,0),0)</f>
        <v>#REF!</v>
      </c>
      <c r="U313" s="3" t="e">
        <f>IF(#REF!="3",IF(TRIM(#REF!)&lt;&gt;"",1,0),0)</f>
        <v>#REF!</v>
      </c>
      <c r="V313">
        <v>0</v>
      </c>
      <c r="W313" t="s">
        <v>230</v>
      </c>
      <c r="X313" s="3" t="e">
        <f>IF(COUNTIF(A:A,"*Stichpr*")&gt;0,IF(AND(RIGHT(#REF!,8)="Stichpr.",#REF!="1",#REF!=""),IF(TRIM(#REF!)&lt;&gt;"",1,0),0),IF(AND(#REF!="1",#REF!=""),IF(TRIM(#REF!)&lt;&gt;"",1,0),0))</f>
        <v>#REF!</v>
      </c>
      <c r="Y3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3" s="3" t="e">
        <f>IF(AND(#REF!="1",LEFT(#REF!,1)="a",#REF!=""),IF(TRIM(#REF!)&lt;&gt;"",1,0),0)</f>
        <v>#REF!</v>
      </c>
      <c r="AA313" s="3" t="e">
        <f>IF(AND(TRIM(#REF!)&lt;&gt;"",#REF!&lt;&gt;""),1,0)</f>
        <v>#REF!</v>
      </c>
    </row>
    <row r="314" spans="12:27" ht="36" customHeight="1" x14ac:dyDescent="0.3"/>
    <row r="315" spans="12:27" ht="36" customHeight="1" x14ac:dyDescent="0.3">
      <c r="L315" s="2" t="e">
        <f>IF(#REF!="1",IF(TRIM(#REF!)&lt;&gt;"",1,0),0)</f>
        <v>#REF!</v>
      </c>
      <c r="M315" s="2" t="e">
        <f>IF(#REF!="3",IF(TRIM(#REF!)&lt;&gt;"",1,0),0)</f>
        <v>#REF!</v>
      </c>
      <c r="N315" s="2" t="e">
        <f>IF(#REF!="1",IF(TRIM(#REF!)&lt;&gt;"",1,0),0)</f>
        <v>#REF!</v>
      </c>
      <c r="O315" s="2" t="e">
        <f>IF(#REF!="3",IF(TRIM(#REF!)&lt;&gt;"",1,0),0)</f>
        <v>#REF!</v>
      </c>
      <c r="P315" s="2" t="e">
        <f>IF(#REF!="1",IF(TRIM(#REF!)&lt;&gt;"",1,0),0)</f>
        <v>#REF!</v>
      </c>
      <c r="Q315" s="2" t="e">
        <f>IF(#REF!="3",IF(TRIM(#REF!)&lt;&gt;"",1,0),0)</f>
        <v>#REF!</v>
      </c>
      <c r="R315" s="2" t="e">
        <f>IF(#REF!="1",IF(TRIM(#REF!)&lt;&gt;"",1,0),0)</f>
        <v>#REF!</v>
      </c>
      <c r="S315" s="2" t="e">
        <f>IF(#REF!="3",IF(TRIM(#REF!)&lt;&gt;"",1,0),0)</f>
        <v>#REF!</v>
      </c>
      <c r="T315" s="2" t="e">
        <f>IF(#REF!="1",IF(TRIM(#REF!)&lt;&gt;"",1,0),0)</f>
        <v>#REF!</v>
      </c>
      <c r="U315" s="3" t="e">
        <f>IF(#REF!="3",IF(TRIM(#REF!)&lt;&gt;"",1,0),0)</f>
        <v>#REF!</v>
      </c>
      <c r="V315">
        <v>0</v>
      </c>
      <c r="W315" t="s">
        <v>231</v>
      </c>
      <c r="X315" s="3" t="e">
        <f>IF(COUNTIF(A:A,"*Stichpr*")&gt;0,IF(AND(RIGHT(#REF!,8)="Stichpr.",#REF!="1",#REF!=""),IF(TRIM(#REF!)&lt;&gt;"",1,0),0),IF(AND(#REF!="1",#REF!=""),IF(TRIM(#REF!)&lt;&gt;"",1,0),0))</f>
        <v>#REF!</v>
      </c>
      <c r="Y3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5" s="3" t="e">
        <f>IF(AND(#REF!="1",LEFT(#REF!,1)="a",#REF!=""),IF(TRIM(#REF!)&lt;&gt;"",1,0),0)</f>
        <v>#REF!</v>
      </c>
      <c r="AA315" s="3" t="e">
        <f>IF(AND(TRIM(#REF!)&lt;&gt;"",#REF!&lt;&gt;""),1,0)</f>
        <v>#REF!</v>
      </c>
    </row>
    <row r="316" spans="12:27" ht="36" customHeight="1" x14ac:dyDescent="0.3">
      <c r="L316" s="2" t="e">
        <f>IF(#REF!="1",IF(TRIM(#REF!)&lt;&gt;"",1,0),0)</f>
        <v>#REF!</v>
      </c>
      <c r="M316" s="2" t="e">
        <f>IF(#REF!="3",IF(TRIM(#REF!)&lt;&gt;"",1,0),0)</f>
        <v>#REF!</v>
      </c>
      <c r="N316" s="2" t="e">
        <f>IF(#REF!="1",IF(TRIM(#REF!)&lt;&gt;"",1,0),0)</f>
        <v>#REF!</v>
      </c>
      <c r="O316" s="2" t="e">
        <f>IF(#REF!="3",IF(TRIM(#REF!)&lt;&gt;"",1,0),0)</f>
        <v>#REF!</v>
      </c>
      <c r="P316" s="2" t="e">
        <f>IF(#REF!="1",IF(TRIM(#REF!)&lt;&gt;"",1,0),0)</f>
        <v>#REF!</v>
      </c>
      <c r="Q316" s="2" t="e">
        <f>IF(#REF!="3",IF(TRIM(#REF!)&lt;&gt;"",1,0),0)</f>
        <v>#REF!</v>
      </c>
      <c r="R316" s="2" t="e">
        <f>IF(#REF!="1",IF(TRIM(#REF!)&lt;&gt;"",1,0),0)</f>
        <v>#REF!</v>
      </c>
      <c r="S316" s="2" t="e">
        <f>IF(#REF!="3",IF(TRIM(#REF!)&lt;&gt;"",1,0),0)</f>
        <v>#REF!</v>
      </c>
      <c r="T316" s="2" t="e">
        <f>IF(#REF!="1",IF(TRIM(#REF!)&lt;&gt;"",1,0),0)</f>
        <v>#REF!</v>
      </c>
      <c r="U316" s="3" t="e">
        <f>IF(#REF!="3",IF(TRIM(#REF!)&lt;&gt;"",1,0),0)</f>
        <v>#REF!</v>
      </c>
      <c r="V316">
        <v>0</v>
      </c>
      <c r="W316" t="s">
        <v>232</v>
      </c>
      <c r="X316" s="3" t="e">
        <f>IF(COUNTIF(A:A,"*Stichpr*")&gt;0,IF(AND(RIGHT(#REF!,8)="Stichpr.",#REF!="1",#REF!=""),IF(TRIM(#REF!)&lt;&gt;"",1,0),0),IF(AND(#REF!="1",#REF!=""),IF(TRIM(#REF!)&lt;&gt;"",1,0),0))</f>
        <v>#REF!</v>
      </c>
      <c r="Y3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6" s="3" t="e">
        <f>IF(AND(#REF!="1",LEFT(#REF!,1)="a",#REF!=""),IF(TRIM(#REF!)&lt;&gt;"",1,0),0)</f>
        <v>#REF!</v>
      </c>
      <c r="AA316" s="3" t="e">
        <f>IF(AND(TRIM(#REF!)&lt;&gt;"",#REF!&lt;&gt;""),1,0)</f>
        <v>#REF!</v>
      </c>
    </row>
    <row r="317" spans="12:27" ht="36" customHeight="1" x14ac:dyDescent="0.3"/>
    <row r="318" spans="12:27" ht="36" customHeight="1" x14ac:dyDescent="0.3">
      <c r="L318" s="2" t="e">
        <f>IF(#REF!="1",IF(TRIM(#REF!)&lt;&gt;"",1,0),0)</f>
        <v>#REF!</v>
      </c>
      <c r="M318" s="2" t="e">
        <f>IF(#REF!="3",IF(TRIM(#REF!)&lt;&gt;"",1,0),0)</f>
        <v>#REF!</v>
      </c>
      <c r="N318" s="2" t="e">
        <f>IF(#REF!="1",IF(TRIM(#REF!)&lt;&gt;"",1,0),0)</f>
        <v>#REF!</v>
      </c>
      <c r="O318" s="2" t="e">
        <f>IF(#REF!="3",IF(TRIM(#REF!)&lt;&gt;"",1,0),0)</f>
        <v>#REF!</v>
      </c>
      <c r="P318" s="2" t="e">
        <f>IF(#REF!="1",IF(TRIM(#REF!)&lt;&gt;"",1,0),0)</f>
        <v>#REF!</v>
      </c>
      <c r="Q318" s="2" t="e">
        <f>IF(#REF!="3",IF(TRIM(#REF!)&lt;&gt;"",1,0),0)</f>
        <v>#REF!</v>
      </c>
      <c r="R318" s="2" t="e">
        <f>IF(#REF!="1",IF(TRIM(#REF!)&lt;&gt;"",1,0),0)</f>
        <v>#REF!</v>
      </c>
      <c r="S318" s="2" t="e">
        <f>IF(#REF!="3",IF(TRIM(#REF!)&lt;&gt;"",1,0),0)</f>
        <v>#REF!</v>
      </c>
      <c r="T318" s="2" t="e">
        <f>IF(#REF!="1",IF(TRIM(#REF!)&lt;&gt;"",1,0),0)</f>
        <v>#REF!</v>
      </c>
      <c r="U318" s="3" t="e">
        <f>IF(#REF!="3",IF(TRIM(#REF!)&lt;&gt;"",1,0),0)</f>
        <v>#REF!</v>
      </c>
      <c r="V318">
        <v>0</v>
      </c>
      <c r="W318" t="s">
        <v>233</v>
      </c>
      <c r="X318" s="3" t="e">
        <f>IF(COUNTIF(A:A,"*Stichpr*")&gt;0,IF(AND(RIGHT(#REF!,8)="Stichpr.",#REF!="1",#REF!=""),IF(TRIM(#REF!)&lt;&gt;"",1,0),0),IF(AND(#REF!="1",#REF!=""),IF(TRIM(#REF!)&lt;&gt;"",1,0),0))</f>
        <v>#REF!</v>
      </c>
      <c r="Y3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8" s="3" t="e">
        <f>IF(AND(#REF!="1",LEFT(#REF!,1)="a",#REF!=""),IF(TRIM(#REF!)&lt;&gt;"",1,0),0)</f>
        <v>#REF!</v>
      </c>
      <c r="AA318" s="3" t="e">
        <f>IF(AND(TRIM(#REF!)&lt;&gt;"",#REF!&lt;&gt;""),1,0)</f>
        <v>#REF!</v>
      </c>
    </row>
    <row r="319" spans="12:27" ht="36" customHeight="1" x14ac:dyDescent="0.3"/>
    <row r="320" spans="12:27" ht="36" customHeight="1" x14ac:dyDescent="0.3">
      <c r="L320" s="2" t="e">
        <f>IF(#REF!="1",IF(TRIM(#REF!)&lt;&gt;"",1,0),0)</f>
        <v>#REF!</v>
      </c>
      <c r="M320" s="2" t="e">
        <f>IF(#REF!="3",IF(TRIM(#REF!)&lt;&gt;"",1,0),0)</f>
        <v>#REF!</v>
      </c>
      <c r="N320" s="2" t="e">
        <f>IF(#REF!="1",IF(TRIM(#REF!)&lt;&gt;"",1,0),0)</f>
        <v>#REF!</v>
      </c>
      <c r="O320" s="2" t="e">
        <f>IF(#REF!="3",IF(TRIM(#REF!)&lt;&gt;"",1,0),0)</f>
        <v>#REF!</v>
      </c>
      <c r="P320" s="2" t="e">
        <f>IF(#REF!="1",IF(TRIM(#REF!)&lt;&gt;"",1,0),0)</f>
        <v>#REF!</v>
      </c>
      <c r="Q320" s="2" t="e">
        <f>IF(#REF!="3",IF(TRIM(#REF!)&lt;&gt;"",1,0),0)</f>
        <v>#REF!</v>
      </c>
      <c r="R320" s="2" t="e">
        <f>IF(#REF!="1",IF(TRIM(#REF!)&lt;&gt;"",1,0),0)</f>
        <v>#REF!</v>
      </c>
      <c r="S320" s="2" t="e">
        <f>IF(#REF!="3",IF(TRIM(#REF!)&lt;&gt;"",1,0),0)</f>
        <v>#REF!</v>
      </c>
      <c r="T320" s="2" t="e">
        <f>IF(#REF!="1",IF(TRIM(#REF!)&lt;&gt;"",1,0),0)</f>
        <v>#REF!</v>
      </c>
      <c r="U320" s="3" t="e">
        <f>IF(#REF!="3",IF(TRIM(#REF!)&lt;&gt;"",1,0),0)</f>
        <v>#REF!</v>
      </c>
      <c r="V320">
        <v>0</v>
      </c>
      <c r="W320" t="s">
        <v>234</v>
      </c>
      <c r="X320" s="3" t="e">
        <f>IF(COUNTIF(A:A,"*Stichpr*")&gt;0,IF(AND(RIGHT(#REF!,8)="Stichpr.",#REF!="1",#REF!=""),IF(TRIM(#REF!)&lt;&gt;"",1,0),0),IF(AND(#REF!="1",#REF!=""),IF(TRIM(#REF!)&lt;&gt;"",1,0),0))</f>
        <v>#REF!</v>
      </c>
      <c r="Y3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0" s="3" t="e">
        <f>IF(AND(#REF!="1",LEFT(#REF!,1)="a",#REF!=""),IF(TRIM(#REF!)&lt;&gt;"",1,0),0)</f>
        <v>#REF!</v>
      </c>
      <c r="AA320" s="3" t="e">
        <f>IF(AND(TRIM(#REF!)&lt;&gt;"",#REF!&lt;&gt;""),1,0)</f>
        <v>#REF!</v>
      </c>
    </row>
    <row r="321" spans="12:27" ht="36" customHeight="1" x14ac:dyDescent="0.3">
      <c r="L321" s="2" t="e">
        <f>IF(#REF!="1",IF(TRIM(#REF!)&lt;&gt;"",1,0),0)</f>
        <v>#REF!</v>
      </c>
      <c r="M321" s="2" t="e">
        <f>IF(#REF!="3",IF(TRIM(#REF!)&lt;&gt;"",1,0),0)</f>
        <v>#REF!</v>
      </c>
      <c r="N321" s="2" t="e">
        <f>IF(#REF!="1",IF(TRIM(#REF!)&lt;&gt;"",1,0),0)</f>
        <v>#REF!</v>
      </c>
      <c r="O321" s="2" t="e">
        <f>IF(#REF!="3",IF(TRIM(#REF!)&lt;&gt;"",1,0),0)</f>
        <v>#REF!</v>
      </c>
      <c r="P321" s="2" t="e">
        <f>IF(#REF!="1",IF(TRIM(#REF!)&lt;&gt;"",1,0),0)</f>
        <v>#REF!</v>
      </c>
      <c r="Q321" s="2" t="e">
        <f>IF(#REF!="3",IF(TRIM(#REF!)&lt;&gt;"",1,0),0)</f>
        <v>#REF!</v>
      </c>
      <c r="R321" s="2" t="e">
        <f>IF(#REF!="1",IF(TRIM(#REF!)&lt;&gt;"",1,0),0)</f>
        <v>#REF!</v>
      </c>
      <c r="S321" s="2" t="e">
        <f>IF(#REF!="3",IF(TRIM(#REF!)&lt;&gt;"",1,0),0)</f>
        <v>#REF!</v>
      </c>
      <c r="T321" s="2" t="e">
        <f>IF(#REF!="1",IF(TRIM(#REF!)&lt;&gt;"",1,0),0)</f>
        <v>#REF!</v>
      </c>
      <c r="U321" s="3" t="e">
        <f>IF(#REF!="3",IF(TRIM(#REF!)&lt;&gt;"",1,0),0)</f>
        <v>#REF!</v>
      </c>
      <c r="V321">
        <v>0</v>
      </c>
      <c r="W321" t="s">
        <v>235</v>
      </c>
      <c r="X321" s="3" t="e">
        <f>IF(COUNTIF(A:A,"*Stichpr*")&gt;0,IF(AND(RIGHT(#REF!,8)="Stichpr.",#REF!="1",#REF!=""),IF(TRIM(#REF!)&lt;&gt;"",1,0),0),IF(AND(#REF!="1",#REF!=""),IF(TRIM(#REF!)&lt;&gt;"",1,0),0))</f>
        <v>#REF!</v>
      </c>
      <c r="Y3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1" s="3" t="e">
        <f>IF(AND(#REF!="1",LEFT(#REF!,1)="a",#REF!=""),IF(TRIM(#REF!)&lt;&gt;"",1,0),0)</f>
        <v>#REF!</v>
      </c>
      <c r="AA321" s="3" t="e">
        <f>IF(AND(TRIM(#REF!)&lt;&gt;"",#REF!&lt;&gt;""),1,0)</f>
        <v>#REF!</v>
      </c>
    </row>
    <row r="322" spans="12:27" ht="36" customHeight="1" x14ac:dyDescent="0.3"/>
    <row r="323" spans="12:27" ht="36" customHeight="1" x14ac:dyDescent="0.3">
      <c r="L323" s="2" t="e">
        <f>IF(#REF!="1",IF(TRIM(#REF!)&lt;&gt;"",1,0),0)</f>
        <v>#REF!</v>
      </c>
      <c r="M323" s="2" t="e">
        <f>IF(#REF!="3",IF(TRIM(#REF!)&lt;&gt;"",1,0),0)</f>
        <v>#REF!</v>
      </c>
      <c r="N323" s="2" t="e">
        <f>IF(#REF!="1",IF(TRIM(#REF!)&lt;&gt;"",1,0),0)</f>
        <v>#REF!</v>
      </c>
      <c r="O323" s="2" t="e">
        <f>IF(#REF!="3",IF(TRIM(#REF!)&lt;&gt;"",1,0),0)</f>
        <v>#REF!</v>
      </c>
      <c r="P323" s="2" t="e">
        <f>IF(#REF!="1",IF(TRIM(#REF!)&lt;&gt;"",1,0),0)</f>
        <v>#REF!</v>
      </c>
      <c r="Q323" s="2" t="e">
        <f>IF(#REF!="3",IF(TRIM(#REF!)&lt;&gt;"",1,0),0)</f>
        <v>#REF!</v>
      </c>
      <c r="R323" s="2" t="e">
        <f>IF(#REF!="1",IF(TRIM(#REF!)&lt;&gt;"",1,0),0)</f>
        <v>#REF!</v>
      </c>
      <c r="S323" s="2" t="e">
        <f>IF(#REF!="3",IF(TRIM(#REF!)&lt;&gt;"",1,0),0)</f>
        <v>#REF!</v>
      </c>
      <c r="T323" s="2" t="e">
        <f>IF(#REF!="1",IF(TRIM(#REF!)&lt;&gt;"",1,0),0)</f>
        <v>#REF!</v>
      </c>
      <c r="U323" s="3" t="e">
        <f>IF(#REF!="3",IF(TRIM(#REF!)&lt;&gt;"",1,0),0)</f>
        <v>#REF!</v>
      </c>
      <c r="V323">
        <v>0</v>
      </c>
      <c r="W323" t="s">
        <v>236</v>
      </c>
      <c r="X323" s="3" t="e">
        <f>IF(COUNTIF(A:A,"*Stichpr*")&gt;0,IF(AND(RIGHT(#REF!,8)="Stichpr.",#REF!="1",#REF!=""),IF(TRIM(#REF!)&lt;&gt;"",1,0),0),IF(AND(#REF!="1",#REF!=""),IF(TRIM(#REF!)&lt;&gt;"",1,0),0))</f>
        <v>#REF!</v>
      </c>
      <c r="Y3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3" s="3" t="e">
        <f>IF(AND(#REF!="1",LEFT(#REF!,1)="a",#REF!=""),IF(TRIM(#REF!)&lt;&gt;"",1,0),0)</f>
        <v>#REF!</v>
      </c>
      <c r="AA323" s="3" t="e">
        <f>IF(AND(TRIM(#REF!)&lt;&gt;"",#REF!&lt;&gt;""),1,0)</f>
        <v>#REF!</v>
      </c>
    </row>
    <row r="324" spans="12:27" ht="36" customHeight="1" x14ac:dyDescent="0.3">
      <c r="L324" s="2" t="e">
        <f>IF(#REF!="1",IF(TRIM(#REF!)&lt;&gt;"",1,0),0)</f>
        <v>#REF!</v>
      </c>
      <c r="M324" s="2" t="e">
        <f>IF(#REF!="3",IF(TRIM(#REF!)&lt;&gt;"",1,0),0)</f>
        <v>#REF!</v>
      </c>
      <c r="N324" s="2" t="e">
        <f>IF(#REF!="1",IF(TRIM(#REF!)&lt;&gt;"",1,0),0)</f>
        <v>#REF!</v>
      </c>
      <c r="O324" s="2" t="e">
        <f>IF(#REF!="3",IF(TRIM(#REF!)&lt;&gt;"",1,0),0)</f>
        <v>#REF!</v>
      </c>
      <c r="P324" s="2" t="e">
        <f>IF(#REF!="1",IF(TRIM(#REF!)&lt;&gt;"",1,0),0)</f>
        <v>#REF!</v>
      </c>
      <c r="Q324" s="2" t="e">
        <f>IF(#REF!="3",IF(TRIM(#REF!)&lt;&gt;"",1,0),0)</f>
        <v>#REF!</v>
      </c>
      <c r="R324" s="2" t="e">
        <f>IF(#REF!="1",IF(TRIM(#REF!)&lt;&gt;"",1,0),0)</f>
        <v>#REF!</v>
      </c>
      <c r="S324" s="2" t="e">
        <f>IF(#REF!="3",IF(TRIM(#REF!)&lt;&gt;"",1,0),0)</f>
        <v>#REF!</v>
      </c>
      <c r="T324" s="2" t="e">
        <f>IF(#REF!="1",IF(TRIM(#REF!)&lt;&gt;"",1,0),0)</f>
        <v>#REF!</v>
      </c>
      <c r="U324" s="3" t="e">
        <f>IF(#REF!="3",IF(TRIM(#REF!)&lt;&gt;"",1,0),0)</f>
        <v>#REF!</v>
      </c>
      <c r="V324">
        <v>0</v>
      </c>
      <c r="W324" t="s">
        <v>237</v>
      </c>
      <c r="X324" s="3" t="e">
        <f>IF(COUNTIF(A:A,"*Stichpr*")&gt;0,IF(AND(RIGHT(#REF!,8)="Stichpr.",#REF!="1",#REF!=""),IF(TRIM(#REF!)&lt;&gt;"",1,0),0),IF(AND(#REF!="1",#REF!=""),IF(TRIM(#REF!)&lt;&gt;"",1,0),0))</f>
        <v>#REF!</v>
      </c>
      <c r="Y3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4" s="3" t="e">
        <f>IF(AND(#REF!="1",LEFT(#REF!,1)="a",#REF!=""),IF(TRIM(#REF!)&lt;&gt;"",1,0),0)</f>
        <v>#REF!</v>
      </c>
      <c r="AA324" s="3" t="e">
        <f>IF(AND(TRIM(#REF!)&lt;&gt;"",#REF!&lt;&gt;""),1,0)</f>
        <v>#REF!</v>
      </c>
    </row>
    <row r="325" spans="12:27" ht="36" customHeight="1" x14ac:dyDescent="0.3"/>
    <row r="326" spans="12:27" ht="36" customHeight="1" x14ac:dyDescent="0.3">
      <c r="L326" s="2" t="e">
        <f>IF(#REF!="1",IF(TRIM(#REF!)&lt;&gt;"",1,0),0)</f>
        <v>#REF!</v>
      </c>
      <c r="M326" s="2" t="e">
        <f>IF(#REF!="3",IF(TRIM(#REF!)&lt;&gt;"",1,0),0)</f>
        <v>#REF!</v>
      </c>
      <c r="N326" s="2" t="e">
        <f>IF(#REF!="1",IF(TRIM(#REF!)&lt;&gt;"",1,0),0)</f>
        <v>#REF!</v>
      </c>
      <c r="O326" s="2" t="e">
        <f>IF(#REF!="3",IF(TRIM(#REF!)&lt;&gt;"",1,0),0)</f>
        <v>#REF!</v>
      </c>
      <c r="P326" s="2" t="e">
        <f>IF(#REF!="1",IF(TRIM(#REF!)&lt;&gt;"",1,0),0)</f>
        <v>#REF!</v>
      </c>
      <c r="Q326" s="2" t="e">
        <f>IF(#REF!="3",IF(TRIM(#REF!)&lt;&gt;"",1,0),0)</f>
        <v>#REF!</v>
      </c>
      <c r="R326" s="2" t="e">
        <f>IF(#REF!="1",IF(TRIM(#REF!)&lt;&gt;"",1,0),0)</f>
        <v>#REF!</v>
      </c>
      <c r="S326" s="2" t="e">
        <f>IF(#REF!="3",IF(TRIM(#REF!)&lt;&gt;"",1,0),0)</f>
        <v>#REF!</v>
      </c>
      <c r="T326" s="2" t="e">
        <f>IF(#REF!="1",IF(TRIM(#REF!)&lt;&gt;"",1,0),0)</f>
        <v>#REF!</v>
      </c>
      <c r="U326" s="3" t="e">
        <f>IF(#REF!="3",IF(TRIM(#REF!)&lt;&gt;"",1,0),0)</f>
        <v>#REF!</v>
      </c>
      <c r="V326">
        <v>0</v>
      </c>
      <c r="W326" t="s">
        <v>238</v>
      </c>
      <c r="X326" s="3" t="e">
        <f>IF(COUNTIF(A:A,"*Stichpr*")&gt;0,IF(AND(RIGHT(#REF!,8)="Stichpr.",#REF!="1",#REF!=""),IF(TRIM(#REF!)&lt;&gt;"",1,0),0),IF(AND(#REF!="1",#REF!=""),IF(TRIM(#REF!)&lt;&gt;"",1,0),0))</f>
        <v>#REF!</v>
      </c>
      <c r="Y3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6" s="3" t="e">
        <f>IF(AND(#REF!="1",LEFT(#REF!,1)="a",#REF!=""),IF(TRIM(#REF!)&lt;&gt;"",1,0),0)</f>
        <v>#REF!</v>
      </c>
      <c r="AA326" s="3" t="e">
        <f>IF(AND(TRIM(#REF!)&lt;&gt;"",#REF!&lt;&gt;""),1,0)</f>
        <v>#REF!</v>
      </c>
    </row>
    <row r="329" spans="12:27" ht="14.4" customHeight="1" x14ac:dyDescent="0.3">
      <c r="L329" s="2" t="e">
        <f>IF(#REF!="1",IF(TRIM(#REF!)&lt;&gt;"",1,0),0)</f>
        <v>#REF!</v>
      </c>
      <c r="M329" s="2" t="e">
        <f>IF(#REF!="3",IF(TRIM(#REF!)&lt;&gt;"",1,0),0)</f>
        <v>#REF!</v>
      </c>
      <c r="N329" s="2" t="e">
        <f>IF(#REF!="1",IF(TRIM(#REF!)&lt;&gt;"",1,0),0)</f>
        <v>#REF!</v>
      </c>
      <c r="O329" s="2" t="e">
        <f>IF(#REF!="3",IF(TRIM(#REF!)&lt;&gt;"",1,0),0)</f>
        <v>#REF!</v>
      </c>
      <c r="P329" s="2" t="e">
        <f>IF(#REF!="1",IF(TRIM(#REF!)&lt;&gt;"",1,0),0)</f>
        <v>#REF!</v>
      </c>
      <c r="Q329" s="2" t="e">
        <f>IF(#REF!="3",IF(TRIM(#REF!)&lt;&gt;"",1,0),0)</f>
        <v>#REF!</v>
      </c>
      <c r="R329" s="2" t="e">
        <f>IF(#REF!="1",IF(TRIM(#REF!)&lt;&gt;"",1,0),0)</f>
        <v>#REF!</v>
      </c>
      <c r="S329" s="2" t="e">
        <f>IF(#REF!="3",IF(TRIM(#REF!)&lt;&gt;"",1,0),0)</f>
        <v>#REF!</v>
      </c>
      <c r="T329" s="2" t="e">
        <f>IF(#REF!="1",IF(TRIM(#REF!)&lt;&gt;"",1,0),0)</f>
        <v>#REF!</v>
      </c>
      <c r="U329" s="3" t="e">
        <f>IF(#REF!="3",IF(TRIM(#REF!)&lt;&gt;"",1,0),0)</f>
        <v>#REF!</v>
      </c>
      <c r="V329">
        <v>0</v>
      </c>
      <c r="W329" t="s">
        <v>239</v>
      </c>
      <c r="X329" s="3" t="e">
        <f>IF(COUNTIF(A:A,"*Stichpr*")&gt;0,IF(AND(RIGHT(#REF!,8)="Stichpr.",#REF!="1",#REF!=""),IF(TRIM(#REF!)&lt;&gt;"",1,0),0),IF(AND(#REF!="1",#REF!=""),IF(TRIM(#REF!)&lt;&gt;"",1,0),0))</f>
        <v>#REF!</v>
      </c>
      <c r="Y3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9" s="3" t="e">
        <f>IF(AND(#REF!="1",LEFT(#REF!,1)="a",#REF!=""),IF(TRIM(#REF!)&lt;&gt;"",1,0),0)</f>
        <v>#REF!</v>
      </c>
      <c r="AA329" s="3" t="e">
        <f>IF(AND(TRIM(#REF!)&lt;&gt;"",#REF!&lt;&gt;""),1,0)</f>
        <v>#REF!</v>
      </c>
    </row>
    <row r="330" spans="12:27" x14ac:dyDescent="0.3">
      <c r="V330" s="3"/>
    </row>
    <row r="331" spans="12:27" ht="14.4" customHeight="1" x14ac:dyDescent="0.3"/>
    <row r="332" spans="12:27" ht="14.4" customHeight="1" x14ac:dyDescent="0.3"/>
  </sheetData>
  <mergeCells count="33">
    <mergeCell ref="B1:H1"/>
    <mergeCell ref="I1:J1"/>
    <mergeCell ref="A2:K2"/>
    <mergeCell ref="A15:K15"/>
    <mergeCell ref="B16:G16"/>
    <mergeCell ref="H16:K16"/>
    <mergeCell ref="A3:K3"/>
    <mergeCell ref="A4:K4"/>
    <mergeCell ref="A5:K5"/>
    <mergeCell ref="A11:K11"/>
    <mergeCell ref="A12:K14"/>
    <mergeCell ref="A6:K6"/>
    <mergeCell ref="A7:K7"/>
    <mergeCell ref="A8:K8"/>
    <mergeCell ref="A9:K9"/>
    <mergeCell ref="A10:K10"/>
    <mergeCell ref="L17:U17"/>
    <mergeCell ref="B17:G17"/>
    <mergeCell ref="H17:K17"/>
    <mergeCell ref="B18:G18"/>
    <mergeCell ref="H18:K18"/>
    <mergeCell ref="B20:G20"/>
    <mergeCell ref="H20:K20"/>
    <mergeCell ref="B21:G21"/>
    <mergeCell ref="H21:K21"/>
    <mergeCell ref="B19:G19"/>
    <mergeCell ref="H19:K19"/>
    <mergeCell ref="B22:G22"/>
    <mergeCell ref="H22:K22"/>
    <mergeCell ref="H23:K23"/>
    <mergeCell ref="B23:G23"/>
    <mergeCell ref="H24:K24"/>
    <mergeCell ref="B24:G24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&amp;CAnlage zur Erläuterung
&amp;"-,Fett"Futtermittelwirtschaft Ereignis- und Krisenmanagement&amp;R&amp;"Verdana,Standard"&amp;8Version: 01.07.2024 
  Seite &amp;P von &amp;N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331"/>
  <sheetViews>
    <sheetView view="pageLayout" zoomScaleNormal="100" workbookViewId="0">
      <selection activeCell="H19" sqref="H19:K19"/>
    </sheetView>
  </sheetViews>
  <sheetFormatPr baseColWidth="10" defaultRowHeight="14.4" x14ac:dyDescent="0.3"/>
  <cols>
    <col min="1" max="1" width="14.33203125" customWidth="1"/>
    <col min="2" max="2" width="3.88671875" customWidth="1"/>
    <col min="3" max="3" width="5.109375" customWidth="1"/>
    <col min="4" max="4" width="1.88671875" customWidth="1"/>
    <col min="5" max="5" width="22.109375" customWidth="1"/>
    <col min="6" max="8" width="4" customWidth="1"/>
    <col min="9" max="9" width="5.109375" customWidth="1"/>
    <col min="10" max="10" width="3.88671875" customWidth="1"/>
    <col min="11" max="11" width="25" customWidth="1"/>
    <col min="12" max="20" width="11.44140625" hidden="1" customWidth="1"/>
    <col min="21" max="21" width="7" hidden="1" customWidth="1"/>
    <col min="22" max="27" width="11.44140625" hidden="1" customWidth="1"/>
  </cols>
  <sheetData>
    <row r="1" spans="1:27" ht="36" customHeight="1" x14ac:dyDescent="0.3">
      <c r="A1" s="5" t="s">
        <v>11</v>
      </c>
      <c r="B1" s="34" t="s">
        <v>242</v>
      </c>
      <c r="C1" s="35"/>
      <c r="D1" s="35"/>
      <c r="E1" s="35"/>
      <c r="F1" s="35"/>
      <c r="G1" s="35"/>
      <c r="H1" s="35"/>
      <c r="I1" s="36" t="s">
        <v>10</v>
      </c>
      <c r="J1" s="36"/>
      <c r="K1" s="7" t="s">
        <v>254</v>
      </c>
      <c r="M1">
        <v>1</v>
      </c>
    </row>
    <row r="2" spans="1:27" ht="36" customHeight="1" x14ac:dyDescent="0.3">
      <c r="A2" s="37" t="s">
        <v>311</v>
      </c>
      <c r="B2" s="38"/>
      <c r="C2" s="38"/>
      <c r="D2" s="38"/>
      <c r="E2" s="38"/>
      <c r="F2" s="38"/>
      <c r="G2" s="38"/>
      <c r="H2" s="38"/>
      <c r="I2" s="38"/>
      <c r="J2" s="38"/>
      <c r="K2" s="39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12</v>
      </c>
      <c r="X2" t="s">
        <v>13</v>
      </c>
      <c r="Y2" t="s">
        <v>14</v>
      </c>
      <c r="Z2" t="s">
        <v>15</v>
      </c>
      <c r="AA2" t="s">
        <v>16</v>
      </c>
    </row>
    <row r="3" spans="1:27" s="1" customFormat="1" ht="48" customHeight="1" x14ac:dyDescent="0.2">
      <c r="A3" s="44" t="s">
        <v>331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27" s="1" customFormat="1" ht="25.5" customHeight="1" x14ac:dyDescent="0.2">
      <c r="A4" s="64" t="s">
        <v>321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27" s="1" customFormat="1" ht="25.5" customHeight="1" x14ac:dyDescent="0.2">
      <c r="A5" s="45" t="s">
        <v>302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27" s="1" customFormat="1" ht="25.5" customHeight="1" x14ac:dyDescent="0.2">
      <c r="A6" s="46" t="s">
        <v>279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27" s="1" customFormat="1" ht="25.5" customHeight="1" x14ac:dyDescent="0.2">
      <c r="A7" s="47" t="s">
        <v>305</v>
      </c>
      <c r="B7" s="48"/>
      <c r="C7" s="48"/>
      <c r="D7" s="48"/>
      <c r="E7" s="48"/>
      <c r="F7" s="48"/>
      <c r="G7" s="48"/>
      <c r="H7" s="48"/>
      <c r="I7" s="49"/>
      <c r="J7" s="49"/>
      <c r="K7" s="50"/>
    </row>
    <row r="8" spans="1:27" s="1" customFormat="1" ht="25.5" customHeight="1" x14ac:dyDescent="0.2">
      <c r="A8" s="45" t="s">
        <v>303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27" s="1" customFormat="1" ht="25.5" customHeight="1" x14ac:dyDescent="0.2">
      <c r="A9" s="45" t="s">
        <v>304</v>
      </c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27" s="1" customFormat="1" ht="25.5" customHeight="1" x14ac:dyDescent="0.2">
      <c r="A10" s="47" t="s">
        <v>306</v>
      </c>
      <c r="B10" s="48"/>
      <c r="C10" s="48"/>
      <c r="D10" s="48"/>
      <c r="E10" s="48"/>
      <c r="F10" s="48"/>
      <c r="G10" s="48"/>
      <c r="H10" s="48"/>
      <c r="I10" s="49"/>
      <c r="J10" s="49"/>
      <c r="K10" s="50"/>
    </row>
    <row r="11" spans="1:27" s="1" customFormat="1" ht="25.5" customHeight="1" x14ac:dyDescent="0.2">
      <c r="A11" s="51" t="s">
        <v>255</v>
      </c>
      <c r="B11" s="52"/>
      <c r="C11" s="52"/>
      <c r="D11" s="52"/>
      <c r="E11" s="52"/>
      <c r="F11" s="52"/>
      <c r="G11" s="52"/>
      <c r="H11" s="52"/>
      <c r="I11" s="52"/>
      <c r="J11" s="52"/>
      <c r="K11" s="53"/>
    </row>
    <row r="12" spans="1:27" s="1" customFormat="1" ht="25.5" customHeight="1" x14ac:dyDescent="0.2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6"/>
    </row>
    <row r="13" spans="1:27" s="1" customFormat="1" ht="25.5" customHeight="1" x14ac:dyDescent="0.2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9"/>
    </row>
    <row r="14" spans="1:27" s="1" customFormat="1" ht="25.5" customHeight="1" x14ac:dyDescent="0.2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2"/>
    </row>
    <row r="15" spans="1:27" ht="81" customHeight="1" x14ac:dyDescent="0.3">
      <c r="A15" s="40" t="s">
        <v>256</v>
      </c>
      <c r="B15" s="38"/>
      <c r="C15" s="38"/>
      <c r="D15" s="38"/>
      <c r="E15" s="38"/>
      <c r="F15" s="38"/>
      <c r="G15" s="38"/>
      <c r="H15" s="38"/>
      <c r="I15" s="38"/>
      <c r="J15" s="38"/>
      <c r="K15" s="39"/>
      <c r="L15" s="1" t="e">
        <f>SUM(L16:L509)</f>
        <v>#REF!</v>
      </c>
      <c r="M15" s="1" t="e">
        <f>SUM(M16:M509)</f>
        <v>#REF!</v>
      </c>
      <c r="N15" s="1" t="e">
        <f t="shared" ref="N15:U15" si="0">SUM(N16:N508)</f>
        <v>#REF!</v>
      </c>
      <c r="O15" s="1" t="e">
        <f t="shared" si="0"/>
        <v>#REF!</v>
      </c>
      <c r="P15" s="2" t="e">
        <f t="shared" si="0"/>
        <v>#REF!</v>
      </c>
      <c r="Q15" s="2" t="e">
        <f t="shared" si="0"/>
        <v>#REF!</v>
      </c>
      <c r="R15" s="2" t="e">
        <f t="shared" si="0"/>
        <v>#REF!</v>
      </c>
      <c r="S15" s="2" t="e">
        <f t="shared" si="0"/>
        <v>#REF!</v>
      </c>
      <c r="T15" s="2" t="e">
        <f t="shared" si="0"/>
        <v>#REF!</v>
      </c>
      <c r="U15" s="2" t="e">
        <f t="shared" si="0"/>
        <v>#REF!</v>
      </c>
      <c r="V15" s="2">
        <f>SUM($V$16:$V$333)</f>
        <v>0</v>
      </c>
      <c r="X15" s="2" t="e">
        <f>SUM(X16:X508)</f>
        <v>#REF!</v>
      </c>
      <c r="Y15" t="e">
        <f>SUM(Y16:Y508)</f>
        <v>#REF!</v>
      </c>
      <c r="Z15" t="e">
        <f>SUM(Z16:Z508)</f>
        <v>#REF!</v>
      </c>
      <c r="AA15" t="e">
        <f>SUM(AA16:AA508)</f>
        <v>#REF!</v>
      </c>
    </row>
    <row r="16" spans="1:27" ht="14.25" customHeight="1" x14ac:dyDescent="0.3">
      <c r="A16" s="4" t="s">
        <v>248</v>
      </c>
      <c r="B16" s="63" t="s">
        <v>243</v>
      </c>
      <c r="C16" s="20"/>
      <c r="D16" s="20"/>
      <c r="E16" s="20"/>
      <c r="F16" s="20"/>
      <c r="G16" s="21"/>
      <c r="H16" s="26" t="s">
        <v>257</v>
      </c>
      <c r="I16" s="27"/>
      <c r="J16" s="27"/>
      <c r="K16" s="27"/>
      <c r="L16" s="28" t="s">
        <v>247</v>
      </c>
      <c r="M16" s="28"/>
      <c r="N16" s="28"/>
      <c r="O16" s="28"/>
      <c r="P16" s="28"/>
      <c r="Q16" s="28"/>
      <c r="R16" s="28"/>
      <c r="S16" s="28"/>
      <c r="T16" s="28"/>
      <c r="U16" s="29"/>
    </row>
    <row r="17" spans="1:27" ht="42.45" customHeight="1" x14ac:dyDescent="0.3">
      <c r="A17" s="6" t="s">
        <v>244</v>
      </c>
      <c r="B17" s="30" t="s">
        <v>296</v>
      </c>
      <c r="C17" s="31"/>
      <c r="D17" s="31"/>
      <c r="E17" s="31"/>
      <c r="F17" s="31"/>
      <c r="G17" s="32"/>
      <c r="H17" s="19"/>
      <c r="I17" s="20"/>
      <c r="J17" s="20"/>
      <c r="K17" s="21"/>
      <c r="L17" s="2" t="e">
        <f>IF(#REF!="1",IF(TRIM(F17)&lt;&gt;"",1,0),0)</f>
        <v>#REF!</v>
      </c>
      <c r="M17" s="2" t="e">
        <f>IF(#REF!="3",IF(TRIM(F17)&lt;&gt;"",1,0),0)</f>
        <v>#REF!</v>
      </c>
      <c r="N17" s="2" t="e">
        <f>IF(#REF!="1",IF(TRIM(G17)&lt;&gt;"",1,0),0)</f>
        <v>#REF!</v>
      </c>
      <c r="O17" s="2" t="e">
        <f>IF(#REF!="3",IF(TRIM(G17)&lt;&gt;"",1,0),0)</f>
        <v>#REF!</v>
      </c>
      <c r="P17" s="2" t="e">
        <f>IF(#REF!="1",IF(TRIM(H17)&lt;&gt;"",1,0),0)</f>
        <v>#REF!</v>
      </c>
      <c r="Q17" s="2" t="e">
        <f>IF(#REF!="3",IF(TRIM(H17)&lt;&gt;"",1,0),0)</f>
        <v>#REF!</v>
      </c>
      <c r="R17" s="2" t="e">
        <f>IF(#REF!="1",IF(TRIM(I17)&lt;&gt;"",1,0),0)</f>
        <v>#REF!</v>
      </c>
      <c r="S17" s="2" t="e">
        <f>IF(#REF!="3",IF(TRIM(I17)&lt;&gt;"",1,0),0)</f>
        <v>#REF!</v>
      </c>
      <c r="T17" s="2" t="e">
        <f>IF(#REF!="1",IF(TRIM(J17)&lt;&gt;"",1,0),0)</f>
        <v>#REF!</v>
      </c>
      <c r="U17" s="3" t="e">
        <f>IF(#REF!="3",IF(TRIM(J17)&lt;&gt;"",1,0),0)</f>
        <v>#REF!</v>
      </c>
      <c r="V17">
        <v>0</v>
      </c>
      <c r="W17" t="s">
        <v>17</v>
      </c>
      <c r="X17" s="3" t="e">
        <f>IF(COUNTIF(A:A,"*Stichpr*")&gt;0,IF(AND(RIGHT(A17,8)="Stichpr.",#REF!="1",D17=""),IF(TRIM(J17)&lt;&gt;"",1,0),0),IF(AND(#REF!="1",D17=""),IF(TRIM(J17)&lt;&gt;"",1,0),0))</f>
        <v>#REF!</v>
      </c>
      <c r="Y17" s="3" t="e">
        <f>IF(COUNTIF(A:A,"*Stichpr*")&gt;0,IF(AND(RIGHT(A17,8)="Stichpr.",LEFT(A17,1)="a",#REF!="1",D17=""),IF(TRIM(J17)&lt;&gt;"",1,0),0),IF(AND(LEFT(A17,1)="a",#REF!="1",D17=""),IF(TRIM(J17)&lt;&gt;"",1,0),0))</f>
        <v>#REF!</v>
      </c>
      <c r="Z17" s="3" t="e">
        <f>IF(AND(#REF!="1",LEFT(A17,1)="a",D17=""),IF(TRIM(I17)&lt;&gt;"",1,0),0)</f>
        <v>#REF!</v>
      </c>
      <c r="AA17" s="3">
        <f>IF(AND(TRIM(I17)&lt;&gt;"",D17&lt;&gt;""),1,0)</f>
        <v>0</v>
      </c>
    </row>
    <row r="18" spans="1:27" ht="42.45" customHeight="1" x14ac:dyDescent="0.3">
      <c r="A18" s="6" t="s">
        <v>245</v>
      </c>
      <c r="B18" s="22" t="s">
        <v>241</v>
      </c>
      <c r="C18" s="23"/>
      <c r="D18" s="23"/>
      <c r="E18" s="23"/>
      <c r="F18" s="23"/>
      <c r="G18" s="24"/>
      <c r="H18" s="67" t="s">
        <v>278</v>
      </c>
      <c r="I18" s="42"/>
      <c r="J18" s="42"/>
      <c r="K18" s="43"/>
      <c r="L18" s="2">
        <f>IF(B18="1",IF(TRIM(F18)&lt;&gt;"",1,0),0)</f>
        <v>0</v>
      </c>
      <c r="M18" s="2">
        <f>IF(B18="3",IF(TRIM(F18)&lt;&gt;"",1,0),0)</f>
        <v>0</v>
      </c>
      <c r="N18" s="2">
        <f>IF(B18="1",IF(TRIM(G18)&lt;&gt;"",1,0),0)</f>
        <v>0</v>
      </c>
      <c r="O18" s="2">
        <f>IF(B18="3",IF(TRIM(G18)&lt;&gt;"",1,0),0)</f>
        <v>0</v>
      </c>
      <c r="P18" s="2">
        <f>IF(B18="1",IF(TRIM(H18)&lt;&gt;"",1,0),0)</f>
        <v>0</v>
      </c>
      <c r="Q18" s="2">
        <f>IF(B18="3",IF(TRIM(H18)&lt;&gt;"",1,0),0)</f>
        <v>0</v>
      </c>
      <c r="R18" s="2">
        <f>IF(B18="1",IF(TRIM(I18)&lt;&gt;"",1,0),0)</f>
        <v>0</v>
      </c>
      <c r="S18" s="2">
        <f>IF(B18="3",IF(TRIM(I18)&lt;&gt;"",1,0),0)</f>
        <v>0</v>
      </c>
      <c r="T18" s="2">
        <f>IF(B18="1",IF(TRIM(J18)&lt;&gt;"",1,0),0)</f>
        <v>0</v>
      </c>
      <c r="U18" s="3">
        <f>IF(B18="3",IF(TRIM(J18)&lt;&gt;"",1,0),0)</f>
        <v>0</v>
      </c>
      <c r="V18">
        <v>0</v>
      </c>
      <c r="W18" t="s">
        <v>18</v>
      </c>
      <c r="X18" s="3">
        <f>IF(COUNTIF(A:A,"*Stichpr*")&gt;0,IF(AND(RIGHT(A18,8)="Stichpr.",B18="1",D18=""),IF(TRIM(J18)&lt;&gt;"",1,0),0),IF(AND(B18="1",D18=""),IF(TRIM(J18)&lt;&gt;"",1,0),0))</f>
        <v>0</v>
      </c>
      <c r="Y18" s="3">
        <f>IF(COUNTIF(A:A,"*Stichpr*")&gt;0,IF(AND(RIGHT(A18,8)="Stichpr.",LEFT(A18,1)="a",B18="1",D18=""),IF(TRIM(J18)&lt;&gt;"",1,0),0),IF(AND(LEFT(A18,1)="a",B18="1",D18=""),IF(TRIM(J18)&lt;&gt;"",1,0),0))</f>
        <v>0</v>
      </c>
      <c r="Z18" s="3">
        <f>IF(AND(B18="1",LEFT(A18,1)="a",D18=""),IF(TRIM(I18)&lt;&gt;"",1,0),0)</f>
        <v>0</v>
      </c>
      <c r="AA18" s="3">
        <f>IF(AND(TRIM(I18)&lt;&gt;"",D18&lt;&gt;""),1,0)</f>
        <v>0</v>
      </c>
    </row>
    <row r="19" spans="1:27" ht="42.45" customHeight="1" x14ac:dyDescent="0.3">
      <c r="A19" s="6" t="s">
        <v>59</v>
      </c>
      <c r="B19" s="66" t="s">
        <v>337</v>
      </c>
      <c r="C19" s="23"/>
      <c r="D19" s="23"/>
      <c r="E19" s="23"/>
      <c r="F19" s="23"/>
      <c r="G19" s="24"/>
      <c r="H19" s="67"/>
      <c r="I19" s="42"/>
      <c r="J19" s="42"/>
      <c r="K19" s="43"/>
      <c r="L19" s="2">
        <f>IF(B19="1",IF(TRIM(F19)&lt;&gt;"",1,0),0)</f>
        <v>0</v>
      </c>
      <c r="M19" s="2">
        <f>IF(B19="3",IF(TRIM(F19)&lt;&gt;"",1,0),0)</f>
        <v>0</v>
      </c>
      <c r="N19" s="2">
        <f>IF(B19="1",IF(TRIM(G19)&lt;&gt;"",1,0),0)</f>
        <v>0</v>
      </c>
      <c r="O19" s="2">
        <f>IF(B19="3",IF(TRIM(G19)&lt;&gt;"",1,0),0)</f>
        <v>0</v>
      </c>
      <c r="P19" s="2">
        <f>IF(B19="1",IF(TRIM(H19)&lt;&gt;"",1,0),0)</f>
        <v>0</v>
      </c>
      <c r="Q19" s="2">
        <f>IF(B19="3",IF(TRIM(H19)&lt;&gt;"",1,0),0)</f>
        <v>0</v>
      </c>
      <c r="R19" s="2">
        <f>IF(B19="1",IF(TRIM(I19)&lt;&gt;"",1,0),0)</f>
        <v>0</v>
      </c>
      <c r="S19" s="2">
        <f>IF(B19="3",IF(TRIM(I19)&lt;&gt;"",1,0),0)</f>
        <v>0</v>
      </c>
      <c r="T19" s="2">
        <f>IF(B19="1",IF(TRIM(J19)&lt;&gt;"",1,0),0)</f>
        <v>0</v>
      </c>
      <c r="U19" s="3">
        <f>IF(B19="3",IF(TRIM(J19)&lt;&gt;"",1,0),0)</f>
        <v>0</v>
      </c>
      <c r="V19">
        <v>0</v>
      </c>
      <c r="W19" t="s">
        <v>19</v>
      </c>
      <c r="X19" s="3">
        <f>IF(COUNTIF(A:A,"*Stichpr*")&gt;0,IF(AND(RIGHT(A19,8)="Stichpr.",B19="1",D19=""),IF(TRIM(J19)&lt;&gt;"",1,0),0),IF(AND(B19="1",D19=""),IF(TRIM(J19)&lt;&gt;"",1,0),0))</f>
        <v>0</v>
      </c>
      <c r="Y19" s="3">
        <f>IF(COUNTIF(A:A,"*Stichpr*")&gt;0,IF(AND(RIGHT(A19,8)="Stichpr.",LEFT(A19,1)="a",B19="1",D19=""),IF(TRIM(J19)&lt;&gt;"",1,0),0),IF(AND(LEFT(A19,1)="a",B19="1",D19=""),IF(TRIM(J19)&lt;&gt;"",1,0),0))</f>
        <v>0</v>
      </c>
      <c r="Z19" s="3">
        <f>IF(AND(B19="1",LEFT(A19,1)="a",D19=""),IF(TRIM(I19)&lt;&gt;"",1,0),0)</f>
        <v>0</v>
      </c>
      <c r="AA19" s="3">
        <f>IF(AND(TRIM(I19)&lt;&gt;"",D19&lt;&gt;""),1,0)</f>
        <v>0</v>
      </c>
    </row>
    <row r="20" spans="1:27" ht="42.45" customHeight="1" x14ac:dyDescent="0.3">
      <c r="A20" s="6" t="s">
        <v>246</v>
      </c>
      <c r="B20" s="22" t="s">
        <v>297</v>
      </c>
      <c r="C20" s="23"/>
      <c r="D20" s="23"/>
      <c r="E20" s="23"/>
      <c r="F20" s="23"/>
      <c r="G20" s="24"/>
      <c r="H20" s="19"/>
      <c r="I20" s="20"/>
      <c r="J20" s="20"/>
      <c r="K20" s="21"/>
      <c r="L20" s="2">
        <f>IF(B20="1",IF(TRIM(F20)&lt;&gt;"",1,0),0)</f>
        <v>0</v>
      </c>
      <c r="M20" s="2">
        <f>IF(B20="3",IF(TRIM(F20)&lt;&gt;"",1,0),0)</f>
        <v>0</v>
      </c>
      <c r="N20" s="2">
        <f>IF(B20="1",IF(TRIM(G20)&lt;&gt;"",1,0),0)</f>
        <v>0</v>
      </c>
      <c r="O20" s="2">
        <f>IF(B20="3",IF(TRIM(G20)&lt;&gt;"",1,0),0)</f>
        <v>0</v>
      </c>
      <c r="P20" s="2">
        <f>IF(B20="1",IF(TRIM(H20)&lt;&gt;"",1,0),0)</f>
        <v>0</v>
      </c>
      <c r="Q20" s="2">
        <f>IF(B20="3",IF(TRIM(H20)&lt;&gt;"",1,0),0)</f>
        <v>0</v>
      </c>
      <c r="R20" s="2">
        <f>IF(B20="1",IF(TRIM(I20)&lt;&gt;"",1,0),0)</f>
        <v>0</v>
      </c>
      <c r="S20" s="2">
        <f>IF(B20="3",IF(TRIM(I20)&lt;&gt;"",1,0),0)</f>
        <v>0</v>
      </c>
      <c r="T20" s="2">
        <f>IF(B20="1",IF(TRIM(J20)&lt;&gt;"",1,0),0)</f>
        <v>0</v>
      </c>
      <c r="U20" s="3">
        <f>IF(B20="3",IF(TRIM(J20)&lt;&gt;"",1,0),0)</f>
        <v>0</v>
      </c>
      <c r="V20">
        <v>0</v>
      </c>
      <c r="W20" t="s">
        <v>20</v>
      </c>
      <c r="X20" s="3">
        <f>IF(COUNTIF(A:A,"*Stichpr*")&gt;0,IF(AND(RIGHT(A20,8)="Stichpr.",B20="1",D20=""),IF(TRIM(J20)&lt;&gt;"",1,0),0),IF(AND(B20="1",D20=""),IF(TRIM(J20)&lt;&gt;"",1,0),0))</f>
        <v>0</v>
      </c>
      <c r="Y20" s="3">
        <f>IF(COUNTIF(A:A,"*Stichpr*")&gt;0,IF(AND(RIGHT(A20,8)="Stichpr.",LEFT(A20,1)="a",B20="1",D20=""),IF(TRIM(J20)&lt;&gt;"",1,0),0),IF(AND(LEFT(A20,1)="a",B20="1",D20=""),IF(TRIM(J20)&lt;&gt;"",1,0),0))</f>
        <v>0</v>
      </c>
      <c r="Z20" s="3">
        <f>IF(AND(B20="1",LEFT(A20,1)="a",D20=""),IF(TRIM(I20)&lt;&gt;"",1,0),0)</f>
        <v>0</v>
      </c>
      <c r="AA20" s="3">
        <f>IF(AND(TRIM(I20)&lt;&gt;"",D20&lt;&gt;""),1,0)</f>
        <v>0</v>
      </c>
    </row>
    <row r="21" spans="1:27" ht="42.45" customHeight="1" x14ac:dyDescent="0.3">
      <c r="A21" s="6" t="s">
        <v>249</v>
      </c>
      <c r="B21" s="66" t="s">
        <v>342</v>
      </c>
      <c r="C21" s="23"/>
      <c r="D21" s="23"/>
      <c r="E21" s="23"/>
      <c r="F21" s="23"/>
      <c r="G21" s="24"/>
      <c r="H21" s="19"/>
      <c r="I21" s="20"/>
      <c r="J21" s="20"/>
      <c r="K21" s="21"/>
    </row>
    <row r="22" spans="1:27" ht="42.45" customHeight="1" x14ac:dyDescent="0.3">
      <c r="A22" s="6" t="s">
        <v>250</v>
      </c>
      <c r="B22" s="66" t="s">
        <v>343</v>
      </c>
      <c r="C22" s="23"/>
      <c r="D22" s="23"/>
      <c r="E22" s="23"/>
      <c r="F22" s="23"/>
      <c r="G22" s="24"/>
      <c r="H22" s="19"/>
      <c r="I22" s="20"/>
      <c r="J22" s="20"/>
      <c r="K22" s="21"/>
      <c r="L22" s="2" t="e">
        <f>IF(#REF!="1",IF(TRIM(#REF!)&lt;&gt;"",1,0),0)</f>
        <v>#REF!</v>
      </c>
      <c r="M22" s="2" t="e">
        <f>IF(#REF!="3",IF(TRIM(#REF!)&lt;&gt;"",1,0),0)</f>
        <v>#REF!</v>
      </c>
      <c r="N22" s="2" t="e">
        <f>IF(#REF!="1",IF(TRIM(#REF!)&lt;&gt;"",1,0),0)</f>
        <v>#REF!</v>
      </c>
      <c r="O22" s="2" t="e">
        <f>IF(#REF!="3",IF(TRIM(#REF!)&lt;&gt;"",1,0),0)</f>
        <v>#REF!</v>
      </c>
      <c r="P22" s="2" t="e">
        <f>IF(#REF!="1",IF(TRIM(#REF!)&lt;&gt;"",1,0),0)</f>
        <v>#REF!</v>
      </c>
      <c r="Q22" s="2" t="e">
        <f>IF(#REF!="3",IF(TRIM(#REF!)&lt;&gt;"",1,0),0)</f>
        <v>#REF!</v>
      </c>
      <c r="R22" s="2" t="e">
        <f>IF(#REF!="1",IF(TRIM(#REF!)&lt;&gt;"",1,0),0)</f>
        <v>#REF!</v>
      </c>
      <c r="S22" s="2" t="e">
        <f>IF(#REF!="3",IF(TRIM(#REF!)&lt;&gt;"",1,0),0)</f>
        <v>#REF!</v>
      </c>
      <c r="T22" s="2" t="e">
        <f>IF(#REF!="1",IF(TRIM(#REF!)&lt;&gt;"",1,0),0)</f>
        <v>#REF!</v>
      </c>
      <c r="U22" s="3" t="e">
        <f>IF(#REF!="3",IF(TRIM(#REF!)&lt;&gt;"",1,0),0)</f>
        <v>#REF!</v>
      </c>
      <c r="V22">
        <v>0</v>
      </c>
      <c r="W22" t="s">
        <v>21</v>
      </c>
      <c r="X22" s="3" t="e">
        <f>IF(COUNTIF(A:A,"*Stichpr*")&gt;0,IF(AND(RIGHT(#REF!,8)="Stichpr.",#REF!="1",#REF!=""),IF(TRIM(#REF!)&lt;&gt;"",1,0),0),IF(AND(#REF!="1",#REF!=""),IF(TRIM(#REF!)&lt;&gt;"",1,0),0))</f>
        <v>#REF!</v>
      </c>
      <c r="Y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" s="3" t="e">
        <f>IF(AND(#REF!="1",LEFT(#REF!,1)="a",#REF!=""),IF(TRIM(#REF!)&lt;&gt;"",1,0),0)</f>
        <v>#REF!</v>
      </c>
      <c r="AA22" s="3" t="e">
        <f>IF(AND(TRIM(#REF!)&lt;&gt;"",#REF!&lt;&gt;""),1,0)</f>
        <v>#REF!</v>
      </c>
    </row>
    <row r="23" spans="1:27" ht="42.45" customHeight="1" x14ac:dyDescent="0.3">
      <c r="A23" s="6" t="s">
        <v>251</v>
      </c>
      <c r="B23" s="22" t="s">
        <v>263</v>
      </c>
      <c r="C23" s="23"/>
      <c r="D23" s="23"/>
      <c r="E23" s="23"/>
      <c r="F23" s="23"/>
      <c r="G23" s="24"/>
      <c r="H23" s="19"/>
      <c r="I23" s="20"/>
      <c r="J23" s="20"/>
      <c r="K23" s="21"/>
    </row>
    <row r="24" spans="1:27" ht="42.45" customHeight="1" x14ac:dyDescent="0.3">
      <c r="A24" s="6" t="s">
        <v>252</v>
      </c>
      <c r="B24" s="22" t="s">
        <v>295</v>
      </c>
      <c r="C24" s="23"/>
      <c r="D24" s="23"/>
      <c r="E24" s="23"/>
      <c r="F24" s="23"/>
      <c r="G24" s="24"/>
      <c r="H24" s="19"/>
      <c r="I24" s="20"/>
      <c r="J24" s="20"/>
      <c r="K24" s="21"/>
      <c r="L24" s="2" t="e">
        <f>IF(#REF!="1",IF(TRIM(#REF!)&lt;&gt;"",1,0),0)</f>
        <v>#REF!</v>
      </c>
      <c r="M24" s="2" t="e">
        <f>IF(#REF!="3",IF(TRIM(#REF!)&lt;&gt;"",1,0),0)</f>
        <v>#REF!</v>
      </c>
      <c r="N24" s="2" t="e">
        <f>IF(#REF!="1",IF(TRIM(#REF!)&lt;&gt;"",1,0),0)</f>
        <v>#REF!</v>
      </c>
      <c r="O24" s="2" t="e">
        <f>IF(#REF!="3",IF(TRIM(#REF!)&lt;&gt;"",1,0),0)</f>
        <v>#REF!</v>
      </c>
      <c r="P24" s="2" t="e">
        <f>IF(#REF!="1",IF(TRIM(#REF!)&lt;&gt;"",1,0),0)</f>
        <v>#REF!</v>
      </c>
      <c r="Q24" s="2" t="e">
        <f>IF(#REF!="3",IF(TRIM(#REF!)&lt;&gt;"",1,0),0)</f>
        <v>#REF!</v>
      </c>
      <c r="R24" s="2" t="e">
        <f>IF(#REF!="1",IF(TRIM(#REF!)&lt;&gt;"",1,0),0)</f>
        <v>#REF!</v>
      </c>
      <c r="S24" s="2" t="e">
        <f>IF(#REF!="3",IF(TRIM(#REF!)&lt;&gt;"",1,0),0)</f>
        <v>#REF!</v>
      </c>
      <c r="T24" s="2" t="e">
        <f>IF(#REF!="1",IF(TRIM(#REF!)&lt;&gt;"",1,0),0)</f>
        <v>#REF!</v>
      </c>
      <c r="U24" s="3" t="e">
        <f>IF(#REF!="3",IF(TRIM(#REF!)&lt;&gt;"",1,0),0)</f>
        <v>#REF!</v>
      </c>
      <c r="V24">
        <v>0</v>
      </c>
      <c r="W24" t="s">
        <v>22</v>
      </c>
      <c r="X24" s="3" t="e">
        <f>IF(COUNTIF(A:A,"*Stichpr*")&gt;0,IF(AND(RIGHT(#REF!,8)="Stichpr.",#REF!="1",#REF!=""),IF(TRIM(#REF!)&lt;&gt;"",1,0),0),IF(AND(#REF!="1",#REF!=""),IF(TRIM(#REF!)&lt;&gt;"",1,0),0))</f>
        <v>#REF!</v>
      </c>
      <c r="Y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" s="3" t="e">
        <f>IF(AND(#REF!="1",LEFT(#REF!,1)="a",#REF!=""),IF(TRIM(#REF!)&lt;&gt;"",1,0),0)</f>
        <v>#REF!</v>
      </c>
      <c r="AA24" s="3" t="e">
        <f>IF(AND(TRIM(#REF!)&lt;&gt;"",#REF!&lt;&gt;""),1,0)</f>
        <v>#REF!</v>
      </c>
    </row>
    <row r="25" spans="1:27" ht="36" customHeight="1" x14ac:dyDescent="0.3">
      <c r="L25" s="2" t="e">
        <f>IF(#REF!="1",IF(TRIM(#REF!)&lt;&gt;"",1,0),0)</f>
        <v>#REF!</v>
      </c>
      <c r="M25" s="2" t="e">
        <f>IF(#REF!="3",IF(TRIM(#REF!)&lt;&gt;"",1,0),0)</f>
        <v>#REF!</v>
      </c>
      <c r="N25" s="2" t="e">
        <f>IF(#REF!="1",IF(TRIM(#REF!)&lt;&gt;"",1,0),0)</f>
        <v>#REF!</v>
      </c>
      <c r="O25" s="2" t="e">
        <f>IF(#REF!="3",IF(TRIM(#REF!)&lt;&gt;"",1,0),0)</f>
        <v>#REF!</v>
      </c>
      <c r="P25" s="2" t="e">
        <f>IF(#REF!="1",IF(TRIM(#REF!)&lt;&gt;"",1,0),0)</f>
        <v>#REF!</v>
      </c>
      <c r="Q25" s="2" t="e">
        <f>IF(#REF!="3",IF(TRIM(#REF!)&lt;&gt;"",1,0),0)</f>
        <v>#REF!</v>
      </c>
      <c r="R25" s="2" t="e">
        <f>IF(#REF!="1",IF(TRIM(#REF!)&lt;&gt;"",1,0),0)</f>
        <v>#REF!</v>
      </c>
      <c r="S25" s="2" t="e">
        <f>IF(#REF!="3",IF(TRIM(#REF!)&lt;&gt;"",1,0),0)</f>
        <v>#REF!</v>
      </c>
      <c r="T25" s="2" t="e">
        <f>IF(#REF!="1",IF(TRIM(#REF!)&lt;&gt;"",1,0),0)</f>
        <v>#REF!</v>
      </c>
      <c r="U25" s="3" t="e">
        <f>IF(#REF!="3",IF(TRIM(#REF!)&lt;&gt;"",1,0),0)</f>
        <v>#REF!</v>
      </c>
      <c r="V25">
        <v>0</v>
      </c>
      <c r="W25" t="s">
        <v>24</v>
      </c>
      <c r="X25" s="3" t="e">
        <f>IF(COUNTIF(A:A,"*Stichpr*")&gt;0,IF(AND(RIGHT(#REF!,8)="Stichpr.",#REF!="1",#REF!=""),IF(TRIM(#REF!)&lt;&gt;"",1,0),0),IF(AND(#REF!="1",#REF!=""),IF(TRIM(#REF!)&lt;&gt;"",1,0),0))</f>
        <v>#REF!</v>
      </c>
      <c r="Y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" s="3" t="e">
        <f>IF(AND(#REF!="1",LEFT(#REF!,1)="a",#REF!=""),IF(TRIM(#REF!)&lt;&gt;"",1,0),0)</f>
        <v>#REF!</v>
      </c>
      <c r="AA25" s="3" t="e">
        <f>IF(AND(TRIM(#REF!)&lt;&gt;"",#REF!&lt;&gt;""),1,0)</f>
        <v>#REF!</v>
      </c>
    </row>
    <row r="26" spans="1:27" x14ac:dyDescent="0.3">
      <c r="L26" s="2" t="e">
        <f>IF(#REF!="1",IF(TRIM(#REF!)&lt;&gt;"",1,0),0)</f>
        <v>#REF!</v>
      </c>
      <c r="M26" s="2" t="e">
        <f>IF(#REF!="3",IF(TRIM(#REF!)&lt;&gt;"",1,0),0)</f>
        <v>#REF!</v>
      </c>
      <c r="N26" s="2" t="e">
        <f>IF(#REF!="1",IF(TRIM(#REF!)&lt;&gt;"",1,0),0)</f>
        <v>#REF!</v>
      </c>
      <c r="O26" s="2" t="e">
        <f>IF(#REF!="3",IF(TRIM(#REF!)&lt;&gt;"",1,0),0)</f>
        <v>#REF!</v>
      </c>
      <c r="P26" s="2" t="e">
        <f>IF(#REF!="1",IF(TRIM(#REF!)&lt;&gt;"",1,0),0)</f>
        <v>#REF!</v>
      </c>
      <c r="Q26" s="2" t="e">
        <f>IF(#REF!="3",IF(TRIM(#REF!)&lt;&gt;"",1,0),0)</f>
        <v>#REF!</v>
      </c>
      <c r="R26" s="2" t="e">
        <f>IF(#REF!="1",IF(TRIM(#REF!)&lt;&gt;"",1,0),0)</f>
        <v>#REF!</v>
      </c>
      <c r="S26" s="2" t="e">
        <f>IF(#REF!="3",IF(TRIM(#REF!)&lt;&gt;"",1,0),0)</f>
        <v>#REF!</v>
      </c>
      <c r="T26" s="2" t="e">
        <f>IF(#REF!="1",IF(TRIM(#REF!)&lt;&gt;"",1,0),0)</f>
        <v>#REF!</v>
      </c>
      <c r="U26" s="3" t="e">
        <f>IF(#REF!="3",IF(TRIM(#REF!)&lt;&gt;"",1,0),0)</f>
        <v>#REF!</v>
      </c>
      <c r="V26">
        <v>0</v>
      </c>
      <c r="W26" t="s">
        <v>25</v>
      </c>
      <c r="X26" s="3" t="e">
        <f>IF(COUNTIF(A:A,"*Stichpr*")&gt;0,IF(AND(RIGHT(#REF!,8)="Stichpr.",#REF!="1",#REF!=""),IF(TRIM(#REF!)&lt;&gt;"",1,0),0),IF(AND(#REF!="1",#REF!=""),IF(TRIM(#REF!)&lt;&gt;"",1,0),0))</f>
        <v>#REF!</v>
      </c>
      <c r="Y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" s="3" t="e">
        <f>IF(AND(#REF!="1",LEFT(#REF!,1)="a",#REF!=""),IF(TRIM(#REF!)&lt;&gt;"",1,0),0)</f>
        <v>#REF!</v>
      </c>
      <c r="AA26" s="3" t="e">
        <f>IF(AND(TRIM(#REF!)&lt;&gt;"",#REF!&lt;&gt;""),1,0)</f>
        <v>#REF!</v>
      </c>
    </row>
    <row r="27" spans="1:27" ht="14.4" customHeight="1" x14ac:dyDescent="0.3">
      <c r="L27" s="2" t="e">
        <f>IF(#REF!="1",IF(TRIM(#REF!)&lt;&gt;"",1,0),0)</f>
        <v>#REF!</v>
      </c>
      <c r="M27" s="2" t="e">
        <f>IF(#REF!="3",IF(TRIM(#REF!)&lt;&gt;"",1,0),0)</f>
        <v>#REF!</v>
      </c>
      <c r="N27" s="2" t="e">
        <f>IF(#REF!="1",IF(TRIM(#REF!)&lt;&gt;"",1,0),0)</f>
        <v>#REF!</v>
      </c>
      <c r="O27" s="2" t="e">
        <f>IF(#REF!="3",IF(TRIM(#REF!)&lt;&gt;"",1,0),0)</f>
        <v>#REF!</v>
      </c>
      <c r="P27" s="2" t="e">
        <f>IF(#REF!="1",IF(TRIM(#REF!)&lt;&gt;"",1,0),0)</f>
        <v>#REF!</v>
      </c>
      <c r="Q27" s="2" t="e">
        <f>IF(#REF!="3",IF(TRIM(#REF!)&lt;&gt;"",1,0),0)</f>
        <v>#REF!</v>
      </c>
      <c r="R27" s="2" t="e">
        <f>IF(#REF!="1",IF(TRIM(#REF!)&lt;&gt;"",1,0),0)</f>
        <v>#REF!</v>
      </c>
      <c r="S27" s="2" t="e">
        <f>IF(#REF!="3",IF(TRIM(#REF!)&lt;&gt;"",1,0),0)</f>
        <v>#REF!</v>
      </c>
      <c r="T27" s="2" t="e">
        <f>IF(#REF!="1",IF(TRIM(#REF!)&lt;&gt;"",1,0),0)</f>
        <v>#REF!</v>
      </c>
      <c r="U27" s="3" t="e">
        <f>IF(#REF!="3",IF(TRIM(#REF!)&lt;&gt;"",1,0),0)</f>
        <v>#REF!</v>
      </c>
      <c r="V27">
        <v>0</v>
      </c>
      <c r="W27" t="s">
        <v>26</v>
      </c>
      <c r="X27" s="3" t="e">
        <f>IF(COUNTIF(A:A,"*Stichpr*")&gt;0,IF(AND(RIGHT(#REF!,8)="Stichpr.",#REF!="1",#REF!=""),IF(TRIM(#REF!)&lt;&gt;"",1,0),0),IF(AND(#REF!="1",#REF!=""),IF(TRIM(#REF!)&lt;&gt;"",1,0),0))</f>
        <v>#REF!</v>
      </c>
      <c r="Y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" s="3" t="e">
        <f>IF(AND(#REF!="1",LEFT(#REF!,1)="a",#REF!=""),IF(TRIM(#REF!)&lt;&gt;"",1,0),0)</f>
        <v>#REF!</v>
      </c>
      <c r="AA27" s="3" t="e">
        <f>IF(AND(TRIM(#REF!)&lt;&gt;"",#REF!&lt;&gt;""),1,0)</f>
        <v>#REF!</v>
      </c>
    </row>
    <row r="28" spans="1:27" ht="36" customHeight="1" x14ac:dyDescent="0.3"/>
    <row r="29" spans="1:27" ht="36" customHeight="1" x14ac:dyDescent="0.3">
      <c r="L29" s="2" t="e">
        <f>IF(#REF!="1",IF(TRIM(#REF!)&lt;&gt;"",1,0),0)</f>
        <v>#REF!</v>
      </c>
      <c r="M29" s="2" t="e">
        <f>IF(#REF!="3",IF(TRIM(#REF!)&lt;&gt;"",1,0),0)</f>
        <v>#REF!</v>
      </c>
      <c r="N29" s="2" t="e">
        <f>IF(#REF!="1",IF(TRIM(#REF!)&lt;&gt;"",1,0),0)</f>
        <v>#REF!</v>
      </c>
      <c r="O29" s="2" t="e">
        <f>IF(#REF!="3",IF(TRIM(#REF!)&lt;&gt;"",1,0),0)</f>
        <v>#REF!</v>
      </c>
      <c r="P29" s="2" t="e">
        <f>IF(#REF!="1",IF(TRIM(#REF!)&lt;&gt;"",1,0),0)</f>
        <v>#REF!</v>
      </c>
      <c r="Q29" s="2" t="e">
        <f>IF(#REF!="3",IF(TRIM(#REF!)&lt;&gt;"",1,0),0)</f>
        <v>#REF!</v>
      </c>
      <c r="R29" s="2" t="e">
        <f>IF(#REF!="1",IF(TRIM(#REF!)&lt;&gt;"",1,0),0)</f>
        <v>#REF!</v>
      </c>
      <c r="S29" s="2" t="e">
        <f>IF(#REF!="3",IF(TRIM(#REF!)&lt;&gt;"",1,0),0)</f>
        <v>#REF!</v>
      </c>
      <c r="T29" s="2" t="e">
        <f>IF(#REF!="1",IF(TRIM(#REF!)&lt;&gt;"",1,0),0)</f>
        <v>#REF!</v>
      </c>
      <c r="U29" s="3" t="e">
        <f>IF(#REF!="3",IF(TRIM(#REF!)&lt;&gt;"",1,0),0)</f>
        <v>#REF!</v>
      </c>
      <c r="V29">
        <v>0</v>
      </c>
      <c r="W29" t="s">
        <v>27</v>
      </c>
      <c r="X29" s="3" t="e">
        <f>IF(COUNTIF(A:A,"*Stichpr*")&gt;0,IF(AND(RIGHT(#REF!,8)="Stichpr.",#REF!="1",#REF!=""),IF(TRIM(#REF!)&lt;&gt;"",1,0),0),IF(AND(#REF!="1",#REF!=""),IF(TRIM(#REF!)&lt;&gt;"",1,0),0))</f>
        <v>#REF!</v>
      </c>
      <c r="Y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" s="3" t="e">
        <f>IF(AND(#REF!="1",LEFT(#REF!,1)="a",#REF!=""),IF(TRIM(#REF!)&lt;&gt;"",1,0),0)</f>
        <v>#REF!</v>
      </c>
      <c r="AA29" s="3" t="e">
        <f>IF(AND(TRIM(#REF!)&lt;&gt;"",#REF!&lt;&gt;""),1,0)</f>
        <v>#REF!</v>
      </c>
    </row>
    <row r="30" spans="1:27" ht="36" customHeight="1" x14ac:dyDescent="0.3">
      <c r="L30" s="2" t="e">
        <f>IF(#REF!="1",IF(TRIM(#REF!)&lt;&gt;"",1,0),0)</f>
        <v>#REF!</v>
      </c>
      <c r="M30" s="2" t="e">
        <f>IF(#REF!="3",IF(TRIM(#REF!)&lt;&gt;"",1,0),0)</f>
        <v>#REF!</v>
      </c>
      <c r="N30" s="2" t="e">
        <f>IF(#REF!="1",IF(TRIM(#REF!)&lt;&gt;"",1,0),0)</f>
        <v>#REF!</v>
      </c>
      <c r="O30" s="2" t="e">
        <f>IF(#REF!="3",IF(TRIM(#REF!)&lt;&gt;"",1,0),0)</f>
        <v>#REF!</v>
      </c>
      <c r="P30" s="2" t="e">
        <f>IF(#REF!="1",IF(TRIM(#REF!)&lt;&gt;"",1,0),0)</f>
        <v>#REF!</v>
      </c>
      <c r="Q30" s="2" t="e">
        <f>IF(#REF!="3",IF(TRIM(#REF!)&lt;&gt;"",1,0),0)</f>
        <v>#REF!</v>
      </c>
      <c r="R30" s="2" t="e">
        <f>IF(#REF!="1",IF(TRIM(#REF!)&lt;&gt;"",1,0),0)</f>
        <v>#REF!</v>
      </c>
      <c r="S30" s="2" t="e">
        <f>IF(#REF!="3",IF(TRIM(#REF!)&lt;&gt;"",1,0),0)</f>
        <v>#REF!</v>
      </c>
      <c r="T30" s="2" t="e">
        <f>IF(#REF!="1",IF(TRIM(#REF!)&lt;&gt;"",1,0),0)</f>
        <v>#REF!</v>
      </c>
      <c r="U30" s="3" t="e">
        <f>IF(#REF!="3",IF(TRIM(#REF!)&lt;&gt;"",1,0),0)</f>
        <v>#REF!</v>
      </c>
      <c r="V30">
        <v>0</v>
      </c>
      <c r="W30" t="s">
        <v>28</v>
      </c>
      <c r="X30" s="3" t="e">
        <f>IF(COUNTIF(A:A,"*Stichpr*")&gt;0,IF(AND(RIGHT(#REF!,8)="Stichpr.",#REF!="1",#REF!=""),IF(TRIM(#REF!)&lt;&gt;"",1,0),0),IF(AND(#REF!="1",#REF!=""),IF(TRIM(#REF!)&lt;&gt;"",1,0),0))</f>
        <v>#REF!</v>
      </c>
      <c r="Y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" s="3" t="e">
        <f>IF(AND(#REF!="1",LEFT(#REF!,1)="a",#REF!=""),IF(TRIM(#REF!)&lt;&gt;"",1,0),0)</f>
        <v>#REF!</v>
      </c>
      <c r="AA30" s="3" t="e">
        <f>IF(AND(TRIM(#REF!)&lt;&gt;"",#REF!&lt;&gt;""),1,0)</f>
        <v>#REF!</v>
      </c>
    </row>
    <row r="31" spans="1:27" ht="36" customHeight="1" x14ac:dyDescent="0.3">
      <c r="L31" s="2" t="e">
        <f>IF(#REF!="1",IF(TRIM(#REF!)&lt;&gt;"",1,0),0)</f>
        <v>#REF!</v>
      </c>
      <c r="M31" s="2" t="e">
        <f>IF(#REF!="3",IF(TRIM(#REF!)&lt;&gt;"",1,0),0)</f>
        <v>#REF!</v>
      </c>
      <c r="N31" s="2" t="e">
        <f>IF(#REF!="1",IF(TRIM(#REF!)&lt;&gt;"",1,0),0)</f>
        <v>#REF!</v>
      </c>
      <c r="O31" s="2" t="e">
        <f>IF(#REF!="3",IF(TRIM(#REF!)&lt;&gt;"",1,0),0)</f>
        <v>#REF!</v>
      </c>
      <c r="P31" s="2" t="e">
        <f>IF(#REF!="1",IF(TRIM(#REF!)&lt;&gt;"",1,0),0)</f>
        <v>#REF!</v>
      </c>
      <c r="Q31" s="2" t="e">
        <f>IF(#REF!="3",IF(TRIM(#REF!)&lt;&gt;"",1,0),0)</f>
        <v>#REF!</v>
      </c>
      <c r="R31" s="2" t="e">
        <f>IF(#REF!="1",IF(TRIM(#REF!)&lt;&gt;"",1,0),0)</f>
        <v>#REF!</v>
      </c>
      <c r="S31" s="2" t="e">
        <f>IF(#REF!="3",IF(TRIM(#REF!)&lt;&gt;"",1,0),0)</f>
        <v>#REF!</v>
      </c>
      <c r="T31" s="2" t="e">
        <f>IF(#REF!="1",IF(TRIM(#REF!)&lt;&gt;"",1,0),0)</f>
        <v>#REF!</v>
      </c>
      <c r="U31" s="3" t="e">
        <f>IF(#REF!="3",IF(TRIM(#REF!)&lt;&gt;"",1,0),0)</f>
        <v>#REF!</v>
      </c>
      <c r="V31">
        <v>0</v>
      </c>
      <c r="W31" t="s">
        <v>29</v>
      </c>
      <c r="X31" s="3" t="e">
        <f>IF(COUNTIF(A:A,"*Stichpr*")&gt;0,IF(AND(RIGHT(#REF!,8)="Stichpr.",#REF!="1",#REF!=""),IF(TRIM(#REF!)&lt;&gt;"",1,0),0),IF(AND(#REF!="1",#REF!=""),IF(TRIM(#REF!)&lt;&gt;"",1,0),0))</f>
        <v>#REF!</v>
      </c>
      <c r="Y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" s="3" t="e">
        <f>IF(AND(#REF!="1",LEFT(#REF!,1)="a",#REF!=""),IF(TRIM(#REF!)&lt;&gt;"",1,0),0)</f>
        <v>#REF!</v>
      </c>
      <c r="AA31" s="3" t="e">
        <f>IF(AND(TRIM(#REF!)&lt;&gt;"",#REF!&lt;&gt;""),1,0)</f>
        <v>#REF!</v>
      </c>
    </row>
    <row r="32" spans="1:27" ht="36" customHeight="1" x14ac:dyDescent="0.3">
      <c r="L32" s="2" t="e">
        <f>IF(#REF!="1",IF(TRIM(#REF!)&lt;&gt;"",1,0),0)</f>
        <v>#REF!</v>
      </c>
      <c r="M32" s="2" t="e">
        <f>IF(#REF!="3",IF(TRIM(#REF!)&lt;&gt;"",1,0),0)</f>
        <v>#REF!</v>
      </c>
      <c r="N32" s="2" t="e">
        <f>IF(#REF!="1",IF(TRIM(#REF!)&lt;&gt;"",1,0),0)</f>
        <v>#REF!</v>
      </c>
      <c r="O32" s="2" t="e">
        <f>IF(#REF!="3",IF(TRIM(#REF!)&lt;&gt;"",1,0),0)</f>
        <v>#REF!</v>
      </c>
      <c r="P32" s="2" t="e">
        <f>IF(#REF!="1",IF(TRIM(#REF!)&lt;&gt;"",1,0),0)</f>
        <v>#REF!</v>
      </c>
      <c r="Q32" s="2" t="e">
        <f>IF(#REF!="3",IF(TRIM(#REF!)&lt;&gt;"",1,0),0)</f>
        <v>#REF!</v>
      </c>
      <c r="R32" s="2" t="e">
        <f>IF(#REF!="1",IF(TRIM(#REF!)&lt;&gt;"",1,0),0)</f>
        <v>#REF!</v>
      </c>
      <c r="S32" s="2" t="e">
        <f>IF(#REF!="3",IF(TRIM(#REF!)&lt;&gt;"",1,0),0)</f>
        <v>#REF!</v>
      </c>
      <c r="T32" s="2" t="e">
        <f>IF(#REF!="1",IF(TRIM(#REF!)&lt;&gt;"",1,0),0)</f>
        <v>#REF!</v>
      </c>
      <c r="U32" s="3" t="e">
        <f>IF(#REF!="3",IF(TRIM(#REF!)&lt;&gt;"",1,0),0)</f>
        <v>#REF!</v>
      </c>
      <c r="V32">
        <v>0</v>
      </c>
      <c r="W32" t="s">
        <v>30</v>
      </c>
      <c r="X32" s="3" t="e">
        <f>IF(COUNTIF(A:A,"*Stichpr*")&gt;0,IF(AND(RIGHT(#REF!,8)="Stichpr.",#REF!="1",#REF!=""),IF(TRIM(#REF!)&lt;&gt;"",1,0),0),IF(AND(#REF!="1",#REF!=""),IF(TRIM(#REF!)&lt;&gt;"",1,0),0))</f>
        <v>#REF!</v>
      </c>
      <c r="Y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" s="3" t="e">
        <f>IF(AND(#REF!="1",LEFT(#REF!,1)="a",#REF!=""),IF(TRIM(#REF!)&lt;&gt;"",1,0),0)</f>
        <v>#REF!</v>
      </c>
      <c r="AA32" s="3" t="e">
        <f>IF(AND(TRIM(#REF!)&lt;&gt;"",#REF!&lt;&gt;""),1,0)</f>
        <v>#REF!</v>
      </c>
    </row>
    <row r="33" spans="12:27" ht="36" customHeight="1" x14ac:dyDescent="0.3">
      <c r="L33" s="2" t="e">
        <f>IF(#REF!="1",IF(TRIM(#REF!)&lt;&gt;"",1,0),0)</f>
        <v>#REF!</v>
      </c>
      <c r="M33" s="2" t="e">
        <f>IF(#REF!="3",IF(TRIM(#REF!)&lt;&gt;"",1,0),0)</f>
        <v>#REF!</v>
      </c>
      <c r="N33" s="2" t="e">
        <f>IF(#REF!="1",IF(TRIM(#REF!)&lt;&gt;"",1,0),0)</f>
        <v>#REF!</v>
      </c>
      <c r="O33" s="2" t="e">
        <f>IF(#REF!="3",IF(TRIM(#REF!)&lt;&gt;"",1,0),0)</f>
        <v>#REF!</v>
      </c>
      <c r="P33" s="2" t="e">
        <f>IF(#REF!="1",IF(TRIM(#REF!)&lt;&gt;"",1,0),0)</f>
        <v>#REF!</v>
      </c>
      <c r="Q33" s="2" t="e">
        <f>IF(#REF!="3",IF(TRIM(#REF!)&lt;&gt;"",1,0),0)</f>
        <v>#REF!</v>
      </c>
      <c r="R33" s="2" t="e">
        <f>IF(#REF!="1",IF(TRIM(#REF!)&lt;&gt;"",1,0),0)</f>
        <v>#REF!</v>
      </c>
      <c r="S33" s="2" t="e">
        <f>IF(#REF!="3",IF(TRIM(#REF!)&lt;&gt;"",1,0),0)</f>
        <v>#REF!</v>
      </c>
      <c r="T33" s="2" t="e">
        <f>IF(#REF!="1",IF(TRIM(#REF!)&lt;&gt;"",1,0),0)</f>
        <v>#REF!</v>
      </c>
      <c r="U33" s="3" t="e">
        <f>IF(#REF!="3",IF(TRIM(#REF!)&lt;&gt;"",1,0),0)</f>
        <v>#REF!</v>
      </c>
      <c r="V33">
        <v>0</v>
      </c>
      <c r="W33" t="s">
        <v>31</v>
      </c>
      <c r="X33" s="3" t="e">
        <f>IF(COUNTIF(A:A,"*Stichpr*")&gt;0,IF(AND(RIGHT(#REF!,8)="Stichpr.",#REF!="1",#REF!=""),IF(TRIM(#REF!)&lt;&gt;"",1,0),0),IF(AND(#REF!="1",#REF!=""),IF(TRIM(#REF!)&lt;&gt;"",1,0),0))</f>
        <v>#REF!</v>
      </c>
      <c r="Y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" s="3" t="e">
        <f>IF(AND(#REF!="1",LEFT(#REF!,1)="a",#REF!=""),IF(TRIM(#REF!)&lt;&gt;"",1,0),0)</f>
        <v>#REF!</v>
      </c>
      <c r="AA33" s="3" t="e">
        <f>IF(AND(TRIM(#REF!)&lt;&gt;"",#REF!&lt;&gt;""),1,0)</f>
        <v>#REF!</v>
      </c>
    </row>
    <row r="34" spans="12:27" ht="36" customHeight="1" x14ac:dyDescent="0.3"/>
    <row r="35" spans="12:27" ht="36" customHeight="1" x14ac:dyDescent="0.3">
      <c r="L35" s="2" t="e">
        <f>IF(#REF!="1",IF(TRIM(#REF!)&lt;&gt;"",1,0),0)</f>
        <v>#REF!</v>
      </c>
      <c r="M35" s="2" t="e">
        <f>IF(#REF!="3",IF(TRIM(#REF!)&lt;&gt;"",1,0),0)</f>
        <v>#REF!</v>
      </c>
      <c r="N35" s="2" t="e">
        <f>IF(#REF!="1",IF(TRIM(#REF!)&lt;&gt;"",1,0),0)</f>
        <v>#REF!</v>
      </c>
      <c r="O35" s="2" t="e">
        <f>IF(#REF!="3",IF(TRIM(#REF!)&lt;&gt;"",1,0),0)</f>
        <v>#REF!</v>
      </c>
      <c r="P35" s="2" t="e">
        <f>IF(#REF!="1",IF(TRIM(#REF!)&lt;&gt;"",1,0),0)</f>
        <v>#REF!</v>
      </c>
      <c r="Q35" s="2" t="e">
        <f>IF(#REF!="3",IF(TRIM(#REF!)&lt;&gt;"",1,0),0)</f>
        <v>#REF!</v>
      </c>
      <c r="R35" s="2" t="e">
        <f>IF(#REF!="1",IF(TRIM(#REF!)&lt;&gt;"",1,0),0)</f>
        <v>#REF!</v>
      </c>
      <c r="S35" s="2" t="e">
        <f>IF(#REF!="3",IF(TRIM(#REF!)&lt;&gt;"",1,0),0)</f>
        <v>#REF!</v>
      </c>
      <c r="T35" s="2" t="e">
        <f>IF(#REF!="1",IF(TRIM(#REF!)&lt;&gt;"",1,0),0)</f>
        <v>#REF!</v>
      </c>
      <c r="U35" s="3" t="e">
        <f>IF(#REF!="3",IF(TRIM(#REF!)&lt;&gt;"",1,0),0)</f>
        <v>#REF!</v>
      </c>
      <c r="V35">
        <v>0</v>
      </c>
      <c r="W35" t="s">
        <v>32</v>
      </c>
      <c r="X35" s="3" t="e">
        <f>IF(COUNTIF(A:A,"*Stichpr*")&gt;0,IF(AND(RIGHT(#REF!,8)="Stichpr.",#REF!="1",#REF!=""),IF(TRIM(#REF!)&lt;&gt;"",1,0),0),IF(AND(#REF!="1",#REF!=""),IF(TRIM(#REF!)&lt;&gt;"",1,0),0))</f>
        <v>#REF!</v>
      </c>
      <c r="Y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5" s="3" t="e">
        <f>IF(AND(#REF!="1",LEFT(#REF!,1)="a",#REF!=""),IF(TRIM(#REF!)&lt;&gt;"",1,0),0)</f>
        <v>#REF!</v>
      </c>
      <c r="AA35" s="3" t="e">
        <f>IF(AND(TRIM(#REF!)&lt;&gt;"",#REF!&lt;&gt;""),1,0)</f>
        <v>#REF!</v>
      </c>
    </row>
    <row r="36" spans="12:27" ht="36" customHeight="1" x14ac:dyDescent="0.3">
      <c r="L36" s="2" t="e">
        <f>IF(#REF!="1",IF(TRIM(#REF!)&lt;&gt;"",1,0),0)</f>
        <v>#REF!</v>
      </c>
      <c r="M36" s="2" t="e">
        <f>IF(#REF!="3",IF(TRIM(#REF!)&lt;&gt;"",1,0),0)</f>
        <v>#REF!</v>
      </c>
      <c r="N36" s="2" t="e">
        <f>IF(#REF!="1",IF(TRIM(#REF!)&lt;&gt;"",1,0),0)</f>
        <v>#REF!</v>
      </c>
      <c r="O36" s="2" t="e">
        <f>IF(#REF!="3",IF(TRIM(#REF!)&lt;&gt;"",1,0),0)</f>
        <v>#REF!</v>
      </c>
      <c r="P36" s="2" t="e">
        <f>IF(#REF!="1",IF(TRIM(#REF!)&lt;&gt;"",1,0),0)</f>
        <v>#REF!</v>
      </c>
      <c r="Q36" s="2" t="e">
        <f>IF(#REF!="3",IF(TRIM(#REF!)&lt;&gt;"",1,0),0)</f>
        <v>#REF!</v>
      </c>
      <c r="R36" s="2" t="e">
        <f>IF(#REF!="1",IF(TRIM(#REF!)&lt;&gt;"",1,0),0)</f>
        <v>#REF!</v>
      </c>
      <c r="S36" s="2" t="e">
        <f>IF(#REF!="3",IF(TRIM(#REF!)&lt;&gt;"",1,0),0)</f>
        <v>#REF!</v>
      </c>
      <c r="T36" s="2" t="e">
        <f>IF(#REF!="1",IF(TRIM(#REF!)&lt;&gt;"",1,0),0)</f>
        <v>#REF!</v>
      </c>
      <c r="U36" s="3" t="e">
        <f>IF(#REF!="3",IF(TRIM(#REF!)&lt;&gt;"",1,0),0)</f>
        <v>#REF!</v>
      </c>
      <c r="V36">
        <v>0</v>
      </c>
      <c r="W36" t="s">
        <v>33</v>
      </c>
      <c r="X36" s="3" t="e">
        <f>IF(COUNTIF(A:A,"*Stichpr*")&gt;0,IF(AND(RIGHT(#REF!,8)="Stichpr.",#REF!="1",#REF!=""),IF(TRIM(#REF!)&lt;&gt;"",1,0),0),IF(AND(#REF!="1",#REF!=""),IF(TRIM(#REF!)&lt;&gt;"",1,0),0))</f>
        <v>#REF!</v>
      </c>
      <c r="Y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6" s="3" t="e">
        <f>IF(AND(#REF!="1",LEFT(#REF!,1)="a",#REF!=""),IF(TRIM(#REF!)&lt;&gt;"",1,0),0)</f>
        <v>#REF!</v>
      </c>
      <c r="AA36" s="3" t="e">
        <f>IF(AND(TRIM(#REF!)&lt;&gt;"",#REF!&lt;&gt;""),1,0)</f>
        <v>#REF!</v>
      </c>
    </row>
    <row r="37" spans="12:27" ht="36" customHeight="1" x14ac:dyDescent="0.3">
      <c r="L37" s="2" t="e">
        <f>IF(#REF!="1",IF(TRIM(#REF!)&lt;&gt;"",1,0),0)</f>
        <v>#REF!</v>
      </c>
      <c r="M37" s="2" t="e">
        <f>IF(#REF!="3",IF(TRIM(#REF!)&lt;&gt;"",1,0),0)</f>
        <v>#REF!</v>
      </c>
      <c r="N37" s="2" t="e">
        <f>IF(#REF!="1",IF(TRIM(#REF!)&lt;&gt;"",1,0),0)</f>
        <v>#REF!</v>
      </c>
      <c r="O37" s="2" t="e">
        <f>IF(#REF!="3",IF(TRIM(#REF!)&lt;&gt;"",1,0),0)</f>
        <v>#REF!</v>
      </c>
      <c r="P37" s="2" t="e">
        <f>IF(#REF!="1",IF(TRIM(#REF!)&lt;&gt;"",1,0),0)</f>
        <v>#REF!</v>
      </c>
      <c r="Q37" s="2" t="e">
        <f>IF(#REF!="3",IF(TRIM(#REF!)&lt;&gt;"",1,0),0)</f>
        <v>#REF!</v>
      </c>
      <c r="R37" s="2" t="e">
        <f>IF(#REF!="1",IF(TRIM(#REF!)&lt;&gt;"",1,0),0)</f>
        <v>#REF!</v>
      </c>
      <c r="S37" s="2" t="e">
        <f>IF(#REF!="3",IF(TRIM(#REF!)&lt;&gt;"",1,0),0)</f>
        <v>#REF!</v>
      </c>
      <c r="T37" s="2" t="e">
        <f>IF(#REF!="1",IF(TRIM(#REF!)&lt;&gt;"",1,0),0)</f>
        <v>#REF!</v>
      </c>
      <c r="U37" s="3" t="e">
        <f>IF(#REF!="3",IF(TRIM(#REF!)&lt;&gt;"",1,0),0)</f>
        <v>#REF!</v>
      </c>
      <c r="V37">
        <v>0</v>
      </c>
      <c r="W37" t="s">
        <v>34</v>
      </c>
      <c r="X37" s="3" t="e">
        <f>IF(COUNTIF(A:A,"*Stichpr*")&gt;0,IF(AND(RIGHT(#REF!,8)="Stichpr.",#REF!="1",#REF!=""),IF(TRIM(#REF!)&lt;&gt;"",1,0),0),IF(AND(#REF!="1",#REF!=""),IF(TRIM(#REF!)&lt;&gt;"",1,0),0))</f>
        <v>#REF!</v>
      </c>
      <c r="Y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7" s="3" t="e">
        <f>IF(AND(#REF!="1",LEFT(#REF!,1)="a",#REF!=""),IF(TRIM(#REF!)&lt;&gt;"",1,0),0)</f>
        <v>#REF!</v>
      </c>
      <c r="AA37" s="3" t="e">
        <f>IF(AND(TRIM(#REF!)&lt;&gt;"",#REF!&lt;&gt;""),1,0)</f>
        <v>#REF!</v>
      </c>
    </row>
    <row r="38" spans="12:27" ht="36" customHeight="1" x14ac:dyDescent="0.3">
      <c r="L38" s="2" t="e">
        <f>IF(#REF!="1",IF(TRIM(#REF!)&lt;&gt;"",1,0),0)</f>
        <v>#REF!</v>
      </c>
      <c r="M38" s="2" t="e">
        <f>IF(#REF!="3",IF(TRIM(#REF!)&lt;&gt;"",1,0),0)</f>
        <v>#REF!</v>
      </c>
      <c r="N38" s="2" t="e">
        <f>IF(#REF!="1",IF(TRIM(#REF!)&lt;&gt;"",1,0),0)</f>
        <v>#REF!</v>
      </c>
      <c r="O38" s="2" t="e">
        <f>IF(#REF!="3",IF(TRIM(#REF!)&lt;&gt;"",1,0),0)</f>
        <v>#REF!</v>
      </c>
      <c r="P38" s="2" t="e">
        <f>IF(#REF!="1",IF(TRIM(#REF!)&lt;&gt;"",1,0),0)</f>
        <v>#REF!</v>
      </c>
      <c r="Q38" s="2" t="e">
        <f>IF(#REF!="3",IF(TRIM(#REF!)&lt;&gt;"",1,0),0)</f>
        <v>#REF!</v>
      </c>
      <c r="R38" s="2" t="e">
        <f>IF(#REF!="1",IF(TRIM(#REF!)&lt;&gt;"",1,0),0)</f>
        <v>#REF!</v>
      </c>
      <c r="S38" s="2" t="e">
        <f>IF(#REF!="3",IF(TRIM(#REF!)&lt;&gt;"",1,0),0)</f>
        <v>#REF!</v>
      </c>
      <c r="T38" s="2" t="e">
        <f>IF(#REF!="1",IF(TRIM(#REF!)&lt;&gt;"",1,0),0)</f>
        <v>#REF!</v>
      </c>
      <c r="U38" s="3" t="e">
        <f>IF(#REF!="3",IF(TRIM(#REF!)&lt;&gt;"",1,0),0)</f>
        <v>#REF!</v>
      </c>
      <c r="V38">
        <v>0</v>
      </c>
      <c r="W38" t="s">
        <v>35</v>
      </c>
      <c r="X38" s="3" t="e">
        <f>IF(COUNTIF(A:A,"*Stichpr*")&gt;0,IF(AND(RIGHT(#REF!,8)="Stichpr.",#REF!="1",#REF!=""),IF(TRIM(#REF!)&lt;&gt;"",1,0),0),IF(AND(#REF!="1",#REF!=""),IF(TRIM(#REF!)&lt;&gt;"",1,0),0))</f>
        <v>#REF!</v>
      </c>
      <c r="Y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8" s="3" t="e">
        <f>IF(AND(#REF!="1",LEFT(#REF!,1)="a",#REF!=""),IF(TRIM(#REF!)&lt;&gt;"",1,0),0)</f>
        <v>#REF!</v>
      </c>
      <c r="AA38" s="3" t="e">
        <f>IF(AND(TRIM(#REF!)&lt;&gt;"",#REF!&lt;&gt;""),1,0)</f>
        <v>#REF!</v>
      </c>
    </row>
    <row r="39" spans="12:27" ht="36" customHeight="1" x14ac:dyDescent="0.3"/>
    <row r="40" spans="12:27" ht="36" customHeight="1" x14ac:dyDescent="0.3">
      <c r="L40" s="2" t="e">
        <f>IF(#REF!="1",IF(TRIM(#REF!)&lt;&gt;"",1,0),0)</f>
        <v>#REF!</v>
      </c>
      <c r="M40" s="2" t="e">
        <f>IF(#REF!="3",IF(TRIM(#REF!)&lt;&gt;"",1,0),0)</f>
        <v>#REF!</v>
      </c>
      <c r="N40" s="2" t="e">
        <f>IF(#REF!="1",IF(TRIM(#REF!)&lt;&gt;"",1,0),0)</f>
        <v>#REF!</v>
      </c>
      <c r="O40" s="2" t="e">
        <f>IF(#REF!="3",IF(TRIM(#REF!)&lt;&gt;"",1,0),0)</f>
        <v>#REF!</v>
      </c>
      <c r="P40" s="2" t="e">
        <f>IF(#REF!="1",IF(TRIM(#REF!)&lt;&gt;"",1,0),0)</f>
        <v>#REF!</v>
      </c>
      <c r="Q40" s="2" t="e">
        <f>IF(#REF!="3",IF(TRIM(#REF!)&lt;&gt;"",1,0),0)</f>
        <v>#REF!</v>
      </c>
      <c r="R40" s="2" t="e">
        <f>IF(#REF!="1",IF(TRIM(#REF!)&lt;&gt;"",1,0),0)</f>
        <v>#REF!</v>
      </c>
      <c r="S40" s="2" t="e">
        <f>IF(#REF!="3",IF(TRIM(#REF!)&lt;&gt;"",1,0),0)</f>
        <v>#REF!</v>
      </c>
      <c r="T40" s="2" t="e">
        <f>IF(#REF!="1",IF(TRIM(#REF!)&lt;&gt;"",1,0),0)</f>
        <v>#REF!</v>
      </c>
      <c r="U40" s="3" t="e">
        <f>IF(#REF!="3",IF(TRIM(#REF!)&lt;&gt;"",1,0),0)</f>
        <v>#REF!</v>
      </c>
      <c r="V40">
        <v>0</v>
      </c>
      <c r="W40" t="s">
        <v>36</v>
      </c>
      <c r="X40" s="3" t="e">
        <f>IF(COUNTIF(A:A,"*Stichpr*")&gt;0,IF(AND(RIGHT(#REF!,8)="Stichpr.",#REF!="1",#REF!=""),IF(TRIM(#REF!)&lt;&gt;"",1,0),0),IF(AND(#REF!="1",#REF!=""),IF(TRIM(#REF!)&lt;&gt;"",1,0),0))</f>
        <v>#REF!</v>
      </c>
      <c r="Y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0" s="3" t="e">
        <f>IF(AND(#REF!="1",LEFT(#REF!,1)="a",#REF!=""),IF(TRIM(#REF!)&lt;&gt;"",1,0),0)</f>
        <v>#REF!</v>
      </c>
      <c r="AA40" s="3" t="e">
        <f>IF(AND(TRIM(#REF!)&lt;&gt;"",#REF!&lt;&gt;""),1,0)</f>
        <v>#REF!</v>
      </c>
    </row>
    <row r="41" spans="12:27" ht="36" customHeight="1" x14ac:dyDescent="0.3">
      <c r="L41" s="2" t="e">
        <f>IF(#REF!="1",IF(TRIM(#REF!)&lt;&gt;"",1,0),0)</f>
        <v>#REF!</v>
      </c>
      <c r="M41" s="2" t="e">
        <f>IF(#REF!="3",IF(TRIM(#REF!)&lt;&gt;"",1,0),0)</f>
        <v>#REF!</v>
      </c>
      <c r="N41" s="2" t="e">
        <f>IF(#REF!="1",IF(TRIM(#REF!)&lt;&gt;"",1,0),0)</f>
        <v>#REF!</v>
      </c>
      <c r="O41" s="2" t="e">
        <f>IF(#REF!="3",IF(TRIM(#REF!)&lt;&gt;"",1,0),0)</f>
        <v>#REF!</v>
      </c>
      <c r="P41" s="2" t="e">
        <f>IF(#REF!="1",IF(TRIM(#REF!)&lt;&gt;"",1,0),0)</f>
        <v>#REF!</v>
      </c>
      <c r="Q41" s="2" t="e">
        <f>IF(#REF!="3",IF(TRIM(#REF!)&lt;&gt;"",1,0),0)</f>
        <v>#REF!</v>
      </c>
      <c r="R41" s="2" t="e">
        <f>IF(#REF!="1",IF(TRIM(#REF!)&lt;&gt;"",1,0),0)</f>
        <v>#REF!</v>
      </c>
      <c r="S41" s="2" t="e">
        <f>IF(#REF!="3",IF(TRIM(#REF!)&lt;&gt;"",1,0),0)</f>
        <v>#REF!</v>
      </c>
      <c r="T41" s="2" t="e">
        <f>IF(#REF!="1",IF(TRIM(#REF!)&lt;&gt;"",1,0),0)</f>
        <v>#REF!</v>
      </c>
      <c r="U41" s="3" t="e">
        <f>IF(#REF!="3",IF(TRIM(#REF!)&lt;&gt;"",1,0),0)</f>
        <v>#REF!</v>
      </c>
      <c r="V41">
        <v>0</v>
      </c>
      <c r="W41" t="s">
        <v>37</v>
      </c>
      <c r="X41" s="3" t="e">
        <f>IF(COUNTIF(A:A,"*Stichpr*")&gt;0,IF(AND(RIGHT(#REF!,8)="Stichpr.",#REF!="1",#REF!=""),IF(TRIM(#REF!)&lt;&gt;"",1,0),0),IF(AND(#REF!="1",#REF!=""),IF(TRIM(#REF!)&lt;&gt;"",1,0),0))</f>
        <v>#REF!</v>
      </c>
      <c r="Y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1" s="3" t="e">
        <f>IF(AND(#REF!="1",LEFT(#REF!,1)="a",#REF!=""),IF(TRIM(#REF!)&lt;&gt;"",1,0),0)</f>
        <v>#REF!</v>
      </c>
      <c r="AA41" s="3" t="e">
        <f>IF(AND(TRIM(#REF!)&lt;&gt;"",#REF!&lt;&gt;""),1,0)</f>
        <v>#REF!</v>
      </c>
    </row>
    <row r="42" spans="12:27" ht="36" customHeight="1" x14ac:dyDescent="0.3">
      <c r="L42" s="2" t="e">
        <f>IF(#REF!="1",IF(TRIM(#REF!)&lt;&gt;"",1,0),0)</f>
        <v>#REF!</v>
      </c>
      <c r="M42" s="2" t="e">
        <f>IF(#REF!="3",IF(TRIM(#REF!)&lt;&gt;"",1,0),0)</f>
        <v>#REF!</v>
      </c>
      <c r="N42" s="2" t="e">
        <f>IF(#REF!="1",IF(TRIM(#REF!)&lt;&gt;"",1,0),0)</f>
        <v>#REF!</v>
      </c>
      <c r="O42" s="2" t="e">
        <f>IF(#REF!="3",IF(TRIM(#REF!)&lt;&gt;"",1,0),0)</f>
        <v>#REF!</v>
      </c>
      <c r="P42" s="2" t="e">
        <f>IF(#REF!="1",IF(TRIM(#REF!)&lt;&gt;"",1,0),0)</f>
        <v>#REF!</v>
      </c>
      <c r="Q42" s="2" t="e">
        <f>IF(#REF!="3",IF(TRIM(#REF!)&lt;&gt;"",1,0),0)</f>
        <v>#REF!</v>
      </c>
      <c r="R42" s="2" t="e">
        <f>IF(#REF!="1",IF(TRIM(#REF!)&lt;&gt;"",1,0),0)</f>
        <v>#REF!</v>
      </c>
      <c r="S42" s="2" t="e">
        <f>IF(#REF!="3",IF(TRIM(#REF!)&lt;&gt;"",1,0),0)</f>
        <v>#REF!</v>
      </c>
      <c r="T42" s="2" t="e">
        <f>IF(#REF!="1",IF(TRIM(#REF!)&lt;&gt;"",1,0),0)</f>
        <v>#REF!</v>
      </c>
      <c r="U42" s="3" t="e">
        <f>IF(#REF!="3",IF(TRIM(#REF!)&lt;&gt;"",1,0),0)</f>
        <v>#REF!</v>
      </c>
      <c r="V42">
        <v>0</v>
      </c>
      <c r="W42" t="s">
        <v>38</v>
      </c>
      <c r="X42" s="3" t="e">
        <f>IF(COUNTIF(A:A,"*Stichpr*")&gt;0,IF(AND(RIGHT(#REF!,8)="Stichpr.",#REF!="1",#REF!=""),IF(TRIM(#REF!)&lt;&gt;"",1,0),0),IF(AND(#REF!="1",#REF!=""),IF(TRIM(#REF!)&lt;&gt;"",1,0),0))</f>
        <v>#REF!</v>
      </c>
      <c r="Y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2" s="3" t="e">
        <f>IF(AND(#REF!="1",LEFT(#REF!,1)="a",#REF!=""),IF(TRIM(#REF!)&lt;&gt;"",1,0),0)</f>
        <v>#REF!</v>
      </c>
      <c r="AA42" s="3" t="e">
        <f>IF(AND(TRIM(#REF!)&lt;&gt;"",#REF!&lt;&gt;""),1,0)</f>
        <v>#REF!</v>
      </c>
    </row>
    <row r="43" spans="12:27" ht="36" customHeight="1" x14ac:dyDescent="0.3">
      <c r="L43" s="2" t="e">
        <f>IF(#REF!="1",IF(TRIM(#REF!)&lt;&gt;"",1,0),0)</f>
        <v>#REF!</v>
      </c>
      <c r="M43" s="2" t="e">
        <f>IF(#REF!="3",IF(TRIM(#REF!)&lt;&gt;"",1,0),0)</f>
        <v>#REF!</v>
      </c>
      <c r="N43" s="2" t="e">
        <f>IF(#REF!="1",IF(TRIM(#REF!)&lt;&gt;"",1,0),0)</f>
        <v>#REF!</v>
      </c>
      <c r="O43" s="2" t="e">
        <f>IF(#REF!="3",IF(TRIM(#REF!)&lt;&gt;"",1,0),0)</f>
        <v>#REF!</v>
      </c>
      <c r="P43" s="2" t="e">
        <f>IF(#REF!="1",IF(TRIM(#REF!)&lt;&gt;"",1,0),0)</f>
        <v>#REF!</v>
      </c>
      <c r="Q43" s="2" t="e">
        <f>IF(#REF!="3",IF(TRIM(#REF!)&lt;&gt;"",1,0),0)</f>
        <v>#REF!</v>
      </c>
      <c r="R43" s="2" t="e">
        <f>IF(#REF!="1",IF(TRIM(#REF!)&lt;&gt;"",1,0),0)</f>
        <v>#REF!</v>
      </c>
      <c r="S43" s="2" t="e">
        <f>IF(#REF!="3",IF(TRIM(#REF!)&lt;&gt;"",1,0),0)</f>
        <v>#REF!</v>
      </c>
      <c r="T43" s="2" t="e">
        <f>IF(#REF!="1",IF(TRIM(#REF!)&lt;&gt;"",1,0),0)</f>
        <v>#REF!</v>
      </c>
      <c r="U43" s="3" t="e">
        <f>IF(#REF!="3",IF(TRIM(#REF!)&lt;&gt;"",1,0),0)</f>
        <v>#REF!</v>
      </c>
      <c r="V43">
        <v>0</v>
      </c>
      <c r="W43" t="s">
        <v>39</v>
      </c>
      <c r="X43" s="3" t="e">
        <f>IF(COUNTIF(A:A,"*Stichpr*")&gt;0,IF(AND(RIGHT(#REF!,8)="Stichpr.",#REF!="1",#REF!=""),IF(TRIM(#REF!)&lt;&gt;"",1,0),0),IF(AND(#REF!="1",#REF!=""),IF(TRIM(#REF!)&lt;&gt;"",1,0),0))</f>
        <v>#REF!</v>
      </c>
      <c r="Y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3" s="3" t="e">
        <f>IF(AND(#REF!="1",LEFT(#REF!,1)="a",#REF!=""),IF(TRIM(#REF!)&lt;&gt;"",1,0),0)</f>
        <v>#REF!</v>
      </c>
      <c r="AA43" s="3" t="e">
        <f>IF(AND(TRIM(#REF!)&lt;&gt;"",#REF!&lt;&gt;""),1,0)</f>
        <v>#REF!</v>
      </c>
    </row>
    <row r="44" spans="12:27" ht="36" customHeight="1" x14ac:dyDescent="0.3">
      <c r="L44" s="2" t="e">
        <f>IF(#REF!="1",IF(TRIM(#REF!)&lt;&gt;"",1,0),0)</f>
        <v>#REF!</v>
      </c>
      <c r="M44" s="2" t="e">
        <f>IF(#REF!="3",IF(TRIM(#REF!)&lt;&gt;"",1,0),0)</f>
        <v>#REF!</v>
      </c>
      <c r="N44" s="2" t="e">
        <f>IF(#REF!="1",IF(TRIM(#REF!)&lt;&gt;"",1,0),0)</f>
        <v>#REF!</v>
      </c>
      <c r="O44" s="2" t="e">
        <f>IF(#REF!="3",IF(TRIM(#REF!)&lt;&gt;"",1,0),0)</f>
        <v>#REF!</v>
      </c>
      <c r="P44" s="2" t="e">
        <f>IF(#REF!="1",IF(TRIM(#REF!)&lt;&gt;"",1,0),0)</f>
        <v>#REF!</v>
      </c>
      <c r="Q44" s="2" t="e">
        <f>IF(#REF!="3",IF(TRIM(#REF!)&lt;&gt;"",1,0),0)</f>
        <v>#REF!</v>
      </c>
      <c r="R44" s="2" t="e">
        <f>IF(#REF!="1",IF(TRIM(#REF!)&lt;&gt;"",1,0),0)</f>
        <v>#REF!</v>
      </c>
      <c r="S44" s="2" t="e">
        <f>IF(#REF!="3",IF(TRIM(#REF!)&lt;&gt;"",1,0),0)</f>
        <v>#REF!</v>
      </c>
      <c r="T44" s="2" t="e">
        <f>IF(#REF!="1",IF(TRIM(#REF!)&lt;&gt;"",1,0),0)</f>
        <v>#REF!</v>
      </c>
      <c r="U44" s="3" t="e">
        <f>IF(#REF!="3",IF(TRIM(#REF!)&lt;&gt;"",1,0),0)</f>
        <v>#REF!</v>
      </c>
      <c r="V44">
        <v>0</v>
      </c>
      <c r="W44" t="s">
        <v>40</v>
      </c>
      <c r="X44" s="3" t="e">
        <f>IF(COUNTIF(A:A,"*Stichpr*")&gt;0,IF(AND(RIGHT(#REF!,8)="Stichpr.",#REF!="1",#REF!=""),IF(TRIM(#REF!)&lt;&gt;"",1,0),0),IF(AND(#REF!="1",#REF!=""),IF(TRIM(#REF!)&lt;&gt;"",1,0),0))</f>
        <v>#REF!</v>
      </c>
      <c r="Y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4" s="3" t="e">
        <f>IF(AND(#REF!="1",LEFT(#REF!,1)="a",#REF!=""),IF(TRIM(#REF!)&lt;&gt;"",1,0),0)</f>
        <v>#REF!</v>
      </c>
      <c r="AA44" s="3" t="e">
        <f>IF(AND(TRIM(#REF!)&lt;&gt;"",#REF!&lt;&gt;""),1,0)</f>
        <v>#REF!</v>
      </c>
    </row>
    <row r="45" spans="12:27" ht="36" customHeight="1" x14ac:dyDescent="0.3">
      <c r="L45" s="2" t="e">
        <f>IF(#REF!="1",IF(TRIM(#REF!)&lt;&gt;"",1,0),0)</f>
        <v>#REF!</v>
      </c>
      <c r="M45" s="2" t="e">
        <f>IF(#REF!="3",IF(TRIM(#REF!)&lt;&gt;"",1,0),0)</f>
        <v>#REF!</v>
      </c>
      <c r="N45" s="2" t="e">
        <f>IF(#REF!="1",IF(TRIM(#REF!)&lt;&gt;"",1,0),0)</f>
        <v>#REF!</v>
      </c>
      <c r="O45" s="2" t="e">
        <f>IF(#REF!="3",IF(TRIM(#REF!)&lt;&gt;"",1,0),0)</f>
        <v>#REF!</v>
      </c>
      <c r="P45" s="2" t="e">
        <f>IF(#REF!="1",IF(TRIM(#REF!)&lt;&gt;"",1,0),0)</f>
        <v>#REF!</v>
      </c>
      <c r="Q45" s="2" t="e">
        <f>IF(#REF!="3",IF(TRIM(#REF!)&lt;&gt;"",1,0),0)</f>
        <v>#REF!</v>
      </c>
      <c r="R45" s="2" t="e">
        <f>IF(#REF!="1",IF(TRIM(#REF!)&lt;&gt;"",1,0),0)</f>
        <v>#REF!</v>
      </c>
      <c r="S45" s="2" t="e">
        <f>IF(#REF!="3",IF(TRIM(#REF!)&lt;&gt;"",1,0),0)</f>
        <v>#REF!</v>
      </c>
      <c r="T45" s="2" t="e">
        <f>IF(#REF!="1",IF(TRIM(#REF!)&lt;&gt;"",1,0),0)</f>
        <v>#REF!</v>
      </c>
      <c r="U45" s="3" t="e">
        <f>IF(#REF!="3",IF(TRIM(#REF!)&lt;&gt;"",1,0),0)</f>
        <v>#REF!</v>
      </c>
      <c r="V45">
        <v>0</v>
      </c>
      <c r="W45" t="s">
        <v>41</v>
      </c>
      <c r="X45" s="3" t="e">
        <f>IF(COUNTIF(A:A,"*Stichpr*")&gt;0,IF(AND(RIGHT(#REF!,8)="Stichpr.",#REF!="1",#REF!=""),IF(TRIM(#REF!)&lt;&gt;"",1,0),0),IF(AND(#REF!="1",#REF!=""),IF(TRIM(#REF!)&lt;&gt;"",1,0),0))</f>
        <v>#REF!</v>
      </c>
      <c r="Y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5" s="3" t="e">
        <f>IF(AND(#REF!="1",LEFT(#REF!,1)="a",#REF!=""),IF(TRIM(#REF!)&lt;&gt;"",1,0),0)</f>
        <v>#REF!</v>
      </c>
      <c r="AA45" s="3" t="e">
        <f>IF(AND(TRIM(#REF!)&lt;&gt;"",#REF!&lt;&gt;""),1,0)</f>
        <v>#REF!</v>
      </c>
    </row>
    <row r="46" spans="12:27" ht="36" customHeight="1" x14ac:dyDescent="0.3"/>
    <row r="47" spans="12:27" ht="36" customHeight="1" x14ac:dyDescent="0.3">
      <c r="L47" s="2" t="e">
        <f>IF(#REF!="1",IF(TRIM(#REF!)&lt;&gt;"",1,0),0)</f>
        <v>#REF!</v>
      </c>
      <c r="M47" s="2" t="e">
        <f>IF(#REF!="3",IF(TRIM(#REF!)&lt;&gt;"",1,0),0)</f>
        <v>#REF!</v>
      </c>
      <c r="N47" s="2" t="e">
        <f>IF(#REF!="1",IF(TRIM(#REF!)&lt;&gt;"",1,0),0)</f>
        <v>#REF!</v>
      </c>
      <c r="O47" s="2" t="e">
        <f>IF(#REF!="3",IF(TRIM(#REF!)&lt;&gt;"",1,0),0)</f>
        <v>#REF!</v>
      </c>
      <c r="P47" s="2" t="e">
        <f>IF(#REF!="1",IF(TRIM(#REF!)&lt;&gt;"",1,0),0)</f>
        <v>#REF!</v>
      </c>
      <c r="Q47" s="2" t="e">
        <f>IF(#REF!="3",IF(TRIM(#REF!)&lt;&gt;"",1,0),0)</f>
        <v>#REF!</v>
      </c>
      <c r="R47" s="2" t="e">
        <f>IF(#REF!="1",IF(TRIM(#REF!)&lt;&gt;"",1,0),0)</f>
        <v>#REF!</v>
      </c>
      <c r="S47" s="2" t="e">
        <f>IF(#REF!="3",IF(TRIM(#REF!)&lt;&gt;"",1,0),0)</f>
        <v>#REF!</v>
      </c>
      <c r="T47" s="2" t="e">
        <f>IF(#REF!="1",IF(TRIM(#REF!)&lt;&gt;"",1,0),0)</f>
        <v>#REF!</v>
      </c>
      <c r="U47" s="3" t="e">
        <f>IF(#REF!="3",IF(TRIM(#REF!)&lt;&gt;"",1,0),0)</f>
        <v>#REF!</v>
      </c>
      <c r="V47">
        <v>0</v>
      </c>
      <c r="W47" t="s">
        <v>42</v>
      </c>
      <c r="X47" s="3" t="e">
        <f>IF(COUNTIF(A:A,"*Stichpr*")&gt;0,IF(AND(RIGHT(#REF!,8)="Stichpr.",#REF!="1",#REF!=""),IF(TRIM(#REF!)&lt;&gt;"",1,0),0),IF(AND(#REF!="1",#REF!=""),IF(TRIM(#REF!)&lt;&gt;"",1,0),0))</f>
        <v>#REF!</v>
      </c>
      <c r="Y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7" s="3" t="e">
        <f>IF(AND(#REF!="1",LEFT(#REF!,1)="a",#REF!=""),IF(TRIM(#REF!)&lt;&gt;"",1,0),0)</f>
        <v>#REF!</v>
      </c>
      <c r="AA47" s="3" t="e">
        <f>IF(AND(TRIM(#REF!)&lt;&gt;"",#REF!&lt;&gt;""),1,0)</f>
        <v>#REF!</v>
      </c>
    </row>
    <row r="48" spans="12:27" ht="36" customHeight="1" x14ac:dyDescent="0.3">
      <c r="L48" s="2" t="e">
        <f>IF(#REF!="1",IF(TRIM(#REF!)&lt;&gt;"",1,0),0)</f>
        <v>#REF!</v>
      </c>
      <c r="M48" s="2" t="e">
        <f>IF(#REF!="3",IF(TRIM(#REF!)&lt;&gt;"",1,0),0)</f>
        <v>#REF!</v>
      </c>
      <c r="N48" s="2" t="e">
        <f>IF(#REF!="1",IF(TRIM(#REF!)&lt;&gt;"",1,0),0)</f>
        <v>#REF!</v>
      </c>
      <c r="O48" s="2" t="e">
        <f>IF(#REF!="3",IF(TRIM(#REF!)&lt;&gt;"",1,0),0)</f>
        <v>#REF!</v>
      </c>
      <c r="P48" s="2" t="e">
        <f>IF(#REF!="1",IF(TRIM(#REF!)&lt;&gt;"",1,0),0)</f>
        <v>#REF!</v>
      </c>
      <c r="Q48" s="2" t="e">
        <f>IF(#REF!="3",IF(TRIM(#REF!)&lt;&gt;"",1,0),0)</f>
        <v>#REF!</v>
      </c>
      <c r="R48" s="2" t="e">
        <f>IF(#REF!="1",IF(TRIM(#REF!)&lt;&gt;"",1,0),0)</f>
        <v>#REF!</v>
      </c>
      <c r="S48" s="2" t="e">
        <f>IF(#REF!="3",IF(TRIM(#REF!)&lt;&gt;"",1,0),0)</f>
        <v>#REF!</v>
      </c>
      <c r="T48" s="2" t="e">
        <f>IF(#REF!="1",IF(TRIM(#REF!)&lt;&gt;"",1,0),0)</f>
        <v>#REF!</v>
      </c>
      <c r="U48" s="3" t="e">
        <f>IF(#REF!="3",IF(TRIM(#REF!)&lt;&gt;"",1,0),0)</f>
        <v>#REF!</v>
      </c>
      <c r="V48">
        <v>0</v>
      </c>
      <c r="W48" t="s">
        <v>43</v>
      </c>
      <c r="X48" s="3" t="e">
        <f>IF(COUNTIF(A:A,"*Stichpr*")&gt;0,IF(AND(RIGHT(#REF!,8)="Stichpr.",#REF!="1",#REF!=""),IF(TRIM(#REF!)&lt;&gt;"",1,0),0),IF(AND(#REF!="1",#REF!=""),IF(TRIM(#REF!)&lt;&gt;"",1,0),0))</f>
        <v>#REF!</v>
      </c>
      <c r="Y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8" s="3" t="e">
        <f>IF(AND(#REF!="1",LEFT(#REF!,1)="a",#REF!=""),IF(TRIM(#REF!)&lt;&gt;"",1,0),0)</f>
        <v>#REF!</v>
      </c>
      <c r="AA48" s="3" t="e">
        <f>IF(AND(TRIM(#REF!)&lt;&gt;"",#REF!&lt;&gt;""),1,0)</f>
        <v>#REF!</v>
      </c>
    </row>
    <row r="49" spans="12:27" ht="36" customHeight="1" x14ac:dyDescent="0.3">
      <c r="L49" s="2" t="e">
        <f>IF(#REF!="1",IF(TRIM(#REF!)&lt;&gt;"",1,0),0)</f>
        <v>#REF!</v>
      </c>
      <c r="M49" s="2" t="e">
        <f>IF(#REF!="3",IF(TRIM(#REF!)&lt;&gt;"",1,0),0)</f>
        <v>#REF!</v>
      </c>
      <c r="N49" s="2" t="e">
        <f>IF(#REF!="1",IF(TRIM(#REF!)&lt;&gt;"",1,0),0)</f>
        <v>#REF!</v>
      </c>
      <c r="O49" s="2" t="e">
        <f>IF(#REF!="3",IF(TRIM(#REF!)&lt;&gt;"",1,0),0)</f>
        <v>#REF!</v>
      </c>
      <c r="P49" s="2" t="e">
        <f>IF(#REF!="1",IF(TRIM(#REF!)&lt;&gt;"",1,0),0)</f>
        <v>#REF!</v>
      </c>
      <c r="Q49" s="2" t="e">
        <f>IF(#REF!="3",IF(TRIM(#REF!)&lt;&gt;"",1,0),0)</f>
        <v>#REF!</v>
      </c>
      <c r="R49" s="2" t="e">
        <f>IF(#REF!="1",IF(TRIM(#REF!)&lt;&gt;"",1,0),0)</f>
        <v>#REF!</v>
      </c>
      <c r="S49" s="2" t="e">
        <f>IF(#REF!="3",IF(TRIM(#REF!)&lt;&gt;"",1,0),0)</f>
        <v>#REF!</v>
      </c>
      <c r="T49" s="2" t="e">
        <f>IF(#REF!="1",IF(TRIM(#REF!)&lt;&gt;"",1,0),0)</f>
        <v>#REF!</v>
      </c>
      <c r="U49" s="3" t="e">
        <f>IF(#REF!="3",IF(TRIM(#REF!)&lt;&gt;"",1,0),0)</f>
        <v>#REF!</v>
      </c>
      <c r="V49">
        <v>0</v>
      </c>
      <c r="W49" t="s">
        <v>44</v>
      </c>
      <c r="X49" s="3" t="e">
        <f>IF(COUNTIF(A:A,"*Stichpr*")&gt;0,IF(AND(RIGHT(#REF!,8)="Stichpr.",#REF!="1",#REF!=""),IF(TRIM(#REF!)&lt;&gt;"",1,0),0),IF(AND(#REF!="1",#REF!=""),IF(TRIM(#REF!)&lt;&gt;"",1,0),0))</f>
        <v>#REF!</v>
      </c>
      <c r="Y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9" s="3" t="e">
        <f>IF(AND(#REF!="1",LEFT(#REF!,1)="a",#REF!=""),IF(TRIM(#REF!)&lt;&gt;"",1,0),0)</f>
        <v>#REF!</v>
      </c>
      <c r="AA49" s="3" t="e">
        <f>IF(AND(TRIM(#REF!)&lt;&gt;"",#REF!&lt;&gt;""),1,0)</f>
        <v>#REF!</v>
      </c>
    </row>
    <row r="50" spans="12:27" ht="36" customHeight="1" x14ac:dyDescent="0.3">
      <c r="L50" s="2" t="e">
        <f>IF(#REF!="1",IF(TRIM(#REF!)&lt;&gt;"",1,0),0)</f>
        <v>#REF!</v>
      </c>
      <c r="M50" s="2" t="e">
        <f>IF(#REF!="3",IF(TRIM(#REF!)&lt;&gt;"",1,0),0)</f>
        <v>#REF!</v>
      </c>
      <c r="N50" s="2" t="e">
        <f>IF(#REF!="1",IF(TRIM(#REF!)&lt;&gt;"",1,0),0)</f>
        <v>#REF!</v>
      </c>
      <c r="O50" s="2" t="e">
        <f>IF(#REF!="3",IF(TRIM(#REF!)&lt;&gt;"",1,0),0)</f>
        <v>#REF!</v>
      </c>
      <c r="P50" s="2" t="e">
        <f>IF(#REF!="1",IF(TRIM(#REF!)&lt;&gt;"",1,0),0)</f>
        <v>#REF!</v>
      </c>
      <c r="Q50" s="2" t="e">
        <f>IF(#REF!="3",IF(TRIM(#REF!)&lt;&gt;"",1,0),0)</f>
        <v>#REF!</v>
      </c>
      <c r="R50" s="2" t="e">
        <f>IF(#REF!="1",IF(TRIM(#REF!)&lt;&gt;"",1,0),0)</f>
        <v>#REF!</v>
      </c>
      <c r="S50" s="2" t="e">
        <f>IF(#REF!="3",IF(TRIM(#REF!)&lt;&gt;"",1,0),0)</f>
        <v>#REF!</v>
      </c>
      <c r="T50" s="2" t="e">
        <f>IF(#REF!="1",IF(TRIM(#REF!)&lt;&gt;"",1,0),0)</f>
        <v>#REF!</v>
      </c>
      <c r="U50" s="3" t="e">
        <f>IF(#REF!="3",IF(TRIM(#REF!)&lt;&gt;"",1,0),0)</f>
        <v>#REF!</v>
      </c>
      <c r="V50">
        <v>0</v>
      </c>
      <c r="W50" t="s">
        <v>45</v>
      </c>
      <c r="X50" s="3" t="e">
        <f>IF(COUNTIF(A:A,"*Stichpr*")&gt;0,IF(AND(RIGHT(#REF!,8)="Stichpr.",#REF!="1",#REF!=""),IF(TRIM(#REF!)&lt;&gt;"",1,0),0),IF(AND(#REF!="1",#REF!=""),IF(TRIM(#REF!)&lt;&gt;"",1,0),0))</f>
        <v>#REF!</v>
      </c>
      <c r="Y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0" s="3" t="e">
        <f>IF(AND(#REF!="1",LEFT(#REF!,1)="a",#REF!=""),IF(TRIM(#REF!)&lt;&gt;"",1,0),0)</f>
        <v>#REF!</v>
      </c>
      <c r="AA50" s="3" t="e">
        <f>IF(AND(TRIM(#REF!)&lt;&gt;"",#REF!&lt;&gt;""),1,0)</f>
        <v>#REF!</v>
      </c>
    </row>
    <row r="51" spans="12:27" ht="36" customHeight="1" x14ac:dyDescent="0.3">
      <c r="L51" s="2" t="e">
        <f>IF(#REF!="1",IF(TRIM(#REF!)&lt;&gt;"",1,0),0)</f>
        <v>#REF!</v>
      </c>
      <c r="M51" s="2" t="e">
        <f>IF(#REF!="3",IF(TRIM(#REF!)&lt;&gt;"",1,0),0)</f>
        <v>#REF!</v>
      </c>
      <c r="N51" s="2" t="e">
        <f>IF(#REF!="1",IF(TRIM(#REF!)&lt;&gt;"",1,0),0)</f>
        <v>#REF!</v>
      </c>
      <c r="O51" s="2" t="e">
        <f>IF(#REF!="3",IF(TRIM(#REF!)&lt;&gt;"",1,0),0)</f>
        <v>#REF!</v>
      </c>
      <c r="P51" s="2" t="e">
        <f>IF(#REF!="1",IF(TRIM(#REF!)&lt;&gt;"",1,0),0)</f>
        <v>#REF!</v>
      </c>
      <c r="Q51" s="2" t="e">
        <f>IF(#REF!="3",IF(TRIM(#REF!)&lt;&gt;"",1,0),0)</f>
        <v>#REF!</v>
      </c>
      <c r="R51" s="2" t="e">
        <f>IF(#REF!="1",IF(TRIM(#REF!)&lt;&gt;"",1,0),0)</f>
        <v>#REF!</v>
      </c>
      <c r="S51" s="2" t="e">
        <f>IF(#REF!="3",IF(TRIM(#REF!)&lt;&gt;"",1,0),0)</f>
        <v>#REF!</v>
      </c>
      <c r="T51" s="2" t="e">
        <f>IF(#REF!="1",IF(TRIM(#REF!)&lt;&gt;"",1,0),0)</f>
        <v>#REF!</v>
      </c>
      <c r="U51" s="3" t="e">
        <f>IF(#REF!="3",IF(TRIM(#REF!)&lt;&gt;"",1,0),0)</f>
        <v>#REF!</v>
      </c>
      <c r="V51">
        <v>0</v>
      </c>
      <c r="W51" t="s">
        <v>46</v>
      </c>
      <c r="X51" s="3" t="e">
        <f>IF(COUNTIF(A:A,"*Stichpr*")&gt;0,IF(AND(RIGHT(#REF!,8)="Stichpr.",#REF!="1",#REF!=""),IF(TRIM(#REF!)&lt;&gt;"",1,0),0),IF(AND(#REF!="1",#REF!=""),IF(TRIM(#REF!)&lt;&gt;"",1,0),0))</f>
        <v>#REF!</v>
      </c>
      <c r="Y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1" s="3" t="e">
        <f>IF(AND(#REF!="1",LEFT(#REF!,1)="a",#REF!=""),IF(TRIM(#REF!)&lt;&gt;"",1,0),0)</f>
        <v>#REF!</v>
      </c>
      <c r="AA51" s="3" t="e">
        <f>IF(AND(TRIM(#REF!)&lt;&gt;"",#REF!&lt;&gt;""),1,0)</f>
        <v>#REF!</v>
      </c>
    </row>
    <row r="52" spans="12:27" ht="36" customHeight="1" x14ac:dyDescent="0.3">
      <c r="L52" s="2" t="e">
        <f>IF(#REF!="1",IF(TRIM(#REF!)&lt;&gt;"",1,0),0)</f>
        <v>#REF!</v>
      </c>
      <c r="M52" s="2" t="e">
        <f>IF(#REF!="3",IF(TRIM(#REF!)&lt;&gt;"",1,0),0)</f>
        <v>#REF!</v>
      </c>
      <c r="N52" s="2" t="e">
        <f>IF(#REF!="1",IF(TRIM(#REF!)&lt;&gt;"",1,0),0)</f>
        <v>#REF!</v>
      </c>
      <c r="O52" s="2" t="e">
        <f>IF(#REF!="3",IF(TRIM(#REF!)&lt;&gt;"",1,0),0)</f>
        <v>#REF!</v>
      </c>
      <c r="P52" s="2" t="e">
        <f>IF(#REF!="1",IF(TRIM(#REF!)&lt;&gt;"",1,0),0)</f>
        <v>#REF!</v>
      </c>
      <c r="Q52" s="2" t="e">
        <f>IF(#REF!="3",IF(TRIM(#REF!)&lt;&gt;"",1,0),0)</f>
        <v>#REF!</v>
      </c>
      <c r="R52" s="2" t="e">
        <f>IF(#REF!="1",IF(TRIM(#REF!)&lt;&gt;"",1,0),0)</f>
        <v>#REF!</v>
      </c>
      <c r="S52" s="2" t="e">
        <f>IF(#REF!="3",IF(TRIM(#REF!)&lt;&gt;"",1,0),0)</f>
        <v>#REF!</v>
      </c>
      <c r="T52" s="2" t="e">
        <f>IF(#REF!="1",IF(TRIM(#REF!)&lt;&gt;"",1,0),0)</f>
        <v>#REF!</v>
      </c>
      <c r="U52" s="3" t="e">
        <f>IF(#REF!="3",IF(TRIM(#REF!)&lt;&gt;"",1,0),0)</f>
        <v>#REF!</v>
      </c>
      <c r="V52">
        <v>0</v>
      </c>
      <c r="W52" t="s">
        <v>47</v>
      </c>
      <c r="X52" s="3" t="e">
        <f>IF(COUNTIF(A:A,"*Stichpr*")&gt;0,IF(AND(RIGHT(#REF!,8)="Stichpr.",#REF!="1",#REF!=""),IF(TRIM(#REF!)&lt;&gt;"",1,0),0),IF(AND(#REF!="1",#REF!=""),IF(TRIM(#REF!)&lt;&gt;"",1,0),0))</f>
        <v>#REF!</v>
      </c>
      <c r="Y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2" s="3" t="e">
        <f>IF(AND(#REF!="1",LEFT(#REF!,1)="a",#REF!=""),IF(TRIM(#REF!)&lt;&gt;"",1,0),0)</f>
        <v>#REF!</v>
      </c>
      <c r="AA52" s="3" t="e">
        <f>IF(AND(TRIM(#REF!)&lt;&gt;"",#REF!&lt;&gt;""),1,0)</f>
        <v>#REF!</v>
      </c>
    </row>
    <row r="53" spans="12:27" ht="36" customHeight="1" x14ac:dyDescent="0.3"/>
    <row r="54" spans="12:27" ht="36" customHeight="1" x14ac:dyDescent="0.3">
      <c r="L54" s="2" t="e">
        <f>IF(#REF!="1",IF(TRIM(#REF!)&lt;&gt;"",1,0),0)</f>
        <v>#REF!</v>
      </c>
      <c r="M54" s="2" t="e">
        <f>IF(#REF!="3",IF(TRIM(#REF!)&lt;&gt;"",1,0),0)</f>
        <v>#REF!</v>
      </c>
      <c r="N54" s="2" t="e">
        <f>IF(#REF!="1",IF(TRIM(#REF!)&lt;&gt;"",1,0),0)</f>
        <v>#REF!</v>
      </c>
      <c r="O54" s="2" t="e">
        <f>IF(#REF!="3",IF(TRIM(#REF!)&lt;&gt;"",1,0),0)</f>
        <v>#REF!</v>
      </c>
      <c r="P54" s="2" t="e">
        <f>IF(#REF!="1",IF(TRIM(#REF!)&lt;&gt;"",1,0),0)</f>
        <v>#REF!</v>
      </c>
      <c r="Q54" s="2" t="e">
        <f>IF(#REF!="3",IF(TRIM(#REF!)&lt;&gt;"",1,0),0)</f>
        <v>#REF!</v>
      </c>
      <c r="R54" s="2" t="e">
        <f>IF(#REF!="1",IF(TRIM(#REF!)&lt;&gt;"",1,0),0)</f>
        <v>#REF!</v>
      </c>
      <c r="S54" s="2" t="e">
        <f>IF(#REF!="3",IF(TRIM(#REF!)&lt;&gt;"",1,0),0)</f>
        <v>#REF!</v>
      </c>
      <c r="T54" s="2" t="e">
        <f>IF(#REF!="1",IF(TRIM(#REF!)&lt;&gt;"",1,0),0)</f>
        <v>#REF!</v>
      </c>
      <c r="U54" s="3" t="e">
        <f>IF(#REF!="3",IF(TRIM(#REF!)&lt;&gt;"",1,0),0)</f>
        <v>#REF!</v>
      </c>
      <c r="V54">
        <v>0</v>
      </c>
      <c r="W54" t="s">
        <v>48</v>
      </c>
      <c r="X54" s="3" t="e">
        <f>IF(COUNTIF(A:A,"*Stichpr*")&gt;0,IF(AND(RIGHT(#REF!,8)="Stichpr.",#REF!="1",#REF!=""),IF(TRIM(#REF!)&lt;&gt;"",1,0),0),IF(AND(#REF!="1",#REF!=""),IF(TRIM(#REF!)&lt;&gt;"",1,0),0))</f>
        <v>#REF!</v>
      </c>
      <c r="Y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4" s="3" t="e">
        <f>IF(AND(#REF!="1",LEFT(#REF!,1)="a",#REF!=""),IF(TRIM(#REF!)&lt;&gt;"",1,0),0)</f>
        <v>#REF!</v>
      </c>
      <c r="AA54" s="3" t="e">
        <f>IF(AND(TRIM(#REF!)&lt;&gt;"",#REF!&lt;&gt;""),1,0)</f>
        <v>#REF!</v>
      </c>
    </row>
    <row r="55" spans="12:27" ht="36" customHeight="1" x14ac:dyDescent="0.3">
      <c r="L55" s="2" t="e">
        <f>IF(#REF!="1",IF(TRIM(#REF!)&lt;&gt;"",1,0),0)</f>
        <v>#REF!</v>
      </c>
      <c r="M55" s="2" t="e">
        <f>IF(#REF!="3",IF(TRIM(#REF!)&lt;&gt;"",1,0),0)</f>
        <v>#REF!</v>
      </c>
      <c r="N55" s="2" t="e">
        <f>IF(#REF!="1",IF(TRIM(#REF!)&lt;&gt;"",1,0),0)</f>
        <v>#REF!</v>
      </c>
      <c r="O55" s="2" t="e">
        <f>IF(#REF!="3",IF(TRIM(#REF!)&lt;&gt;"",1,0),0)</f>
        <v>#REF!</v>
      </c>
      <c r="P55" s="2" t="e">
        <f>IF(#REF!="1",IF(TRIM(#REF!)&lt;&gt;"",1,0),0)</f>
        <v>#REF!</v>
      </c>
      <c r="Q55" s="2" t="e">
        <f>IF(#REF!="3",IF(TRIM(#REF!)&lt;&gt;"",1,0),0)</f>
        <v>#REF!</v>
      </c>
      <c r="R55" s="2" t="e">
        <f>IF(#REF!="1",IF(TRIM(#REF!)&lt;&gt;"",1,0),0)</f>
        <v>#REF!</v>
      </c>
      <c r="S55" s="2" t="e">
        <f>IF(#REF!="3",IF(TRIM(#REF!)&lt;&gt;"",1,0),0)</f>
        <v>#REF!</v>
      </c>
      <c r="T55" s="2" t="e">
        <f>IF(#REF!="1",IF(TRIM(#REF!)&lt;&gt;"",1,0),0)</f>
        <v>#REF!</v>
      </c>
      <c r="U55" s="3" t="e">
        <f>IF(#REF!="3",IF(TRIM(#REF!)&lt;&gt;"",1,0),0)</f>
        <v>#REF!</v>
      </c>
      <c r="V55">
        <v>0</v>
      </c>
      <c r="W55" t="s">
        <v>49</v>
      </c>
      <c r="X55" s="3" t="e">
        <f>IF(COUNTIF(A:A,"*Stichpr*")&gt;0,IF(AND(RIGHT(#REF!,8)="Stichpr.",#REF!="1",#REF!=""),IF(TRIM(#REF!)&lt;&gt;"",1,0),0),IF(AND(#REF!="1",#REF!=""),IF(TRIM(#REF!)&lt;&gt;"",1,0),0))</f>
        <v>#REF!</v>
      </c>
      <c r="Y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5" s="3" t="e">
        <f>IF(AND(#REF!="1",LEFT(#REF!,1)="a",#REF!=""),IF(TRIM(#REF!)&lt;&gt;"",1,0),0)</f>
        <v>#REF!</v>
      </c>
      <c r="AA55" s="3" t="e">
        <f>IF(AND(TRIM(#REF!)&lt;&gt;"",#REF!&lt;&gt;""),1,0)</f>
        <v>#REF!</v>
      </c>
    </row>
    <row r="56" spans="12:27" ht="36" customHeight="1" x14ac:dyDescent="0.3">
      <c r="L56" s="2" t="e">
        <f>IF(#REF!="1",IF(TRIM(#REF!)&lt;&gt;"",1,0),0)</f>
        <v>#REF!</v>
      </c>
      <c r="M56" s="2" t="e">
        <f>IF(#REF!="3",IF(TRIM(#REF!)&lt;&gt;"",1,0),0)</f>
        <v>#REF!</v>
      </c>
      <c r="N56" s="2" t="e">
        <f>IF(#REF!="1",IF(TRIM(#REF!)&lt;&gt;"",1,0),0)</f>
        <v>#REF!</v>
      </c>
      <c r="O56" s="2" t="e">
        <f>IF(#REF!="3",IF(TRIM(#REF!)&lt;&gt;"",1,0),0)</f>
        <v>#REF!</v>
      </c>
      <c r="P56" s="2" t="e">
        <f>IF(#REF!="1",IF(TRIM(#REF!)&lt;&gt;"",1,0),0)</f>
        <v>#REF!</v>
      </c>
      <c r="Q56" s="2" t="e">
        <f>IF(#REF!="3",IF(TRIM(#REF!)&lt;&gt;"",1,0),0)</f>
        <v>#REF!</v>
      </c>
      <c r="R56" s="2" t="e">
        <f>IF(#REF!="1",IF(TRIM(#REF!)&lt;&gt;"",1,0),0)</f>
        <v>#REF!</v>
      </c>
      <c r="S56" s="2" t="e">
        <f>IF(#REF!="3",IF(TRIM(#REF!)&lt;&gt;"",1,0),0)</f>
        <v>#REF!</v>
      </c>
      <c r="T56" s="2" t="e">
        <f>IF(#REF!="1",IF(TRIM(#REF!)&lt;&gt;"",1,0),0)</f>
        <v>#REF!</v>
      </c>
      <c r="U56" s="3" t="e">
        <f>IF(#REF!="3",IF(TRIM(#REF!)&lt;&gt;"",1,0),0)</f>
        <v>#REF!</v>
      </c>
      <c r="V56">
        <v>0</v>
      </c>
      <c r="W56" t="s">
        <v>50</v>
      </c>
      <c r="X56" s="3" t="e">
        <f>IF(COUNTIF(A:A,"*Stichpr*")&gt;0,IF(AND(RIGHT(#REF!,8)="Stichpr.",#REF!="1",#REF!=""),IF(TRIM(#REF!)&lt;&gt;"",1,0),0),IF(AND(#REF!="1",#REF!=""),IF(TRIM(#REF!)&lt;&gt;"",1,0),0))</f>
        <v>#REF!</v>
      </c>
      <c r="Y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6" s="3" t="e">
        <f>IF(AND(#REF!="1",LEFT(#REF!,1)="a",#REF!=""),IF(TRIM(#REF!)&lt;&gt;"",1,0),0)</f>
        <v>#REF!</v>
      </c>
      <c r="AA56" s="3" t="e">
        <f>IF(AND(TRIM(#REF!)&lt;&gt;"",#REF!&lt;&gt;""),1,0)</f>
        <v>#REF!</v>
      </c>
    </row>
    <row r="57" spans="12:27" ht="36" customHeight="1" x14ac:dyDescent="0.3">
      <c r="L57" s="2" t="e">
        <f>IF(#REF!="1",IF(TRIM(#REF!)&lt;&gt;"",1,0),0)</f>
        <v>#REF!</v>
      </c>
      <c r="M57" s="2" t="e">
        <f>IF(#REF!="3",IF(TRIM(#REF!)&lt;&gt;"",1,0),0)</f>
        <v>#REF!</v>
      </c>
      <c r="N57" s="2" t="e">
        <f>IF(#REF!="1",IF(TRIM(#REF!)&lt;&gt;"",1,0),0)</f>
        <v>#REF!</v>
      </c>
      <c r="O57" s="2" t="e">
        <f>IF(#REF!="3",IF(TRIM(#REF!)&lt;&gt;"",1,0),0)</f>
        <v>#REF!</v>
      </c>
      <c r="P57" s="2" t="e">
        <f>IF(#REF!="1",IF(TRIM(#REF!)&lt;&gt;"",1,0),0)</f>
        <v>#REF!</v>
      </c>
      <c r="Q57" s="2" t="e">
        <f>IF(#REF!="3",IF(TRIM(#REF!)&lt;&gt;"",1,0),0)</f>
        <v>#REF!</v>
      </c>
      <c r="R57" s="2" t="e">
        <f>IF(#REF!="1",IF(TRIM(#REF!)&lt;&gt;"",1,0),0)</f>
        <v>#REF!</v>
      </c>
      <c r="S57" s="2" t="e">
        <f>IF(#REF!="3",IF(TRIM(#REF!)&lt;&gt;"",1,0),0)</f>
        <v>#REF!</v>
      </c>
      <c r="T57" s="2" t="e">
        <f>IF(#REF!="1",IF(TRIM(#REF!)&lt;&gt;"",1,0),0)</f>
        <v>#REF!</v>
      </c>
      <c r="U57" s="3" t="e">
        <f>IF(#REF!="3",IF(TRIM(#REF!)&lt;&gt;"",1,0),0)</f>
        <v>#REF!</v>
      </c>
      <c r="V57">
        <v>0</v>
      </c>
      <c r="W57" t="s">
        <v>51</v>
      </c>
      <c r="X57" s="3" t="e">
        <f>IF(COUNTIF(A:A,"*Stichpr*")&gt;0,IF(AND(RIGHT(#REF!,8)="Stichpr.",#REF!="1",#REF!=""),IF(TRIM(#REF!)&lt;&gt;"",1,0),0),IF(AND(#REF!="1",#REF!=""),IF(TRIM(#REF!)&lt;&gt;"",1,0),0))</f>
        <v>#REF!</v>
      </c>
      <c r="Y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7" s="3" t="e">
        <f>IF(AND(#REF!="1",LEFT(#REF!,1)="a",#REF!=""),IF(TRIM(#REF!)&lt;&gt;"",1,0),0)</f>
        <v>#REF!</v>
      </c>
      <c r="AA57" s="3" t="e">
        <f>IF(AND(TRIM(#REF!)&lt;&gt;"",#REF!&lt;&gt;""),1,0)</f>
        <v>#REF!</v>
      </c>
    </row>
    <row r="58" spans="12:27" ht="36" customHeight="1" x14ac:dyDescent="0.3">
      <c r="L58" s="2" t="e">
        <f>IF(#REF!="1",IF(TRIM(#REF!)&lt;&gt;"",1,0),0)</f>
        <v>#REF!</v>
      </c>
      <c r="M58" s="2" t="e">
        <f>IF(#REF!="3",IF(TRIM(#REF!)&lt;&gt;"",1,0),0)</f>
        <v>#REF!</v>
      </c>
      <c r="N58" s="2" t="e">
        <f>IF(#REF!="1",IF(TRIM(#REF!)&lt;&gt;"",1,0),0)</f>
        <v>#REF!</v>
      </c>
      <c r="O58" s="2" t="e">
        <f>IF(#REF!="3",IF(TRIM(#REF!)&lt;&gt;"",1,0),0)</f>
        <v>#REF!</v>
      </c>
      <c r="P58" s="2" t="e">
        <f>IF(#REF!="1",IF(TRIM(#REF!)&lt;&gt;"",1,0),0)</f>
        <v>#REF!</v>
      </c>
      <c r="Q58" s="2" t="e">
        <f>IF(#REF!="3",IF(TRIM(#REF!)&lt;&gt;"",1,0),0)</f>
        <v>#REF!</v>
      </c>
      <c r="R58" s="2" t="e">
        <f>IF(#REF!="1",IF(TRIM(#REF!)&lt;&gt;"",1,0),0)</f>
        <v>#REF!</v>
      </c>
      <c r="S58" s="2" t="e">
        <f>IF(#REF!="3",IF(TRIM(#REF!)&lt;&gt;"",1,0),0)</f>
        <v>#REF!</v>
      </c>
      <c r="T58" s="2" t="e">
        <f>IF(#REF!="1",IF(TRIM(#REF!)&lt;&gt;"",1,0),0)</f>
        <v>#REF!</v>
      </c>
      <c r="U58" s="3" t="e">
        <f>IF(#REF!="3",IF(TRIM(#REF!)&lt;&gt;"",1,0),0)</f>
        <v>#REF!</v>
      </c>
      <c r="V58">
        <v>0</v>
      </c>
      <c r="W58" t="s">
        <v>52</v>
      </c>
      <c r="X58" s="3" t="e">
        <f>IF(COUNTIF(A:A,"*Stichpr*")&gt;0,IF(AND(RIGHT(#REF!,8)="Stichpr.",#REF!="1",#REF!=""),IF(TRIM(#REF!)&lt;&gt;"",1,0),0),IF(AND(#REF!="1",#REF!=""),IF(TRIM(#REF!)&lt;&gt;"",1,0),0))</f>
        <v>#REF!</v>
      </c>
      <c r="Y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8" s="3" t="e">
        <f>IF(AND(#REF!="1",LEFT(#REF!,1)="a",#REF!=""),IF(TRIM(#REF!)&lt;&gt;"",1,0),0)</f>
        <v>#REF!</v>
      </c>
      <c r="AA58" s="3" t="e">
        <f>IF(AND(TRIM(#REF!)&lt;&gt;"",#REF!&lt;&gt;""),1,0)</f>
        <v>#REF!</v>
      </c>
    </row>
    <row r="59" spans="12:27" ht="36" customHeight="1" x14ac:dyDescent="0.3">
      <c r="L59" s="2" t="e">
        <f>IF(#REF!="1",IF(TRIM(#REF!)&lt;&gt;"",1,0),0)</f>
        <v>#REF!</v>
      </c>
      <c r="M59" s="2" t="e">
        <f>IF(#REF!="3",IF(TRIM(#REF!)&lt;&gt;"",1,0),0)</f>
        <v>#REF!</v>
      </c>
      <c r="N59" s="2" t="e">
        <f>IF(#REF!="1",IF(TRIM(#REF!)&lt;&gt;"",1,0),0)</f>
        <v>#REF!</v>
      </c>
      <c r="O59" s="2" t="e">
        <f>IF(#REF!="3",IF(TRIM(#REF!)&lt;&gt;"",1,0),0)</f>
        <v>#REF!</v>
      </c>
      <c r="P59" s="2" t="e">
        <f>IF(#REF!="1",IF(TRIM(#REF!)&lt;&gt;"",1,0),0)</f>
        <v>#REF!</v>
      </c>
      <c r="Q59" s="2" t="e">
        <f>IF(#REF!="3",IF(TRIM(#REF!)&lt;&gt;"",1,0),0)</f>
        <v>#REF!</v>
      </c>
      <c r="R59" s="2" t="e">
        <f>IF(#REF!="1",IF(TRIM(#REF!)&lt;&gt;"",1,0),0)</f>
        <v>#REF!</v>
      </c>
      <c r="S59" s="2" t="e">
        <f>IF(#REF!="3",IF(TRIM(#REF!)&lt;&gt;"",1,0),0)</f>
        <v>#REF!</v>
      </c>
      <c r="T59" s="2" t="e">
        <f>IF(#REF!="1",IF(TRIM(#REF!)&lt;&gt;"",1,0),0)</f>
        <v>#REF!</v>
      </c>
      <c r="U59" s="3" t="e">
        <f>IF(#REF!="3",IF(TRIM(#REF!)&lt;&gt;"",1,0),0)</f>
        <v>#REF!</v>
      </c>
      <c r="V59">
        <v>0</v>
      </c>
      <c r="W59" t="s">
        <v>53</v>
      </c>
      <c r="X59" s="3" t="e">
        <f>IF(COUNTIF(A:A,"*Stichpr*")&gt;0,IF(AND(RIGHT(#REF!,8)="Stichpr.",#REF!="1",#REF!=""),IF(TRIM(#REF!)&lt;&gt;"",1,0),0),IF(AND(#REF!="1",#REF!=""),IF(TRIM(#REF!)&lt;&gt;"",1,0),0))</f>
        <v>#REF!</v>
      </c>
      <c r="Y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9" s="3" t="e">
        <f>IF(AND(#REF!="1",LEFT(#REF!,1)="a",#REF!=""),IF(TRIM(#REF!)&lt;&gt;"",1,0),0)</f>
        <v>#REF!</v>
      </c>
      <c r="AA59" s="3" t="e">
        <f>IF(AND(TRIM(#REF!)&lt;&gt;"",#REF!&lt;&gt;""),1,0)</f>
        <v>#REF!</v>
      </c>
    </row>
    <row r="60" spans="12:27" ht="36" customHeight="1" x14ac:dyDescent="0.3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54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">
      <c r="L61" s="2" t="e">
        <f>IF(#REF!="1",IF(TRIM(#REF!)&lt;&gt;"",1,0),0)</f>
        <v>#REF!</v>
      </c>
      <c r="M61" s="2" t="e">
        <f>IF(#REF!="3",IF(TRIM(#REF!)&lt;&gt;"",1,0),0)</f>
        <v>#REF!</v>
      </c>
      <c r="N61" s="2" t="e">
        <f>IF(#REF!="1",IF(TRIM(#REF!)&lt;&gt;"",1,0),0)</f>
        <v>#REF!</v>
      </c>
      <c r="O61" s="2" t="e">
        <f>IF(#REF!="3",IF(TRIM(#REF!)&lt;&gt;"",1,0),0)</f>
        <v>#REF!</v>
      </c>
      <c r="P61" s="2" t="e">
        <f>IF(#REF!="1",IF(TRIM(#REF!)&lt;&gt;"",1,0),0)</f>
        <v>#REF!</v>
      </c>
      <c r="Q61" s="2" t="e">
        <f>IF(#REF!="3",IF(TRIM(#REF!)&lt;&gt;"",1,0),0)</f>
        <v>#REF!</v>
      </c>
      <c r="R61" s="2" t="e">
        <f>IF(#REF!="1",IF(TRIM(#REF!)&lt;&gt;"",1,0),0)</f>
        <v>#REF!</v>
      </c>
      <c r="S61" s="2" t="e">
        <f>IF(#REF!="3",IF(TRIM(#REF!)&lt;&gt;"",1,0),0)</f>
        <v>#REF!</v>
      </c>
      <c r="T61" s="2" t="e">
        <f>IF(#REF!="1",IF(TRIM(#REF!)&lt;&gt;"",1,0),0)</f>
        <v>#REF!</v>
      </c>
      <c r="U61" s="3" t="e">
        <f>IF(#REF!="3",IF(TRIM(#REF!)&lt;&gt;"",1,0),0)</f>
        <v>#REF!</v>
      </c>
      <c r="V61">
        <v>0</v>
      </c>
      <c r="W61" t="s">
        <v>55</v>
      </c>
      <c r="X61" s="3" t="e">
        <f>IF(COUNTIF(A:A,"*Stichpr*")&gt;0,IF(AND(RIGHT(#REF!,8)="Stichpr.",#REF!="1",#REF!=""),IF(TRIM(#REF!)&lt;&gt;"",1,0),0),IF(AND(#REF!="1",#REF!=""),IF(TRIM(#REF!)&lt;&gt;"",1,0),0))</f>
        <v>#REF!</v>
      </c>
      <c r="Y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1" s="3" t="e">
        <f>IF(AND(#REF!="1",LEFT(#REF!,1)="a",#REF!=""),IF(TRIM(#REF!)&lt;&gt;"",1,0),0)</f>
        <v>#REF!</v>
      </c>
      <c r="AA61" s="3" t="e">
        <f>IF(AND(TRIM(#REF!)&lt;&gt;"",#REF!&lt;&gt;""),1,0)</f>
        <v>#REF!</v>
      </c>
    </row>
    <row r="62" spans="12:27" ht="36" customHeight="1" x14ac:dyDescent="0.3">
      <c r="L62" s="2" t="e">
        <f>IF(#REF!="1",IF(TRIM(#REF!)&lt;&gt;"",1,0),0)</f>
        <v>#REF!</v>
      </c>
      <c r="M62" s="2" t="e">
        <f>IF(#REF!="3",IF(TRIM(#REF!)&lt;&gt;"",1,0),0)</f>
        <v>#REF!</v>
      </c>
      <c r="N62" s="2" t="e">
        <f>IF(#REF!="1",IF(TRIM(#REF!)&lt;&gt;"",1,0),0)</f>
        <v>#REF!</v>
      </c>
      <c r="O62" s="2" t="e">
        <f>IF(#REF!="3",IF(TRIM(#REF!)&lt;&gt;"",1,0),0)</f>
        <v>#REF!</v>
      </c>
      <c r="P62" s="2" t="e">
        <f>IF(#REF!="1",IF(TRIM(#REF!)&lt;&gt;"",1,0),0)</f>
        <v>#REF!</v>
      </c>
      <c r="Q62" s="2" t="e">
        <f>IF(#REF!="3",IF(TRIM(#REF!)&lt;&gt;"",1,0),0)</f>
        <v>#REF!</v>
      </c>
      <c r="R62" s="2" t="e">
        <f>IF(#REF!="1",IF(TRIM(#REF!)&lt;&gt;"",1,0),0)</f>
        <v>#REF!</v>
      </c>
      <c r="S62" s="2" t="e">
        <f>IF(#REF!="3",IF(TRIM(#REF!)&lt;&gt;"",1,0),0)</f>
        <v>#REF!</v>
      </c>
      <c r="T62" s="2" t="e">
        <f>IF(#REF!="1",IF(TRIM(#REF!)&lt;&gt;"",1,0),0)</f>
        <v>#REF!</v>
      </c>
      <c r="U62" s="3" t="e">
        <f>IF(#REF!="3",IF(TRIM(#REF!)&lt;&gt;"",1,0),0)</f>
        <v>#REF!</v>
      </c>
      <c r="V62">
        <v>0</v>
      </c>
      <c r="W62" t="s">
        <v>56</v>
      </c>
      <c r="X62" s="3" t="e">
        <f>IF(COUNTIF(A:A,"*Stichpr*")&gt;0,IF(AND(RIGHT(#REF!,8)="Stichpr.",#REF!="1",#REF!=""),IF(TRIM(#REF!)&lt;&gt;"",1,0),0),IF(AND(#REF!="1",#REF!=""),IF(TRIM(#REF!)&lt;&gt;"",1,0),0))</f>
        <v>#REF!</v>
      </c>
      <c r="Y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2" s="3" t="e">
        <f>IF(AND(#REF!="1",LEFT(#REF!,1)="a",#REF!=""),IF(TRIM(#REF!)&lt;&gt;"",1,0),0)</f>
        <v>#REF!</v>
      </c>
      <c r="AA62" s="3" t="e">
        <f>IF(AND(TRIM(#REF!)&lt;&gt;"",#REF!&lt;&gt;""),1,0)</f>
        <v>#REF!</v>
      </c>
    </row>
    <row r="63" spans="12:27" ht="36" customHeight="1" x14ac:dyDescent="0.3">
      <c r="L63" s="2" t="e">
        <f>IF(#REF!="1",IF(TRIM(#REF!)&lt;&gt;"",1,0),0)</f>
        <v>#REF!</v>
      </c>
      <c r="M63" s="2" t="e">
        <f>IF(#REF!="3",IF(TRIM(#REF!)&lt;&gt;"",1,0),0)</f>
        <v>#REF!</v>
      </c>
      <c r="N63" s="2" t="e">
        <f>IF(#REF!="1",IF(TRIM(#REF!)&lt;&gt;"",1,0),0)</f>
        <v>#REF!</v>
      </c>
      <c r="O63" s="2" t="e">
        <f>IF(#REF!="3",IF(TRIM(#REF!)&lt;&gt;"",1,0),0)</f>
        <v>#REF!</v>
      </c>
      <c r="P63" s="2" t="e">
        <f>IF(#REF!="1",IF(TRIM(#REF!)&lt;&gt;"",1,0),0)</f>
        <v>#REF!</v>
      </c>
      <c r="Q63" s="2" t="e">
        <f>IF(#REF!="3",IF(TRIM(#REF!)&lt;&gt;"",1,0),0)</f>
        <v>#REF!</v>
      </c>
      <c r="R63" s="2" t="e">
        <f>IF(#REF!="1",IF(TRIM(#REF!)&lt;&gt;"",1,0),0)</f>
        <v>#REF!</v>
      </c>
      <c r="S63" s="2" t="e">
        <f>IF(#REF!="3",IF(TRIM(#REF!)&lt;&gt;"",1,0),0)</f>
        <v>#REF!</v>
      </c>
      <c r="T63" s="2" t="e">
        <f>IF(#REF!="1",IF(TRIM(#REF!)&lt;&gt;"",1,0),0)</f>
        <v>#REF!</v>
      </c>
      <c r="U63" s="3" t="e">
        <f>IF(#REF!="3",IF(TRIM(#REF!)&lt;&gt;"",1,0),0)</f>
        <v>#REF!</v>
      </c>
      <c r="V63">
        <v>0</v>
      </c>
      <c r="W63" t="s">
        <v>57</v>
      </c>
      <c r="X63" s="3" t="e">
        <f>IF(COUNTIF(A:A,"*Stichpr*")&gt;0,IF(AND(RIGHT(#REF!,8)="Stichpr.",#REF!="1",#REF!=""),IF(TRIM(#REF!)&lt;&gt;"",1,0),0),IF(AND(#REF!="1",#REF!=""),IF(TRIM(#REF!)&lt;&gt;"",1,0),0))</f>
        <v>#REF!</v>
      </c>
      <c r="Y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3" s="3" t="e">
        <f>IF(AND(#REF!="1",LEFT(#REF!,1)="a",#REF!=""),IF(TRIM(#REF!)&lt;&gt;"",1,0),0)</f>
        <v>#REF!</v>
      </c>
      <c r="AA63" s="3" t="e">
        <f>IF(AND(TRIM(#REF!)&lt;&gt;"",#REF!&lt;&gt;""),1,0)</f>
        <v>#REF!</v>
      </c>
    </row>
    <row r="64" spans="12:27" ht="36" customHeight="1" x14ac:dyDescent="0.3">
      <c r="L64" s="2" t="e">
        <f>IF(#REF!="1",IF(TRIM(#REF!)&lt;&gt;"",1,0),0)</f>
        <v>#REF!</v>
      </c>
      <c r="M64" s="2" t="e">
        <f>IF(#REF!="3",IF(TRIM(#REF!)&lt;&gt;"",1,0),0)</f>
        <v>#REF!</v>
      </c>
      <c r="N64" s="2" t="e">
        <f>IF(#REF!="1",IF(TRIM(#REF!)&lt;&gt;"",1,0),0)</f>
        <v>#REF!</v>
      </c>
      <c r="O64" s="2" t="e">
        <f>IF(#REF!="3",IF(TRIM(#REF!)&lt;&gt;"",1,0),0)</f>
        <v>#REF!</v>
      </c>
      <c r="P64" s="2" t="e">
        <f>IF(#REF!="1",IF(TRIM(#REF!)&lt;&gt;"",1,0),0)</f>
        <v>#REF!</v>
      </c>
      <c r="Q64" s="2" t="e">
        <f>IF(#REF!="3",IF(TRIM(#REF!)&lt;&gt;"",1,0),0)</f>
        <v>#REF!</v>
      </c>
      <c r="R64" s="2" t="e">
        <f>IF(#REF!="1",IF(TRIM(#REF!)&lt;&gt;"",1,0),0)</f>
        <v>#REF!</v>
      </c>
      <c r="S64" s="2" t="e">
        <f>IF(#REF!="3",IF(TRIM(#REF!)&lt;&gt;"",1,0),0)</f>
        <v>#REF!</v>
      </c>
      <c r="T64" s="2" t="e">
        <f>IF(#REF!="1",IF(TRIM(#REF!)&lt;&gt;"",1,0),0)</f>
        <v>#REF!</v>
      </c>
      <c r="U64" s="3" t="e">
        <f>IF(#REF!="3",IF(TRIM(#REF!)&lt;&gt;"",1,0),0)</f>
        <v>#REF!</v>
      </c>
      <c r="V64">
        <v>0</v>
      </c>
      <c r="W64" t="s">
        <v>58</v>
      </c>
      <c r="X64" s="3" t="e">
        <f>IF(COUNTIF(A:A,"*Stichpr*")&gt;0,IF(AND(RIGHT(#REF!,8)="Stichpr.",#REF!="1",#REF!=""),IF(TRIM(#REF!)&lt;&gt;"",1,0),0),IF(AND(#REF!="1",#REF!=""),IF(TRIM(#REF!)&lt;&gt;"",1,0),0))</f>
        <v>#REF!</v>
      </c>
      <c r="Y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4" s="3" t="e">
        <f>IF(AND(#REF!="1",LEFT(#REF!,1)="a",#REF!=""),IF(TRIM(#REF!)&lt;&gt;"",1,0),0)</f>
        <v>#REF!</v>
      </c>
      <c r="AA64" s="3" t="e">
        <f>IF(AND(TRIM(#REF!)&lt;&gt;"",#REF!&lt;&gt;""),1,0)</f>
        <v>#REF!</v>
      </c>
    </row>
    <row r="65" spans="12:27" ht="36" customHeight="1" x14ac:dyDescent="0.3"/>
    <row r="66" spans="12:27" ht="36" customHeight="1" x14ac:dyDescent="0.3"/>
    <row r="67" spans="12:27" ht="36" customHeight="1" x14ac:dyDescent="0.3">
      <c r="L67" s="2" t="e">
        <f>IF(#REF!="1",IF(TRIM(#REF!)&lt;&gt;"",1,0),0)</f>
        <v>#REF!</v>
      </c>
      <c r="M67" s="2" t="e">
        <f>IF(#REF!="3",IF(TRIM(#REF!)&lt;&gt;"",1,0),0)</f>
        <v>#REF!</v>
      </c>
      <c r="N67" s="2" t="e">
        <f>IF(#REF!="1",IF(TRIM(#REF!)&lt;&gt;"",1,0),0)</f>
        <v>#REF!</v>
      </c>
      <c r="O67" s="2" t="e">
        <f>IF(#REF!="3",IF(TRIM(#REF!)&lt;&gt;"",1,0),0)</f>
        <v>#REF!</v>
      </c>
      <c r="P67" s="2" t="e">
        <f>IF(#REF!="1",IF(TRIM(#REF!)&lt;&gt;"",1,0),0)</f>
        <v>#REF!</v>
      </c>
      <c r="Q67" s="2" t="e">
        <f>IF(#REF!="3",IF(TRIM(#REF!)&lt;&gt;"",1,0),0)</f>
        <v>#REF!</v>
      </c>
      <c r="R67" s="2" t="e">
        <f>IF(#REF!="1",IF(TRIM(#REF!)&lt;&gt;"",1,0),0)</f>
        <v>#REF!</v>
      </c>
      <c r="S67" s="2" t="e">
        <f>IF(#REF!="3",IF(TRIM(#REF!)&lt;&gt;"",1,0),0)</f>
        <v>#REF!</v>
      </c>
      <c r="T67" s="2" t="e">
        <f>IF(#REF!="1",IF(TRIM(#REF!)&lt;&gt;"",1,0),0)</f>
        <v>#REF!</v>
      </c>
      <c r="U67" s="3" t="e">
        <f>IF(#REF!="3",IF(TRIM(#REF!)&lt;&gt;"",1,0),0)</f>
        <v>#REF!</v>
      </c>
      <c r="V67">
        <v>0</v>
      </c>
      <c r="W67" t="s">
        <v>60</v>
      </c>
      <c r="X67" s="3" t="e">
        <f>IF(COUNTIF(A:A,"*Stichpr*")&gt;0,IF(AND(RIGHT(#REF!,8)="Stichpr.",#REF!="1",#REF!=""),IF(TRIM(#REF!)&lt;&gt;"",1,0),0),IF(AND(#REF!="1",#REF!=""),IF(TRIM(#REF!)&lt;&gt;"",1,0),0))</f>
        <v>#REF!</v>
      </c>
      <c r="Y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7" s="3" t="e">
        <f>IF(AND(#REF!="1",LEFT(#REF!,1)="a",#REF!=""),IF(TRIM(#REF!)&lt;&gt;"",1,0),0)</f>
        <v>#REF!</v>
      </c>
      <c r="AA67" s="3" t="e">
        <f>IF(AND(TRIM(#REF!)&lt;&gt;"",#REF!&lt;&gt;""),1,0)</f>
        <v>#REF!</v>
      </c>
    </row>
    <row r="68" spans="12:27" ht="36" customHeight="1" x14ac:dyDescent="0.3">
      <c r="L68" s="2" t="e">
        <f>IF(#REF!="1",IF(TRIM(#REF!)&lt;&gt;"",1,0),0)</f>
        <v>#REF!</v>
      </c>
      <c r="M68" s="2" t="e">
        <f>IF(#REF!="3",IF(TRIM(#REF!)&lt;&gt;"",1,0),0)</f>
        <v>#REF!</v>
      </c>
      <c r="N68" s="2" t="e">
        <f>IF(#REF!="1",IF(TRIM(#REF!)&lt;&gt;"",1,0),0)</f>
        <v>#REF!</v>
      </c>
      <c r="O68" s="2" t="e">
        <f>IF(#REF!="3",IF(TRIM(#REF!)&lt;&gt;"",1,0),0)</f>
        <v>#REF!</v>
      </c>
      <c r="P68" s="2" t="e">
        <f>IF(#REF!="1",IF(TRIM(#REF!)&lt;&gt;"",1,0),0)</f>
        <v>#REF!</v>
      </c>
      <c r="Q68" s="2" t="e">
        <f>IF(#REF!="3",IF(TRIM(#REF!)&lt;&gt;"",1,0),0)</f>
        <v>#REF!</v>
      </c>
      <c r="R68" s="2" t="e">
        <f>IF(#REF!="1",IF(TRIM(#REF!)&lt;&gt;"",1,0),0)</f>
        <v>#REF!</v>
      </c>
      <c r="S68" s="2" t="e">
        <f>IF(#REF!="3",IF(TRIM(#REF!)&lt;&gt;"",1,0),0)</f>
        <v>#REF!</v>
      </c>
      <c r="T68" s="2" t="e">
        <f>IF(#REF!="1",IF(TRIM(#REF!)&lt;&gt;"",1,0),0)</f>
        <v>#REF!</v>
      </c>
      <c r="U68" s="3" t="e">
        <f>IF(#REF!="3",IF(TRIM(#REF!)&lt;&gt;"",1,0),0)</f>
        <v>#REF!</v>
      </c>
      <c r="V68">
        <v>0</v>
      </c>
      <c r="W68" t="s">
        <v>61</v>
      </c>
      <c r="X68" s="3" t="e">
        <f>IF(COUNTIF(A:A,"*Stichpr*")&gt;0,IF(AND(RIGHT(#REF!,8)="Stichpr.",#REF!="1",#REF!=""),IF(TRIM(#REF!)&lt;&gt;"",1,0),0),IF(AND(#REF!="1",#REF!=""),IF(TRIM(#REF!)&lt;&gt;"",1,0),0))</f>
        <v>#REF!</v>
      </c>
      <c r="Y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8" s="3" t="e">
        <f>IF(AND(#REF!="1",LEFT(#REF!,1)="a",#REF!=""),IF(TRIM(#REF!)&lt;&gt;"",1,0),0)</f>
        <v>#REF!</v>
      </c>
      <c r="AA68" s="3" t="e">
        <f>IF(AND(TRIM(#REF!)&lt;&gt;"",#REF!&lt;&gt;""),1,0)</f>
        <v>#REF!</v>
      </c>
    </row>
    <row r="69" spans="12:27" ht="36" customHeight="1" x14ac:dyDescent="0.3">
      <c r="L69" s="2" t="e">
        <f>IF(#REF!="1",IF(TRIM(#REF!)&lt;&gt;"",1,0),0)</f>
        <v>#REF!</v>
      </c>
      <c r="M69" s="2" t="e">
        <f>IF(#REF!="3",IF(TRIM(#REF!)&lt;&gt;"",1,0),0)</f>
        <v>#REF!</v>
      </c>
      <c r="N69" s="2" t="e">
        <f>IF(#REF!="1",IF(TRIM(#REF!)&lt;&gt;"",1,0),0)</f>
        <v>#REF!</v>
      </c>
      <c r="O69" s="2" t="e">
        <f>IF(#REF!="3",IF(TRIM(#REF!)&lt;&gt;"",1,0),0)</f>
        <v>#REF!</v>
      </c>
      <c r="P69" s="2" t="e">
        <f>IF(#REF!="1",IF(TRIM(#REF!)&lt;&gt;"",1,0),0)</f>
        <v>#REF!</v>
      </c>
      <c r="Q69" s="2" t="e">
        <f>IF(#REF!="3",IF(TRIM(#REF!)&lt;&gt;"",1,0),0)</f>
        <v>#REF!</v>
      </c>
      <c r="R69" s="2" t="e">
        <f>IF(#REF!="1",IF(TRIM(#REF!)&lt;&gt;"",1,0),0)</f>
        <v>#REF!</v>
      </c>
      <c r="S69" s="2" t="e">
        <f>IF(#REF!="3",IF(TRIM(#REF!)&lt;&gt;"",1,0),0)</f>
        <v>#REF!</v>
      </c>
      <c r="T69" s="2" t="e">
        <f>IF(#REF!="1",IF(TRIM(#REF!)&lt;&gt;"",1,0),0)</f>
        <v>#REF!</v>
      </c>
      <c r="U69" s="3" t="e">
        <f>IF(#REF!="3",IF(TRIM(#REF!)&lt;&gt;"",1,0),0)</f>
        <v>#REF!</v>
      </c>
      <c r="V69">
        <v>0</v>
      </c>
      <c r="W69" t="s">
        <v>62</v>
      </c>
      <c r="X69" s="3" t="e">
        <f>IF(COUNTIF(A:A,"*Stichpr*")&gt;0,IF(AND(RIGHT(#REF!,8)="Stichpr.",#REF!="1",#REF!=""),IF(TRIM(#REF!)&lt;&gt;"",1,0),0),IF(AND(#REF!="1",#REF!=""),IF(TRIM(#REF!)&lt;&gt;"",1,0),0))</f>
        <v>#REF!</v>
      </c>
      <c r="Y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9" s="3" t="e">
        <f>IF(AND(#REF!="1",LEFT(#REF!,1)="a",#REF!=""),IF(TRIM(#REF!)&lt;&gt;"",1,0),0)</f>
        <v>#REF!</v>
      </c>
      <c r="AA69" s="3" t="e">
        <f>IF(AND(TRIM(#REF!)&lt;&gt;"",#REF!&lt;&gt;""),1,0)</f>
        <v>#REF!</v>
      </c>
    </row>
    <row r="70" spans="12:27" ht="36" customHeight="1" x14ac:dyDescent="0.3"/>
    <row r="71" spans="12:27" ht="36" customHeight="1" x14ac:dyDescent="0.3">
      <c r="L71" s="2" t="e">
        <f>IF(#REF!="1",IF(TRIM(#REF!)&lt;&gt;"",1,0),0)</f>
        <v>#REF!</v>
      </c>
      <c r="M71" s="2" t="e">
        <f>IF(#REF!="3",IF(TRIM(#REF!)&lt;&gt;"",1,0),0)</f>
        <v>#REF!</v>
      </c>
      <c r="N71" s="2" t="e">
        <f>IF(#REF!="1",IF(TRIM(#REF!)&lt;&gt;"",1,0),0)</f>
        <v>#REF!</v>
      </c>
      <c r="O71" s="2" t="e">
        <f>IF(#REF!="3",IF(TRIM(#REF!)&lt;&gt;"",1,0),0)</f>
        <v>#REF!</v>
      </c>
      <c r="P71" s="2" t="e">
        <f>IF(#REF!="1",IF(TRIM(#REF!)&lt;&gt;"",1,0),0)</f>
        <v>#REF!</v>
      </c>
      <c r="Q71" s="2" t="e">
        <f>IF(#REF!="3",IF(TRIM(#REF!)&lt;&gt;"",1,0),0)</f>
        <v>#REF!</v>
      </c>
      <c r="R71" s="2" t="e">
        <f>IF(#REF!="1",IF(TRIM(#REF!)&lt;&gt;"",1,0),0)</f>
        <v>#REF!</v>
      </c>
      <c r="S71" s="2" t="e">
        <f>IF(#REF!="3",IF(TRIM(#REF!)&lt;&gt;"",1,0),0)</f>
        <v>#REF!</v>
      </c>
      <c r="T71" s="2" t="e">
        <f>IF(#REF!="1",IF(TRIM(#REF!)&lt;&gt;"",1,0),0)</f>
        <v>#REF!</v>
      </c>
      <c r="U71" s="3" t="e">
        <f>IF(#REF!="3",IF(TRIM(#REF!)&lt;&gt;"",1,0),0)</f>
        <v>#REF!</v>
      </c>
      <c r="V71">
        <v>0</v>
      </c>
      <c r="W71" t="s">
        <v>63</v>
      </c>
      <c r="X71" s="3" t="e">
        <f>IF(COUNTIF(A:A,"*Stichpr*")&gt;0,IF(AND(RIGHT(#REF!,8)="Stichpr.",#REF!="1",#REF!=""),IF(TRIM(#REF!)&lt;&gt;"",1,0),0),IF(AND(#REF!="1",#REF!=""),IF(TRIM(#REF!)&lt;&gt;"",1,0),0))</f>
        <v>#REF!</v>
      </c>
      <c r="Y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1" s="3" t="e">
        <f>IF(AND(#REF!="1",LEFT(#REF!,1)="a",#REF!=""),IF(TRIM(#REF!)&lt;&gt;"",1,0),0)</f>
        <v>#REF!</v>
      </c>
      <c r="AA71" s="3" t="e">
        <f>IF(AND(TRIM(#REF!)&lt;&gt;"",#REF!&lt;&gt;""),1,0)</f>
        <v>#REF!</v>
      </c>
    </row>
    <row r="72" spans="12:27" ht="36" customHeight="1" x14ac:dyDescent="0.3">
      <c r="L72" s="2" t="e">
        <f>IF(#REF!="1",IF(TRIM(#REF!)&lt;&gt;"",1,0),0)</f>
        <v>#REF!</v>
      </c>
      <c r="M72" s="2" t="e">
        <f>IF(#REF!="3",IF(TRIM(#REF!)&lt;&gt;"",1,0),0)</f>
        <v>#REF!</v>
      </c>
      <c r="N72" s="2" t="e">
        <f>IF(#REF!="1",IF(TRIM(#REF!)&lt;&gt;"",1,0),0)</f>
        <v>#REF!</v>
      </c>
      <c r="O72" s="2" t="e">
        <f>IF(#REF!="3",IF(TRIM(#REF!)&lt;&gt;"",1,0),0)</f>
        <v>#REF!</v>
      </c>
      <c r="P72" s="2" t="e">
        <f>IF(#REF!="1",IF(TRIM(#REF!)&lt;&gt;"",1,0),0)</f>
        <v>#REF!</v>
      </c>
      <c r="Q72" s="2" t="e">
        <f>IF(#REF!="3",IF(TRIM(#REF!)&lt;&gt;"",1,0),0)</f>
        <v>#REF!</v>
      </c>
      <c r="R72" s="2" t="e">
        <f>IF(#REF!="1",IF(TRIM(#REF!)&lt;&gt;"",1,0),0)</f>
        <v>#REF!</v>
      </c>
      <c r="S72" s="2" t="e">
        <f>IF(#REF!="3",IF(TRIM(#REF!)&lt;&gt;"",1,0),0)</f>
        <v>#REF!</v>
      </c>
      <c r="T72" s="2" t="e">
        <f>IF(#REF!="1",IF(TRIM(#REF!)&lt;&gt;"",1,0),0)</f>
        <v>#REF!</v>
      </c>
      <c r="U72" s="3" t="e">
        <f>IF(#REF!="3",IF(TRIM(#REF!)&lt;&gt;"",1,0),0)</f>
        <v>#REF!</v>
      </c>
      <c r="V72">
        <v>0</v>
      </c>
      <c r="W72" t="s">
        <v>64</v>
      </c>
      <c r="X72" s="3" t="e">
        <f>IF(COUNTIF(A:A,"*Stichpr*")&gt;0,IF(AND(RIGHT(#REF!,8)="Stichpr.",#REF!="1",#REF!=""),IF(TRIM(#REF!)&lt;&gt;"",1,0),0),IF(AND(#REF!="1",#REF!=""),IF(TRIM(#REF!)&lt;&gt;"",1,0),0))</f>
        <v>#REF!</v>
      </c>
      <c r="Y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2" s="3" t="e">
        <f>IF(AND(#REF!="1",LEFT(#REF!,1)="a",#REF!=""),IF(TRIM(#REF!)&lt;&gt;"",1,0),0)</f>
        <v>#REF!</v>
      </c>
      <c r="AA72" s="3" t="e">
        <f>IF(AND(TRIM(#REF!)&lt;&gt;"",#REF!&lt;&gt;""),1,0)</f>
        <v>#REF!</v>
      </c>
    </row>
    <row r="73" spans="12:27" ht="36" customHeight="1" x14ac:dyDescent="0.3">
      <c r="L73" s="2" t="e">
        <f>IF(#REF!="1",IF(TRIM(#REF!)&lt;&gt;"",1,0),0)</f>
        <v>#REF!</v>
      </c>
      <c r="M73" s="2" t="e">
        <f>IF(#REF!="3",IF(TRIM(#REF!)&lt;&gt;"",1,0),0)</f>
        <v>#REF!</v>
      </c>
      <c r="N73" s="2" t="e">
        <f>IF(#REF!="1",IF(TRIM(#REF!)&lt;&gt;"",1,0),0)</f>
        <v>#REF!</v>
      </c>
      <c r="O73" s="2" t="e">
        <f>IF(#REF!="3",IF(TRIM(#REF!)&lt;&gt;"",1,0),0)</f>
        <v>#REF!</v>
      </c>
      <c r="P73" s="2" t="e">
        <f>IF(#REF!="1",IF(TRIM(#REF!)&lt;&gt;"",1,0),0)</f>
        <v>#REF!</v>
      </c>
      <c r="Q73" s="2" t="e">
        <f>IF(#REF!="3",IF(TRIM(#REF!)&lt;&gt;"",1,0),0)</f>
        <v>#REF!</v>
      </c>
      <c r="R73" s="2" t="e">
        <f>IF(#REF!="1",IF(TRIM(#REF!)&lt;&gt;"",1,0),0)</f>
        <v>#REF!</v>
      </c>
      <c r="S73" s="2" t="e">
        <f>IF(#REF!="3",IF(TRIM(#REF!)&lt;&gt;"",1,0),0)</f>
        <v>#REF!</v>
      </c>
      <c r="T73" s="2" t="e">
        <f>IF(#REF!="1",IF(TRIM(#REF!)&lt;&gt;"",1,0),0)</f>
        <v>#REF!</v>
      </c>
      <c r="U73" s="3" t="e">
        <f>IF(#REF!="3",IF(TRIM(#REF!)&lt;&gt;"",1,0),0)</f>
        <v>#REF!</v>
      </c>
      <c r="V73">
        <v>0</v>
      </c>
      <c r="W73" t="s">
        <v>65</v>
      </c>
      <c r="X73" s="3" t="e">
        <f>IF(COUNTIF(A:A,"*Stichpr*")&gt;0,IF(AND(RIGHT(#REF!,8)="Stichpr.",#REF!="1",#REF!=""),IF(TRIM(#REF!)&lt;&gt;"",1,0),0),IF(AND(#REF!="1",#REF!=""),IF(TRIM(#REF!)&lt;&gt;"",1,0),0))</f>
        <v>#REF!</v>
      </c>
      <c r="Y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3" s="3" t="e">
        <f>IF(AND(#REF!="1",LEFT(#REF!,1)="a",#REF!=""),IF(TRIM(#REF!)&lt;&gt;"",1,0),0)</f>
        <v>#REF!</v>
      </c>
      <c r="AA73" s="3" t="e">
        <f>IF(AND(TRIM(#REF!)&lt;&gt;"",#REF!&lt;&gt;""),1,0)</f>
        <v>#REF!</v>
      </c>
    </row>
    <row r="74" spans="12:27" ht="36" customHeight="1" x14ac:dyDescent="0.3">
      <c r="L74" s="2" t="e">
        <f>IF(#REF!="1",IF(TRIM(#REF!)&lt;&gt;"",1,0),0)</f>
        <v>#REF!</v>
      </c>
      <c r="M74" s="2" t="e">
        <f>IF(#REF!="3",IF(TRIM(#REF!)&lt;&gt;"",1,0),0)</f>
        <v>#REF!</v>
      </c>
      <c r="N74" s="2" t="e">
        <f>IF(#REF!="1",IF(TRIM(#REF!)&lt;&gt;"",1,0),0)</f>
        <v>#REF!</v>
      </c>
      <c r="O74" s="2" t="e">
        <f>IF(#REF!="3",IF(TRIM(#REF!)&lt;&gt;"",1,0),0)</f>
        <v>#REF!</v>
      </c>
      <c r="P74" s="2" t="e">
        <f>IF(#REF!="1",IF(TRIM(#REF!)&lt;&gt;"",1,0),0)</f>
        <v>#REF!</v>
      </c>
      <c r="Q74" s="2" t="e">
        <f>IF(#REF!="3",IF(TRIM(#REF!)&lt;&gt;"",1,0),0)</f>
        <v>#REF!</v>
      </c>
      <c r="R74" s="2" t="e">
        <f>IF(#REF!="1",IF(TRIM(#REF!)&lt;&gt;"",1,0),0)</f>
        <v>#REF!</v>
      </c>
      <c r="S74" s="2" t="e">
        <f>IF(#REF!="3",IF(TRIM(#REF!)&lt;&gt;"",1,0),0)</f>
        <v>#REF!</v>
      </c>
      <c r="T74" s="2" t="e">
        <f>IF(#REF!="1",IF(TRIM(#REF!)&lt;&gt;"",1,0),0)</f>
        <v>#REF!</v>
      </c>
      <c r="U74" s="3" t="e">
        <f>IF(#REF!="3",IF(TRIM(#REF!)&lt;&gt;"",1,0),0)</f>
        <v>#REF!</v>
      </c>
      <c r="V74">
        <v>0</v>
      </c>
      <c r="W74" t="s">
        <v>66</v>
      </c>
      <c r="X74" s="3" t="e">
        <f>IF(COUNTIF(A:A,"*Stichpr*")&gt;0,IF(AND(RIGHT(#REF!,8)="Stichpr.",#REF!="1",#REF!=""),IF(TRIM(#REF!)&lt;&gt;"",1,0),0),IF(AND(#REF!="1",#REF!=""),IF(TRIM(#REF!)&lt;&gt;"",1,0),0))</f>
        <v>#REF!</v>
      </c>
      <c r="Y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4" s="3" t="e">
        <f>IF(AND(#REF!="1",LEFT(#REF!,1)="a",#REF!=""),IF(TRIM(#REF!)&lt;&gt;"",1,0),0)</f>
        <v>#REF!</v>
      </c>
      <c r="AA74" s="3" t="e">
        <f>IF(AND(TRIM(#REF!)&lt;&gt;"",#REF!&lt;&gt;""),1,0)</f>
        <v>#REF!</v>
      </c>
    </row>
    <row r="75" spans="12:27" ht="36" customHeight="1" x14ac:dyDescent="0.3">
      <c r="L75" s="2" t="e">
        <f>IF(#REF!="1",IF(TRIM(#REF!)&lt;&gt;"",1,0),0)</f>
        <v>#REF!</v>
      </c>
      <c r="M75" s="2" t="e">
        <f>IF(#REF!="3",IF(TRIM(#REF!)&lt;&gt;"",1,0),0)</f>
        <v>#REF!</v>
      </c>
      <c r="N75" s="2" t="e">
        <f>IF(#REF!="1",IF(TRIM(#REF!)&lt;&gt;"",1,0),0)</f>
        <v>#REF!</v>
      </c>
      <c r="O75" s="2" t="e">
        <f>IF(#REF!="3",IF(TRIM(#REF!)&lt;&gt;"",1,0),0)</f>
        <v>#REF!</v>
      </c>
      <c r="P75" s="2" t="e">
        <f>IF(#REF!="1",IF(TRIM(#REF!)&lt;&gt;"",1,0),0)</f>
        <v>#REF!</v>
      </c>
      <c r="Q75" s="2" t="e">
        <f>IF(#REF!="3",IF(TRIM(#REF!)&lt;&gt;"",1,0),0)</f>
        <v>#REF!</v>
      </c>
      <c r="R75" s="2" t="e">
        <f>IF(#REF!="1",IF(TRIM(#REF!)&lt;&gt;"",1,0),0)</f>
        <v>#REF!</v>
      </c>
      <c r="S75" s="2" t="e">
        <f>IF(#REF!="3",IF(TRIM(#REF!)&lt;&gt;"",1,0),0)</f>
        <v>#REF!</v>
      </c>
      <c r="T75" s="2" t="e">
        <f>IF(#REF!="1",IF(TRIM(#REF!)&lt;&gt;"",1,0),0)</f>
        <v>#REF!</v>
      </c>
      <c r="U75" s="3" t="e">
        <f>IF(#REF!="3",IF(TRIM(#REF!)&lt;&gt;"",1,0),0)</f>
        <v>#REF!</v>
      </c>
      <c r="V75">
        <v>0</v>
      </c>
      <c r="W75" t="s">
        <v>67</v>
      </c>
      <c r="X75" s="3" t="e">
        <f>IF(COUNTIF(A:A,"*Stichpr*")&gt;0,IF(AND(RIGHT(#REF!,8)="Stichpr.",#REF!="1",#REF!=""),IF(TRIM(#REF!)&lt;&gt;"",1,0),0),IF(AND(#REF!="1",#REF!=""),IF(TRIM(#REF!)&lt;&gt;"",1,0),0))</f>
        <v>#REF!</v>
      </c>
      <c r="Y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5" s="3" t="e">
        <f>IF(AND(#REF!="1",LEFT(#REF!,1)="a",#REF!=""),IF(TRIM(#REF!)&lt;&gt;"",1,0),0)</f>
        <v>#REF!</v>
      </c>
      <c r="AA75" s="3" t="e">
        <f>IF(AND(TRIM(#REF!)&lt;&gt;"",#REF!&lt;&gt;""),1,0)</f>
        <v>#REF!</v>
      </c>
    </row>
    <row r="76" spans="12:27" ht="36" customHeight="1" x14ac:dyDescent="0.3">
      <c r="L76" s="2" t="e">
        <f>IF(#REF!="1",IF(TRIM(#REF!)&lt;&gt;"",1,0),0)</f>
        <v>#REF!</v>
      </c>
      <c r="M76" s="2" t="e">
        <f>IF(#REF!="3",IF(TRIM(#REF!)&lt;&gt;"",1,0),0)</f>
        <v>#REF!</v>
      </c>
      <c r="N76" s="2" t="e">
        <f>IF(#REF!="1",IF(TRIM(#REF!)&lt;&gt;"",1,0),0)</f>
        <v>#REF!</v>
      </c>
      <c r="O76" s="2" t="e">
        <f>IF(#REF!="3",IF(TRIM(#REF!)&lt;&gt;"",1,0),0)</f>
        <v>#REF!</v>
      </c>
      <c r="P76" s="2" t="e">
        <f>IF(#REF!="1",IF(TRIM(#REF!)&lt;&gt;"",1,0),0)</f>
        <v>#REF!</v>
      </c>
      <c r="Q76" s="2" t="e">
        <f>IF(#REF!="3",IF(TRIM(#REF!)&lt;&gt;"",1,0),0)</f>
        <v>#REF!</v>
      </c>
      <c r="R76" s="2" t="e">
        <f>IF(#REF!="1",IF(TRIM(#REF!)&lt;&gt;"",1,0),0)</f>
        <v>#REF!</v>
      </c>
      <c r="S76" s="2" t="e">
        <f>IF(#REF!="3",IF(TRIM(#REF!)&lt;&gt;"",1,0),0)</f>
        <v>#REF!</v>
      </c>
      <c r="T76" s="2" t="e">
        <f>IF(#REF!="1",IF(TRIM(#REF!)&lt;&gt;"",1,0),0)</f>
        <v>#REF!</v>
      </c>
      <c r="U76" s="3" t="e">
        <f>IF(#REF!="3",IF(TRIM(#REF!)&lt;&gt;"",1,0),0)</f>
        <v>#REF!</v>
      </c>
      <c r="V76">
        <v>0</v>
      </c>
      <c r="W76" t="s">
        <v>68</v>
      </c>
      <c r="X76" s="3" t="e">
        <f>IF(COUNTIF(A:A,"*Stichpr*")&gt;0,IF(AND(RIGHT(#REF!,8)="Stichpr.",#REF!="1",#REF!=""),IF(TRIM(#REF!)&lt;&gt;"",1,0),0),IF(AND(#REF!="1",#REF!=""),IF(TRIM(#REF!)&lt;&gt;"",1,0),0))</f>
        <v>#REF!</v>
      </c>
      <c r="Y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6" s="3" t="e">
        <f>IF(AND(#REF!="1",LEFT(#REF!,1)="a",#REF!=""),IF(TRIM(#REF!)&lt;&gt;"",1,0),0)</f>
        <v>#REF!</v>
      </c>
      <c r="AA76" s="3" t="e">
        <f>IF(AND(TRIM(#REF!)&lt;&gt;"",#REF!&lt;&gt;""),1,0)</f>
        <v>#REF!</v>
      </c>
    </row>
    <row r="77" spans="12:27" ht="36" customHeight="1" x14ac:dyDescent="0.3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69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">
      <c r="L78" s="2" t="e">
        <f>IF(#REF!="1",IF(TRIM(#REF!)&lt;&gt;"",1,0),0)</f>
        <v>#REF!</v>
      </c>
      <c r="M78" s="2" t="e">
        <f>IF(#REF!="3",IF(TRIM(#REF!)&lt;&gt;"",1,0),0)</f>
        <v>#REF!</v>
      </c>
      <c r="N78" s="2" t="e">
        <f>IF(#REF!="1",IF(TRIM(#REF!)&lt;&gt;"",1,0),0)</f>
        <v>#REF!</v>
      </c>
      <c r="O78" s="2" t="e">
        <f>IF(#REF!="3",IF(TRIM(#REF!)&lt;&gt;"",1,0),0)</f>
        <v>#REF!</v>
      </c>
      <c r="P78" s="2" t="e">
        <f>IF(#REF!="1",IF(TRIM(#REF!)&lt;&gt;"",1,0),0)</f>
        <v>#REF!</v>
      </c>
      <c r="Q78" s="2" t="e">
        <f>IF(#REF!="3",IF(TRIM(#REF!)&lt;&gt;"",1,0),0)</f>
        <v>#REF!</v>
      </c>
      <c r="R78" s="2" t="e">
        <f>IF(#REF!="1",IF(TRIM(#REF!)&lt;&gt;"",1,0),0)</f>
        <v>#REF!</v>
      </c>
      <c r="S78" s="2" t="e">
        <f>IF(#REF!="3",IF(TRIM(#REF!)&lt;&gt;"",1,0),0)</f>
        <v>#REF!</v>
      </c>
      <c r="T78" s="2" t="e">
        <f>IF(#REF!="1",IF(TRIM(#REF!)&lt;&gt;"",1,0),0)</f>
        <v>#REF!</v>
      </c>
      <c r="U78" s="3" t="e">
        <f>IF(#REF!="3",IF(TRIM(#REF!)&lt;&gt;"",1,0),0)</f>
        <v>#REF!</v>
      </c>
      <c r="V78">
        <v>0</v>
      </c>
      <c r="W78" t="s">
        <v>70</v>
      </c>
      <c r="X78" s="3" t="e">
        <f>IF(COUNTIF(A:A,"*Stichpr*")&gt;0,IF(AND(RIGHT(#REF!,8)="Stichpr.",#REF!="1",#REF!=""),IF(TRIM(#REF!)&lt;&gt;"",1,0),0),IF(AND(#REF!="1",#REF!=""),IF(TRIM(#REF!)&lt;&gt;"",1,0),0))</f>
        <v>#REF!</v>
      </c>
      <c r="Y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8" s="3" t="e">
        <f>IF(AND(#REF!="1",LEFT(#REF!,1)="a",#REF!=""),IF(TRIM(#REF!)&lt;&gt;"",1,0),0)</f>
        <v>#REF!</v>
      </c>
      <c r="AA78" s="3" t="e">
        <f>IF(AND(TRIM(#REF!)&lt;&gt;"",#REF!&lt;&gt;""),1,0)</f>
        <v>#REF!</v>
      </c>
    </row>
    <row r="79" spans="12:27" ht="36" customHeight="1" x14ac:dyDescent="0.3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71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">
      <c r="L80" s="2" t="e">
        <f>IF(#REF!="1",IF(TRIM(#REF!)&lt;&gt;"",1,0),0)</f>
        <v>#REF!</v>
      </c>
      <c r="M80" s="2" t="e">
        <f>IF(#REF!="3",IF(TRIM(#REF!)&lt;&gt;"",1,0),0)</f>
        <v>#REF!</v>
      </c>
      <c r="N80" s="2" t="e">
        <f>IF(#REF!="1",IF(TRIM(#REF!)&lt;&gt;"",1,0),0)</f>
        <v>#REF!</v>
      </c>
      <c r="O80" s="2" t="e">
        <f>IF(#REF!="3",IF(TRIM(#REF!)&lt;&gt;"",1,0),0)</f>
        <v>#REF!</v>
      </c>
      <c r="P80" s="2" t="e">
        <f>IF(#REF!="1",IF(TRIM(#REF!)&lt;&gt;"",1,0),0)</f>
        <v>#REF!</v>
      </c>
      <c r="Q80" s="2" t="e">
        <f>IF(#REF!="3",IF(TRIM(#REF!)&lt;&gt;"",1,0),0)</f>
        <v>#REF!</v>
      </c>
      <c r="R80" s="2" t="e">
        <f>IF(#REF!="1",IF(TRIM(#REF!)&lt;&gt;"",1,0),0)</f>
        <v>#REF!</v>
      </c>
      <c r="S80" s="2" t="e">
        <f>IF(#REF!="3",IF(TRIM(#REF!)&lt;&gt;"",1,0),0)</f>
        <v>#REF!</v>
      </c>
      <c r="T80" s="2" t="e">
        <f>IF(#REF!="1",IF(TRIM(#REF!)&lt;&gt;"",1,0),0)</f>
        <v>#REF!</v>
      </c>
      <c r="U80" s="3" t="e">
        <f>IF(#REF!="3",IF(TRIM(#REF!)&lt;&gt;"",1,0),0)</f>
        <v>#REF!</v>
      </c>
      <c r="V80">
        <v>0</v>
      </c>
      <c r="W80" t="s">
        <v>72</v>
      </c>
      <c r="X80" s="3" t="e">
        <f>IF(COUNTIF(A:A,"*Stichpr*")&gt;0,IF(AND(RIGHT(#REF!,8)="Stichpr.",#REF!="1",#REF!=""),IF(TRIM(#REF!)&lt;&gt;"",1,0),0),IF(AND(#REF!="1",#REF!=""),IF(TRIM(#REF!)&lt;&gt;"",1,0),0))</f>
        <v>#REF!</v>
      </c>
      <c r="Y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0" s="3" t="e">
        <f>IF(AND(#REF!="1",LEFT(#REF!,1)="a",#REF!=""),IF(TRIM(#REF!)&lt;&gt;"",1,0),0)</f>
        <v>#REF!</v>
      </c>
      <c r="AA80" s="3" t="e">
        <f>IF(AND(TRIM(#REF!)&lt;&gt;"",#REF!&lt;&gt;""),1,0)</f>
        <v>#REF!</v>
      </c>
    </row>
    <row r="81" spans="12:27" ht="36" customHeight="1" x14ac:dyDescent="0.3">
      <c r="L81" s="2" t="e">
        <f>IF(#REF!="1",IF(TRIM(#REF!)&lt;&gt;"",1,0),0)</f>
        <v>#REF!</v>
      </c>
      <c r="M81" s="2" t="e">
        <f>IF(#REF!="3",IF(TRIM(#REF!)&lt;&gt;"",1,0),0)</f>
        <v>#REF!</v>
      </c>
      <c r="N81" s="2" t="e">
        <f>IF(#REF!="1",IF(TRIM(#REF!)&lt;&gt;"",1,0),0)</f>
        <v>#REF!</v>
      </c>
      <c r="O81" s="2" t="e">
        <f>IF(#REF!="3",IF(TRIM(#REF!)&lt;&gt;"",1,0),0)</f>
        <v>#REF!</v>
      </c>
      <c r="P81" s="2" t="e">
        <f>IF(#REF!="1",IF(TRIM(#REF!)&lt;&gt;"",1,0),0)</f>
        <v>#REF!</v>
      </c>
      <c r="Q81" s="2" t="e">
        <f>IF(#REF!="3",IF(TRIM(#REF!)&lt;&gt;"",1,0),0)</f>
        <v>#REF!</v>
      </c>
      <c r="R81" s="2" t="e">
        <f>IF(#REF!="1",IF(TRIM(#REF!)&lt;&gt;"",1,0),0)</f>
        <v>#REF!</v>
      </c>
      <c r="S81" s="2" t="e">
        <f>IF(#REF!="3",IF(TRIM(#REF!)&lt;&gt;"",1,0),0)</f>
        <v>#REF!</v>
      </c>
      <c r="T81" s="2" t="e">
        <f>IF(#REF!="1",IF(TRIM(#REF!)&lt;&gt;"",1,0),0)</f>
        <v>#REF!</v>
      </c>
      <c r="U81" s="3" t="e">
        <f>IF(#REF!="3",IF(TRIM(#REF!)&lt;&gt;"",1,0),0)</f>
        <v>#REF!</v>
      </c>
      <c r="V81">
        <v>0</v>
      </c>
      <c r="W81" t="s">
        <v>73</v>
      </c>
      <c r="X81" s="3" t="e">
        <f>IF(COUNTIF(A:A,"*Stichpr*")&gt;0,IF(AND(RIGHT(#REF!,8)="Stichpr.",#REF!="1",#REF!=""),IF(TRIM(#REF!)&lt;&gt;"",1,0),0),IF(AND(#REF!="1",#REF!=""),IF(TRIM(#REF!)&lt;&gt;"",1,0),0))</f>
        <v>#REF!</v>
      </c>
      <c r="Y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1" s="3" t="e">
        <f>IF(AND(#REF!="1",LEFT(#REF!,1)="a",#REF!=""),IF(TRIM(#REF!)&lt;&gt;"",1,0),0)</f>
        <v>#REF!</v>
      </c>
      <c r="AA81" s="3" t="e">
        <f>IF(AND(TRIM(#REF!)&lt;&gt;"",#REF!&lt;&gt;""),1,0)</f>
        <v>#REF!</v>
      </c>
    </row>
    <row r="82" spans="12:27" ht="36" customHeight="1" x14ac:dyDescent="0.3">
      <c r="L82" s="2" t="e">
        <f>IF(#REF!="1",IF(TRIM(#REF!)&lt;&gt;"",1,0),0)</f>
        <v>#REF!</v>
      </c>
      <c r="M82" s="2" t="e">
        <f>IF(#REF!="3",IF(TRIM(#REF!)&lt;&gt;"",1,0),0)</f>
        <v>#REF!</v>
      </c>
      <c r="N82" s="2" t="e">
        <f>IF(#REF!="1",IF(TRIM(#REF!)&lt;&gt;"",1,0),0)</f>
        <v>#REF!</v>
      </c>
      <c r="O82" s="2" t="e">
        <f>IF(#REF!="3",IF(TRIM(#REF!)&lt;&gt;"",1,0),0)</f>
        <v>#REF!</v>
      </c>
      <c r="P82" s="2" t="e">
        <f>IF(#REF!="1",IF(TRIM(#REF!)&lt;&gt;"",1,0),0)</f>
        <v>#REF!</v>
      </c>
      <c r="Q82" s="2" t="e">
        <f>IF(#REF!="3",IF(TRIM(#REF!)&lt;&gt;"",1,0),0)</f>
        <v>#REF!</v>
      </c>
      <c r="R82" s="2" t="e">
        <f>IF(#REF!="1",IF(TRIM(#REF!)&lt;&gt;"",1,0),0)</f>
        <v>#REF!</v>
      </c>
      <c r="S82" s="2" t="e">
        <f>IF(#REF!="3",IF(TRIM(#REF!)&lt;&gt;"",1,0),0)</f>
        <v>#REF!</v>
      </c>
      <c r="T82" s="2" t="e">
        <f>IF(#REF!="1",IF(TRIM(#REF!)&lt;&gt;"",1,0),0)</f>
        <v>#REF!</v>
      </c>
      <c r="U82" s="3" t="e">
        <f>IF(#REF!="3",IF(TRIM(#REF!)&lt;&gt;"",1,0),0)</f>
        <v>#REF!</v>
      </c>
      <c r="V82">
        <v>0</v>
      </c>
      <c r="W82" t="s">
        <v>74</v>
      </c>
      <c r="X82" s="3" t="e">
        <f>IF(COUNTIF(A:A,"*Stichpr*")&gt;0,IF(AND(RIGHT(#REF!,8)="Stichpr.",#REF!="1",#REF!=""),IF(TRIM(#REF!)&lt;&gt;"",1,0),0),IF(AND(#REF!="1",#REF!=""),IF(TRIM(#REF!)&lt;&gt;"",1,0),0))</f>
        <v>#REF!</v>
      </c>
      <c r="Y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2" s="3" t="e">
        <f>IF(AND(#REF!="1",LEFT(#REF!,1)="a",#REF!=""),IF(TRIM(#REF!)&lt;&gt;"",1,0),0)</f>
        <v>#REF!</v>
      </c>
      <c r="AA82" s="3" t="e">
        <f>IF(AND(TRIM(#REF!)&lt;&gt;"",#REF!&lt;&gt;""),1,0)</f>
        <v>#REF!</v>
      </c>
    </row>
    <row r="83" spans="12:27" ht="36" customHeight="1" x14ac:dyDescent="0.3">
      <c r="L83" s="2" t="e">
        <f>IF(#REF!="1",IF(TRIM(#REF!)&lt;&gt;"",1,0),0)</f>
        <v>#REF!</v>
      </c>
      <c r="M83" s="2" t="e">
        <f>IF(#REF!="3",IF(TRIM(#REF!)&lt;&gt;"",1,0),0)</f>
        <v>#REF!</v>
      </c>
      <c r="N83" s="2" t="e">
        <f>IF(#REF!="1",IF(TRIM(#REF!)&lt;&gt;"",1,0),0)</f>
        <v>#REF!</v>
      </c>
      <c r="O83" s="2" t="e">
        <f>IF(#REF!="3",IF(TRIM(#REF!)&lt;&gt;"",1,0),0)</f>
        <v>#REF!</v>
      </c>
      <c r="P83" s="2" t="e">
        <f>IF(#REF!="1",IF(TRIM(#REF!)&lt;&gt;"",1,0),0)</f>
        <v>#REF!</v>
      </c>
      <c r="Q83" s="2" t="e">
        <f>IF(#REF!="3",IF(TRIM(#REF!)&lt;&gt;"",1,0),0)</f>
        <v>#REF!</v>
      </c>
      <c r="R83" s="2" t="e">
        <f>IF(#REF!="1",IF(TRIM(#REF!)&lt;&gt;"",1,0),0)</f>
        <v>#REF!</v>
      </c>
      <c r="S83" s="2" t="e">
        <f>IF(#REF!="3",IF(TRIM(#REF!)&lt;&gt;"",1,0),0)</f>
        <v>#REF!</v>
      </c>
      <c r="T83" s="2" t="e">
        <f>IF(#REF!="1",IF(TRIM(#REF!)&lt;&gt;"",1,0),0)</f>
        <v>#REF!</v>
      </c>
      <c r="U83" s="3" t="e">
        <f>IF(#REF!="3",IF(TRIM(#REF!)&lt;&gt;"",1,0),0)</f>
        <v>#REF!</v>
      </c>
      <c r="V83">
        <v>0</v>
      </c>
      <c r="W83" t="s">
        <v>75</v>
      </c>
      <c r="X83" s="3" t="e">
        <f>IF(COUNTIF(A:A,"*Stichpr*")&gt;0,IF(AND(RIGHT(#REF!,8)="Stichpr.",#REF!="1",#REF!=""),IF(TRIM(#REF!)&lt;&gt;"",1,0),0),IF(AND(#REF!="1",#REF!=""),IF(TRIM(#REF!)&lt;&gt;"",1,0),0))</f>
        <v>#REF!</v>
      </c>
      <c r="Y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3" s="3" t="e">
        <f>IF(AND(#REF!="1",LEFT(#REF!,1)="a",#REF!=""),IF(TRIM(#REF!)&lt;&gt;"",1,0),0)</f>
        <v>#REF!</v>
      </c>
      <c r="AA83" s="3" t="e">
        <f>IF(AND(TRIM(#REF!)&lt;&gt;"",#REF!&lt;&gt;""),1,0)</f>
        <v>#REF!</v>
      </c>
    </row>
    <row r="84" spans="12:27" ht="36" customHeight="1" x14ac:dyDescent="0.3">
      <c r="L84" s="2" t="e">
        <f>IF(#REF!="1",IF(TRIM(#REF!)&lt;&gt;"",1,0),0)</f>
        <v>#REF!</v>
      </c>
      <c r="M84" s="2" t="e">
        <f>IF(#REF!="3",IF(TRIM(#REF!)&lt;&gt;"",1,0),0)</f>
        <v>#REF!</v>
      </c>
      <c r="N84" s="2" t="e">
        <f>IF(#REF!="1",IF(TRIM(#REF!)&lt;&gt;"",1,0),0)</f>
        <v>#REF!</v>
      </c>
      <c r="O84" s="2" t="e">
        <f>IF(#REF!="3",IF(TRIM(#REF!)&lt;&gt;"",1,0),0)</f>
        <v>#REF!</v>
      </c>
      <c r="P84" s="2" t="e">
        <f>IF(#REF!="1",IF(TRIM(#REF!)&lt;&gt;"",1,0),0)</f>
        <v>#REF!</v>
      </c>
      <c r="Q84" s="2" t="e">
        <f>IF(#REF!="3",IF(TRIM(#REF!)&lt;&gt;"",1,0),0)</f>
        <v>#REF!</v>
      </c>
      <c r="R84" s="2" t="e">
        <f>IF(#REF!="1",IF(TRIM(#REF!)&lt;&gt;"",1,0),0)</f>
        <v>#REF!</v>
      </c>
      <c r="S84" s="2" t="e">
        <f>IF(#REF!="3",IF(TRIM(#REF!)&lt;&gt;"",1,0),0)</f>
        <v>#REF!</v>
      </c>
      <c r="T84" s="2" t="e">
        <f>IF(#REF!="1",IF(TRIM(#REF!)&lt;&gt;"",1,0),0)</f>
        <v>#REF!</v>
      </c>
      <c r="U84" s="3" t="e">
        <f>IF(#REF!="3",IF(TRIM(#REF!)&lt;&gt;"",1,0),0)</f>
        <v>#REF!</v>
      </c>
      <c r="V84">
        <v>0</v>
      </c>
      <c r="W84" t="s">
        <v>76</v>
      </c>
      <c r="X84" s="3" t="e">
        <f>IF(COUNTIF(A:A,"*Stichpr*")&gt;0,IF(AND(RIGHT(#REF!,8)="Stichpr.",#REF!="1",#REF!=""),IF(TRIM(#REF!)&lt;&gt;"",1,0),0),IF(AND(#REF!="1",#REF!=""),IF(TRIM(#REF!)&lt;&gt;"",1,0),0))</f>
        <v>#REF!</v>
      </c>
      <c r="Y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4" s="3" t="e">
        <f>IF(AND(#REF!="1",LEFT(#REF!,1)="a",#REF!=""),IF(TRIM(#REF!)&lt;&gt;"",1,0),0)</f>
        <v>#REF!</v>
      </c>
      <c r="AA84" s="3" t="e">
        <f>IF(AND(TRIM(#REF!)&lt;&gt;"",#REF!&lt;&gt;""),1,0)</f>
        <v>#REF!</v>
      </c>
    </row>
    <row r="85" spans="12:27" ht="36" customHeight="1" x14ac:dyDescent="0.3">
      <c r="L85" s="2" t="e">
        <f>IF(#REF!="1",IF(TRIM(#REF!)&lt;&gt;"",1,0),0)</f>
        <v>#REF!</v>
      </c>
      <c r="M85" s="2" t="e">
        <f>IF(#REF!="3",IF(TRIM(#REF!)&lt;&gt;"",1,0),0)</f>
        <v>#REF!</v>
      </c>
      <c r="N85" s="2" t="e">
        <f>IF(#REF!="1",IF(TRIM(#REF!)&lt;&gt;"",1,0),0)</f>
        <v>#REF!</v>
      </c>
      <c r="O85" s="2" t="e">
        <f>IF(#REF!="3",IF(TRIM(#REF!)&lt;&gt;"",1,0),0)</f>
        <v>#REF!</v>
      </c>
      <c r="P85" s="2" t="e">
        <f>IF(#REF!="1",IF(TRIM(#REF!)&lt;&gt;"",1,0),0)</f>
        <v>#REF!</v>
      </c>
      <c r="Q85" s="2" t="e">
        <f>IF(#REF!="3",IF(TRIM(#REF!)&lt;&gt;"",1,0),0)</f>
        <v>#REF!</v>
      </c>
      <c r="R85" s="2" t="e">
        <f>IF(#REF!="1",IF(TRIM(#REF!)&lt;&gt;"",1,0),0)</f>
        <v>#REF!</v>
      </c>
      <c r="S85" s="2" t="e">
        <f>IF(#REF!="3",IF(TRIM(#REF!)&lt;&gt;"",1,0),0)</f>
        <v>#REF!</v>
      </c>
      <c r="T85" s="2" t="e">
        <f>IF(#REF!="1",IF(TRIM(#REF!)&lt;&gt;"",1,0),0)</f>
        <v>#REF!</v>
      </c>
      <c r="U85" s="3" t="e">
        <f>IF(#REF!="3",IF(TRIM(#REF!)&lt;&gt;"",1,0),0)</f>
        <v>#REF!</v>
      </c>
      <c r="V85">
        <v>0</v>
      </c>
      <c r="W85" t="s">
        <v>77</v>
      </c>
      <c r="X85" s="3" t="e">
        <f>IF(COUNTIF(A:A,"*Stichpr*")&gt;0,IF(AND(RIGHT(#REF!,8)="Stichpr.",#REF!="1",#REF!=""),IF(TRIM(#REF!)&lt;&gt;"",1,0),0),IF(AND(#REF!="1",#REF!=""),IF(TRIM(#REF!)&lt;&gt;"",1,0),0))</f>
        <v>#REF!</v>
      </c>
      <c r="Y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5" s="3" t="e">
        <f>IF(AND(#REF!="1",LEFT(#REF!,1)="a",#REF!=""),IF(TRIM(#REF!)&lt;&gt;"",1,0),0)</f>
        <v>#REF!</v>
      </c>
      <c r="AA85" s="3" t="e">
        <f>IF(AND(TRIM(#REF!)&lt;&gt;"",#REF!&lt;&gt;""),1,0)</f>
        <v>#REF!</v>
      </c>
    </row>
    <row r="86" spans="12:27" ht="36" customHeight="1" x14ac:dyDescent="0.3"/>
    <row r="87" spans="12:27" ht="36" customHeight="1" x14ac:dyDescent="0.3">
      <c r="L87" s="2" t="e">
        <f>IF(#REF!="1",IF(TRIM(#REF!)&lt;&gt;"",1,0),0)</f>
        <v>#REF!</v>
      </c>
      <c r="M87" s="2" t="e">
        <f>IF(#REF!="3",IF(TRIM(#REF!)&lt;&gt;"",1,0),0)</f>
        <v>#REF!</v>
      </c>
      <c r="N87" s="2" t="e">
        <f>IF(#REF!="1",IF(TRIM(#REF!)&lt;&gt;"",1,0),0)</f>
        <v>#REF!</v>
      </c>
      <c r="O87" s="2" t="e">
        <f>IF(#REF!="3",IF(TRIM(#REF!)&lt;&gt;"",1,0),0)</f>
        <v>#REF!</v>
      </c>
      <c r="P87" s="2" t="e">
        <f>IF(#REF!="1",IF(TRIM(#REF!)&lt;&gt;"",1,0),0)</f>
        <v>#REF!</v>
      </c>
      <c r="Q87" s="2" t="e">
        <f>IF(#REF!="3",IF(TRIM(#REF!)&lt;&gt;"",1,0),0)</f>
        <v>#REF!</v>
      </c>
      <c r="R87" s="2" t="e">
        <f>IF(#REF!="1",IF(TRIM(#REF!)&lt;&gt;"",1,0),0)</f>
        <v>#REF!</v>
      </c>
      <c r="S87" s="2" t="e">
        <f>IF(#REF!="3",IF(TRIM(#REF!)&lt;&gt;"",1,0),0)</f>
        <v>#REF!</v>
      </c>
      <c r="T87" s="2" t="e">
        <f>IF(#REF!="1",IF(TRIM(#REF!)&lt;&gt;"",1,0),0)</f>
        <v>#REF!</v>
      </c>
      <c r="U87" s="3" t="e">
        <f>IF(#REF!="3",IF(TRIM(#REF!)&lt;&gt;"",1,0),0)</f>
        <v>#REF!</v>
      </c>
      <c r="V87">
        <v>0</v>
      </c>
      <c r="W87" t="s">
        <v>78</v>
      </c>
      <c r="X87" s="3" t="e">
        <f>IF(COUNTIF(A:A,"*Stichpr*")&gt;0,IF(AND(RIGHT(#REF!,8)="Stichpr.",#REF!="1",#REF!=""),IF(TRIM(#REF!)&lt;&gt;"",1,0),0),IF(AND(#REF!="1",#REF!=""),IF(TRIM(#REF!)&lt;&gt;"",1,0),0))</f>
        <v>#REF!</v>
      </c>
      <c r="Y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7" s="3" t="e">
        <f>IF(AND(#REF!="1",LEFT(#REF!,1)="a",#REF!=""),IF(TRIM(#REF!)&lt;&gt;"",1,0),0)</f>
        <v>#REF!</v>
      </c>
      <c r="AA87" s="3" t="e">
        <f>IF(AND(TRIM(#REF!)&lt;&gt;"",#REF!&lt;&gt;""),1,0)</f>
        <v>#REF!</v>
      </c>
    </row>
    <row r="88" spans="12:27" ht="36" customHeight="1" x14ac:dyDescent="0.3">
      <c r="L88" s="2" t="e">
        <f>IF(#REF!="1",IF(TRIM(#REF!)&lt;&gt;"",1,0),0)</f>
        <v>#REF!</v>
      </c>
      <c r="M88" s="2" t="e">
        <f>IF(#REF!="3",IF(TRIM(#REF!)&lt;&gt;"",1,0),0)</f>
        <v>#REF!</v>
      </c>
      <c r="N88" s="2" t="e">
        <f>IF(#REF!="1",IF(TRIM(#REF!)&lt;&gt;"",1,0),0)</f>
        <v>#REF!</v>
      </c>
      <c r="O88" s="2" t="e">
        <f>IF(#REF!="3",IF(TRIM(#REF!)&lt;&gt;"",1,0),0)</f>
        <v>#REF!</v>
      </c>
      <c r="P88" s="2" t="e">
        <f>IF(#REF!="1",IF(TRIM(#REF!)&lt;&gt;"",1,0),0)</f>
        <v>#REF!</v>
      </c>
      <c r="Q88" s="2" t="e">
        <f>IF(#REF!="3",IF(TRIM(#REF!)&lt;&gt;"",1,0),0)</f>
        <v>#REF!</v>
      </c>
      <c r="R88" s="2" t="e">
        <f>IF(#REF!="1",IF(TRIM(#REF!)&lt;&gt;"",1,0),0)</f>
        <v>#REF!</v>
      </c>
      <c r="S88" s="2" t="e">
        <f>IF(#REF!="3",IF(TRIM(#REF!)&lt;&gt;"",1,0),0)</f>
        <v>#REF!</v>
      </c>
      <c r="T88" s="2" t="e">
        <f>IF(#REF!="1",IF(TRIM(#REF!)&lt;&gt;"",1,0),0)</f>
        <v>#REF!</v>
      </c>
      <c r="U88" s="3" t="e">
        <f>IF(#REF!="3",IF(TRIM(#REF!)&lt;&gt;"",1,0),0)</f>
        <v>#REF!</v>
      </c>
      <c r="V88">
        <v>0</v>
      </c>
      <c r="W88" t="s">
        <v>79</v>
      </c>
      <c r="X88" s="3" t="e">
        <f>IF(COUNTIF(A:A,"*Stichpr*")&gt;0,IF(AND(RIGHT(#REF!,8)="Stichpr.",#REF!="1",#REF!=""),IF(TRIM(#REF!)&lt;&gt;"",1,0),0),IF(AND(#REF!="1",#REF!=""),IF(TRIM(#REF!)&lt;&gt;"",1,0),0))</f>
        <v>#REF!</v>
      </c>
      <c r="Y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8" s="3" t="e">
        <f>IF(AND(#REF!="1",LEFT(#REF!,1)="a",#REF!=""),IF(TRIM(#REF!)&lt;&gt;"",1,0),0)</f>
        <v>#REF!</v>
      </c>
      <c r="AA88" s="3" t="e">
        <f>IF(AND(TRIM(#REF!)&lt;&gt;"",#REF!&lt;&gt;""),1,0)</f>
        <v>#REF!</v>
      </c>
    </row>
    <row r="89" spans="12:27" ht="36" customHeight="1" x14ac:dyDescent="0.3"/>
    <row r="90" spans="12:27" ht="36" customHeight="1" x14ac:dyDescent="0.3">
      <c r="L90" s="2" t="e">
        <f>IF(#REF!="1",IF(TRIM(#REF!)&lt;&gt;"",1,0),0)</f>
        <v>#REF!</v>
      </c>
      <c r="M90" s="2" t="e">
        <f>IF(#REF!="3",IF(TRIM(#REF!)&lt;&gt;"",1,0),0)</f>
        <v>#REF!</v>
      </c>
      <c r="N90" s="2" t="e">
        <f>IF(#REF!="1",IF(TRIM(#REF!)&lt;&gt;"",1,0),0)</f>
        <v>#REF!</v>
      </c>
      <c r="O90" s="2" t="e">
        <f>IF(#REF!="3",IF(TRIM(#REF!)&lt;&gt;"",1,0),0)</f>
        <v>#REF!</v>
      </c>
      <c r="P90" s="2" t="e">
        <f>IF(#REF!="1",IF(TRIM(#REF!)&lt;&gt;"",1,0),0)</f>
        <v>#REF!</v>
      </c>
      <c r="Q90" s="2" t="e">
        <f>IF(#REF!="3",IF(TRIM(#REF!)&lt;&gt;"",1,0),0)</f>
        <v>#REF!</v>
      </c>
      <c r="R90" s="2" t="e">
        <f>IF(#REF!="1",IF(TRIM(#REF!)&lt;&gt;"",1,0),0)</f>
        <v>#REF!</v>
      </c>
      <c r="S90" s="2" t="e">
        <f>IF(#REF!="3",IF(TRIM(#REF!)&lt;&gt;"",1,0),0)</f>
        <v>#REF!</v>
      </c>
      <c r="T90" s="2" t="e">
        <f>IF(#REF!="1",IF(TRIM(#REF!)&lt;&gt;"",1,0),0)</f>
        <v>#REF!</v>
      </c>
      <c r="U90" s="3" t="e">
        <f>IF(#REF!="3",IF(TRIM(#REF!)&lt;&gt;"",1,0),0)</f>
        <v>#REF!</v>
      </c>
      <c r="V90">
        <v>0</v>
      </c>
      <c r="W90" t="s">
        <v>80</v>
      </c>
      <c r="X90" s="3" t="e">
        <f>IF(COUNTIF(A:A,"*Stichpr*")&gt;0,IF(AND(RIGHT(#REF!,8)="Stichpr.",#REF!="1",#REF!=""),IF(TRIM(#REF!)&lt;&gt;"",1,0),0),IF(AND(#REF!="1",#REF!=""),IF(TRIM(#REF!)&lt;&gt;"",1,0),0))</f>
        <v>#REF!</v>
      </c>
      <c r="Y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0" s="3" t="e">
        <f>IF(AND(#REF!="1",LEFT(#REF!,1)="a",#REF!=""),IF(TRIM(#REF!)&lt;&gt;"",1,0),0)</f>
        <v>#REF!</v>
      </c>
      <c r="AA90" s="3" t="e">
        <f>IF(AND(TRIM(#REF!)&lt;&gt;"",#REF!&lt;&gt;""),1,0)</f>
        <v>#REF!</v>
      </c>
    </row>
    <row r="91" spans="12:27" ht="36" customHeight="1" x14ac:dyDescent="0.3">
      <c r="L91" s="2" t="e">
        <f>IF(#REF!="1",IF(TRIM(#REF!)&lt;&gt;"",1,0),0)</f>
        <v>#REF!</v>
      </c>
      <c r="M91" s="2" t="e">
        <f>IF(#REF!="3",IF(TRIM(#REF!)&lt;&gt;"",1,0),0)</f>
        <v>#REF!</v>
      </c>
      <c r="N91" s="2" t="e">
        <f>IF(#REF!="1",IF(TRIM(#REF!)&lt;&gt;"",1,0),0)</f>
        <v>#REF!</v>
      </c>
      <c r="O91" s="2" t="e">
        <f>IF(#REF!="3",IF(TRIM(#REF!)&lt;&gt;"",1,0),0)</f>
        <v>#REF!</v>
      </c>
      <c r="P91" s="2" t="e">
        <f>IF(#REF!="1",IF(TRIM(#REF!)&lt;&gt;"",1,0),0)</f>
        <v>#REF!</v>
      </c>
      <c r="Q91" s="2" t="e">
        <f>IF(#REF!="3",IF(TRIM(#REF!)&lt;&gt;"",1,0),0)</f>
        <v>#REF!</v>
      </c>
      <c r="R91" s="2" t="e">
        <f>IF(#REF!="1",IF(TRIM(#REF!)&lt;&gt;"",1,0),0)</f>
        <v>#REF!</v>
      </c>
      <c r="S91" s="2" t="e">
        <f>IF(#REF!="3",IF(TRIM(#REF!)&lt;&gt;"",1,0),0)</f>
        <v>#REF!</v>
      </c>
      <c r="T91" s="2" t="e">
        <f>IF(#REF!="1",IF(TRIM(#REF!)&lt;&gt;"",1,0),0)</f>
        <v>#REF!</v>
      </c>
      <c r="U91" s="3" t="e">
        <f>IF(#REF!="3",IF(TRIM(#REF!)&lt;&gt;"",1,0),0)</f>
        <v>#REF!</v>
      </c>
      <c r="V91">
        <v>0</v>
      </c>
      <c r="W91" t="s">
        <v>81</v>
      </c>
      <c r="X91" s="3" t="e">
        <f>IF(COUNTIF(A:A,"*Stichpr*")&gt;0,IF(AND(RIGHT(#REF!,8)="Stichpr.",#REF!="1",#REF!=""),IF(TRIM(#REF!)&lt;&gt;"",1,0),0),IF(AND(#REF!="1",#REF!=""),IF(TRIM(#REF!)&lt;&gt;"",1,0),0))</f>
        <v>#REF!</v>
      </c>
      <c r="Y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1" s="3" t="e">
        <f>IF(AND(#REF!="1",LEFT(#REF!,1)="a",#REF!=""),IF(TRIM(#REF!)&lt;&gt;"",1,0),0)</f>
        <v>#REF!</v>
      </c>
      <c r="AA91" s="3" t="e">
        <f>IF(AND(TRIM(#REF!)&lt;&gt;"",#REF!&lt;&gt;""),1,0)</f>
        <v>#REF!</v>
      </c>
    </row>
    <row r="92" spans="12:27" ht="36" customHeight="1" x14ac:dyDescent="0.3">
      <c r="L92" s="2" t="e">
        <f>IF(#REF!="1",IF(TRIM(#REF!)&lt;&gt;"",1,0),0)</f>
        <v>#REF!</v>
      </c>
      <c r="M92" s="2" t="e">
        <f>IF(#REF!="3",IF(TRIM(#REF!)&lt;&gt;"",1,0),0)</f>
        <v>#REF!</v>
      </c>
      <c r="N92" s="2" t="e">
        <f>IF(#REF!="1",IF(TRIM(#REF!)&lt;&gt;"",1,0),0)</f>
        <v>#REF!</v>
      </c>
      <c r="O92" s="2" t="e">
        <f>IF(#REF!="3",IF(TRIM(#REF!)&lt;&gt;"",1,0),0)</f>
        <v>#REF!</v>
      </c>
      <c r="P92" s="2" t="e">
        <f>IF(#REF!="1",IF(TRIM(#REF!)&lt;&gt;"",1,0),0)</f>
        <v>#REF!</v>
      </c>
      <c r="Q92" s="2" t="e">
        <f>IF(#REF!="3",IF(TRIM(#REF!)&lt;&gt;"",1,0),0)</f>
        <v>#REF!</v>
      </c>
      <c r="R92" s="2" t="e">
        <f>IF(#REF!="1",IF(TRIM(#REF!)&lt;&gt;"",1,0),0)</f>
        <v>#REF!</v>
      </c>
      <c r="S92" s="2" t="e">
        <f>IF(#REF!="3",IF(TRIM(#REF!)&lt;&gt;"",1,0),0)</f>
        <v>#REF!</v>
      </c>
      <c r="T92" s="2" t="e">
        <f>IF(#REF!="1",IF(TRIM(#REF!)&lt;&gt;"",1,0),0)</f>
        <v>#REF!</v>
      </c>
      <c r="U92" s="3" t="e">
        <f>IF(#REF!="3",IF(TRIM(#REF!)&lt;&gt;"",1,0),0)</f>
        <v>#REF!</v>
      </c>
      <c r="V92">
        <v>0</v>
      </c>
      <c r="W92" t="s">
        <v>82</v>
      </c>
      <c r="X92" s="3" t="e">
        <f>IF(COUNTIF(A:A,"*Stichpr*")&gt;0,IF(AND(RIGHT(#REF!,8)="Stichpr.",#REF!="1",#REF!=""),IF(TRIM(#REF!)&lt;&gt;"",1,0),0),IF(AND(#REF!="1",#REF!=""),IF(TRIM(#REF!)&lt;&gt;"",1,0),0))</f>
        <v>#REF!</v>
      </c>
      <c r="Y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2" s="3" t="e">
        <f>IF(AND(#REF!="1",LEFT(#REF!,1)="a",#REF!=""),IF(TRIM(#REF!)&lt;&gt;"",1,0),0)</f>
        <v>#REF!</v>
      </c>
      <c r="AA92" s="3" t="e">
        <f>IF(AND(TRIM(#REF!)&lt;&gt;"",#REF!&lt;&gt;""),1,0)</f>
        <v>#REF!</v>
      </c>
    </row>
    <row r="93" spans="12:27" ht="36" customHeight="1" x14ac:dyDescent="0.3"/>
    <row r="94" spans="12:27" ht="36" customHeight="1" x14ac:dyDescent="0.3">
      <c r="L94" s="2" t="e">
        <f>IF(#REF!="1",IF(TRIM(#REF!)&lt;&gt;"",1,0),0)</f>
        <v>#REF!</v>
      </c>
      <c r="M94" s="2" t="e">
        <f>IF(#REF!="3",IF(TRIM(#REF!)&lt;&gt;"",1,0),0)</f>
        <v>#REF!</v>
      </c>
      <c r="N94" s="2" t="e">
        <f>IF(#REF!="1",IF(TRIM(#REF!)&lt;&gt;"",1,0),0)</f>
        <v>#REF!</v>
      </c>
      <c r="O94" s="2" t="e">
        <f>IF(#REF!="3",IF(TRIM(#REF!)&lt;&gt;"",1,0),0)</f>
        <v>#REF!</v>
      </c>
      <c r="P94" s="2" t="e">
        <f>IF(#REF!="1",IF(TRIM(#REF!)&lt;&gt;"",1,0),0)</f>
        <v>#REF!</v>
      </c>
      <c r="Q94" s="2" t="e">
        <f>IF(#REF!="3",IF(TRIM(#REF!)&lt;&gt;"",1,0),0)</f>
        <v>#REF!</v>
      </c>
      <c r="R94" s="2" t="e">
        <f>IF(#REF!="1",IF(TRIM(#REF!)&lt;&gt;"",1,0),0)</f>
        <v>#REF!</v>
      </c>
      <c r="S94" s="2" t="e">
        <f>IF(#REF!="3",IF(TRIM(#REF!)&lt;&gt;"",1,0),0)</f>
        <v>#REF!</v>
      </c>
      <c r="T94" s="2" t="e">
        <f>IF(#REF!="1",IF(TRIM(#REF!)&lt;&gt;"",1,0),0)</f>
        <v>#REF!</v>
      </c>
      <c r="U94" s="3" t="e">
        <f>IF(#REF!="3",IF(TRIM(#REF!)&lt;&gt;"",1,0),0)</f>
        <v>#REF!</v>
      </c>
      <c r="V94">
        <v>0</v>
      </c>
      <c r="W94" t="s">
        <v>83</v>
      </c>
      <c r="X94" s="3" t="e">
        <f>IF(COUNTIF(A:A,"*Stichpr*")&gt;0,IF(AND(RIGHT(#REF!,8)="Stichpr.",#REF!="1",#REF!=""),IF(TRIM(#REF!)&lt;&gt;"",1,0),0),IF(AND(#REF!="1",#REF!=""),IF(TRIM(#REF!)&lt;&gt;"",1,0),0))</f>
        <v>#REF!</v>
      </c>
      <c r="Y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4" s="3" t="e">
        <f>IF(AND(#REF!="1",LEFT(#REF!,1)="a",#REF!=""),IF(TRIM(#REF!)&lt;&gt;"",1,0),0)</f>
        <v>#REF!</v>
      </c>
      <c r="AA94" s="3" t="e">
        <f>IF(AND(TRIM(#REF!)&lt;&gt;"",#REF!&lt;&gt;""),1,0)</f>
        <v>#REF!</v>
      </c>
    </row>
    <row r="95" spans="12:27" ht="36" customHeight="1" x14ac:dyDescent="0.3"/>
    <row r="96" spans="12:27" ht="36" customHeight="1" x14ac:dyDescent="0.3">
      <c r="L96" s="2" t="e">
        <f>IF(#REF!="1",IF(TRIM(#REF!)&lt;&gt;"",1,0),0)</f>
        <v>#REF!</v>
      </c>
      <c r="M96" s="2" t="e">
        <f>IF(#REF!="3",IF(TRIM(#REF!)&lt;&gt;"",1,0),0)</f>
        <v>#REF!</v>
      </c>
      <c r="N96" s="2" t="e">
        <f>IF(#REF!="1",IF(TRIM(#REF!)&lt;&gt;"",1,0),0)</f>
        <v>#REF!</v>
      </c>
      <c r="O96" s="2" t="e">
        <f>IF(#REF!="3",IF(TRIM(#REF!)&lt;&gt;"",1,0),0)</f>
        <v>#REF!</v>
      </c>
      <c r="P96" s="2" t="e">
        <f>IF(#REF!="1",IF(TRIM(#REF!)&lt;&gt;"",1,0),0)</f>
        <v>#REF!</v>
      </c>
      <c r="Q96" s="2" t="e">
        <f>IF(#REF!="3",IF(TRIM(#REF!)&lt;&gt;"",1,0),0)</f>
        <v>#REF!</v>
      </c>
      <c r="R96" s="2" t="e">
        <f>IF(#REF!="1",IF(TRIM(#REF!)&lt;&gt;"",1,0),0)</f>
        <v>#REF!</v>
      </c>
      <c r="S96" s="2" t="e">
        <f>IF(#REF!="3",IF(TRIM(#REF!)&lt;&gt;"",1,0),0)</f>
        <v>#REF!</v>
      </c>
      <c r="T96" s="2" t="e">
        <f>IF(#REF!="1",IF(TRIM(#REF!)&lt;&gt;"",1,0),0)</f>
        <v>#REF!</v>
      </c>
      <c r="U96" s="3" t="e">
        <f>IF(#REF!="3",IF(TRIM(#REF!)&lt;&gt;"",1,0),0)</f>
        <v>#REF!</v>
      </c>
      <c r="V96">
        <v>0</v>
      </c>
      <c r="W96" t="s">
        <v>84</v>
      </c>
      <c r="X96" s="3" t="e">
        <f>IF(COUNTIF(A:A,"*Stichpr*")&gt;0,IF(AND(RIGHT(#REF!,8)="Stichpr.",#REF!="1",#REF!=""),IF(TRIM(#REF!)&lt;&gt;"",1,0),0),IF(AND(#REF!="1",#REF!=""),IF(TRIM(#REF!)&lt;&gt;"",1,0),0))</f>
        <v>#REF!</v>
      </c>
      <c r="Y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6" s="3" t="e">
        <f>IF(AND(#REF!="1",LEFT(#REF!,1)="a",#REF!=""),IF(TRIM(#REF!)&lt;&gt;"",1,0),0)</f>
        <v>#REF!</v>
      </c>
      <c r="AA96" s="3" t="e">
        <f>IF(AND(TRIM(#REF!)&lt;&gt;"",#REF!&lt;&gt;""),1,0)</f>
        <v>#REF!</v>
      </c>
    </row>
    <row r="97" spans="12:27" ht="36" customHeight="1" x14ac:dyDescent="0.3">
      <c r="L97" s="2" t="e">
        <f>IF(#REF!="1",IF(TRIM(#REF!)&lt;&gt;"",1,0),0)</f>
        <v>#REF!</v>
      </c>
      <c r="M97" s="2" t="e">
        <f>IF(#REF!="3",IF(TRIM(#REF!)&lt;&gt;"",1,0),0)</f>
        <v>#REF!</v>
      </c>
      <c r="N97" s="2" t="e">
        <f>IF(#REF!="1",IF(TRIM(#REF!)&lt;&gt;"",1,0),0)</f>
        <v>#REF!</v>
      </c>
      <c r="O97" s="2" t="e">
        <f>IF(#REF!="3",IF(TRIM(#REF!)&lt;&gt;"",1,0),0)</f>
        <v>#REF!</v>
      </c>
      <c r="P97" s="2" t="e">
        <f>IF(#REF!="1",IF(TRIM(#REF!)&lt;&gt;"",1,0),0)</f>
        <v>#REF!</v>
      </c>
      <c r="Q97" s="2" t="e">
        <f>IF(#REF!="3",IF(TRIM(#REF!)&lt;&gt;"",1,0),0)</f>
        <v>#REF!</v>
      </c>
      <c r="R97" s="2" t="e">
        <f>IF(#REF!="1",IF(TRIM(#REF!)&lt;&gt;"",1,0),0)</f>
        <v>#REF!</v>
      </c>
      <c r="S97" s="2" t="e">
        <f>IF(#REF!="3",IF(TRIM(#REF!)&lt;&gt;"",1,0),0)</f>
        <v>#REF!</v>
      </c>
      <c r="T97" s="2" t="e">
        <f>IF(#REF!="1",IF(TRIM(#REF!)&lt;&gt;"",1,0),0)</f>
        <v>#REF!</v>
      </c>
      <c r="U97" s="3" t="e">
        <f>IF(#REF!="3",IF(TRIM(#REF!)&lt;&gt;"",1,0),0)</f>
        <v>#REF!</v>
      </c>
      <c r="V97">
        <v>0</v>
      </c>
      <c r="W97" t="s">
        <v>85</v>
      </c>
      <c r="X97" s="3" t="e">
        <f>IF(COUNTIF(A:A,"*Stichpr*")&gt;0,IF(AND(RIGHT(#REF!,8)="Stichpr.",#REF!="1",#REF!=""),IF(TRIM(#REF!)&lt;&gt;"",1,0),0),IF(AND(#REF!="1",#REF!=""),IF(TRIM(#REF!)&lt;&gt;"",1,0),0))</f>
        <v>#REF!</v>
      </c>
      <c r="Y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7" s="3" t="e">
        <f>IF(AND(#REF!="1",LEFT(#REF!,1)="a",#REF!=""),IF(TRIM(#REF!)&lt;&gt;"",1,0),0)</f>
        <v>#REF!</v>
      </c>
      <c r="AA97" s="3" t="e">
        <f>IF(AND(TRIM(#REF!)&lt;&gt;"",#REF!&lt;&gt;""),1,0)</f>
        <v>#REF!</v>
      </c>
    </row>
    <row r="98" spans="12:27" ht="36" customHeight="1" x14ac:dyDescent="0.3">
      <c r="L98" s="2" t="e">
        <f>IF(#REF!="1",IF(TRIM(#REF!)&lt;&gt;"",1,0),0)</f>
        <v>#REF!</v>
      </c>
      <c r="M98" s="2" t="e">
        <f>IF(#REF!="3",IF(TRIM(#REF!)&lt;&gt;"",1,0),0)</f>
        <v>#REF!</v>
      </c>
      <c r="N98" s="2" t="e">
        <f>IF(#REF!="1",IF(TRIM(#REF!)&lt;&gt;"",1,0),0)</f>
        <v>#REF!</v>
      </c>
      <c r="O98" s="2" t="e">
        <f>IF(#REF!="3",IF(TRIM(#REF!)&lt;&gt;"",1,0),0)</f>
        <v>#REF!</v>
      </c>
      <c r="P98" s="2" t="e">
        <f>IF(#REF!="1",IF(TRIM(#REF!)&lt;&gt;"",1,0),0)</f>
        <v>#REF!</v>
      </c>
      <c r="Q98" s="2" t="e">
        <f>IF(#REF!="3",IF(TRIM(#REF!)&lt;&gt;"",1,0),0)</f>
        <v>#REF!</v>
      </c>
      <c r="R98" s="2" t="e">
        <f>IF(#REF!="1",IF(TRIM(#REF!)&lt;&gt;"",1,0),0)</f>
        <v>#REF!</v>
      </c>
      <c r="S98" s="2" t="e">
        <f>IF(#REF!="3",IF(TRIM(#REF!)&lt;&gt;"",1,0),0)</f>
        <v>#REF!</v>
      </c>
      <c r="T98" s="2" t="e">
        <f>IF(#REF!="1",IF(TRIM(#REF!)&lt;&gt;"",1,0),0)</f>
        <v>#REF!</v>
      </c>
      <c r="U98" s="3" t="e">
        <f>IF(#REF!="3",IF(TRIM(#REF!)&lt;&gt;"",1,0),0)</f>
        <v>#REF!</v>
      </c>
      <c r="V98">
        <v>0</v>
      </c>
      <c r="W98" t="s">
        <v>86</v>
      </c>
      <c r="X98" s="3" t="e">
        <f>IF(COUNTIF(A:A,"*Stichpr*")&gt;0,IF(AND(RIGHT(#REF!,8)="Stichpr.",#REF!="1",#REF!=""),IF(TRIM(#REF!)&lt;&gt;"",1,0),0),IF(AND(#REF!="1",#REF!=""),IF(TRIM(#REF!)&lt;&gt;"",1,0),0))</f>
        <v>#REF!</v>
      </c>
      <c r="Y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8" s="3" t="e">
        <f>IF(AND(#REF!="1",LEFT(#REF!,1)="a",#REF!=""),IF(TRIM(#REF!)&lt;&gt;"",1,0),0)</f>
        <v>#REF!</v>
      </c>
      <c r="AA98" s="3" t="e">
        <f>IF(AND(TRIM(#REF!)&lt;&gt;"",#REF!&lt;&gt;""),1,0)</f>
        <v>#REF!</v>
      </c>
    </row>
    <row r="99" spans="12:27" ht="36" customHeight="1" x14ac:dyDescent="0.3"/>
    <row r="100" spans="12:27" ht="36" customHeight="1" x14ac:dyDescent="0.3">
      <c r="L100" s="2" t="e">
        <f>IF(#REF!="1",IF(TRIM(#REF!)&lt;&gt;"",1,0),0)</f>
        <v>#REF!</v>
      </c>
      <c r="M100" s="2" t="e">
        <f>IF(#REF!="3",IF(TRIM(#REF!)&lt;&gt;"",1,0),0)</f>
        <v>#REF!</v>
      </c>
      <c r="N100" s="2" t="e">
        <f>IF(#REF!="1",IF(TRIM(#REF!)&lt;&gt;"",1,0),0)</f>
        <v>#REF!</v>
      </c>
      <c r="O100" s="2" t="e">
        <f>IF(#REF!="3",IF(TRIM(#REF!)&lt;&gt;"",1,0),0)</f>
        <v>#REF!</v>
      </c>
      <c r="P100" s="2" t="e">
        <f>IF(#REF!="1",IF(TRIM(#REF!)&lt;&gt;"",1,0),0)</f>
        <v>#REF!</v>
      </c>
      <c r="Q100" s="2" t="e">
        <f>IF(#REF!="3",IF(TRIM(#REF!)&lt;&gt;"",1,0),0)</f>
        <v>#REF!</v>
      </c>
      <c r="R100" s="2" t="e">
        <f>IF(#REF!="1",IF(TRIM(#REF!)&lt;&gt;"",1,0),0)</f>
        <v>#REF!</v>
      </c>
      <c r="S100" s="2" t="e">
        <f>IF(#REF!="3",IF(TRIM(#REF!)&lt;&gt;"",1,0),0)</f>
        <v>#REF!</v>
      </c>
      <c r="T100" s="2" t="e">
        <f>IF(#REF!="1",IF(TRIM(#REF!)&lt;&gt;"",1,0),0)</f>
        <v>#REF!</v>
      </c>
      <c r="U100" s="3" t="e">
        <f>IF(#REF!="3",IF(TRIM(#REF!)&lt;&gt;"",1,0),0)</f>
        <v>#REF!</v>
      </c>
      <c r="V100">
        <v>0</v>
      </c>
      <c r="W100" t="s">
        <v>87</v>
      </c>
      <c r="X100" s="3" t="e">
        <f>IF(COUNTIF(A:A,"*Stichpr*")&gt;0,IF(AND(RIGHT(#REF!,8)="Stichpr.",#REF!="1",#REF!=""),IF(TRIM(#REF!)&lt;&gt;"",1,0),0),IF(AND(#REF!="1",#REF!=""),IF(TRIM(#REF!)&lt;&gt;"",1,0),0))</f>
        <v>#REF!</v>
      </c>
      <c r="Y1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0" s="3" t="e">
        <f>IF(AND(#REF!="1",LEFT(#REF!,1)="a",#REF!=""),IF(TRIM(#REF!)&lt;&gt;"",1,0),0)</f>
        <v>#REF!</v>
      </c>
      <c r="AA100" s="3" t="e">
        <f>IF(AND(TRIM(#REF!)&lt;&gt;"",#REF!&lt;&gt;""),1,0)</f>
        <v>#REF!</v>
      </c>
    </row>
    <row r="101" spans="12:27" ht="36" customHeight="1" x14ac:dyDescent="0.3">
      <c r="L101" s="2" t="e">
        <f>IF(#REF!="1",IF(TRIM(#REF!)&lt;&gt;"",1,0),0)</f>
        <v>#REF!</v>
      </c>
      <c r="M101" s="2" t="e">
        <f>IF(#REF!="3",IF(TRIM(#REF!)&lt;&gt;"",1,0),0)</f>
        <v>#REF!</v>
      </c>
      <c r="N101" s="2" t="e">
        <f>IF(#REF!="1",IF(TRIM(#REF!)&lt;&gt;"",1,0),0)</f>
        <v>#REF!</v>
      </c>
      <c r="O101" s="2" t="e">
        <f>IF(#REF!="3",IF(TRIM(#REF!)&lt;&gt;"",1,0),0)</f>
        <v>#REF!</v>
      </c>
      <c r="P101" s="2" t="e">
        <f>IF(#REF!="1",IF(TRIM(#REF!)&lt;&gt;"",1,0),0)</f>
        <v>#REF!</v>
      </c>
      <c r="Q101" s="2" t="e">
        <f>IF(#REF!="3",IF(TRIM(#REF!)&lt;&gt;"",1,0),0)</f>
        <v>#REF!</v>
      </c>
      <c r="R101" s="2" t="e">
        <f>IF(#REF!="1",IF(TRIM(#REF!)&lt;&gt;"",1,0),0)</f>
        <v>#REF!</v>
      </c>
      <c r="S101" s="2" t="e">
        <f>IF(#REF!="3",IF(TRIM(#REF!)&lt;&gt;"",1,0),0)</f>
        <v>#REF!</v>
      </c>
      <c r="T101" s="2" t="e">
        <f>IF(#REF!="1",IF(TRIM(#REF!)&lt;&gt;"",1,0),0)</f>
        <v>#REF!</v>
      </c>
      <c r="U101" s="3" t="e">
        <f>IF(#REF!="3",IF(TRIM(#REF!)&lt;&gt;"",1,0),0)</f>
        <v>#REF!</v>
      </c>
      <c r="V101">
        <v>0</v>
      </c>
      <c r="W101" t="s">
        <v>88</v>
      </c>
      <c r="X101" s="3" t="e">
        <f>IF(COUNTIF(A:A,"*Stichpr*")&gt;0,IF(AND(RIGHT(#REF!,8)="Stichpr.",#REF!="1",#REF!=""),IF(TRIM(#REF!)&lt;&gt;"",1,0),0),IF(AND(#REF!="1",#REF!=""),IF(TRIM(#REF!)&lt;&gt;"",1,0),0))</f>
        <v>#REF!</v>
      </c>
      <c r="Y1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1" s="3" t="e">
        <f>IF(AND(#REF!="1",LEFT(#REF!,1)="a",#REF!=""),IF(TRIM(#REF!)&lt;&gt;"",1,0),0)</f>
        <v>#REF!</v>
      </c>
      <c r="AA101" s="3" t="e">
        <f>IF(AND(TRIM(#REF!)&lt;&gt;"",#REF!&lt;&gt;""),1,0)</f>
        <v>#REF!</v>
      </c>
    </row>
    <row r="102" spans="12:27" ht="36" customHeight="1" x14ac:dyDescent="0.3">
      <c r="L102" s="2" t="e">
        <f>IF(#REF!="1",IF(TRIM(#REF!)&lt;&gt;"",1,0),0)</f>
        <v>#REF!</v>
      </c>
      <c r="M102" s="2" t="e">
        <f>IF(#REF!="3",IF(TRIM(#REF!)&lt;&gt;"",1,0),0)</f>
        <v>#REF!</v>
      </c>
      <c r="N102" s="2" t="e">
        <f>IF(#REF!="1",IF(TRIM(#REF!)&lt;&gt;"",1,0),0)</f>
        <v>#REF!</v>
      </c>
      <c r="O102" s="2" t="e">
        <f>IF(#REF!="3",IF(TRIM(#REF!)&lt;&gt;"",1,0),0)</f>
        <v>#REF!</v>
      </c>
      <c r="P102" s="2" t="e">
        <f>IF(#REF!="1",IF(TRIM(#REF!)&lt;&gt;"",1,0),0)</f>
        <v>#REF!</v>
      </c>
      <c r="Q102" s="2" t="e">
        <f>IF(#REF!="3",IF(TRIM(#REF!)&lt;&gt;"",1,0),0)</f>
        <v>#REF!</v>
      </c>
      <c r="R102" s="2" t="e">
        <f>IF(#REF!="1",IF(TRIM(#REF!)&lt;&gt;"",1,0),0)</f>
        <v>#REF!</v>
      </c>
      <c r="S102" s="2" t="e">
        <f>IF(#REF!="3",IF(TRIM(#REF!)&lt;&gt;"",1,0),0)</f>
        <v>#REF!</v>
      </c>
      <c r="T102" s="2" t="e">
        <f>IF(#REF!="1",IF(TRIM(#REF!)&lt;&gt;"",1,0),0)</f>
        <v>#REF!</v>
      </c>
      <c r="U102" s="3" t="e">
        <f>IF(#REF!="3",IF(TRIM(#REF!)&lt;&gt;"",1,0),0)</f>
        <v>#REF!</v>
      </c>
      <c r="V102">
        <v>0</v>
      </c>
      <c r="W102" t="s">
        <v>89</v>
      </c>
      <c r="X102" s="3" t="e">
        <f>IF(COUNTIF(A:A,"*Stichpr*")&gt;0,IF(AND(RIGHT(#REF!,8)="Stichpr.",#REF!="1",#REF!=""),IF(TRIM(#REF!)&lt;&gt;"",1,0),0),IF(AND(#REF!="1",#REF!=""),IF(TRIM(#REF!)&lt;&gt;"",1,0),0))</f>
        <v>#REF!</v>
      </c>
      <c r="Y1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2" s="3" t="e">
        <f>IF(AND(#REF!="1",LEFT(#REF!,1)="a",#REF!=""),IF(TRIM(#REF!)&lt;&gt;"",1,0),0)</f>
        <v>#REF!</v>
      </c>
      <c r="AA102" s="3" t="e">
        <f>IF(AND(TRIM(#REF!)&lt;&gt;"",#REF!&lt;&gt;""),1,0)</f>
        <v>#REF!</v>
      </c>
    </row>
    <row r="103" spans="12:27" ht="36" customHeight="1" x14ac:dyDescent="0.3"/>
    <row r="104" spans="12:27" ht="36" customHeight="1" x14ac:dyDescent="0.3">
      <c r="L104" s="2" t="e">
        <f>IF(#REF!="1",IF(TRIM(#REF!)&lt;&gt;"",1,0),0)</f>
        <v>#REF!</v>
      </c>
      <c r="M104" s="2" t="e">
        <f>IF(#REF!="3",IF(TRIM(#REF!)&lt;&gt;"",1,0),0)</f>
        <v>#REF!</v>
      </c>
      <c r="N104" s="2" t="e">
        <f>IF(#REF!="1",IF(TRIM(#REF!)&lt;&gt;"",1,0),0)</f>
        <v>#REF!</v>
      </c>
      <c r="O104" s="2" t="e">
        <f>IF(#REF!="3",IF(TRIM(#REF!)&lt;&gt;"",1,0),0)</f>
        <v>#REF!</v>
      </c>
      <c r="P104" s="2" t="e">
        <f>IF(#REF!="1",IF(TRIM(#REF!)&lt;&gt;"",1,0),0)</f>
        <v>#REF!</v>
      </c>
      <c r="Q104" s="2" t="e">
        <f>IF(#REF!="3",IF(TRIM(#REF!)&lt;&gt;"",1,0),0)</f>
        <v>#REF!</v>
      </c>
      <c r="R104" s="2" t="e">
        <f>IF(#REF!="1",IF(TRIM(#REF!)&lt;&gt;"",1,0),0)</f>
        <v>#REF!</v>
      </c>
      <c r="S104" s="2" t="e">
        <f>IF(#REF!="3",IF(TRIM(#REF!)&lt;&gt;"",1,0),0)</f>
        <v>#REF!</v>
      </c>
      <c r="T104" s="2" t="e">
        <f>IF(#REF!="1",IF(TRIM(#REF!)&lt;&gt;"",1,0),0)</f>
        <v>#REF!</v>
      </c>
      <c r="U104" s="3" t="e">
        <f>IF(#REF!="3",IF(TRIM(#REF!)&lt;&gt;"",1,0),0)</f>
        <v>#REF!</v>
      </c>
      <c r="V104">
        <v>0</v>
      </c>
      <c r="W104" t="s">
        <v>90</v>
      </c>
      <c r="X104" s="3" t="e">
        <f>IF(COUNTIF(A:A,"*Stichpr*")&gt;0,IF(AND(RIGHT(#REF!,8)="Stichpr.",#REF!="1",#REF!=""),IF(TRIM(#REF!)&lt;&gt;"",1,0),0),IF(AND(#REF!="1",#REF!=""),IF(TRIM(#REF!)&lt;&gt;"",1,0),0))</f>
        <v>#REF!</v>
      </c>
      <c r="Y1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4" s="3" t="e">
        <f>IF(AND(#REF!="1",LEFT(#REF!,1)="a",#REF!=""),IF(TRIM(#REF!)&lt;&gt;"",1,0),0)</f>
        <v>#REF!</v>
      </c>
      <c r="AA104" s="3" t="e">
        <f>IF(AND(TRIM(#REF!)&lt;&gt;"",#REF!&lt;&gt;""),1,0)</f>
        <v>#REF!</v>
      </c>
    </row>
    <row r="105" spans="12:27" ht="36" customHeight="1" x14ac:dyDescent="0.3"/>
    <row r="106" spans="12:27" ht="36" customHeight="1" x14ac:dyDescent="0.3">
      <c r="L106" s="2" t="e">
        <f>IF(#REF!="1",IF(TRIM(#REF!)&lt;&gt;"",1,0),0)</f>
        <v>#REF!</v>
      </c>
      <c r="M106" s="2" t="e">
        <f>IF(#REF!="3",IF(TRIM(#REF!)&lt;&gt;"",1,0),0)</f>
        <v>#REF!</v>
      </c>
      <c r="N106" s="2" t="e">
        <f>IF(#REF!="1",IF(TRIM(#REF!)&lt;&gt;"",1,0),0)</f>
        <v>#REF!</v>
      </c>
      <c r="O106" s="2" t="e">
        <f>IF(#REF!="3",IF(TRIM(#REF!)&lt;&gt;"",1,0),0)</f>
        <v>#REF!</v>
      </c>
      <c r="P106" s="2" t="e">
        <f>IF(#REF!="1",IF(TRIM(#REF!)&lt;&gt;"",1,0),0)</f>
        <v>#REF!</v>
      </c>
      <c r="Q106" s="2" t="e">
        <f>IF(#REF!="3",IF(TRIM(#REF!)&lt;&gt;"",1,0),0)</f>
        <v>#REF!</v>
      </c>
      <c r="R106" s="2" t="e">
        <f>IF(#REF!="1",IF(TRIM(#REF!)&lt;&gt;"",1,0),0)</f>
        <v>#REF!</v>
      </c>
      <c r="S106" s="2" t="e">
        <f>IF(#REF!="3",IF(TRIM(#REF!)&lt;&gt;"",1,0),0)</f>
        <v>#REF!</v>
      </c>
      <c r="T106" s="2" t="e">
        <f>IF(#REF!="1",IF(TRIM(#REF!)&lt;&gt;"",1,0),0)</f>
        <v>#REF!</v>
      </c>
      <c r="U106" s="3" t="e">
        <f>IF(#REF!="3",IF(TRIM(#REF!)&lt;&gt;"",1,0),0)</f>
        <v>#REF!</v>
      </c>
      <c r="V106">
        <v>0</v>
      </c>
      <c r="W106" t="s">
        <v>91</v>
      </c>
      <c r="X106" s="3" t="e">
        <f>IF(COUNTIF(A:A,"*Stichpr*")&gt;0,IF(AND(RIGHT(#REF!,8)="Stichpr.",#REF!="1",#REF!=""),IF(TRIM(#REF!)&lt;&gt;"",1,0),0),IF(AND(#REF!="1",#REF!=""),IF(TRIM(#REF!)&lt;&gt;"",1,0),0))</f>
        <v>#REF!</v>
      </c>
      <c r="Y1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6" s="3" t="e">
        <f>IF(AND(#REF!="1",LEFT(#REF!,1)="a",#REF!=""),IF(TRIM(#REF!)&lt;&gt;"",1,0),0)</f>
        <v>#REF!</v>
      </c>
      <c r="AA106" s="3" t="e">
        <f>IF(AND(TRIM(#REF!)&lt;&gt;"",#REF!&lt;&gt;""),1,0)</f>
        <v>#REF!</v>
      </c>
    </row>
    <row r="107" spans="12:27" ht="36" customHeight="1" x14ac:dyDescent="0.3">
      <c r="L107" s="2" t="e">
        <f>IF(#REF!="1",IF(TRIM(#REF!)&lt;&gt;"",1,0),0)</f>
        <v>#REF!</v>
      </c>
      <c r="M107" s="2" t="e">
        <f>IF(#REF!="3",IF(TRIM(#REF!)&lt;&gt;"",1,0),0)</f>
        <v>#REF!</v>
      </c>
      <c r="N107" s="2" t="e">
        <f>IF(#REF!="1",IF(TRIM(#REF!)&lt;&gt;"",1,0),0)</f>
        <v>#REF!</v>
      </c>
      <c r="O107" s="2" t="e">
        <f>IF(#REF!="3",IF(TRIM(#REF!)&lt;&gt;"",1,0),0)</f>
        <v>#REF!</v>
      </c>
      <c r="P107" s="2" t="e">
        <f>IF(#REF!="1",IF(TRIM(#REF!)&lt;&gt;"",1,0),0)</f>
        <v>#REF!</v>
      </c>
      <c r="Q107" s="2" t="e">
        <f>IF(#REF!="3",IF(TRIM(#REF!)&lt;&gt;"",1,0),0)</f>
        <v>#REF!</v>
      </c>
      <c r="R107" s="2" t="e">
        <f>IF(#REF!="1",IF(TRIM(#REF!)&lt;&gt;"",1,0),0)</f>
        <v>#REF!</v>
      </c>
      <c r="S107" s="2" t="e">
        <f>IF(#REF!="3",IF(TRIM(#REF!)&lt;&gt;"",1,0),0)</f>
        <v>#REF!</v>
      </c>
      <c r="T107" s="2" t="e">
        <f>IF(#REF!="1",IF(TRIM(#REF!)&lt;&gt;"",1,0),0)</f>
        <v>#REF!</v>
      </c>
      <c r="U107" s="3" t="e">
        <f>IF(#REF!="3",IF(TRIM(#REF!)&lt;&gt;"",1,0),0)</f>
        <v>#REF!</v>
      </c>
      <c r="V107">
        <v>0</v>
      </c>
      <c r="W107" t="s">
        <v>92</v>
      </c>
      <c r="X107" s="3" t="e">
        <f>IF(COUNTIF(A:A,"*Stichpr*")&gt;0,IF(AND(RIGHT(#REF!,8)="Stichpr.",#REF!="1",#REF!=""),IF(TRIM(#REF!)&lt;&gt;"",1,0),0),IF(AND(#REF!="1",#REF!=""),IF(TRIM(#REF!)&lt;&gt;"",1,0),0))</f>
        <v>#REF!</v>
      </c>
      <c r="Y1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7" s="3" t="e">
        <f>IF(AND(#REF!="1",LEFT(#REF!,1)="a",#REF!=""),IF(TRIM(#REF!)&lt;&gt;"",1,0),0)</f>
        <v>#REF!</v>
      </c>
      <c r="AA107" s="3" t="e">
        <f>IF(AND(TRIM(#REF!)&lt;&gt;"",#REF!&lt;&gt;""),1,0)</f>
        <v>#REF!</v>
      </c>
    </row>
    <row r="108" spans="12:27" ht="36" customHeight="1" x14ac:dyDescent="0.3">
      <c r="L108" s="2" t="e">
        <f>IF(#REF!="1",IF(TRIM(#REF!)&lt;&gt;"",1,0),0)</f>
        <v>#REF!</v>
      </c>
      <c r="M108" s="2" t="e">
        <f>IF(#REF!="3",IF(TRIM(#REF!)&lt;&gt;"",1,0),0)</f>
        <v>#REF!</v>
      </c>
      <c r="N108" s="2" t="e">
        <f>IF(#REF!="1",IF(TRIM(#REF!)&lt;&gt;"",1,0),0)</f>
        <v>#REF!</v>
      </c>
      <c r="O108" s="2" t="e">
        <f>IF(#REF!="3",IF(TRIM(#REF!)&lt;&gt;"",1,0),0)</f>
        <v>#REF!</v>
      </c>
      <c r="P108" s="2" t="e">
        <f>IF(#REF!="1",IF(TRIM(#REF!)&lt;&gt;"",1,0),0)</f>
        <v>#REF!</v>
      </c>
      <c r="Q108" s="2" t="e">
        <f>IF(#REF!="3",IF(TRIM(#REF!)&lt;&gt;"",1,0),0)</f>
        <v>#REF!</v>
      </c>
      <c r="R108" s="2" t="e">
        <f>IF(#REF!="1",IF(TRIM(#REF!)&lt;&gt;"",1,0),0)</f>
        <v>#REF!</v>
      </c>
      <c r="S108" s="2" t="e">
        <f>IF(#REF!="3",IF(TRIM(#REF!)&lt;&gt;"",1,0),0)</f>
        <v>#REF!</v>
      </c>
      <c r="T108" s="2" t="e">
        <f>IF(#REF!="1",IF(TRIM(#REF!)&lt;&gt;"",1,0),0)</f>
        <v>#REF!</v>
      </c>
      <c r="U108" s="3" t="e">
        <f>IF(#REF!="3",IF(TRIM(#REF!)&lt;&gt;"",1,0),0)</f>
        <v>#REF!</v>
      </c>
      <c r="V108">
        <v>0</v>
      </c>
      <c r="W108" t="s">
        <v>93</v>
      </c>
      <c r="X108" s="3" t="e">
        <f>IF(COUNTIF(A:A,"*Stichpr*")&gt;0,IF(AND(RIGHT(#REF!,8)="Stichpr.",#REF!="1",#REF!=""),IF(TRIM(#REF!)&lt;&gt;"",1,0),0),IF(AND(#REF!="1",#REF!=""),IF(TRIM(#REF!)&lt;&gt;"",1,0),0))</f>
        <v>#REF!</v>
      </c>
      <c r="Y1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8" s="3" t="e">
        <f>IF(AND(#REF!="1",LEFT(#REF!,1)="a",#REF!=""),IF(TRIM(#REF!)&lt;&gt;"",1,0),0)</f>
        <v>#REF!</v>
      </c>
      <c r="AA108" s="3" t="e">
        <f>IF(AND(TRIM(#REF!)&lt;&gt;"",#REF!&lt;&gt;""),1,0)</f>
        <v>#REF!</v>
      </c>
    </row>
    <row r="109" spans="12:27" ht="36" customHeight="1" x14ac:dyDescent="0.3"/>
    <row r="110" spans="12:27" ht="36" customHeight="1" x14ac:dyDescent="0.3">
      <c r="L110" s="2" t="e">
        <f>IF(#REF!="1",IF(TRIM(#REF!)&lt;&gt;"",1,0),0)</f>
        <v>#REF!</v>
      </c>
      <c r="M110" s="2" t="e">
        <f>IF(#REF!="3",IF(TRIM(#REF!)&lt;&gt;"",1,0),0)</f>
        <v>#REF!</v>
      </c>
      <c r="N110" s="2" t="e">
        <f>IF(#REF!="1",IF(TRIM(#REF!)&lt;&gt;"",1,0),0)</f>
        <v>#REF!</v>
      </c>
      <c r="O110" s="2" t="e">
        <f>IF(#REF!="3",IF(TRIM(#REF!)&lt;&gt;"",1,0),0)</f>
        <v>#REF!</v>
      </c>
      <c r="P110" s="2" t="e">
        <f>IF(#REF!="1",IF(TRIM(#REF!)&lt;&gt;"",1,0),0)</f>
        <v>#REF!</v>
      </c>
      <c r="Q110" s="2" t="e">
        <f>IF(#REF!="3",IF(TRIM(#REF!)&lt;&gt;"",1,0),0)</f>
        <v>#REF!</v>
      </c>
      <c r="R110" s="2" t="e">
        <f>IF(#REF!="1",IF(TRIM(#REF!)&lt;&gt;"",1,0),0)</f>
        <v>#REF!</v>
      </c>
      <c r="S110" s="2" t="e">
        <f>IF(#REF!="3",IF(TRIM(#REF!)&lt;&gt;"",1,0),0)</f>
        <v>#REF!</v>
      </c>
      <c r="T110" s="2" t="e">
        <f>IF(#REF!="1",IF(TRIM(#REF!)&lt;&gt;"",1,0),0)</f>
        <v>#REF!</v>
      </c>
      <c r="U110" s="3" t="e">
        <f>IF(#REF!="3",IF(TRIM(#REF!)&lt;&gt;"",1,0),0)</f>
        <v>#REF!</v>
      </c>
      <c r="V110">
        <v>0</v>
      </c>
      <c r="W110" t="s">
        <v>94</v>
      </c>
      <c r="X110" s="3" t="e">
        <f>IF(COUNTIF(A:A,"*Stichpr*")&gt;0,IF(AND(RIGHT(#REF!,8)="Stichpr.",#REF!="1",#REF!=""),IF(TRIM(#REF!)&lt;&gt;"",1,0),0),IF(AND(#REF!="1",#REF!=""),IF(TRIM(#REF!)&lt;&gt;"",1,0),0))</f>
        <v>#REF!</v>
      </c>
      <c r="Y1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0" s="3" t="e">
        <f>IF(AND(#REF!="1",LEFT(#REF!,1)="a",#REF!=""),IF(TRIM(#REF!)&lt;&gt;"",1,0),0)</f>
        <v>#REF!</v>
      </c>
      <c r="AA110" s="3" t="e">
        <f>IF(AND(TRIM(#REF!)&lt;&gt;"",#REF!&lt;&gt;""),1,0)</f>
        <v>#REF!</v>
      </c>
    </row>
    <row r="111" spans="12:27" ht="36" customHeight="1" x14ac:dyDescent="0.3"/>
    <row r="112" spans="12:27" ht="36" customHeight="1" x14ac:dyDescent="0.3">
      <c r="L112" s="2" t="e">
        <f>IF(#REF!="1",IF(TRIM(#REF!)&lt;&gt;"",1,0),0)</f>
        <v>#REF!</v>
      </c>
      <c r="M112" s="2" t="e">
        <f>IF(#REF!="3",IF(TRIM(#REF!)&lt;&gt;"",1,0),0)</f>
        <v>#REF!</v>
      </c>
      <c r="N112" s="2" t="e">
        <f>IF(#REF!="1",IF(TRIM(#REF!)&lt;&gt;"",1,0),0)</f>
        <v>#REF!</v>
      </c>
      <c r="O112" s="2" t="e">
        <f>IF(#REF!="3",IF(TRIM(#REF!)&lt;&gt;"",1,0),0)</f>
        <v>#REF!</v>
      </c>
      <c r="P112" s="2" t="e">
        <f>IF(#REF!="1",IF(TRIM(#REF!)&lt;&gt;"",1,0),0)</f>
        <v>#REF!</v>
      </c>
      <c r="Q112" s="2" t="e">
        <f>IF(#REF!="3",IF(TRIM(#REF!)&lt;&gt;"",1,0),0)</f>
        <v>#REF!</v>
      </c>
      <c r="R112" s="2" t="e">
        <f>IF(#REF!="1",IF(TRIM(#REF!)&lt;&gt;"",1,0),0)</f>
        <v>#REF!</v>
      </c>
      <c r="S112" s="2" t="e">
        <f>IF(#REF!="3",IF(TRIM(#REF!)&lt;&gt;"",1,0),0)</f>
        <v>#REF!</v>
      </c>
      <c r="T112" s="2" t="e">
        <f>IF(#REF!="1",IF(TRIM(#REF!)&lt;&gt;"",1,0),0)</f>
        <v>#REF!</v>
      </c>
      <c r="U112" s="3" t="e">
        <f>IF(#REF!="3",IF(TRIM(#REF!)&lt;&gt;"",1,0),0)</f>
        <v>#REF!</v>
      </c>
      <c r="V112">
        <v>0</v>
      </c>
      <c r="W112" t="s">
        <v>95</v>
      </c>
      <c r="X112" s="3" t="e">
        <f>IF(COUNTIF(A:A,"*Stichpr*")&gt;0,IF(AND(RIGHT(#REF!,8)="Stichpr.",#REF!="1",#REF!=""),IF(TRIM(#REF!)&lt;&gt;"",1,0),0),IF(AND(#REF!="1",#REF!=""),IF(TRIM(#REF!)&lt;&gt;"",1,0),0))</f>
        <v>#REF!</v>
      </c>
      <c r="Y1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2" s="3" t="e">
        <f>IF(AND(#REF!="1",LEFT(#REF!,1)="a",#REF!=""),IF(TRIM(#REF!)&lt;&gt;"",1,0),0)</f>
        <v>#REF!</v>
      </c>
      <c r="AA112" s="3" t="e">
        <f>IF(AND(TRIM(#REF!)&lt;&gt;"",#REF!&lt;&gt;""),1,0)</f>
        <v>#REF!</v>
      </c>
    </row>
    <row r="113" spans="12:27" ht="36" customHeight="1" x14ac:dyDescent="0.3"/>
    <row r="114" spans="12:27" ht="36" customHeight="1" x14ac:dyDescent="0.3">
      <c r="L114" s="2" t="e">
        <f>IF(#REF!="1",IF(TRIM(#REF!)&lt;&gt;"",1,0),0)</f>
        <v>#REF!</v>
      </c>
      <c r="M114" s="2" t="e">
        <f>IF(#REF!="3",IF(TRIM(#REF!)&lt;&gt;"",1,0),0)</f>
        <v>#REF!</v>
      </c>
      <c r="N114" s="2" t="e">
        <f>IF(#REF!="1",IF(TRIM(#REF!)&lt;&gt;"",1,0),0)</f>
        <v>#REF!</v>
      </c>
      <c r="O114" s="2" t="e">
        <f>IF(#REF!="3",IF(TRIM(#REF!)&lt;&gt;"",1,0),0)</f>
        <v>#REF!</v>
      </c>
      <c r="P114" s="2" t="e">
        <f>IF(#REF!="1",IF(TRIM(#REF!)&lt;&gt;"",1,0),0)</f>
        <v>#REF!</v>
      </c>
      <c r="Q114" s="2" t="e">
        <f>IF(#REF!="3",IF(TRIM(#REF!)&lt;&gt;"",1,0),0)</f>
        <v>#REF!</v>
      </c>
      <c r="R114" s="2" t="e">
        <f>IF(#REF!="1",IF(TRIM(#REF!)&lt;&gt;"",1,0),0)</f>
        <v>#REF!</v>
      </c>
      <c r="S114" s="2" t="e">
        <f>IF(#REF!="3",IF(TRIM(#REF!)&lt;&gt;"",1,0),0)</f>
        <v>#REF!</v>
      </c>
      <c r="T114" s="2" t="e">
        <f>IF(#REF!="1",IF(TRIM(#REF!)&lt;&gt;"",1,0),0)</f>
        <v>#REF!</v>
      </c>
      <c r="U114" s="3" t="e">
        <f>IF(#REF!="3",IF(TRIM(#REF!)&lt;&gt;"",1,0),0)</f>
        <v>#REF!</v>
      </c>
      <c r="V114">
        <v>0</v>
      </c>
      <c r="W114" t="s">
        <v>96</v>
      </c>
      <c r="X114" s="3" t="e">
        <f>IF(COUNTIF(A:A,"*Stichpr*")&gt;0,IF(AND(RIGHT(#REF!,8)="Stichpr.",#REF!="1",#REF!=""),IF(TRIM(#REF!)&lt;&gt;"",1,0),0),IF(AND(#REF!="1",#REF!=""),IF(TRIM(#REF!)&lt;&gt;"",1,0),0))</f>
        <v>#REF!</v>
      </c>
      <c r="Y1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4" s="3" t="e">
        <f>IF(AND(#REF!="1",LEFT(#REF!,1)="a",#REF!=""),IF(TRIM(#REF!)&lt;&gt;"",1,0),0)</f>
        <v>#REF!</v>
      </c>
      <c r="AA114" s="3" t="e">
        <f>IF(AND(TRIM(#REF!)&lt;&gt;"",#REF!&lt;&gt;""),1,0)</f>
        <v>#REF!</v>
      </c>
    </row>
    <row r="115" spans="12:27" ht="36" customHeight="1" x14ac:dyDescent="0.3">
      <c r="L115" s="2" t="e">
        <f>IF(#REF!="1",IF(TRIM(#REF!)&lt;&gt;"",1,0),0)</f>
        <v>#REF!</v>
      </c>
      <c r="M115" s="2" t="e">
        <f>IF(#REF!="3",IF(TRIM(#REF!)&lt;&gt;"",1,0),0)</f>
        <v>#REF!</v>
      </c>
      <c r="N115" s="2" t="e">
        <f>IF(#REF!="1",IF(TRIM(#REF!)&lt;&gt;"",1,0),0)</f>
        <v>#REF!</v>
      </c>
      <c r="O115" s="2" t="e">
        <f>IF(#REF!="3",IF(TRIM(#REF!)&lt;&gt;"",1,0),0)</f>
        <v>#REF!</v>
      </c>
      <c r="P115" s="2" t="e">
        <f>IF(#REF!="1",IF(TRIM(#REF!)&lt;&gt;"",1,0),0)</f>
        <v>#REF!</v>
      </c>
      <c r="Q115" s="2" t="e">
        <f>IF(#REF!="3",IF(TRIM(#REF!)&lt;&gt;"",1,0),0)</f>
        <v>#REF!</v>
      </c>
      <c r="R115" s="2" t="e">
        <f>IF(#REF!="1",IF(TRIM(#REF!)&lt;&gt;"",1,0),0)</f>
        <v>#REF!</v>
      </c>
      <c r="S115" s="2" t="e">
        <f>IF(#REF!="3",IF(TRIM(#REF!)&lt;&gt;"",1,0),0)</f>
        <v>#REF!</v>
      </c>
      <c r="T115" s="2" t="e">
        <f>IF(#REF!="1",IF(TRIM(#REF!)&lt;&gt;"",1,0),0)</f>
        <v>#REF!</v>
      </c>
      <c r="U115" s="3" t="e">
        <f>IF(#REF!="3",IF(TRIM(#REF!)&lt;&gt;"",1,0),0)</f>
        <v>#REF!</v>
      </c>
      <c r="V115">
        <v>0</v>
      </c>
      <c r="W115" t="s">
        <v>97</v>
      </c>
      <c r="X115" s="3" t="e">
        <f>IF(COUNTIF(A:A,"*Stichpr*")&gt;0,IF(AND(RIGHT(#REF!,8)="Stichpr.",#REF!="1",#REF!=""),IF(TRIM(#REF!)&lt;&gt;"",1,0),0),IF(AND(#REF!="1",#REF!=""),IF(TRIM(#REF!)&lt;&gt;"",1,0),0))</f>
        <v>#REF!</v>
      </c>
      <c r="Y1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5" s="3" t="e">
        <f>IF(AND(#REF!="1",LEFT(#REF!,1)="a",#REF!=""),IF(TRIM(#REF!)&lt;&gt;"",1,0),0)</f>
        <v>#REF!</v>
      </c>
      <c r="AA115" s="3" t="e">
        <f>IF(AND(TRIM(#REF!)&lt;&gt;"",#REF!&lt;&gt;""),1,0)</f>
        <v>#REF!</v>
      </c>
    </row>
    <row r="116" spans="12:27" ht="36" customHeight="1" x14ac:dyDescent="0.3"/>
    <row r="117" spans="12:27" ht="36" customHeight="1" x14ac:dyDescent="0.3">
      <c r="L117" s="2" t="e">
        <f>IF(#REF!="1",IF(TRIM(#REF!)&lt;&gt;"",1,0),0)</f>
        <v>#REF!</v>
      </c>
      <c r="M117" s="2" t="e">
        <f>IF(#REF!="3",IF(TRIM(#REF!)&lt;&gt;"",1,0),0)</f>
        <v>#REF!</v>
      </c>
      <c r="N117" s="2" t="e">
        <f>IF(#REF!="1",IF(TRIM(#REF!)&lt;&gt;"",1,0),0)</f>
        <v>#REF!</v>
      </c>
      <c r="O117" s="2" t="e">
        <f>IF(#REF!="3",IF(TRIM(#REF!)&lt;&gt;"",1,0),0)</f>
        <v>#REF!</v>
      </c>
      <c r="P117" s="2" t="e">
        <f>IF(#REF!="1",IF(TRIM(#REF!)&lt;&gt;"",1,0),0)</f>
        <v>#REF!</v>
      </c>
      <c r="Q117" s="2" t="e">
        <f>IF(#REF!="3",IF(TRIM(#REF!)&lt;&gt;"",1,0),0)</f>
        <v>#REF!</v>
      </c>
      <c r="R117" s="2" t="e">
        <f>IF(#REF!="1",IF(TRIM(#REF!)&lt;&gt;"",1,0),0)</f>
        <v>#REF!</v>
      </c>
      <c r="S117" s="2" t="e">
        <f>IF(#REF!="3",IF(TRIM(#REF!)&lt;&gt;"",1,0),0)</f>
        <v>#REF!</v>
      </c>
      <c r="T117" s="2" t="e">
        <f>IF(#REF!="1",IF(TRIM(#REF!)&lt;&gt;"",1,0),0)</f>
        <v>#REF!</v>
      </c>
      <c r="U117" s="3" t="e">
        <f>IF(#REF!="3",IF(TRIM(#REF!)&lt;&gt;"",1,0),0)</f>
        <v>#REF!</v>
      </c>
      <c r="V117">
        <v>0</v>
      </c>
      <c r="W117" t="s">
        <v>98</v>
      </c>
      <c r="X117" s="3" t="e">
        <f>IF(COUNTIF(A:A,"*Stichpr*")&gt;0,IF(AND(RIGHT(#REF!,8)="Stichpr.",#REF!="1",#REF!=""),IF(TRIM(#REF!)&lt;&gt;"",1,0),0),IF(AND(#REF!="1",#REF!=""),IF(TRIM(#REF!)&lt;&gt;"",1,0),0))</f>
        <v>#REF!</v>
      </c>
      <c r="Y1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7" s="3" t="e">
        <f>IF(AND(#REF!="1",LEFT(#REF!,1)="a",#REF!=""),IF(TRIM(#REF!)&lt;&gt;"",1,0),0)</f>
        <v>#REF!</v>
      </c>
      <c r="AA117" s="3" t="e">
        <f>IF(AND(TRIM(#REF!)&lt;&gt;"",#REF!&lt;&gt;""),1,0)</f>
        <v>#REF!</v>
      </c>
    </row>
    <row r="118" spans="12:27" ht="36" customHeight="1" x14ac:dyDescent="0.3">
      <c r="L118" s="2" t="e">
        <f>IF(#REF!="1",IF(TRIM(#REF!)&lt;&gt;"",1,0),0)</f>
        <v>#REF!</v>
      </c>
      <c r="M118" s="2" t="e">
        <f>IF(#REF!="3",IF(TRIM(#REF!)&lt;&gt;"",1,0),0)</f>
        <v>#REF!</v>
      </c>
      <c r="N118" s="2" t="e">
        <f>IF(#REF!="1",IF(TRIM(#REF!)&lt;&gt;"",1,0),0)</f>
        <v>#REF!</v>
      </c>
      <c r="O118" s="2" t="e">
        <f>IF(#REF!="3",IF(TRIM(#REF!)&lt;&gt;"",1,0),0)</f>
        <v>#REF!</v>
      </c>
      <c r="P118" s="2" t="e">
        <f>IF(#REF!="1",IF(TRIM(#REF!)&lt;&gt;"",1,0),0)</f>
        <v>#REF!</v>
      </c>
      <c r="Q118" s="2" t="e">
        <f>IF(#REF!="3",IF(TRIM(#REF!)&lt;&gt;"",1,0),0)</f>
        <v>#REF!</v>
      </c>
      <c r="R118" s="2" t="e">
        <f>IF(#REF!="1",IF(TRIM(#REF!)&lt;&gt;"",1,0),0)</f>
        <v>#REF!</v>
      </c>
      <c r="S118" s="2" t="e">
        <f>IF(#REF!="3",IF(TRIM(#REF!)&lt;&gt;"",1,0),0)</f>
        <v>#REF!</v>
      </c>
      <c r="T118" s="2" t="e">
        <f>IF(#REF!="1",IF(TRIM(#REF!)&lt;&gt;"",1,0),0)</f>
        <v>#REF!</v>
      </c>
      <c r="U118" s="3" t="e">
        <f>IF(#REF!="3",IF(TRIM(#REF!)&lt;&gt;"",1,0),0)</f>
        <v>#REF!</v>
      </c>
      <c r="V118">
        <v>0</v>
      </c>
      <c r="W118" t="s">
        <v>99</v>
      </c>
      <c r="X118" s="3" t="e">
        <f>IF(COUNTIF(A:A,"*Stichpr*")&gt;0,IF(AND(RIGHT(#REF!,8)="Stichpr.",#REF!="1",#REF!=""),IF(TRIM(#REF!)&lt;&gt;"",1,0),0),IF(AND(#REF!="1",#REF!=""),IF(TRIM(#REF!)&lt;&gt;"",1,0),0))</f>
        <v>#REF!</v>
      </c>
      <c r="Y1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8" s="3" t="e">
        <f>IF(AND(#REF!="1",LEFT(#REF!,1)="a",#REF!=""),IF(TRIM(#REF!)&lt;&gt;"",1,0),0)</f>
        <v>#REF!</v>
      </c>
      <c r="AA118" s="3" t="e">
        <f>IF(AND(TRIM(#REF!)&lt;&gt;"",#REF!&lt;&gt;""),1,0)</f>
        <v>#REF!</v>
      </c>
    </row>
    <row r="119" spans="12:27" ht="36" customHeight="1" x14ac:dyDescent="0.3"/>
    <row r="120" spans="12:27" ht="36" customHeight="1" x14ac:dyDescent="0.3">
      <c r="L120" s="2" t="e">
        <f>IF(#REF!="1",IF(TRIM(#REF!)&lt;&gt;"",1,0),0)</f>
        <v>#REF!</v>
      </c>
      <c r="M120" s="2" t="e">
        <f>IF(#REF!="3",IF(TRIM(#REF!)&lt;&gt;"",1,0),0)</f>
        <v>#REF!</v>
      </c>
      <c r="N120" s="2" t="e">
        <f>IF(#REF!="1",IF(TRIM(#REF!)&lt;&gt;"",1,0),0)</f>
        <v>#REF!</v>
      </c>
      <c r="O120" s="2" t="e">
        <f>IF(#REF!="3",IF(TRIM(#REF!)&lt;&gt;"",1,0),0)</f>
        <v>#REF!</v>
      </c>
      <c r="P120" s="2" t="e">
        <f>IF(#REF!="1",IF(TRIM(#REF!)&lt;&gt;"",1,0),0)</f>
        <v>#REF!</v>
      </c>
      <c r="Q120" s="2" t="e">
        <f>IF(#REF!="3",IF(TRIM(#REF!)&lt;&gt;"",1,0),0)</f>
        <v>#REF!</v>
      </c>
      <c r="R120" s="2" t="e">
        <f>IF(#REF!="1",IF(TRIM(#REF!)&lt;&gt;"",1,0),0)</f>
        <v>#REF!</v>
      </c>
      <c r="S120" s="2" t="e">
        <f>IF(#REF!="3",IF(TRIM(#REF!)&lt;&gt;"",1,0),0)</f>
        <v>#REF!</v>
      </c>
      <c r="T120" s="2" t="e">
        <f>IF(#REF!="1",IF(TRIM(#REF!)&lt;&gt;"",1,0),0)</f>
        <v>#REF!</v>
      </c>
      <c r="U120" s="3" t="e">
        <f>IF(#REF!="3",IF(TRIM(#REF!)&lt;&gt;"",1,0),0)</f>
        <v>#REF!</v>
      </c>
      <c r="V120">
        <v>0</v>
      </c>
      <c r="W120" t="s">
        <v>100</v>
      </c>
      <c r="X120" s="3" t="e">
        <f>IF(COUNTIF(A:A,"*Stichpr*")&gt;0,IF(AND(RIGHT(#REF!,8)="Stichpr.",#REF!="1",#REF!=""),IF(TRIM(#REF!)&lt;&gt;"",1,0),0),IF(AND(#REF!="1",#REF!=""),IF(TRIM(#REF!)&lt;&gt;"",1,0),0))</f>
        <v>#REF!</v>
      </c>
      <c r="Y1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0" s="3" t="e">
        <f>IF(AND(#REF!="1",LEFT(#REF!,1)="a",#REF!=""),IF(TRIM(#REF!)&lt;&gt;"",1,0),0)</f>
        <v>#REF!</v>
      </c>
      <c r="AA120" s="3" t="e">
        <f>IF(AND(TRIM(#REF!)&lt;&gt;"",#REF!&lt;&gt;""),1,0)</f>
        <v>#REF!</v>
      </c>
    </row>
    <row r="121" spans="12:27" ht="36" customHeight="1" x14ac:dyDescent="0.3"/>
    <row r="122" spans="12:27" ht="36" customHeight="1" x14ac:dyDescent="0.3">
      <c r="L122" s="2" t="e">
        <f>IF(#REF!="1",IF(TRIM(#REF!)&lt;&gt;"",1,0),0)</f>
        <v>#REF!</v>
      </c>
      <c r="M122" s="2" t="e">
        <f>IF(#REF!="3",IF(TRIM(#REF!)&lt;&gt;"",1,0),0)</f>
        <v>#REF!</v>
      </c>
      <c r="N122" s="2" t="e">
        <f>IF(#REF!="1",IF(TRIM(#REF!)&lt;&gt;"",1,0),0)</f>
        <v>#REF!</v>
      </c>
      <c r="O122" s="2" t="e">
        <f>IF(#REF!="3",IF(TRIM(#REF!)&lt;&gt;"",1,0),0)</f>
        <v>#REF!</v>
      </c>
      <c r="P122" s="2" t="e">
        <f>IF(#REF!="1",IF(TRIM(#REF!)&lt;&gt;"",1,0),0)</f>
        <v>#REF!</v>
      </c>
      <c r="Q122" s="2" t="e">
        <f>IF(#REF!="3",IF(TRIM(#REF!)&lt;&gt;"",1,0),0)</f>
        <v>#REF!</v>
      </c>
      <c r="R122" s="2" t="e">
        <f>IF(#REF!="1",IF(TRIM(#REF!)&lt;&gt;"",1,0),0)</f>
        <v>#REF!</v>
      </c>
      <c r="S122" s="2" t="e">
        <f>IF(#REF!="3",IF(TRIM(#REF!)&lt;&gt;"",1,0),0)</f>
        <v>#REF!</v>
      </c>
      <c r="T122" s="2" t="e">
        <f>IF(#REF!="1",IF(TRIM(#REF!)&lt;&gt;"",1,0),0)</f>
        <v>#REF!</v>
      </c>
      <c r="U122" s="3" t="e">
        <f>IF(#REF!="3",IF(TRIM(#REF!)&lt;&gt;"",1,0),0)</f>
        <v>#REF!</v>
      </c>
      <c r="V122">
        <v>0</v>
      </c>
      <c r="W122" t="s">
        <v>101</v>
      </c>
      <c r="X122" s="3" t="e">
        <f>IF(COUNTIF(A:A,"*Stichpr*")&gt;0,IF(AND(RIGHT(#REF!,8)="Stichpr.",#REF!="1",#REF!=""),IF(TRIM(#REF!)&lt;&gt;"",1,0),0),IF(AND(#REF!="1",#REF!=""),IF(TRIM(#REF!)&lt;&gt;"",1,0),0))</f>
        <v>#REF!</v>
      </c>
      <c r="Y1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2" s="3" t="e">
        <f>IF(AND(#REF!="1",LEFT(#REF!,1)="a",#REF!=""),IF(TRIM(#REF!)&lt;&gt;"",1,0),0)</f>
        <v>#REF!</v>
      </c>
      <c r="AA122" s="3" t="e">
        <f>IF(AND(TRIM(#REF!)&lt;&gt;"",#REF!&lt;&gt;""),1,0)</f>
        <v>#REF!</v>
      </c>
    </row>
    <row r="123" spans="12:27" ht="36" customHeight="1" x14ac:dyDescent="0.3"/>
    <row r="124" spans="12:27" ht="36" customHeight="1" x14ac:dyDescent="0.3">
      <c r="L124" s="2" t="e">
        <f>IF(#REF!="1",IF(TRIM(#REF!)&lt;&gt;"",1,0),0)</f>
        <v>#REF!</v>
      </c>
      <c r="M124" s="2" t="e">
        <f>IF(#REF!="3",IF(TRIM(#REF!)&lt;&gt;"",1,0),0)</f>
        <v>#REF!</v>
      </c>
      <c r="N124" s="2" t="e">
        <f>IF(#REF!="1",IF(TRIM(#REF!)&lt;&gt;"",1,0),0)</f>
        <v>#REF!</v>
      </c>
      <c r="O124" s="2" t="e">
        <f>IF(#REF!="3",IF(TRIM(#REF!)&lt;&gt;"",1,0),0)</f>
        <v>#REF!</v>
      </c>
      <c r="P124" s="2" t="e">
        <f>IF(#REF!="1",IF(TRIM(#REF!)&lt;&gt;"",1,0),0)</f>
        <v>#REF!</v>
      </c>
      <c r="Q124" s="2" t="e">
        <f>IF(#REF!="3",IF(TRIM(#REF!)&lt;&gt;"",1,0),0)</f>
        <v>#REF!</v>
      </c>
      <c r="R124" s="2" t="e">
        <f>IF(#REF!="1",IF(TRIM(#REF!)&lt;&gt;"",1,0),0)</f>
        <v>#REF!</v>
      </c>
      <c r="S124" s="2" t="e">
        <f>IF(#REF!="3",IF(TRIM(#REF!)&lt;&gt;"",1,0),0)</f>
        <v>#REF!</v>
      </c>
      <c r="T124" s="2" t="e">
        <f>IF(#REF!="1",IF(TRIM(#REF!)&lt;&gt;"",1,0),0)</f>
        <v>#REF!</v>
      </c>
      <c r="U124" s="3" t="e">
        <f>IF(#REF!="3",IF(TRIM(#REF!)&lt;&gt;"",1,0),0)</f>
        <v>#REF!</v>
      </c>
      <c r="V124">
        <v>0</v>
      </c>
      <c r="W124" t="s">
        <v>102</v>
      </c>
      <c r="X124" s="3" t="e">
        <f>IF(COUNTIF(A:A,"*Stichpr*")&gt;0,IF(AND(RIGHT(#REF!,8)="Stichpr.",#REF!="1",#REF!=""),IF(TRIM(#REF!)&lt;&gt;"",1,0),0),IF(AND(#REF!="1",#REF!=""),IF(TRIM(#REF!)&lt;&gt;"",1,0),0))</f>
        <v>#REF!</v>
      </c>
      <c r="Y1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4" s="3" t="e">
        <f>IF(AND(#REF!="1",LEFT(#REF!,1)="a",#REF!=""),IF(TRIM(#REF!)&lt;&gt;"",1,0),0)</f>
        <v>#REF!</v>
      </c>
      <c r="AA124" s="3" t="e">
        <f>IF(AND(TRIM(#REF!)&lt;&gt;"",#REF!&lt;&gt;""),1,0)</f>
        <v>#REF!</v>
      </c>
    </row>
    <row r="125" spans="12:27" ht="36" customHeight="1" x14ac:dyDescent="0.3">
      <c r="L125" s="2" t="e">
        <f>IF(#REF!="1",IF(TRIM(#REF!)&lt;&gt;"",1,0),0)</f>
        <v>#REF!</v>
      </c>
      <c r="M125" s="2" t="e">
        <f>IF(#REF!="3",IF(TRIM(#REF!)&lt;&gt;"",1,0),0)</f>
        <v>#REF!</v>
      </c>
      <c r="N125" s="2" t="e">
        <f>IF(#REF!="1",IF(TRIM(#REF!)&lt;&gt;"",1,0),0)</f>
        <v>#REF!</v>
      </c>
      <c r="O125" s="2" t="e">
        <f>IF(#REF!="3",IF(TRIM(#REF!)&lt;&gt;"",1,0),0)</f>
        <v>#REF!</v>
      </c>
      <c r="P125" s="2" t="e">
        <f>IF(#REF!="1",IF(TRIM(#REF!)&lt;&gt;"",1,0),0)</f>
        <v>#REF!</v>
      </c>
      <c r="Q125" s="2" t="e">
        <f>IF(#REF!="3",IF(TRIM(#REF!)&lt;&gt;"",1,0),0)</f>
        <v>#REF!</v>
      </c>
      <c r="R125" s="2" t="e">
        <f>IF(#REF!="1",IF(TRIM(#REF!)&lt;&gt;"",1,0),0)</f>
        <v>#REF!</v>
      </c>
      <c r="S125" s="2" t="e">
        <f>IF(#REF!="3",IF(TRIM(#REF!)&lt;&gt;"",1,0),0)</f>
        <v>#REF!</v>
      </c>
      <c r="T125" s="2" t="e">
        <f>IF(#REF!="1",IF(TRIM(#REF!)&lt;&gt;"",1,0),0)</f>
        <v>#REF!</v>
      </c>
      <c r="U125" s="3" t="e">
        <f>IF(#REF!="3",IF(TRIM(#REF!)&lt;&gt;"",1,0),0)</f>
        <v>#REF!</v>
      </c>
      <c r="V125">
        <v>0</v>
      </c>
      <c r="W125" t="s">
        <v>103</v>
      </c>
      <c r="X125" s="3" t="e">
        <f>IF(COUNTIF(A:A,"*Stichpr*")&gt;0,IF(AND(RIGHT(#REF!,8)="Stichpr.",#REF!="1",#REF!=""),IF(TRIM(#REF!)&lt;&gt;"",1,0),0),IF(AND(#REF!="1",#REF!=""),IF(TRIM(#REF!)&lt;&gt;"",1,0),0))</f>
        <v>#REF!</v>
      </c>
      <c r="Y1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5" s="3" t="e">
        <f>IF(AND(#REF!="1",LEFT(#REF!,1)="a",#REF!=""),IF(TRIM(#REF!)&lt;&gt;"",1,0),0)</f>
        <v>#REF!</v>
      </c>
      <c r="AA125" s="3" t="e">
        <f>IF(AND(TRIM(#REF!)&lt;&gt;"",#REF!&lt;&gt;""),1,0)</f>
        <v>#REF!</v>
      </c>
    </row>
    <row r="126" spans="12:27" ht="36" customHeight="1" x14ac:dyDescent="0.3">
      <c r="L126" s="2" t="e">
        <f>IF(#REF!="1",IF(TRIM(#REF!)&lt;&gt;"",1,0),0)</f>
        <v>#REF!</v>
      </c>
      <c r="M126" s="2" t="e">
        <f>IF(#REF!="3",IF(TRIM(#REF!)&lt;&gt;"",1,0),0)</f>
        <v>#REF!</v>
      </c>
      <c r="N126" s="2" t="e">
        <f>IF(#REF!="1",IF(TRIM(#REF!)&lt;&gt;"",1,0),0)</f>
        <v>#REF!</v>
      </c>
      <c r="O126" s="2" t="e">
        <f>IF(#REF!="3",IF(TRIM(#REF!)&lt;&gt;"",1,0),0)</f>
        <v>#REF!</v>
      </c>
      <c r="P126" s="2" t="e">
        <f>IF(#REF!="1",IF(TRIM(#REF!)&lt;&gt;"",1,0),0)</f>
        <v>#REF!</v>
      </c>
      <c r="Q126" s="2" t="e">
        <f>IF(#REF!="3",IF(TRIM(#REF!)&lt;&gt;"",1,0),0)</f>
        <v>#REF!</v>
      </c>
      <c r="R126" s="2" t="e">
        <f>IF(#REF!="1",IF(TRIM(#REF!)&lt;&gt;"",1,0),0)</f>
        <v>#REF!</v>
      </c>
      <c r="S126" s="2" t="e">
        <f>IF(#REF!="3",IF(TRIM(#REF!)&lt;&gt;"",1,0),0)</f>
        <v>#REF!</v>
      </c>
      <c r="T126" s="2" t="e">
        <f>IF(#REF!="1",IF(TRIM(#REF!)&lt;&gt;"",1,0),0)</f>
        <v>#REF!</v>
      </c>
      <c r="U126" s="3" t="e">
        <f>IF(#REF!="3",IF(TRIM(#REF!)&lt;&gt;"",1,0),0)</f>
        <v>#REF!</v>
      </c>
      <c r="V126">
        <v>0</v>
      </c>
      <c r="W126" t="s">
        <v>104</v>
      </c>
      <c r="X126" s="3" t="e">
        <f>IF(COUNTIF(A:A,"*Stichpr*")&gt;0,IF(AND(RIGHT(#REF!,8)="Stichpr.",#REF!="1",#REF!=""),IF(TRIM(#REF!)&lt;&gt;"",1,0),0),IF(AND(#REF!="1",#REF!=""),IF(TRIM(#REF!)&lt;&gt;"",1,0),0))</f>
        <v>#REF!</v>
      </c>
      <c r="Y1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6" s="3" t="e">
        <f>IF(AND(#REF!="1",LEFT(#REF!,1)="a",#REF!=""),IF(TRIM(#REF!)&lt;&gt;"",1,0),0)</f>
        <v>#REF!</v>
      </c>
      <c r="AA126" s="3" t="e">
        <f>IF(AND(TRIM(#REF!)&lt;&gt;"",#REF!&lt;&gt;""),1,0)</f>
        <v>#REF!</v>
      </c>
    </row>
    <row r="127" spans="12:27" ht="36" customHeight="1" x14ac:dyDescent="0.3"/>
    <row r="128" spans="12:27" ht="36" customHeight="1" x14ac:dyDescent="0.3">
      <c r="L128" s="2" t="e">
        <f>IF(#REF!="1",IF(TRIM(#REF!)&lt;&gt;"",1,0),0)</f>
        <v>#REF!</v>
      </c>
      <c r="M128" s="2" t="e">
        <f>IF(#REF!="3",IF(TRIM(#REF!)&lt;&gt;"",1,0),0)</f>
        <v>#REF!</v>
      </c>
      <c r="N128" s="2" t="e">
        <f>IF(#REF!="1",IF(TRIM(#REF!)&lt;&gt;"",1,0),0)</f>
        <v>#REF!</v>
      </c>
      <c r="O128" s="2" t="e">
        <f>IF(#REF!="3",IF(TRIM(#REF!)&lt;&gt;"",1,0),0)</f>
        <v>#REF!</v>
      </c>
      <c r="P128" s="2" t="e">
        <f>IF(#REF!="1",IF(TRIM(#REF!)&lt;&gt;"",1,0),0)</f>
        <v>#REF!</v>
      </c>
      <c r="Q128" s="2" t="e">
        <f>IF(#REF!="3",IF(TRIM(#REF!)&lt;&gt;"",1,0),0)</f>
        <v>#REF!</v>
      </c>
      <c r="R128" s="2" t="e">
        <f>IF(#REF!="1",IF(TRIM(#REF!)&lt;&gt;"",1,0),0)</f>
        <v>#REF!</v>
      </c>
      <c r="S128" s="2" t="e">
        <f>IF(#REF!="3",IF(TRIM(#REF!)&lt;&gt;"",1,0),0)</f>
        <v>#REF!</v>
      </c>
      <c r="T128" s="2" t="e">
        <f>IF(#REF!="1",IF(TRIM(#REF!)&lt;&gt;"",1,0),0)</f>
        <v>#REF!</v>
      </c>
      <c r="U128" s="3" t="e">
        <f>IF(#REF!="3",IF(TRIM(#REF!)&lt;&gt;"",1,0),0)</f>
        <v>#REF!</v>
      </c>
      <c r="V128">
        <v>0</v>
      </c>
      <c r="W128" t="s">
        <v>105</v>
      </c>
      <c r="X128" s="3" t="e">
        <f>IF(COUNTIF(A:A,"*Stichpr*")&gt;0,IF(AND(RIGHT(#REF!,8)="Stichpr.",#REF!="1",#REF!=""),IF(TRIM(#REF!)&lt;&gt;"",1,0),0),IF(AND(#REF!="1",#REF!=""),IF(TRIM(#REF!)&lt;&gt;"",1,0),0))</f>
        <v>#REF!</v>
      </c>
      <c r="Y1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8" s="3" t="e">
        <f>IF(AND(#REF!="1",LEFT(#REF!,1)="a",#REF!=""),IF(TRIM(#REF!)&lt;&gt;"",1,0),0)</f>
        <v>#REF!</v>
      </c>
      <c r="AA128" s="3" t="e">
        <f>IF(AND(TRIM(#REF!)&lt;&gt;"",#REF!&lt;&gt;""),1,0)</f>
        <v>#REF!</v>
      </c>
    </row>
    <row r="129" spans="12:27" ht="36" customHeight="1" x14ac:dyDescent="0.3"/>
    <row r="130" spans="12:27" ht="36" customHeight="1" x14ac:dyDescent="0.3">
      <c r="L130" s="2" t="e">
        <f>IF(#REF!="1",IF(TRIM(#REF!)&lt;&gt;"",1,0),0)</f>
        <v>#REF!</v>
      </c>
      <c r="M130" s="2" t="e">
        <f>IF(#REF!="3",IF(TRIM(#REF!)&lt;&gt;"",1,0),0)</f>
        <v>#REF!</v>
      </c>
      <c r="N130" s="2" t="e">
        <f>IF(#REF!="1",IF(TRIM(#REF!)&lt;&gt;"",1,0),0)</f>
        <v>#REF!</v>
      </c>
      <c r="O130" s="2" t="e">
        <f>IF(#REF!="3",IF(TRIM(#REF!)&lt;&gt;"",1,0),0)</f>
        <v>#REF!</v>
      </c>
      <c r="P130" s="2" t="e">
        <f>IF(#REF!="1",IF(TRIM(#REF!)&lt;&gt;"",1,0),0)</f>
        <v>#REF!</v>
      </c>
      <c r="Q130" s="2" t="e">
        <f>IF(#REF!="3",IF(TRIM(#REF!)&lt;&gt;"",1,0),0)</f>
        <v>#REF!</v>
      </c>
      <c r="R130" s="2" t="e">
        <f>IF(#REF!="1",IF(TRIM(#REF!)&lt;&gt;"",1,0),0)</f>
        <v>#REF!</v>
      </c>
      <c r="S130" s="2" t="e">
        <f>IF(#REF!="3",IF(TRIM(#REF!)&lt;&gt;"",1,0),0)</f>
        <v>#REF!</v>
      </c>
      <c r="T130" s="2" t="e">
        <f>IF(#REF!="1",IF(TRIM(#REF!)&lt;&gt;"",1,0),0)</f>
        <v>#REF!</v>
      </c>
      <c r="U130" s="3" t="e">
        <f>IF(#REF!="3",IF(TRIM(#REF!)&lt;&gt;"",1,0),0)</f>
        <v>#REF!</v>
      </c>
      <c r="V130">
        <v>0</v>
      </c>
      <c r="W130" t="s">
        <v>106</v>
      </c>
      <c r="X130" s="3" t="e">
        <f>IF(COUNTIF(A:A,"*Stichpr*")&gt;0,IF(AND(RIGHT(#REF!,8)="Stichpr.",#REF!="1",#REF!=""),IF(TRIM(#REF!)&lt;&gt;"",1,0),0),IF(AND(#REF!="1",#REF!=""),IF(TRIM(#REF!)&lt;&gt;"",1,0),0))</f>
        <v>#REF!</v>
      </c>
      <c r="Y1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0" s="3" t="e">
        <f>IF(AND(#REF!="1",LEFT(#REF!,1)="a",#REF!=""),IF(TRIM(#REF!)&lt;&gt;"",1,0),0)</f>
        <v>#REF!</v>
      </c>
      <c r="AA130" s="3" t="e">
        <f>IF(AND(TRIM(#REF!)&lt;&gt;"",#REF!&lt;&gt;""),1,0)</f>
        <v>#REF!</v>
      </c>
    </row>
    <row r="131" spans="12:27" ht="36" customHeight="1" x14ac:dyDescent="0.3">
      <c r="L131" s="2" t="e">
        <f>IF(#REF!="1",IF(TRIM(#REF!)&lt;&gt;"",1,0),0)</f>
        <v>#REF!</v>
      </c>
      <c r="M131" s="2" t="e">
        <f>IF(#REF!="3",IF(TRIM(#REF!)&lt;&gt;"",1,0),0)</f>
        <v>#REF!</v>
      </c>
      <c r="N131" s="2" t="e">
        <f>IF(#REF!="1",IF(TRIM(#REF!)&lt;&gt;"",1,0),0)</f>
        <v>#REF!</v>
      </c>
      <c r="O131" s="2" t="e">
        <f>IF(#REF!="3",IF(TRIM(#REF!)&lt;&gt;"",1,0),0)</f>
        <v>#REF!</v>
      </c>
      <c r="P131" s="2" t="e">
        <f>IF(#REF!="1",IF(TRIM(#REF!)&lt;&gt;"",1,0),0)</f>
        <v>#REF!</v>
      </c>
      <c r="Q131" s="2" t="e">
        <f>IF(#REF!="3",IF(TRIM(#REF!)&lt;&gt;"",1,0),0)</f>
        <v>#REF!</v>
      </c>
      <c r="R131" s="2" t="e">
        <f>IF(#REF!="1",IF(TRIM(#REF!)&lt;&gt;"",1,0),0)</f>
        <v>#REF!</v>
      </c>
      <c r="S131" s="2" t="e">
        <f>IF(#REF!="3",IF(TRIM(#REF!)&lt;&gt;"",1,0),0)</f>
        <v>#REF!</v>
      </c>
      <c r="T131" s="2" t="e">
        <f>IF(#REF!="1",IF(TRIM(#REF!)&lt;&gt;"",1,0),0)</f>
        <v>#REF!</v>
      </c>
      <c r="U131" s="3" t="e">
        <f>IF(#REF!="3",IF(TRIM(#REF!)&lt;&gt;"",1,0),0)</f>
        <v>#REF!</v>
      </c>
      <c r="V131">
        <v>0</v>
      </c>
      <c r="W131" t="s">
        <v>107</v>
      </c>
      <c r="X131" s="3" t="e">
        <f>IF(COUNTIF(A:A,"*Stichpr*")&gt;0,IF(AND(RIGHT(#REF!,8)="Stichpr.",#REF!="1",#REF!=""),IF(TRIM(#REF!)&lt;&gt;"",1,0),0),IF(AND(#REF!="1",#REF!=""),IF(TRIM(#REF!)&lt;&gt;"",1,0),0))</f>
        <v>#REF!</v>
      </c>
      <c r="Y1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1" s="3" t="e">
        <f>IF(AND(#REF!="1",LEFT(#REF!,1)="a",#REF!=""),IF(TRIM(#REF!)&lt;&gt;"",1,0),0)</f>
        <v>#REF!</v>
      </c>
      <c r="AA131" s="3" t="e">
        <f>IF(AND(TRIM(#REF!)&lt;&gt;"",#REF!&lt;&gt;""),1,0)</f>
        <v>#REF!</v>
      </c>
    </row>
    <row r="132" spans="12:27" ht="36" customHeight="1" x14ac:dyDescent="0.3"/>
    <row r="133" spans="12:27" ht="36" customHeight="1" x14ac:dyDescent="0.3">
      <c r="L133" s="2" t="e">
        <f>IF(#REF!="1",IF(TRIM(#REF!)&lt;&gt;"",1,0),0)</f>
        <v>#REF!</v>
      </c>
      <c r="M133" s="2" t="e">
        <f>IF(#REF!="3",IF(TRIM(#REF!)&lt;&gt;"",1,0),0)</f>
        <v>#REF!</v>
      </c>
      <c r="N133" s="2" t="e">
        <f>IF(#REF!="1",IF(TRIM(#REF!)&lt;&gt;"",1,0),0)</f>
        <v>#REF!</v>
      </c>
      <c r="O133" s="2" t="e">
        <f>IF(#REF!="3",IF(TRIM(#REF!)&lt;&gt;"",1,0),0)</f>
        <v>#REF!</v>
      </c>
      <c r="P133" s="2" t="e">
        <f>IF(#REF!="1",IF(TRIM(#REF!)&lt;&gt;"",1,0),0)</f>
        <v>#REF!</v>
      </c>
      <c r="Q133" s="2" t="e">
        <f>IF(#REF!="3",IF(TRIM(#REF!)&lt;&gt;"",1,0),0)</f>
        <v>#REF!</v>
      </c>
      <c r="R133" s="2" t="e">
        <f>IF(#REF!="1",IF(TRIM(#REF!)&lt;&gt;"",1,0),0)</f>
        <v>#REF!</v>
      </c>
      <c r="S133" s="2" t="e">
        <f>IF(#REF!="3",IF(TRIM(#REF!)&lt;&gt;"",1,0),0)</f>
        <v>#REF!</v>
      </c>
      <c r="T133" s="2" t="e">
        <f>IF(#REF!="1",IF(TRIM(#REF!)&lt;&gt;"",1,0),0)</f>
        <v>#REF!</v>
      </c>
      <c r="U133" s="3" t="e">
        <f>IF(#REF!="3",IF(TRIM(#REF!)&lt;&gt;"",1,0),0)</f>
        <v>#REF!</v>
      </c>
      <c r="V133">
        <v>0</v>
      </c>
      <c r="W133" t="s">
        <v>108</v>
      </c>
      <c r="X133" s="3" t="e">
        <f>IF(COUNTIF(A:A,"*Stichpr*")&gt;0,IF(AND(RIGHT(#REF!,8)="Stichpr.",#REF!="1",#REF!=""),IF(TRIM(#REF!)&lt;&gt;"",1,0),0),IF(AND(#REF!="1",#REF!=""),IF(TRIM(#REF!)&lt;&gt;"",1,0),0))</f>
        <v>#REF!</v>
      </c>
      <c r="Y1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3" s="3" t="e">
        <f>IF(AND(#REF!="1",LEFT(#REF!,1)="a",#REF!=""),IF(TRIM(#REF!)&lt;&gt;"",1,0),0)</f>
        <v>#REF!</v>
      </c>
      <c r="AA133" s="3" t="e">
        <f>IF(AND(TRIM(#REF!)&lt;&gt;"",#REF!&lt;&gt;""),1,0)</f>
        <v>#REF!</v>
      </c>
    </row>
    <row r="134" spans="12:27" ht="36" customHeight="1" x14ac:dyDescent="0.3">
      <c r="L134" s="2" t="e">
        <f>IF(#REF!="1",IF(TRIM(#REF!)&lt;&gt;"",1,0),0)</f>
        <v>#REF!</v>
      </c>
      <c r="M134" s="2" t="e">
        <f>IF(#REF!="3",IF(TRIM(#REF!)&lt;&gt;"",1,0),0)</f>
        <v>#REF!</v>
      </c>
      <c r="N134" s="2" t="e">
        <f>IF(#REF!="1",IF(TRIM(#REF!)&lt;&gt;"",1,0),0)</f>
        <v>#REF!</v>
      </c>
      <c r="O134" s="2" t="e">
        <f>IF(#REF!="3",IF(TRIM(#REF!)&lt;&gt;"",1,0),0)</f>
        <v>#REF!</v>
      </c>
      <c r="P134" s="2" t="e">
        <f>IF(#REF!="1",IF(TRIM(#REF!)&lt;&gt;"",1,0),0)</f>
        <v>#REF!</v>
      </c>
      <c r="Q134" s="2" t="e">
        <f>IF(#REF!="3",IF(TRIM(#REF!)&lt;&gt;"",1,0),0)</f>
        <v>#REF!</v>
      </c>
      <c r="R134" s="2" t="e">
        <f>IF(#REF!="1",IF(TRIM(#REF!)&lt;&gt;"",1,0),0)</f>
        <v>#REF!</v>
      </c>
      <c r="S134" s="2" t="e">
        <f>IF(#REF!="3",IF(TRIM(#REF!)&lt;&gt;"",1,0),0)</f>
        <v>#REF!</v>
      </c>
      <c r="T134" s="2" t="e">
        <f>IF(#REF!="1",IF(TRIM(#REF!)&lt;&gt;"",1,0),0)</f>
        <v>#REF!</v>
      </c>
      <c r="U134" s="3" t="e">
        <f>IF(#REF!="3",IF(TRIM(#REF!)&lt;&gt;"",1,0),0)</f>
        <v>#REF!</v>
      </c>
      <c r="V134">
        <v>0</v>
      </c>
      <c r="W134" t="s">
        <v>109</v>
      </c>
      <c r="X134" s="3" t="e">
        <f>IF(COUNTIF(A:A,"*Stichpr*")&gt;0,IF(AND(RIGHT(#REF!,8)="Stichpr.",#REF!="1",#REF!=""),IF(TRIM(#REF!)&lt;&gt;"",1,0),0),IF(AND(#REF!="1",#REF!=""),IF(TRIM(#REF!)&lt;&gt;"",1,0),0))</f>
        <v>#REF!</v>
      </c>
      <c r="Y1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4" s="3" t="e">
        <f>IF(AND(#REF!="1",LEFT(#REF!,1)="a",#REF!=""),IF(TRIM(#REF!)&lt;&gt;"",1,0),0)</f>
        <v>#REF!</v>
      </c>
      <c r="AA134" s="3" t="e">
        <f>IF(AND(TRIM(#REF!)&lt;&gt;"",#REF!&lt;&gt;""),1,0)</f>
        <v>#REF!</v>
      </c>
    </row>
    <row r="135" spans="12:27" ht="36" customHeight="1" x14ac:dyDescent="0.3"/>
    <row r="136" spans="12:27" ht="36" customHeight="1" x14ac:dyDescent="0.3">
      <c r="L136" s="2" t="e">
        <f>IF(#REF!="1",IF(TRIM(#REF!)&lt;&gt;"",1,0),0)</f>
        <v>#REF!</v>
      </c>
      <c r="M136" s="2" t="e">
        <f>IF(#REF!="3",IF(TRIM(#REF!)&lt;&gt;"",1,0),0)</f>
        <v>#REF!</v>
      </c>
      <c r="N136" s="2" t="e">
        <f>IF(#REF!="1",IF(TRIM(#REF!)&lt;&gt;"",1,0),0)</f>
        <v>#REF!</v>
      </c>
      <c r="O136" s="2" t="e">
        <f>IF(#REF!="3",IF(TRIM(#REF!)&lt;&gt;"",1,0),0)</f>
        <v>#REF!</v>
      </c>
      <c r="P136" s="2" t="e">
        <f>IF(#REF!="1",IF(TRIM(#REF!)&lt;&gt;"",1,0),0)</f>
        <v>#REF!</v>
      </c>
      <c r="Q136" s="2" t="e">
        <f>IF(#REF!="3",IF(TRIM(#REF!)&lt;&gt;"",1,0),0)</f>
        <v>#REF!</v>
      </c>
      <c r="R136" s="2" t="e">
        <f>IF(#REF!="1",IF(TRIM(#REF!)&lt;&gt;"",1,0),0)</f>
        <v>#REF!</v>
      </c>
      <c r="S136" s="2" t="e">
        <f>IF(#REF!="3",IF(TRIM(#REF!)&lt;&gt;"",1,0),0)</f>
        <v>#REF!</v>
      </c>
      <c r="T136" s="2" t="e">
        <f>IF(#REF!="1",IF(TRIM(#REF!)&lt;&gt;"",1,0),0)</f>
        <v>#REF!</v>
      </c>
      <c r="U136" s="3" t="e">
        <f>IF(#REF!="3",IF(TRIM(#REF!)&lt;&gt;"",1,0),0)</f>
        <v>#REF!</v>
      </c>
      <c r="V136">
        <v>0</v>
      </c>
      <c r="W136" t="s">
        <v>110</v>
      </c>
      <c r="X136" s="3" t="e">
        <f>IF(COUNTIF(A:A,"*Stichpr*")&gt;0,IF(AND(RIGHT(#REF!,8)="Stichpr.",#REF!="1",#REF!=""),IF(TRIM(#REF!)&lt;&gt;"",1,0),0),IF(AND(#REF!="1",#REF!=""),IF(TRIM(#REF!)&lt;&gt;"",1,0),0))</f>
        <v>#REF!</v>
      </c>
      <c r="Y1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6" s="3" t="e">
        <f>IF(AND(#REF!="1",LEFT(#REF!,1)="a",#REF!=""),IF(TRIM(#REF!)&lt;&gt;"",1,0),0)</f>
        <v>#REF!</v>
      </c>
      <c r="AA136" s="3" t="e">
        <f>IF(AND(TRIM(#REF!)&lt;&gt;"",#REF!&lt;&gt;""),1,0)</f>
        <v>#REF!</v>
      </c>
    </row>
    <row r="137" spans="12:27" ht="36" customHeight="1" x14ac:dyDescent="0.3">
      <c r="L137" s="2" t="e">
        <f>IF(#REF!="1",IF(TRIM(#REF!)&lt;&gt;"",1,0),0)</f>
        <v>#REF!</v>
      </c>
      <c r="M137" s="2" t="e">
        <f>IF(#REF!="3",IF(TRIM(#REF!)&lt;&gt;"",1,0),0)</f>
        <v>#REF!</v>
      </c>
      <c r="N137" s="2" t="e">
        <f>IF(#REF!="1",IF(TRIM(#REF!)&lt;&gt;"",1,0),0)</f>
        <v>#REF!</v>
      </c>
      <c r="O137" s="2" t="e">
        <f>IF(#REF!="3",IF(TRIM(#REF!)&lt;&gt;"",1,0),0)</f>
        <v>#REF!</v>
      </c>
      <c r="P137" s="2" t="e">
        <f>IF(#REF!="1",IF(TRIM(#REF!)&lt;&gt;"",1,0),0)</f>
        <v>#REF!</v>
      </c>
      <c r="Q137" s="2" t="e">
        <f>IF(#REF!="3",IF(TRIM(#REF!)&lt;&gt;"",1,0),0)</f>
        <v>#REF!</v>
      </c>
      <c r="R137" s="2" t="e">
        <f>IF(#REF!="1",IF(TRIM(#REF!)&lt;&gt;"",1,0),0)</f>
        <v>#REF!</v>
      </c>
      <c r="S137" s="2" t="e">
        <f>IF(#REF!="3",IF(TRIM(#REF!)&lt;&gt;"",1,0),0)</f>
        <v>#REF!</v>
      </c>
      <c r="T137" s="2" t="e">
        <f>IF(#REF!="1",IF(TRIM(#REF!)&lt;&gt;"",1,0),0)</f>
        <v>#REF!</v>
      </c>
      <c r="U137" s="3" t="e">
        <f>IF(#REF!="3",IF(TRIM(#REF!)&lt;&gt;"",1,0),0)</f>
        <v>#REF!</v>
      </c>
      <c r="V137">
        <v>0</v>
      </c>
      <c r="W137" t="s">
        <v>111</v>
      </c>
      <c r="X137" s="3" t="e">
        <f>IF(COUNTIF(A:A,"*Stichpr*")&gt;0,IF(AND(RIGHT(#REF!,8)="Stichpr.",#REF!="1",#REF!=""),IF(TRIM(#REF!)&lt;&gt;"",1,0),0),IF(AND(#REF!="1",#REF!=""),IF(TRIM(#REF!)&lt;&gt;"",1,0),0))</f>
        <v>#REF!</v>
      </c>
      <c r="Y1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7" s="3" t="e">
        <f>IF(AND(#REF!="1",LEFT(#REF!,1)="a",#REF!=""),IF(TRIM(#REF!)&lt;&gt;"",1,0),0)</f>
        <v>#REF!</v>
      </c>
      <c r="AA137" s="3" t="e">
        <f>IF(AND(TRIM(#REF!)&lt;&gt;"",#REF!&lt;&gt;""),1,0)</f>
        <v>#REF!</v>
      </c>
    </row>
    <row r="138" spans="12:27" ht="36" customHeight="1" x14ac:dyDescent="0.3"/>
    <row r="139" spans="12:27" ht="36" customHeight="1" x14ac:dyDescent="0.3">
      <c r="L139" s="2" t="e">
        <f>IF(#REF!="1",IF(TRIM(#REF!)&lt;&gt;"",1,0),0)</f>
        <v>#REF!</v>
      </c>
      <c r="M139" s="2" t="e">
        <f>IF(#REF!="3",IF(TRIM(#REF!)&lt;&gt;"",1,0),0)</f>
        <v>#REF!</v>
      </c>
      <c r="N139" s="2" t="e">
        <f>IF(#REF!="1",IF(TRIM(#REF!)&lt;&gt;"",1,0),0)</f>
        <v>#REF!</v>
      </c>
      <c r="O139" s="2" t="e">
        <f>IF(#REF!="3",IF(TRIM(#REF!)&lt;&gt;"",1,0),0)</f>
        <v>#REF!</v>
      </c>
      <c r="P139" s="2" t="e">
        <f>IF(#REF!="1",IF(TRIM(#REF!)&lt;&gt;"",1,0),0)</f>
        <v>#REF!</v>
      </c>
      <c r="Q139" s="2" t="e">
        <f>IF(#REF!="3",IF(TRIM(#REF!)&lt;&gt;"",1,0),0)</f>
        <v>#REF!</v>
      </c>
      <c r="R139" s="2" t="e">
        <f>IF(#REF!="1",IF(TRIM(#REF!)&lt;&gt;"",1,0),0)</f>
        <v>#REF!</v>
      </c>
      <c r="S139" s="2" t="e">
        <f>IF(#REF!="3",IF(TRIM(#REF!)&lt;&gt;"",1,0),0)</f>
        <v>#REF!</v>
      </c>
      <c r="T139" s="2" t="e">
        <f>IF(#REF!="1",IF(TRIM(#REF!)&lt;&gt;"",1,0),0)</f>
        <v>#REF!</v>
      </c>
      <c r="U139" s="3" t="e">
        <f>IF(#REF!="3",IF(TRIM(#REF!)&lt;&gt;"",1,0),0)</f>
        <v>#REF!</v>
      </c>
      <c r="V139">
        <v>0</v>
      </c>
      <c r="W139" t="s">
        <v>112</v>
      </c>
      <c r="X139" s="3" t="e">
        <f>IF(COUNTIF(A:A,"*Stichpr*")&gt;0,IF(AND(RIGHT(#REF!,8)="Stichpr.",#REF!="1",#REF!=""),IF(TRIM(#REF!)&lt;&gt;"",1,0),0),IF(AND(#REF!="1",#REF!=""),IF(TRIM(#REF!)&lt;&gt;"",1,0),0))</f>
        <v>#REF!</v>
      </c>
      <c r="Y1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9" s="3" t="e">
        <f>IF(AND(#REF!="1",LEFT(#REF!,1)="a",#REF!=""),IF(TRIM(#REF!)&lt;&gt;"",1,0),0)</f>
        <v>#REF!</v>
      </c>
      <c r="AA139" s="3" t="e">
        <f>IF(AND(TRIM(#REF!)&lt;&gt;"",#REF!&lt;&gt;""),1,0)</f>
        <v>#REF!</v>
      </c>
    </row>
    <row r="140" spans="12:27" ht="36" customHeight="1" x14ac:dyDescent="0.3"/>
    <row r="141" spans="12:27" ht="36" customHeight="1" x14ac:dyDescent="0.3">
      <c r="L141" s="2" t="e">
        <f>IF(#REF!="1",IF(TRIM(#REF!)&lt;&gt;"",1,0),0)</f>
        <v>#REF!</v>
      </c>
      <c r="M141" s="2" t="e">
        <f>IF(#REF!="3",IF(TRIM(#REF!)&lt;&gt;"",1,0),0)</f>
        <v>#REF!</v>
      </c>
      <c r="N141" s="2" t="e">
        <f>IF(#REF!="1",IF(TRIM(#REF!)&lt;&gt;"",1,0),0)</f>
        <v>#REF!</v>
      </c>
      <c r="O141" s="2" t="e">
        <f>IF(#REF!="3",IF(TRIM(#REF!)&lt;&gt;"",1,0),0)</f>
        <v>#REF!</v>
      </c>
      <c r="P141" s="2" t="e">
        <f>IF(#REF!="1",IF(TRIM(#REF!)&lt;&gt;"",1,0),0)</f>
        <v>#REF!</v>
      </c>
      <c r="Q141" s="2" t="e">
        <f>IF(#REF!="3",IF(TRIM(#REF!)&lt;&gt;"",1,0),0)</f>
        <v>#REF!</v>
      </c>
      <c r="R141" s="2" t="e">
        <f>IF(#REF!="1",IF(TRIM(#REF!)&lt;&gt;"",1,0),0)</f>
        <v>#REF!</v>
      </c>
      <c r="S141" s="2" t="e">
        <f>IF(#REF!="3",IF(TRIM(#REF!)&lt;&gt;"",1,0),0)</f>
        <v>#REF!</v>
      </c>
      <c r="T141" s="2" t="e">
        <f>IF(#REF!="1",IF(TRIM(#REF!)&lt;&gt;"",1,0),0)</f>
        <v>#REF!</v>
      </c>
      <c r="U141" s="3" t="e">
        <f>IF(#REF!="3",IF(TRIM(#REF!)&lt;&gt;"",1,0),0)</f>
        <v>#REF!</v>
      </c>
      <c r="V141">
        <v>0</v>
      </c>
      <c r="W141" t="s">
        <v>113</v>
      </c>
      <c r="X141" s="3" t="e">
        <f>IF(COUNTIF(A:A,"*Stichpr*")&gt;0,IF(AND(RIGHT(#REF!,8)="Stichpr.",#REF!="1",#REF!=""),IF(TRIM(#REF!)&lt;&gt;"",1,0),0),IF(AND(#REF!="1",#REF!=""),IF(TRIM(#REF!)&lt;&gt;"",1,0),0))</f>
        <v>#REF!</v>
      </c>
      <c r="Y1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1" s="3" t="e">
        <f>IF(AND(#REF!="1",LEFT(#REF!,1)="a",#REF!=""),IF(TRIM(#REF!)&lt;&gt;"",1,0),0)</f>
        <v>#REF!</v>
      </c>
      <c r="AA141" s="3" t="e">
        <f>IF(AND(TRIM(#REF!)&lt;&gt;"",#REF!&lt;&gt;""),1,0)</f>
        <v>#REF!</v>
      </c>
    </row>
    <row r="142" spans="12:27" ht="36" customHeight="1" x14ac:dyDescent="0.3"/>
    <row r="143" spans="12:27" ht="36" customHeight="1" x14ac:dyDescent="0.3">
      <c r="L143" s="2" t="e">
        <f>IF(#REF!="1",IF(TRIM(#REF!)&lt;&gt;"",1,0),0)</f>
        <v>#REF!</v>
      </c>
      <c r="M143" s="2" t="e">
        <f>IF(#REF!="3",IF(TRIM(#REF!)&lt;&gt;"",1,0),0)</f>
        <v>#REF!</v>
      </c>
      <c r="N143" s="2" t="e">
        <f>IF(#REF!="1",IF(TRIM(#REF!)&lt;&gt;"",1,0),0)</f>
        <v>#REF!</v>
      </c>
      <c r="O143" s="2" t="e">
        <f>IF(#REF!="3",IF(TRIM(#REF!)&lt;&gt;"",1,0),0)</f>
        <v>#REF!</v>
      </c>
      <c r="P143" s="2" t="e">
        <f>IF(#REF!="1",IF(TRIM(#REF!)&lt;&gt;"",1,0),0)</f>
        <v>#REF!</v>
      </c>
      <c r="Q143" s="2" t="e">
        <f>IF(#REF!="3",IF(TRIM(#REF!)&lt;&gt;"",1,0),0)</f>
        <v>#REF!</v>
      </c>
      <c r="R143" s="2" t="e">
        <f>IF(#REF!="1",IF(TRIM(#REF!)&lt;&gt;"",1,0),0)</f>
        <v>#REF!</v>
      </c>
      <c r="S143" s="2" t="e">
        <f>IF(#REF!="3",IF(TRIM(#REF!)&lt;&gt;"",1,0),0)</f>
        <v>#REF!</v>
      </c>
      <c r="T143" s="2" t="e">
        <f>IF(#REF!="1",IF(TRIM(#REF!)&lt;&gt;"",1,0),0)</f>
        <v>#REF!</v>
      </c>
      <c r="U143" s="3" t="e">
        <f>IF(#REF!="3",IF(TRIM(#REF!)&lt;&gt;"",1,0),0)</f>
        <v>#REF!</v>
      </c>
      <c r="V143">
        <v>0</v>
      </c>
      <c r="W143" t="s">
        <v>114</v>
      </c>
      <c r="X143" s="3" t="e">
        <f>IF(COUNTIF(A:A,"*Stichpr*")&gt;0,IF(AND(RIGHT(#REF!,8)="Stichpr.",#REF!="1",#REF!=""),IF(TRIM(#REF!)&lt;&gt;"",1,0),0),IF(AND(#REF!="1",#REF!=""),IF(TRIM(#REF!)&lt;&gt;"",1,0),0))</f>
        <v>#REF!</v>
      </c>
      <c r="Y1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3" s="3" t="e">
        <f>IF(AND(#REF!="1",LEFT(#REF!,1)="a",#REF!=""),IF(TRIM(#REF!)&lt;&gt;"",1,0),0)</f>
        <v>#REF!</v>
      </c>
      <c r="AA143" s="3" t="e">
        <f>IF(AND(TRIM(#REF!)&lt;&gt;"",#REF!&lt;&gt;""),1,0)</f>
        <v>#REF!</v>
      </c>
    </row>
    <row r="144" spans="12:27" ht="36" customHeight="1" x14ac:dyDescent="0.3">
      <c r="L144" s="2" t="e">
        <f>IF(#REF!="1",IF(TRIM(#REF!)&lt;&gt;"",1,0),0)</f>
        <v>#REF!</v>
      </c>
      <c r="M144" s="2" t="e">
        <f>IF(#REF!="3",IF(TRIM(#REF!)&lt;&gt;"",1,0),0)</f>
        <v>#REF!</v>
      </c>
      <c r="N144" s="2" t="e">
        <f>IF(#REF!="1",IF(TRIM(#REF!)&lt;&gt;"",1,0),0)</f>
        <v>#REF!</v>
      </c>
      <c r="O144" s="2" t="e">
        <f>IF(#REF!="3",IF(TRIM(#REF!)&lt;&gt;"",1,0),0)</f>
        <v>#REF!</v>
      </c>
      <c r="P144" s="2" t="e">
        <f>IF(#REF!="1",IF(TRIM(#REF!)&lt;&gt;"",1,0),0)</f>
        <v>#REF!</v>
      </c>
      <c r="Q144" s="2" t="e">
        <f>IF(#REF!="3",IF(TRIM(#REF!)&lt;&gt;"",1,0),0)</f>
        <v>#REF!</v>
      </c>
      <c r="R144" s="2" t="e">
        <f>IF(#REF!="1",IF(TRIM(#REF!)&lt;&gt;"",1,0),0)</f>
        <v>#REF!</v>
      </c>
      <c r="S144" s="2" t="e">
        <f>IF(#REF!="3",IF(TRIM(#REF!)&lt;&gt;"",1,0),0)</f>
        <v>#REF!</v>
      </c>
      <c r="T144" s="2" t="e">
        <f>IF(#REF!="1",IF(TRIM(#REF!)&lt;&gt;"",1,0),0)</f>
        <v>#REF!</v>
      </c>
      <c r="U144" s="3" t="e">
        <f>IF(#REF!="3",IF(TRIM(#REF!)&lt;&gt;"",1,0),0)</f>
        <v>#REF!</v>
      </c>
      <c r="V144">
        <v>0</v>
      </c>
      <c r="W144" t="s">
        <v>115</v>
      </c>
      <c r="X144" s="3" t="e">
        <f>IF(COUNTIF(A:A,"*Stichpr*")&gt;0,IF(AND(RIGHT(#REF!,8)="Stichpr.",#REF!="1",#REF!=""),IF(TRIM(#REF!)&lt;&gt;"",1,0),0),IF(AND(#REF!="1",#REF!=""),IF(TRIM(#REF!)&lt;&gt;"",1,0),0))</f>
        <v>#REF!</v>
      </c>
      <c r="Y1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4" s="3" t="e">
        <f>IF(AND(#REF!="1",LEFT(#REF!,1)="a",#REF!=""),IF(TRIM(#REF!)&lt;&gt;"",1,0),0)</f>
        <v>#REF!</v>
      </c>
      <c r="AA144" s="3" t="e">
        <f>IF(AND(TRIM(#REF!)&lt;&gt;"",#REF!&lt;&gt;""),1,0)</f>
        <v>#REF!</v>
      </c>
    </row>
    <row r="145" spans="12:27" ht="36" customHeight="1" x14ac:dyDescent="0.3">
      <c r="L145" s="2" t="e">
        <f>IF(#REF!="1",IF(TRIM(#REF!)&lt;&gt;"",1,0),0)</f>
        <v>#REF!</v>
      </c>
      <c r="M145" s="2" t="e">
        <f>IF(#REF!="3",IF(TRIM(#REF!)&lt;&gt;"",1,0),0)</f>
        <v>#REF!</v>
      </c>
      <c r="N145" s="2" t="e">
        <f>IF(#REF!="1",IF(TRIM(#REF!)&lt;&gt;"",1,0),0)</f>
        <v>#REF!</v>
      </c>
      <c r="O145" s="2" t="e">
        <f>IF(#REF!="3",IF(TRIM(#REF!)&lt;&gt;"",1,0),0)</f>
        <v>#REF!</v>
      </c>
      <c r="P145" s="2" t="e">
        <f>IF(#REF!="1",IF(TRIM(#REF!)&lt;&gt;"",1,0),0)</f>
        <v>#REF!</v>
      </c>
      <c r="Q145" s="2" t="e">
        <f>IF(#REF!="3",IF(TRIM(#REF!)&lt;&gt;"",1,0),0)</f>
        <v>#REF!</v>
      </c>
      <c r="R145" s="2" t="e">
        <f>IF(#REF!="1",IF(TRIM(#REF!)&lt;&gt;"",1,0),0)</f>
        <v>#REF!</v>
      </c>
      <c r="S145" s="2" t="e">
        <f>IF(#REF!="3",IF(TRIM(#REF!)&lt;&gt;"",1,0),0)</f>
        <v>#REF!</v>
      </c>
      <c r="T145" s="2" t="e">
        <f>IF(#REF!="1",IF(TRIM(#REF!)&lt;&gt;"",1,0),0)</f>
        <v>#REF!</v>
      </c>
      <c r="U145" s="3" t="e">
        <f>IF(#REF!="3",IF(TRIM(#REF!)&lt;&gt;"",1,0),0)</f>
        <v>#REF!</v>
      </c>
      <c r="V145">
        <v>0</v>
      </c>
      <c r="W145" t="s">
        <v>116</v>
      </c>
      <c r="X145" s="3" t="e">
        <f>IF(COUNTIF(A:A,"*Stichpr*")&gt;0,IF(AND(RIGHT(#REF!,8)="Stichpr.",#REF!="1",#REF!=""),IF(TRIM(#REF!)&lt;&gt;"",1,0),0),IF(AND(#REF!="1",#REF!=""),IF(TRIM(#REF!)&lt;&gt;"",1,0),0))</f>
        <v>#REF!</v>
      </c>
      <c r="Y1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5" s="3" t="e">
        <f>IF(AND(#REF!="1",LEFT(#REF!,1)="a",#REF!=""),IF(TRIM(#REF!)&lt;&gt;"",1,0),0)</f>
        <v>#REF!</v>
      </c>
      <c r="AA145" s="3" t="e">
        <f>IF(AND(TRIM(#REF!)&lt;&gt;"",#REF!&lt;&gt;""),1,0)</f>
        <v>#REF!</v>
      </c>
    </row>
    <row r="146" spans="12:27" ht="36" customHeight="1" x14ac:dyDescent="0.3"/>
    <row r="147" spans="12:27" ht="36" customHeight="1" x14ac:dyDescent="0.3">
      <c r="L147" s="2" t="e">
        <f>IF(#REF!="1",IF(TRIM(#REF!)&lt;&gt;"",1,0),0)</f>
        <v>#REF!</v>
      </c>
      <c r="M147" s="2" t="e">
        <f>IF(#REF!="3",IF(TRIM(#REF!)&lt;&gt;"",1,0),0)</f>
        <v>#REF!</v>
      </c>
      <c r="N147" s="2" t="e">
        <f>IF(#REF!="1",IF(TRIM(#REF!)&lt;&gt;"",1,0),0)</f>
        <v>#REF!</v>
      </c>
      <c r="O147" s="2" t="e">
        <f>IF(#REF!="3",IF(TRIM(#REF!)&lt;&gt;"",1,0),0)</f>
        <v>#REF!</v>
      </c>
      <c r="P147" s="2" t="e">
        <f>IF(#REF!="1",IF(TRIM(#REF!)&lt;&gt;"",1,0),0)</f>
        <v>#REF!</v>
      </c>
      <c r="Q147" s="2" t="e">
        <f>IF(#REF!="3",IF(TRIM(#REF!)&lt;&gt;"",1,0),0)</f>
        <v>#REF!</v>
      </c>
      <c r="R147" s="2" t="e">
        <f>IF(#REF!="1",IF(TRIM(#REF!)&lt;&gt;"",1,0),0)</f>
        <v>#REF!</v>
      </c>
      <c r="S147" s="2" t="e">
        <f>IF(#REF!="3",IF(TRIM(#REF!)&lt;&gt;"",1,0),0)</f>
        <v>#REF!</v>
      </c>
      <c r="T147" s="2" t="e">
        <f>IF(#REF!="1",IF(TRIM(#REF!)&lt;&gt;"",1,0),0)</f>
        <v>#REF!</v>
      </c>
      <c r="U147" s="3" t="e">
        <f>IF(#REF!="3",IF(TRIM(#REF!)&lt;&gt;"",1,0),0)</f>
        <v>#REF!</v>
      </c>
      <c r="V147">
        <v>0</v>
      </c>
      <c r="W147" t="s">
        <v>117</v>
      </c>
      <c r="X147" s="3" t="e">
        <f>IF(COUNTIF(A:A,"*Stichpr*")&gt;0,IF(AND(RIGHT(#REF!,8)="Stichpr.",#REF!="1",#REF!=""),IF(TRIM(#REF!)&lt;&gt;"",1,0),0),IF(AND(#REF!="1",#REF!=""),IF(TRIM(#REF!)&lt;&gt;"",1,0),0))</f>
        <v>#REF!</v>
      </c>
      <c r="Y1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7" s="3" t="e">
        <f>IF(AND(#REF!="1",LEFT(#REF!,1)="a",#REF!=""),IF(TRIM(#REF!)&lt;&gt;"",1,0),0)</f>
        <v>#REF!</v>
      </c>
      <c r="AA147" s="3" t="e">
        <f>IF(AND(TRIM(#REF!)&lt;&gt;"",#REF!&lt;&gt;""),1,0)</f>
        <v>#REF!</v>
      </c>
    </row>
    <row r="148" spans="12:27" ht="36" customHeight="1" x14ac:dyDescent="0.3">
      <c r="L148" s="2" t="e">
        <f>IF(#REF!="1",IF(TRIM(#REF!)&lt;&gt;"",1,0),0)</f>
        <v>#REF!</v>
      </c>
      <c r="M148" s="2" t="e">
        <f>IF(#REF!="3",IF(TRIM(#REF!)&lt;&gt;"",1,0),0)</f>
        <v>#REF!</v>
      </c>
      <c r="N148" s="2" t="e">
        <f>IF(#REF!="1",IF(TRIM(#REF!)&lt;&gt;"",1,0),0)</f>
        <v>#REF!</v>
      </c>
      <c r="O148" s="2" t="e">
        <f>IF(#REF!="3",IF(TRIM(#REF!)&lt;&gt;"",1,0),0)</f>
        <v>#REF!</v>
      </c>
      <c r="P148" s="2" t="e">
        <f>IF(#REF!="1",IF(TRIM(#REF!)&lt;&gt;"",1,0),0)</f>
        <v>#REF!</v>
      </c>
      <c r="Q148" s="2" t="e">
        <f>IF(#REF!="3",IF(TRIM(#REF!)&lt;&gt;"",1,0),0)</f>
        <v>#REF!</v>
      </c>
      <c r="R148" s="2" t="e">
        <f>IF(#REF!="1",IF(TRIM(#REF!)&lt;&gt;"",1,0),0)</f>
        <v>#REF!</v>
      </c>
      <c r="S148" s="2" t="e">
        <f>IF(#REF!="3",IF(TRIM(#REF!)&lt;&gt;"",1,0),0)</f>
        <v>#REF!</v>
      </c>
      <c r="T148" s="2" t="e">
        <f>IF(#REF!="1",IF(TRIM(#REF!)&lt;&gt;"",1,0),0)</f>
        <v>#REF!</v>
      </c>
      <c r="U148" s="3" t="e">
        <f>IF(#REF!="3",IF(TRIM(#REF!)&lt;&gt;"",1,0),0)</f>
        <v>#REF!</v>
      </c>
      <c r="V148">
        <v>0</v>
      </c>
      <c r="W148" t="s">
        <v>118</v>
      </c>
      <c r="X148" s="3" t="e">
        <f>IF(COUNTIF(A:A,"*Stichpr*")&gt;0,IF(AND(RIGHT(#REF!,8)="Stichpr.",#REF!="1",#REF!=""),IF(TRIM(#REF!)&lt;&gt;"",1,0),0),IF(AND(#REF!="1",#REF!=""),IF(TRIM(#REF!)&lt;&gt;"",1,0),0))</f>
        <v>#REF!</v>
      </c>
      <c r="Y1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8" s="3" t="e">
        <f>IF(AND(#REF!="1",LEFT(#REF!,1)="a",#REF!=""),IF(TRIM(#REF!)&lt;&gt;"",1,0),0)</f>
        <v>#REF!</v>
      </c>
      <c r="AA148" s="3" t="e">
        <f>IF(AND(TRIM(#REF!)&lt;&gt;"",#REF!&lt;&gt;""),1,0)</f>
        <v>#REF!</v>
      </c>
    </row>
    <row r="149" spans="12:27" ht="36" customHeight="1" x14ac:dyDescent="0.3">
      <c r="L149" s="2" t="e">
        <f>IF(#REF!="1",IF(TRIM(#REF!)&lt;&gt;"",1,0),0)</f>
        <v>#REF!</v>
      </c>
      <c r="M149" s="2" t="e">
        <f>IF(#REF!="3",IF(TRIM(#REF!)&lt;&gt;"",1,0),0)</f>
        <v>#REF!</v>
      </c>
      <c r="N149" s="2" t="e">
        <f>IF(#REF!="1",IF(TRIM(#REF!)&lt;&gt;"",1,0),0)</f>
        <v>#REF!</v>
      </c>
      <c r="O149" s="2" t="e">
        <f>IF(#REF!="3",IF(TRIM(#REF!)&lt;&gt;"",1,0),0)</f>
        <v>#REF!</v>
      </c>
      <c r="P149" s="2" t="e">
        <f>IF(#REF!="1",IF(TRIM(#REF!)&lt;&gt;"",1,0),0)</f>
        <v>#REF!</v>
      </c>
      <c r="Q149" s="2" t="e">
        <f>IF(#REF!="3",IF(TRIM(#REF!)&lt;&gt;"",1,0),0)</f>
        <v>#REF!</v>
      </c>
      <c r="R149" s="2" t="e">
        <f>IF(#REF!="1",IF(TRIM(#REF!)&lt;&gt;"",1,0),0)</f>
        <v>#REF!</v>
      </c>
      <c r="S149" s="2" t="e">
        <f>IF(#REF!="3",IF(TRIM(#REF!)&lt;&gt;"",1,0),0)</f>
        <v>#REF!</v>
      </c>
      <c r="T149" s="2" t="e">
        <f>IF(#REF!="1",IF(TRIM(#REF!)&lt;&gt;"",1,0),0)</f>
        <v>#REF!</v>
      </c>
      <c r="U149" s="3" t="e">
        <f>IF(#REF!="3",IF(TRIM(#REF!)&lt;&gt;"",1,0),0)</f>
        <v>#REF!</v>
      </c>
      <c r="V149">
        <v>0</v>
      </c>
      <c r="W149" t="s">
        <v>119</v>
      </c>
      <c r="X149" s="3" t="e">
        <f>IF(COUNTIF(A:A,"*Stichpr*")&gt;0,IF(AND(RIGHT(#REF!,8)="Stichpr.",#REF!="1",#REF!=""),IF(TRIM(#REF!)&lt;&gt;"",1,0),0),IF(AND(#REF!="1",#REF!=""),IF(TRIM(#REF!)&lt;&gt;"",1,0),0))</f>
        <v>#REF!</v>
      </c>
      <c r="Y1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9" s="3" t="e">
        <f>IF(AND(#REF!="1",LEFT(#REF!,1)="a",#REF!=""),IF(TRIM(#REF!)&lt;&gt;"",1,0),0)</f>
        <v>#REF!</v>
      </c>
      <c r="AA149" s="3" t="e">
        <f>IF(AND(TRIM(#REF!)&lt;&gt;"",#REF!&lt;&gt;""),1,0)</f>
        <v>#REF!</v>
      </c>
    </row>
    <row r="150" spans="12:27" ht="36" customHeight="1" x14ac:dyDescent="0.3">
      <c r="L150" s="2" t="e">
        <f>IF(#REF!="1",IF(TRIM(#REF!)&lt;&gt;"",1,0),0)</f>
        <v>#REF!</v>
      </c>
      <c r="M150" s="2" t="e">
        <f>IF(#REF!="3",IF(TRIM(#REF!)&lt;&gt;"",1,0),0)</f>
        <v>#REF!</v>
      </c>
      <c r="N150" s="2" t="e">
        <f>IF(#REF!="1",IF(TRIM(#REF!)&lt;&gt;"",1,0),0)</f>
        <v>#REF!</v>
      </c>
      <c r="O150" s="2" t="e">
        <f>IF(#REF!="3",IF(TRIM(#REF!)&lt;&gt;"",1,0),0)</f>
        <v>#REF!</v>
      </c>
      <c r="P150" s="2" t="e">
        <f>IF(#REF!="1",IF(TRIM(#REF!)&lt;&gt;"",1,0),0)</f>
        <v>#REF!</v>
      </c>
      <c r="Q150" s="2" t="e">
        <f>IF(#REF!="3",IF(TRIM(#REF!)&lt;&gt;"",1,0),0)</f>
        <v>#REF!</v>
      </c>
      <c r="R150" s="2" t="e">
        <f>IF(#REF!="1",IF(TRIM(#REF!)&lt;&gt;"",1,0),0)</f>
        <v>#REF!</v>
      </c>
      <c r="S150" s="2" t="e">
        <f>IF(#REF!="3",IF(TRIM(#REF!)&lt;&gt;"",1,0),0)</f>
        <v>#REF!</v>
      </c>
      <c r="T150" s="2" t="e">
        <f>IF(#REF!="1",IF(TRIM(#REF!)&lt;&gt;"",1,0),0)</f>
        <v>#REF!</v>
      </c>
      <c r="U150" s="3" t="e">
        <f>IF(#REF!="3",IF(TRIM(#REF!)&lt;&gt;"",1,0),0)</f>
        <v>#REF!</v>
      </c>
      <c r="V150">
        <v>0</v>
      </c>
      <c r="W150" t="s">
        <v>120</v>
      </c>
      <c r="X150" s="3" t="e">
        <f>IF(COUNTIF(A:A,"*Stichpr*")&gt;0,IF(AND(RIGHT(#REF!,8)="Stichpr.",#REF!="1",#REF!=""),IF(TRIM(#REF!)&lt;&gt;"",1,0),0),IF(AND(#REF!="1",#REF!=""),IF(TRIM(#REF!)&lt;&gt;"",1,0),0))</f>
        <v>#REF!</v>
      </c>
      <c r="Y1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0" s="3" t="e">
        <f>IF(AND(#REF!="1",LEFT(#REF!,1)="a",#REF!=""),IF(TRIM(#REF!)&lt;&gt;"",1,0),0)</f>
        <v>#REF!</v>
      </c>
      <c r="AA150" s="3" t="e">
        <f>IF(AND(TRIM(#REF!)&lt;&gt;"",#REF!&lt;&gt;""),1,0)</f>
        <v>#REF!</v>
      </c>
    </row>
    <row r="151" spans="12:27" ht="36" customHeight="1" x14ac:dyDescent="0.3">
      <c r="L151" s="2" t="e">
        <f>IF(#REF!="1",IF(TRIM(#REF!)&lt;&gt;"",1,0),0)</f>
        <v>#REF!</v>
      </c>
      <c r="M151" s="2" t="e">
        <f>IF(#REF!="3",IF(TRIM(#REF!)&lt;&gt;"",1,0),0)</f>
        <v>#REF!</v>
      </c>
      <c r="N151" s="2" t="e">
        <f>IF(#REF!="1",IF(TRIM(#REF!)&lt;&gt;"",1,0),0)</f>
        <v>#REF!</v>
      </c>
      <c r="O151" s="2" t="e">
        <f>IF(#REF!="3",IF(TRIM(#REF!)&lt;&gt;"",1,0),0)</f>
        <v>#REF!</v>
      </c>
      <c r="P151" s="2" t="e">
        <f>IF(#REF!="1",IF(TRIM(#REF!)&lt;&gt;"",1,0),0)</f>
        <v>#REF!</v>
      </c>
      <c r="Q151" s="2" t="e">
        <f>IF(#REF!="3",IF(TRIM(#REF!)&lt;&gt;"",1,0),0)</f>
        <v>#REF!</v>
      </c>
      <c r="R151" s="2" t="e">
        <f>IF(#REF!="1",IF(TRIM(#REF!)&lt;&gt;"",1,0),0)</f>
        <v>#REF!</v>
      </c>
      <c r="S151" s="2" t="e">
        <f>IF(#REF!="3",IF(TRIM(#REF!)&lt;&gt;"",1,0),0)</f>
        <v>#REF!</v>
      </c>
      <c r="T151" s="2" t="e">
        <f>IF(#REF!="1",IF(TRIM(#REF!)&lt;&gt;"",1,0),0)</f>
        <v>#REF!</v>
      </c>
      <c r="U151" s="3" t="e">
        <f>IF(#REF!="3",IF(TRIM(#REF!)&lt;&gt;"",1,0),0)</f>
        <v>#REF!</v>
      </c>
      <c r="V151">
        <v>0</v>
      </c>
      <c r="W151" t="s">
        <v>121</v>
      </c>
      <c r="X151" s="3" t="e">
        <f>IF(COUNTIF(A:A,"*Stichpr*")&gt;0,IF(AND(RIGHT(#REF!,8)="Stichpr.",#REF!="1",#REF!=""),IF(TRIM(#REF!)&lt;&gt;"",1,0),0),IF(AND(#REF!="1",#REF!=""),IF(TRIM(#REF!)&lt;&gt;"",1,0),0))</f>
        <v>#REF!</v>
      </c>
      <c r="Y1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1" s="3" t="e">
        <f>IF(AND(#REF!="1",LEFT(#REF!,1)="a",#REF!=""),IF(TRIM(#REF!)&lt;&gt;"",1,0),0)</f>
        <v>#REF!</v>
      </c>
      <c r="AA151" s="3" t="e">
        <f>IF(AND(TRIM(#REF!)&lt;&gt;"",#REF!&lt;&gt;""),1,0)</f>
        <v>#REF!</v>
      </c>
    </row>
    <row r="152" spans="12:27" ht="36" customHeight="1" x14ac:dyDescent="0.3">
      <c r="L152" s="2" t="e">
        <f>IF(#REF!="1",IF(TRIM(#REF!)&lt;&gt;"",1,0),0)</f>
        <v>#REF!</v>
      </c>
      <c r="M152" s="2" t="e">
        <f>IF(#REF!="3",IF(TRIM(#REF!)&lt;&gt;"",1,0),0)</f>
        <v>#REF!</v>
      </c>
      <c r="N152" s="2" t="e">
        <f>IF(#REF!="1",IF(TRIM(#REF!)&lt;&gt;"",1,0),0)</f>
        <v>#REF!</v>
      </c>
      <c r="O152" s="2" t="e">
        <f>IF(#REF!="3",IF(TRIM(#REF!)&lt;&gt;"",1,0),0)</f>
        <v>#REF!</v>
      </c>
      <c r="P152" s="2" t="e">
        <f>IF(#REF!="1",IF(TRIM(#REF!)&lt;&gt;"",1,0),0)</f>
        <v>#REF!</v>
      </c>
      <c r="Q152" s="2" t="e">
        <f>IF(#REF!="3",IF(TRIM(#REF!)&lt;&gt;"",1,0),0)</f>
        <v>#REF!</v>
      </c>
      <c r="R152" s="2" t="e">
        <f>IF(#REF!="1",IF(TRIM(#REF!)&lt;&gt;"",1,0),0)</f>
        <v>#REF!</v>
      </c>
      <c r="S152" s="2" t="e">
        <f>IF(#REF!="3",IF(TRIM(#REF!)&lt;&gt;"",1,0),0)</f>
        <v>#REF!</v>
      </c>
      <c r="T152" s="2" t="e">
        <f>IF(#REF!="1",IF(TRIM(#REF!)&lt;&gt;"",1,0),0)</f>
        <v>#REF!</v>
      </c>
      <c r="U152" s="3" t="e">
        <f>IF(#REF!="3",IF(TRIM(#REF!)&lt;&gt;"",1,0),0)</f>
        <v>#REF!</v>
      </c>
      <c r="V152">
        <v>0</v>
      </c>
      <c r="W152" t="s">
        <v>122</v>
      </c>
      <c r="X152" s="3" t="e">
        <f>IF(COUNTIF(A:A,"*Stichpr*")&gt;0,IF(AND(RIGHT(#REF!,8)="Stichpr.",#REF!="1",#REF!=""),IF(TRIM(#REF!)&lt;&gt;"",1,0),0),IF(AND(#REF!="1",#REF!=""),IF(TRIM(#REF!)&lt;&gt;"",1,0),0))</f>
        <v>#REF!</v>
      </c>
      <c r="Y1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2" s="3" t="e">
        <f>IF(AND(#REF!="1",LEFT(#REF!,1)="a",#REF!=""),IF(TRIM(#REF!)&lt;&gt;"",1,0),0)</f>
        <v>#REF!</v>
      </c>
      <c r="AA152" s="3" t="e">
        <f>IF(AND(TRIM(#REF!)&lt;&gt;"",#REF!&lt;&gt;""),1,0)</f>
        <v>#REF!</v>
      </c>
    </row>
    <row r="153" spans="12:27" ht="36" customHeight="1" x14ac:dyDescent="0.3">
      <c r="L153" s="2" t="e">
        <f>IF(#REF!="1",IF(TRIM(#REF!)&lt;&gt;"",1,0),0)</f>
        <v>#REF!</v>
      </c>
      <c r="M153" s="2" t="e">
        <f>IF(#REF!="3",IF(TRIM(#REF!)&lt;&gt;"",1,0),0)</f>
        <v>#REF!</v>
      </c>
      <c r="N153" s="2" t="e">
        <f>IF(#REF!="1",IF(TRIM(#REF!)&lt;&gt;"",1,0),0)</f>
        <v>#REF!</v>
      </c>
      <c r="O153" s="2" t="e">
        <f>IF(#REF!="3",IF(TRIM(#REF!)&lt;&gt;"",1,0),0)</f>
        <v>#REF!</v>
      </c>
      <c r="P153" s="2" t="e">
        <f>IF(#REF!="1",IF(TRIM(#REF!)&lt;&gt;"",1,0),0)</f>
        <v>#REF!</v>
      </c>
      <c r="Q153" s="2" t="e">
        <f>IF(#REF!="3",IF(TRIM(#REF!)&lt;&gt;"",1,0),0)</f>
        <v>#REF!</v>
      </c>
      <c r="R153" s="2" t="e">
        <f>IF(#REF!="1",IF(TRIM(#REF!)&lt;&gt;"",1,0),0)</f>
        <v>#REF!</v>
      </c>
      <c r="S153" s="2" t="e">
        <f>IF(#REF!="3",IF(TRIM(#REF!)&lt;&gt;"",1,0),0)</f>
        <v>#REF!</v>
      </c>
      <c r="T153" s="2" t="e">
        <f>IF(#REF!="1",IF(TRIM(#REF!)&lt;&gt;"",1,0),0)</f>
        <v>#REF!</v>
      </c>
      <c r="U153" s="3" t="e">
        <f>IF(#REF!="3",IF(TRIM(#REF!)&lt;&gt;"",1,0),0)</f>
        <v>#REF!</v>
      </c>
      <c r="V153">
        <v>0</v>
      </c>
      <c r="W153" t="s">
        <v>123</v>
      </c>
      <c r="X153" s="3" t="e">
        <f>IF(COUNTIF(A:A,"*Stichpr*")&gt;0,IF(AND(RIGHT(#REF!,8)="Stichpr.",#REF!="1",#REF!=""),IF(TRIM(#REF!)&lt;&gt;"",1,0),0),IF(AND(#REF!="1",#REF!=""),IF(TRIM(#REF!)&lt;&gt;"",1,0),0))</f>
        <v>#REF!</v>
      </c>
      <c r="Y1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3" s="3" t="e">
        <f>IF(AND(#REF!="1",LEFT(#REF!,1)="a",#REF!=""),IF(TRIM(#REF!)&lt;&gt;"",1,0),0)</f>
        <v>#REF!</v>
      </c>
      <c r="AA153" s="3" t="e">
        <f>IF(AND(TRIM(#REF!)&lt;&gt;"",#REF!&lt;&gt;""),1,0)</f>
        <v>#REF!</v>
      </c>
    </row>
    <row r="154" spans="12:27" ht="36" customHeight="1" x14ac:dyDescent="0.3">
      <c r="L154" s="2" t="e">
        <f>IF(#REF!="1",IF(TRIM(#REF!)&lt;&gt;"",1,0),0)</f>
        <v>#REF!</v>
      </c>
      <c r="M154" s="2" t="e">
        <f>IF(#REF!="3",IF(TRIM(#REF!)&lt;&gt;"",1,0),0)</f>
        <v>#REF!</v>
      </c>
      <c r="N154" s="2" t="e">
        <f>IF(#REF!="1",IF(TRIM(#REF!)&lt;&gt;"",1,0),0)</f>
        <v>#REF!</v>
      </c>
      <c r="O154" s="2" t="e">
        <f>IF(#REF!="3",IF(TRIM(#REF!)&lt;&gt;"",1,0),0)</f>
        <v>#REF!</v>
      </c>
      <c r="P154" s="2" t="e">
        <f>IF(#REF!="1",IF(TRIM(#REF!)&lt;&gt;"",1,0),0)</f>
        <v>#REF!</v>
      </c>
      <c r="Q154" s="2" t="e">
        <f>IF(#REF!="3",IF(TRIM(#REF!)&lt;&gt;"",1,0),0)</f>
        <v>#REF!</v>
      </c>
      <c r="R154" s="2" t="e">
        <f>IF(#REF!="1",IF(TRIM(#REF!)&lt;&gt;"",1,0),0)</f>
        <v>#REF!</v>
      </c>
      <c r="S154" s="2" t="e">
        <f>IF(#REF!="3",IF(TRIM(#REF!)&lt;&gt;"",1,0),0)</f>
        <v>#REF!</v>
      </c>
      <c r="T154" s="2" t="e">
        <f>IF(#REF!="1",IF(TRIM(#REF!)&lt;&gt;"",1,0),0)</f>
        <v>#REF!</v>
      </c>
      <c r="U154" s="3" t="e">
        <f>IF(#REF!="3",IF(TRIM(#REF!)&lt;&gt;"",1,0),0)</f>
        <v>#REF!</v>
      </c>
      <c r="V154">
        <v>0</v>
      </c>
      <c r="W154" t="s">
        <v>124</v>
      </c>
      <c r="X154" s="3" t="e">
        <f>IF(COUNTIF(A:A,"*Stichpr*")&gt;0,IF(AND(RIGHT(#REF!,8)="Stichpr.",#REF!="1",#REF!=""),IF(TRIM(#REF!)&lt;&gt;"",1,0),0),IF(AND(#REF!="1",#REF!=""),IF(TRIM(#REF!)&lt;&gt;"",1,0),0))</f>
        <v>#REF!</v>
      </c>
      <c r="Y1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4" s="3" t="e">
        <f>IF(AND(#REF!="1",LEFT(#REF!,1)="a",#REF!=""),IF(TRIM(#REF!)&lt;&gt;"",1,0),0)</f>
        <v>#REF!</v>
      </c>
      <c r="AA154" s="3" t="e">
        <f>IF(AND(TRIM(#REF!)&lt;&gt;"",#REF!&lt;&gt;""),1,0)</f>
        <v>#REF!</v>
      </c>
    </row>
    <row r="155" spans="12:27" ht="36" customHeight="1" x14ac:dyDescent="0.3">
      <c r="L155" s="2" t="e">
        <f>IF(#REF!="1",IF(TRIM(#REF!)&lt;&gt;"",1,0),0)</f>
        <v>#REF!</v>
      </c>
      <c r="M155" s="2" t="e">
        <f>IF(#REF!="3",IF(TRIM(#REF!)&lt;&gt;"",1,0),0)</f>
        <v>#REF!</v>
      </c>
      <c r="N155" s="2" t="e">
        <f>IF(#REF!="1",IF(TRIM(#REF!)&lt;&gt;"",1,0),0)</f>
        <v>#REF!</v>
      </c>
      <c r="O155" s="2" t="e">
        <f>IF(#REF!="3",IF(TRIM(#REF!)&lt;&gt;"",1,0),0)</f>
        <v>#REF!</v>
      </c>
      <c r="P155" s="2" t="e">
        <f>IF(#REF!="1",IF(TRIM(#REF!)&lt;&gt;"",1,0),0)</f>
        <v>#REF!</v>
      </c>
      <c r="Q155" s="2" t="e">
        <f>IF(#REF!="3",IF(TRIM(#REF!)&lt;&gt;"",1,0),0)</f>
        <v>#REF!</v>
      </c>
      <c r="R155" s="2" t="e">
        <f>IF(#REF!="1",IF(TRIM(#REF!)&lt;&gt;"",1,0),0)</f>
        <v>#REF!</v>
      </c>
      <c r="S155" s="2" t="e">
        <f>IF(#REF!="3",IF(TRIM(#REF!)&lt;&gt;"",1,0),0)</f>
        <v>#REF!</v>
      </c>
      <c r="T155" s="2" t="e">
        <f>IF(#REF!="1",IF(TRIM(#REF!)&lt;&gt;"",1,0),0)</f>
        <v>#REF!</v>
      </c>
      <c r="U155" s="3" t="e">
        <f>IF(#REF!="3",IF(TRIM(#REF!)&lt;&gt;"",1,0),0)</f>
        <v>#REF!</v>
      </c>
      <c r="V155">
        <v>0</v>
      </c>
      <c r="W155" t="s">
        <v>125</v>
      </c>
      <c r="X155" s="3" t="e">
        <f>IF(COUNTIF(A:A,"*Stichpr*")&gt;0,IF(AND(RIGHT(#REF!,8)="Stichpr.",#REF!="1",#REF!=""),IF(TRIM(#REF!)&lt;&gt;"",1,0),0),IF(AND(#REF!="1",#REF!=""),IF(TRIM(#REF!)&lt;&gt;"",1,0),0))</f>
        <v>#REF!</v>
      </c>
      <c r="Y1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5" s="3" t="e">
        <f>IF(AND(#REF!="1",LEFT(#REF!,1)="a",#REF!=""),IF(TRIM(#REF!)&lt;&gt;"",1,0),0)</f>
        <v>#REF!</v>
      </c>
      <c r="AA155" s="3" t="e">
        <f>IF(AND(TRIM(#REF!)&lt;&gt;"",#REF!&lt;&gt;""),1,0)</f>
        <v>#REF!</v>
      </c>
    </row>
    <row r="156" spans="12:27" ht="36" customHeight="1" x14ac:dyDescent="0.3">
      <c r="L156" s="2" t="e">
        <f>IF(#REF!="1",IF(TRIM(#REF!)&lt;&gt;"",1,0),0)</f>
        <v>#REF!</v>
      </c>
      <c r="M156" s="2" t="e">
        <f>IF(#REF!="3",IF(TRIM(#REF!)&lt;&gt;"",1,0),0)</f>
        <v>#REF!</v>
      </c>
      <c r="N156" s="2" t="e">
        <f>IF(#REF!="1",IF(TRIM(#REF!)&lt;&gt;"",1,0),0)</f>
        <v>#REF!</v>
      </c>
      <c r="O156" s="2" t="e">
        <f>IF(#REF!="3",IF(TRIM(#REF!)&lt;&gt;"",1,0),0)</f>
        <v>#REF!</v>
      </c>
      <c r="P156" s="2" t="e">
        <f>IF(#REF!="1",IF(TRIM(#REF!)&lt;&gt;"",1,0),0)</f>
        <v>#REF!</v>
      </c>
      <c r="Q156" s="2" t="e">
        <f>IF(#REF!="3",IF(TRIM(#REF!)&lt;&gt;"",1,0),0)</f>
        <v>#REF!</v>
      </c>
      <c r="R156" s="2" t="e">
        <f>IF(#REF!="1",IF(TRIM(#REF!)&lt;&gt;"",1,0),0)</f>
        <v>#REF!</v>
      </c>
      <c r="S156" s="2" t="e">
        <f>IF(#REF!="3",IF(TRIM(#REF!)&lt;&gt;"",1,0),0)</f>
        <v>#REF!</v>
      </c>
      <c r="T156" s="2" t="e">
        <f>IF(#REF!="1",IF(TRIM(#REF!)&lt;&gt;"",1,0),0)</f>
        <v>#REF!</v>
      </c>
      <c r="U156" s="3" t="e">
        <f>IF(#REF!="3",IF(TRIM(#REF!)&lt;&gt;"",1,0),0)</f>
        <v>#REF!</v>
      </c>
      <c r="V156">
        <v>0</v>
      </c>
      <c r="W156" t="s">
        <v>126</v>
      </c>
      <c r="X156" s="3" t="e">
        <f>IF(COUNTIF(A:A,"*Stichpr*")&gt;0,IF(AND(RIGHT(#REF!,8)="Stichpr.",#REF!="1",#REF!=""),IF(TRIM(#REF!)&lt;&gt;"",1,0),0),IF(AND(#REF!="1",#REF!=""),IF(TRIM(#REF!)&lt;&gt;"",1,0),0))</f>
        <v>#REF!</v>
      </c>
      <c r="Y1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6" s="3" t="e">
        <f>IF(AND(#REF!="1",LEFT(#REF!,1)="a",#REF!=""),IF(TRIM(#REF!)&lt;&gt;"",1,0),0)</f>
        <v>#REF!</v>
      </c>
      <c r="AA156" s="3" t="e">
        <f>IF(AND(TRIM(#REF!)&lt;&gt;"",#REF!&lt;&gt;""),1,0)</f>
        <v>#REF!</v>
      </c>
    </row>
    <row r="157" spans="12:27" ht="36" customHeight="1" x14ac:dyDescent="0.3">
      <c r="L157" s="2" t="e">
        <f>IF(#REF!="1",IF(TRIM(#REF!)&lt;&gt;"",1,0),0)</f>
        <v>#REF!</v>
      </c>
      <c r="M157" s="2" t="e">
        <f>IF(#REF!="3",IF(TRIM(#REF!)&lt;&gt;"",1,0),0)</f>
        <v>#REF!</v>
      </c>
      <c r="N157" s="2" t="e">
        <f>IF(#REF!="1",IF(TRIM(#REF!)&lt;&gt;"",1,0),0)</f>
        <v>#REF!</v>
      </c>
      <c r="O157" s="2" t="e">
        <f>IF(#REF!="3",IF(TRIM(#REF!)&lt;&gt;"",1,0),0)</f>
        <v>#REF!</v>
      </c>
      <c r="P157" s="2" t="e">
        <f>IF(#REF!="1",IF(TRIM(#REF!)&lt;&gt;"",1,0),0)</f>
        <v>#REF!</v>
      </c>
      <c r="Q157" s="2" t="e">
        <f>IF(#REF!="3",IF(TRIM(#REF!)&lt;&gt;"",1,0),0)</f>
        <v>#REF!</v>
      </c>
      <c r="R157" s="2" t="e">
        <f>IF(#REF!="1",IF(TRIM(#REF!)&lt;&gt;"",1,0),0)</f>
        <v>#REF!</v>
      </c>
      <c r="S157" s="2" t="e">
        <f>IF(#REF!="3",IF(TRIM(#REF!)&lt;&gt;"",1,0),0)</f>
        <v>#REF!</v>
      </c>
      <c r="T157" s="2" t="e">
        <f>IF(#REF!="1",IF(TRIM(#REF!)&lt;&gt;"",1,0),0)</f>
        <v>#REF!</v>
      </c>
      <c r="U157" s="3" t="e">
        <f>IF(#REF!="3",IF(TRIM(#REF!)&lt;&gt;"",1,0),0)</f>
        <v>#REF!</v>
      </c>
      <c r="V157">
        <v>0</v>
      </c>
      <c r="W157" t="s">
        <v>127</v>
      </c>
      <c r="X157" s="3" t="e">
        <f>IF(COUNTIF(A:A,"*Stichpr*")&gt;0,IF(AND(RIGHT(#REF!,8)="Stichpr.",#REF!="1",#REF!=""),IF(TRIM(#REF!)&lt;&gt;"",1,0),0),IF(AND(#REF!="1",#REF!=""),IF(TRIM(#REF!)&lt;&gt;"",1,0),0))</f>
        <v>#REF!</v>
      </c>
      <c r="Y1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7" s="3" t="e">
        <f>IF(AND(#REF!="1",LEFT(#REF!,1)="a",#REF!=""),IF(TRIM(#REF!)&lt;&gt;"",1,0),0)</f>
        <v>#REF!</v>
      </c>
      <c r="AA157" s="3" t="e">
        <f>IF(AND(TRIM(#REF!)&lt;&gt;"",#REF!&lt;&gt;""),1,0)</f>
        <v>#REF!</v>
      </c>
    </row>
    <row r="158" spans="12:27" ht="36" customHeight="1" x14ac:dyDescent="0.3">
      <c r="L158" s="2" t="e">
        <f>IF(#REF!="1",IF(TRIM(#REF!)&lt;&gt;"",1,0),0)</f>
        <v>#REF!</v>
      </c>
      <c r="M158" s="2" t="e">
        <f>IF(#REF!="3",IF(TRIM(#REF!)&lt;&gt;"",1,0),0)</f>
        <v>#REF!</v>
      </c>
      <c r="N158" s="2" t="e">
        <f>IF(#REF!="1",IF(TRIM(#REF!)&lt;&gt;"",1,0),0)</f>
        <v>#REF!</v>
      </c>
      <c r="O158" s="2" t="e">
        <f>IF(#REF!="3",IF(TRIM(#REF!)&lt;&gt;"",1,0),0)</f>
        <v>#REF!</v>
      </c>
      <c r="P158" s="2" t="e">
        <f>IF(#REF!="1",IF(TRIM(#REF!)&lt;&gt;"",1,0),0)</f>
        <v>#REF!</v>
      </c>
      <c r="Q158" s="2" t="e">
        <f>IF(#REF!="3",IF(TRIM(#REF!)&lt;&gt;"",1,0),0)</f>
        <v>#REF!</v>
      </c>
      <c r="R158" s="2" t="e">
        <f>IF(#REF!="1",IF(TRIM(#REF!)&lt;&gt;"",1,0),0)</f>
        <v>#REF!</v>
      </c>
      <c r="S158" s="2" t="e">
        <f>IF(#REF!="3",IF(TRIM(#REF!)&lt;&gt;"",1,0),0)</f>
        <v>#REF!</v>
      </c>
      <c r="T158" s="2" t="e">
        <f>IF(#REF!="1",IF(TRIM(#REF!)&lt;&gt;"",1,0),0)</f>
        <v>#REF!</v>
      </c>
      <c r="U158" s="3" t="e">
        <f>IF(#REF!="3",IF(TRIM(#REF!)&lt;&gt;"",1,0),0)</f>
        <v>#REF!</v>
      </c>
      <c r="V158">
        <v>0</v>
      </c>
      <c r="W158" t="s">
        <v>128</v>
      </c>
      <c r="X158" s="3" t="e">
        <f>IF(COUNTIF(A:A,"*Stichpr*")&gt;0,IF(AND(RIGHT(#REF!,8)="Stichpr.",#REF!="1",#REF!=""),IF(TRIM(#REF!)&lt;&gt;"",1,0),0),IF(AND(#REF!="1",#REF!=""),IF(TRIM(#REF!)&lt;&gt;"",1,0),0))</f>
        <v>#REF!</v>
      </c>
      <c r="Y1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8" s="3" t="e">
        <f>IF(AND(#REF!="1",LEFT(#REF!,1)="a",#REF!=""),IF(TRIM(#REF!)&lt;&gt;"",1,0),0)</f>
        <v>#REF!</v>
      </c>
      <c r="AA158" s="3" t="e">
        <f>IF(AND(TRIM(#REF!)&lt;&gt;"",#REF!&lt;&gt;""),1,0)</f>
        <v>#REF!</v>
      </c>
    </row>
    <row r="159" spans="12:27" ht="36" customHeight="1" x14ac:dyDescent="0.3">
      <c r="L159" s="2" t="e">
        <f>IF(#REF!="1",IF(TRIM(#REF!)&lt;&gt;"",1,0),0)</f>
        <v>#REF!</v>
      </c>
      <c r="M159" s="2" t="e">
        <f>IF(#REF!="3",IF(TRIM(#REF!)&lt;&gt;"",1,0),0)</f>
        <v>#REF!</v>
      </c>
      <c r="N159" s="2" t="e">
        <f>IF(#REF!="1",IF(TRIM(#REF!)&lt;&gt;"",1,0),0)</f>
        <v>#REF!</v>
      </c>
      <c r="O159" s="2" t="e">
        <f>IF(#REF!="3",IF(TRIM(#REF!)&lt;&gt;"",1,0),0)</f>
        <v>#REF!</v>
      </c>
      <c r="P159" s="2" t="e">
        <f>IF(#REF!="1",IF(TRIM(#REF!)&lt;&gt;"",1,0),0)</f>
        <v>#REF!</v>
      </c>
      <c r="Q159" s="2" t="e">
        <f>IF(#REF!="3",IF(TRIM(#REF!)&lt;&gt;"",1,0),0)</f>
        <v>#REF!</v>
      </c>
      <c r="R159" s="2" t="e">
        <f>IF(#REF!="1",IF(TRIM(#REF!)&lt;&gt;"",1,0),0)</f>
        <v>#REF!</v>
      </c>
      <c r="S159" s="2" t="e">
        <f>IF(#REF!="3",IF(TRIM(#REF!)&lt;&gt;"",1,0),0)</f>
        <v>#REF!</v>
      </c>
      <c r="T159" s="2" t="e">
        <f>IF(#REF!="1",IF(TRIM(#REF!)&lt;&gt;"",1,0),0)</f>
        <v>#REF!</v>
      </c>
      <c r="U159" s="3" t="e">
        <f>IF(#REF!="3",IF(TRIM(#REF!)&lt;&gt;"",1,0),0)</f>
        <v>#REF!</v>
      </c>
      <c r="V159">
        <v>0</v>
      </c>
      <c r="W159" t="s">
        <v>129</v>
      </c>
      <c r="X159" s="3" t="e">
        <f>IF(COUNTIF(A:A,"*Stichpr*")&gt;0,IF(AND(RIGHT(#REF!,8)="Stichpr.",#REF!="1",#REF!=""),IF(TRIM(#REF!)&lt;&gt;"",1,0),0),IF(AND(#REF!="1",#REF!=""),IF(TRIM(#REF!)&lt;&gt;"",1,0),0))</f>
        <v>#REF!</v>
      </c>
      <c r="Y1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9" s="3" t="e">
        <f>IF(AND(#REF!="1",LEFT(#REF!,1)="a",#REF!=""),IF(TRIM(#REF!)&lt;&gt;"",1,0),0)</f>
        <v>#REF!</v>
      </c>
      <c r="AA159" s="3" t="e">
        <f>IF(AND(TRIM(#REF!)&lt;&gt;"",#REF!&lt;&gt;""),1,0)</f>
        <v>#REF!</v>
      </c>
    </row>
    <row r="160" spans="12:27" ht="36" customHeight="1" x14ac:dyDescent="0.3"/>
    <row r="161" spans="12:27" ht="36" customHeight="1" x14ac:dyDescent="0.3">
      <c r="L161" s="2" t="e">
        <f>IF(#REF!="1",IF(TRIM(#REF!)&lt;&gt;"",1,0),0)</f>
        <v>#REF!</v>
      </c>
      <c r="M161" s="2" t="e">
        <f>IF(#REF!="3",IF(TRIM(#REF!)&lt;&gt;"",1,0),0)</f>
        <v>#REF!</v>
      </c>
      <c r="N161" s="2" t="e">
        <f>IF(#REF!="1",IF(TRIM(#REF!)&lt;&gt;"",1,0),0)</f>
        <v>#REF!</v>
      </c>
      <c r="O161" s="2" t="e">
        <f>IF(#REF!="3",IF(TRIM(#REF!)&lt;&gt;"",1,0),0)</f>
        <v>#REF!</v>
      </c>
      <c r="P161" s="2" t="e">
        <f>IF(#REF!="1",IF(TRIM(#REF!)&lt;&gt;"",1,0),0)</f>
        <v>#REF!</v>
      </c>
      <c r="Q161" s="2" t="e">
        <f>IF(#REF!="3",IF(TRIM(#REF!)&lt;&gt;"",1,0),0)</f>
        <v>#REF!</v>
      </c>
      <c r="R161" s="2" t="e">
        <f>IF(#REF!="1",IF(TRIM(#REF!)&lt;&gt;"",1,0),0)</f>
        <v>#REF!</v>
      </c>
      <c r="S161" s="2" t="e">
        <f>IF(#REF!="3",IF(TRIM(#REF!)&lt;&gt;"",1,0),0)</f>
        <v>#REF!</v>
      </c>
      <c r="T161" s="2" t="e">
        <f>IF(#REF!="1",IF(TRIM(#REF!)&lt;&gt;"",1,0),0)</f>
        <v>#REF!</v>
      </c>
      <c r="U161" s="3" t="e">
        <f>IF(#REF!="3",IF(TRIM(#REF!)&lt;&gt;"",1,0),0)</f>
        <v>#REF!</v>
      </c>
      <c r="V161">
        <v>0</v>
      </c>
      <c r="W161" t="s">
        <v>130</v>
      </c>
      <c r="X161" s="3" t="e">
        <f>IF(COUNTIF(A:A,"*Stichpr*")&gt;0,IF(AND(RIGHT(#REF!,8)="Stichpr.",#REF!="1",#REF!=""),IF(TRIM(#REF!)&lt;&gt;"",1,0),0),IF(AND(#REF!="1",#REF!=""),IF(TRIM(#REF!)&lt;&gt;"",1,0),0))</f>
        <v>#REF!</v>
      </c>
      <c r="Y1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1" s="3" t="e">
        <f>IF(AND(#REF!="1",LEFT(#REF!,1)="a",#REF!=""),IF(TRIM(#REF!)&lt;&gt;"",1,0),0)</f>
        <v>#REF!</v>
      </c>
      <c r="AA161" s="3" t="e">
        <f>IF(AND(TRIM(#REF!)&lt;&gt;"",#REF!&lt;&gt;""),1,0)</f>
        <v>#REF!</v>
      </c>
    </row>
    <row r="162" spans="12:27" ht="36" customHeight="1" x14ac:dyDescent="0.3"/>
    <row r="163" spans="12:27" ht="36" customHeight="1" x14ac:dyDescent="0.3">
      <c r="L163" s="2" t="e">
        <f>IF(#REF!="1",IF(TRIM(#REF!)&lt;&gt;"",1,0),0)</f>
        <v>#REF!</v>
      </c>
      <c r="M163" s="2" t="e">
        <f>IF(#REF!="3",IF(TRIM(#REF!)&lt;&gt;"",1,0),0)</f>
        <v>#REF!</v>
      </c>
      <c r="N163" s="2" t="e">
        <f>IF(#REF!="1",IF(TRIM(#REF!)&lt;&gt;"",1,0),0)</f>
        <v>#REF!</v>
      </c>
      <c r="O163" s="2" t="e">
        <f>IF(#REF!="3",IF(TRIM(#REF!)&lt;&gt;"",1,0),0)</f>
        <v>#REF!</v>
      </c>
      <c r="P163" s="2" t="e">
        <f>IF(#REF!="1",IF(TRIM(#REF!)&lt;&gt;"",1,0),0)</f>
        <v>#REF!</v>
      </c>
      <c r="Q163" s="2" t="e">
        <f>IF(#REF!="3",IF(TRIM(#REF!)&lt;&gt;"",1,0),0)</f>
        <v>#REF!</v>
      </c>
      <c r="R163" s="2" t="e">
        <f>IF(#REF!="1",IF(TRIM(#REF!)&lt;&gt;"",1,0),0)</f>
        <v>#REF!</v>
      </c>
      <c r="S163" s="2" t="e">
        <f>IF(#REF!="3",IF(TRIM(#REF!)&lt;&gt;"",1,0),0)</f>
        <v>#REF!</v>
      </c>
      <c r="T163" s="2" t="e">
        <f>IF(#REF!="1",IF(TRIM(#REF!)&lt;&gt;"",1,0),0)</f>
        <v>#REF!</v>
      </c>
      <c r="U163" s="3" t="e">
        <f>IF(#REF!="3",IF(TRIM(#REF!)&lt;&gt;"",1,0),0)</f>
        <v>#REF!</v>
      </c>
      <c r="V163">
        <v>0</v>
      </c>
      <c r="W163" t="s">
        <v>131</v>
      </c>
      <c r="X163" s="3" t="e">
        <f>IF(COUNTIF(A:A,"*Stichpr*")&gt;0,IF(AND(RIGHT(#REF!,8)="Stichpr.",#REF!="1",#REF!=""),IF(TRIM(#REF!)&lt;&gt;"",1,0),0),IF(AND(#REF!="1",#REF!=""),IF(TRIM(#REF!)&lt;&gt;"",1,0),0))</f>
        <v>#REF!</v>
      </c>
      <c r="Y1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3" s="3" t="e">
        <f>IF(AND(#REF!="1",LEFT(#REF!,1)="a",#REF!=""),IF(TRIM(#REF!)&lt;&gt;"",1,0),0)</f>
        <v>#REF!</v>
      </c>
      <c r="AA163" s="3" t="e">
        <f>IF(AND(TRIM(#REF!)&lt;&gt;"",#REF!&lt;&gt;""),1,0)</f>
        <v>#REF!</v>
      </c>
    </row>
    <row r="164" spans="12:27" ht="36" customHeight="1" x14ac:dyDescent="0.3">
      <c r="L164" s="2" t="e">
        <f>IF(#REF!="1",IF(TRIM(#REF!)&lt;&gt;"",1,0),0)</f>
        <v>#REF!</v>
      </c>
      <c r="M164" s="2" t="e">
        <f>IF(#REF!="3",IF(TRIM(#REF!)&lt;&gt;"",1,0),0)</f>
        <v>#REF!</v>
      </c>
      <c r="N164" s="2" t="e">
        <f>IF(#REF!="1",IF(TRIM(#REF!)&lt;&gt;"",1,0),0)</f>
        <v>#REF!</v>
      </c>
      <c r="O164" s="2" t="e">
        <f>IF(#REF!="3",IF(TRIM(#REF!)&lt;&gt;"",1,0),0)</f>
        <v>#REF!</v>
      </c>
      <c r="P164" s="2" t="e">
        <f>IF(#REF!="1",IF(TRIM(#REF!)&lt;&gt;"",1,0),0)</f>
        <v>#REF!</v>
      </c>
      <c r="Q164" s="2" t="e">
        <f>IF(#REF!="3",IF(TRIM(#REF!)&lt;&gt;"",1,0),0)</f>
        <v>#REF!</v>
      </c>
      <c r="R164" s="2" t="e">
        <f>IF(#REF!="1",IF(TRIM(#REF!)&lt;&gt;"",1,0),0)</f>
        <v>#REF!</v>
      </c>
      <c r="S164" s="2" t="e">
        <f>IF(#REF!="3",IF(TRIM(#REF!)&lt;&gt;"",1,0),0)</f>
        <v>#REF!</v>
      </c>
      <c r="T164" s="2" t="e">
        <f>IF(#REF!="1",IF(TRIM(#REF!)&lt;&gt;"",1,0),0)</f>
        <v>#REF!</v>
      </c>
      <c r="U164" s="3" t="e">
        <f>IF(#REF!="3",IF(TRIM(#REF!)&lt;&gt;"",1,0),0)</f>
        <v>#REF!</v>
      </c>
      <c r="V164">
        <v>0</v>
      </c>
      <c r="W164" t="s">
        <v>132</v>
      </c>
      <c r="X164" s="3" t="e">
        <f>IF(COUNTIF(A:A,"*Stichpr*")&gt;0,IF(AND(RIGHT(#REF!,8)="Stichpr.",#REF!="1",#REF!=""),IF(TRIM(#REF!)&lt;&gt;"",1,0),0),IF(AND(#REF!="1",#REF!=""),IF(TRIM(#REF!)&lt;&gt;"",1,0),0))</f>
        <v>#REF!</v>
      </c>
      <c r="Y1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4" s="3" t="e">
        <f>IF(AND(#REF!="1",LEFT(#REF!,1)="a",#REF!=""),IF(TRIM(#REF!)&lt;&gt;"",1,0),0)</f>
        <v>#REF!</v>
      </c>
      <c r="AA164" s="3" t="e">
        <f>IF(AND(TRIM(#REF!)&lt;&gt;"",#REF!&lt;&gt;""),1,0)</f>
        <v>#REF!</v>
      </c>
    </row>
    <row r="165" spans="12:27" ht="36" customHeight="1" x14ac:dyDescent="0.3"/>
    <row r="166" spans="12:27" ht="36" customHeight="1" x14ac:dyDescent="0.3"/>
    <row r="167" spans="12:27" ht="36" customHeight="1" x14ac:dyDescent="0.3">
      <c r="L167" s="2" t="e">
        <f>IF(#REF!="1",IF(TRIM(#REF!)&lt;&gt;"",1,0),0)</f>
        <v>#REF!</v>
      </c>
      <c r="M167" s="2" t="e">
        <f>IF(#REF!="3",IF(TRIM(#REF!)&lt;&gt;"",1,0),0)</f>
        <v>#REF!</v>
      </c>
      <c r="N167" s="2" t="e">
        <f>IF(#REF!="1",IF(TRIM(#REF!)&lt;&gt;"",1,0),0)</f>
        <v>#REF!</v>
      </c>
      <c r="O167" s="2" t="e">
        <f>IF(#REF!="3",IF(TRIM(#REF!)&lt;&gt;"",1,0),0)</f>
        <v>#REF!</v>
      </c>
      <c r="P167" s="2" t="e">
        <f>IF(#REF!="1",IF(TRIM(#REF!)&lt;&gt;"",1,0),0)</f>
        <v>#REF!</v>
      </c>
      <c r="Q167" s="2" t="e">
        <f>IF(#REF!="3",IF(TRIM(#REF!)&lt;&gt;"",1,0),0)</f>
        <v>#REF!</v>
      </c>
      <c r="R167" s="2" t="e">
        <f>IF(#REF!="1",IF(TRIM(#REF!)&lt;&gt;"",1,0),0)</f>
        <v>#REF!</v>
      </c>
      <c r="S167" s="2" t="e">
        <f>IF(#REF!="3",IF(TRIM(#REF!)&lt;&gt;"",1,0),0)</f>
        <v>#REF!</v>
      </c>
      <c r="T167" s="2" t="e">
        <f>IF(#REF!="1",IF(TRIM(#REF!)&lt;&gt;"",1,0),0)</f>
        <v>#REF!</v>
      </c>
      <c r="U167" s="3" t="e">
        <f>IF(#REF!="3",IF(TRIM(#REF!)&lt;&gt;"",1,0),0)</f>
        <v>#REF!</v>
      </c>
      <c r="V167">
        <v>0</v>
      </c>
      <c r="W167" t="s">
        <v>133</v>
      </c>
      <c r="X167" s="3" t="e">
        <f>IF(COUNTIF(A:A,"*Stichpr*")&gt;0,IF(AND(RIGHT(#REF!,8)="Stichpr.",#REF!="1",#REF!=""),IF(TRIM(#REF!)&lt;&gt;"",1,0),0),IF(AND(#REF!="1",#REF!=""),IF(TRIM(#REF!)&lt;&gt;"",1,0),0))</f>
        <v>#REF!</v>
      </c>
      <c r="Y1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7" s="3" t="e">
        <f>IF(AND(#REF!="1",LEFT(#REF!,1)="a",#REF!=""),IF(TRIM(#REF!)&lt;&gt;"",1,0),0)</f>
        <v>#REF!</v>
      </c>
      <c r="AA167" s="3" t="e">
        <f>IF(AND(TRIM(#REF!)&lt;&gt;"",#REF!&lt;&gt;""),1,0)</f>
        <v>#REF!</v>
      </c>
    </row>
    <row r="168" spans="12:27" ht="36" customHeight="1" x14ac:dyDescent="0.3"/>
    <row r="169" spans="12:27" ht="36" customHeight="1" x14ac:dyDescent="0.3">
      <c r="L169" s="2" t="e">
        <f>IF(#REF!="1",IF(TRIM(#REF!)&lt;&gt;"",1,0),0)</f>
        <v>#REF!</v>
      </c>
      <c r="M169" s="2" t="e">
        <f>IF(#REF!="3",IF(TRIM(#REF!)&lt;&gt;"",1,0),0)</f>
        <v>#REF!</v>
      </c>
      <c r="N169" s="2" t="e">
        <f>IF(#REF!="1",IF(TRIM(#REF!)&lt;&gt;"",1,0),0)</f>
        <v>#REF!</v>
      </c>
      <c r="O169" s="2" t="e">
        <f>IF(#REF!="3",IF(TRIM(#REF!)&lt;&gt;"",1,0),0)</f>
        <v>#REF!</v>
      </c>
      <c r="P169" s="2" t="e">
        <f>IF(#REF!="1",IF(TRIM(#REF!)&lt;&gt;"",1,0),0)</f>
        <v>#REF!</v>
      </c>
      <c r="Q169" s="2" t="e">
        <f>IF(#REF!="3",IF(TRIM(#REF!)&lt;&gt;"",1,0),0)</f>
        <v>#REF!</v>
      </c>
      <c r="R169" s="2" t="e">
        <f>IF(#REF!="1",IF(TRIM(#REF!)&lt;&gt;"",1,0),0)</f>
        <v>#REF!</v>
      </c>
      <c r="S169" s="2" t="e">
        <f>IF(#REF!="3",IF(TRIM(#REF!)&lt;&gt;"",1,0),0)</f>
        <v>#REF!</v>
      </c>
      <c r="T169" s="2" t="e">
        <f>IF(#REF!="1",IF(TRIM(#REF!)&lt;&gt;"",1,0),0)</f>
        <v>#REF!</v>
      </c>
      <c r="U169" s="3" t="e">
        <f>IF(#REF!="3",IF(TRIM(#REF!)&lt;&gt;"",1,0),0)</f>
        <v>#REF!</v>
      </c>
      <c r="V169">
        <v>0</v>
      </c>
      <c r="W169" t="s">
        <v>134</v>
      </c>
      <c r="X169" s="3" t="e">
        <f>IF(COUNTIF(A:A,"*Stichpr*")&gt;0,IF(AND(RIGHT(#REF!,8)="Stichpr.",#REF!="1",#REF!=""),IF(TRIM(#REF!)&lt;&gt;"",1,0),0),IF(AND(#REF!="1",#REF!=""),IF(TRIM(#REF!)&lt;&gt;"",1,0),0))</f>
        <v>#REF!</v>
      </c>
      <c r="Y1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9" s="3" t="e">
        <f>IF(AND(#REF!="1",LEFT(#REF!,1)="a",#REF!=""),IF(TRIM(#REF!)&lt;&gt;"",1,0),0)</f>
        <v>#REF!</v>
      </c>
      <c r="AA169" s="3" t="e">
        <f>IF(AND(TRIM(#REF!)&lt;&gt;"",#REF!&lt;&gt;""),1,0)</f>
        <v>#REF!</v>
      </c>
    </row>
    <row r="170" spans="12:27" ht="36" customHeight="1" x14ac:dyDescent="0.3">
      <c r="L170" s="2" t="e">
        <f>IF(#REF!="1",IF(TRIM(#REF!)&lt;&gt;"",1,0),0)</f>
        <v>#REF!</v>
      </c>
      <c r="M170" s="2" t="e">
        <f>IF(#REF!="3",IF(TRIM(#REF!)&lt;&gt;"",1,0),0)</f>
        <v>#REF!</v>
      </c>
      <c r="N170" s="2" t="e">
        <f>IF(#REF!="1",IF(TRIM(#REF!)&lt;&gt;"",1,0),0)</f>
        <v>#REF!</v>
      </c>
      <c r="O170" s="2" t="e">
        <f>IF(#REF!="3",IF(TRIM(#REF!)&lt;&gt;"",1,0),0)</f>
        <v>#REF!</v>
      </c>
      <c r="P170" s="2" t="e">
        <f>IF(#REF!="1",IF(TRIM(#REF!)&lt;&gt;"",1,0),0)</f>
        <v>#REF!</v>
      </c>
      <c r="Q170" s="2" t="e">
        <f>IF(#REF!="3",IF(TRIM(#REF!)&lt;&gt;"",1,0),0)</f>
        <v>#REF!</v>
      </c>
      <c r="R170" s="2" t="e">
        <f>IF(#REF!="1",IF(TRIM(#REF!)&lt;&gt;"",1,0),0)</f>
        <v>#REF!</v>
      </c>
      <c r="S170" s="2" t="e">
        <f>IF(#REF!="3",IF(TRIM(#REF!)&lt;&gt;"",1,0),0)</f>
        <v>#REF!</v>
      </c>
      <c r="T170" s="2" t="e">
        <f>IF(#REF!="1",IF(TRIM(#REF!)&lt;&gt;"",1,0),0)</f>
        <v>#REF!</v>
      </c>
      <c r="U170" s="3" t="e">
        <f>IF(#REF!="3",IF(TRIM(#REF!)&lt;&gt;"",1,0),0)</f>
        <v>#REF!</v>
      </c>
      <c r="V170">
        <v>0</v>
      </c>
      <c r="W170" t="s">
        <v>135</v>
      </c>
      <c r="X170" s="3" t="e">
        <f>IF(COUNTIF(A:A,"*Stichpr*")&gt;0,IF(AND(RIGHT(#REF!,8)="Stichpr.",#REF!="1",#REF!=""),IF(TRIM(#REF!)&lt;&gt;"",1,0),0),IF(AND(#REF!="1",#REF!=""),IF(TRIM(#REF!)&lt;&gt;"",1,0),0))</f>
        <v>#REF!</v>
      </c>
      <c r="Y1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0" s="3" t="e">
        <f>IF(AND(#REF!="1",LEFT(#REF!,1)="a",#REF!=""),IF(TRIM(#REF!)&lt;&gt;"",1,0),0)</f>
        <v>#REF!</v>
      </c>
      <c r="AA170" s="3" t="e">
        <f>IF(AND(TRIM(#REF!)&lt;&gt;"",#REF!&lt;&gt;""),1,0)</f>
        <v>#REF!</v>
      </c>
    </row>
    <row r="171" spans="12:27" ht="36" customHeight="1" x14ac:dyDescent="0.3">
      <c r="L171" s="2" t="e">
        <f>IF(#REF!="1",IF(TRIM(#REF!)&lt;&gt;"",1,0),0)</f>
        <v>#REF!</v>
      </c>
      <c r="M171" s="2" t="e">
        <f>IF(#REF!="3",IF(TRIM(#REF!)&lt;&gt;"",1,0),0)</f>
        <v>#REF!</v>
      </c>
      <c r="N171" s="2" t="e">
        <f>IF(#REF!="1",IF(TRIM(#REF!)&lt;&gt;"",1,0),0)</f>
        <v>#REF!</v>
      </c>
      <c r="O171" s="2" t="e">
        <f>IF(#REF!="3",IF(TRIM(#REF!)&lt;&gt;"",1,0),0)</f>
        <v>#REF!</v>
      </c>
      <c r="P171" s="2" t="e">
        <f>IF(#REF!="1",IF(TRIM(#REF!)&lt;&gt;"",1,0),0)</f>
        <v>#REF!</v>
      </c>
      <c r="Q171" s="2" t="e">
        <f>IF(#REF!="3",IF(TRIM(#REF!)&lt;&gt;"",1,0),0)</f>
        <v>#REF!</v>
      </c>
      <c r="R171" s="2" t="e">
        <f>IF(#REF!="1",IF(TRIM(#REF!)&lt;&gt;"",1,0),0)</f>
        <v>#REF!</v>
      </c>
      <c r="S171" s="2" t="e">
        <f>IF(#REF!="3",IF(TRIM(#REF!)&lt;&gt;"",1,0),0)</f>
        <v>#REF!</v>
      </c>
      <c r="T171" s="2" t="e">
        <f>IF(#REF!="1",IF(TRIM(#REF!)&lt;&gt;"",1,0),0)</f>
        <v>#REF!</v>
      </c>
      <c r="U171" s="3" t="e">
        <f>IF(#REF!="3",IF(TRIM(#REF!)&lt;&gt;"",1,0),0)</f>
        <v>#REF!</v>
      </c>
      <c r="V171">
        <v>0</v>
      </c>
      <c r="W171" t="s">
        <v>136</v>
      </c>
      <c r="X171" s="3" t="e">
        <f>IF(COUNTIF(A:A,"*Stichpr*")&gt;0,IF(AND(RIGHT(#REF!,8)="Stichpr.",#REF!="1",#REF!=""),IF(TRIM(#REF!)&lt;&gt;"",1,0),0),IF(AND(#REF!="1",#REF!=""),IF(TRIM(#REF!)&lt;&gt;"",1,0),0))</f>
        <v>#REF!</v>
      </c>
      <c r="Y1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1" s="3" t="e">
        <f>IF(AND(#REF!="1",LEFT(#REF!,1)="a",#REF!=""),IF(TRIM(#REF!)&lt;&gt;"",1,0),0)</f>
        <v>#REF!</v>
      </c>
      <c r="AA171" s="3" t="e">
        <f>IF(AND(TRIM(#REF!)&lt;&gt;"",#REF!&lt;&gt;""),1,0)</f>
        <v>#REF!</v>
      </c>
    </row>
    <row r="172" spans="12:27" ht="36" customHeight="1" x14ac:dyDescent="0.3">
      <c r="L172" s="2" t="e">
        <f>IF(#REF!="1",IF(TRIM(#REF!)&lt;&gt;"",1,0),0)</f>
        <v>#REF!</v>
      </c>
      <c r="M172" s="2" t="e">
        <f>IF(#REF!="3",IF(TRIM(#REF!)&lt;&gt;"",1,0),0)</f>
        <v>#REF!</v>
      </c>
      <c r="N172" s="2" t="e">
        <f>IF(#REF!="1",IF(TRIM(#REF!)&lt;&gt;"",1,0),0)</f>
        <v>#REF!</v>
      </c>
      <c r="O172" s="2" t="e">
        <f>IF(#REF!="3",IF(TRIM(#REF!)&lt;&gt;"",1,0),0)</f>
        <v>#REF!</v>
      </c>
      <c r="P172" s="2" t="e">
        <f>IF(#REF!="1",IF(TRIM(#REF!)&lt;&gt;"",1,0),0)</f>
        <v>#REF!</v>
      </c>
      <c r="Q172" s="2" t="e">
        <f>IF(#REF!="3",IF(TRIM(#REF!)&lt;&gt;"",1,0),0)</f>
        <v>#REF!</v>
      </c>
      <c r="R172" s="2" t="e">
        <f>IF(#REF!="1",IF(TRIM(#REF!)&lt;&gt;"",1,0),0)</f>
        <v>#REF!</v>
      </c>
      <c r="S172" s="2" t="e">
        <f>IF(#REF!="3",IF(TRIM(#REF!)&lt;&gt;"",1,0),0)</f>
        <v>#REF!</v>
      </c>
      <c r="T172" s="2" t="e">
        <f>IF(#REF!="1",IF(TRIM(#REF!)&lt;&gt;"",1,0),0)</f>
        <v>#REF!</v>
      </c>
      <c r="U172" s="3" t="e">
        <f>IF(#REF!="3",IF(TRIM(#REF!)&lt;&gt;"",1,0),0)</f>
        <v>#REF!</v>
      </c>
      <c r="V172">
        <v>0</v>
      </c>
      <c r="W172" t="s">
        <v>137</v>
      </c>
      <c r="X172" s="3" t="e">
        <f>IF(COUNTIF(A:A,"*Stichpr*")&gt;0,IF(AND(RIGHT(#REF!,8)="Stichpr.",#REF!="1",#REF!=""),IF(TRIM(#REF!)&lt;&gt;"",1,0),0),IF(AND(#REF!="1",#REF!=""),IF(TRIM(#REF!)&lt;&gt;"",1,0),0))</f>
        <v>#REF!</v>
      </c>
      <c r="Y1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2" s="3" t="e">
        <f>IF(AND(#REF!="1",LEFT(#REF!,1)="a",#REF!=""),IF(TRIM(#REF!)&lt;&gt;"",1,0),0)</f>
        <v>#REF!</v>
      </c>
      <c r="AA172" s="3" t="e">
        <f>IF(AND(TRIM(#REF!)&lt;&gt;"",#REF!&lt;&gt;""),1,0)</f>
        <v>#REF!</v>
      </c>
    </row>
    <row r="173" spans="12:27" ht="36" customHeight="1" x14ac:dyDescent="0.3">
      <c r="L173" s="2" t="e">
        <f>IF(#REF!="1",IF(TRIM(#REF!)&lt;&gt;"",1,0),0)</f>
        <v>#REF!</v>
      </c>
      <c r="M173" s="2" t="e">
        <f>IF(#REF!="3",IF(TRIM(#REF!)&lt;&gt;"",1,0),0)</f>
        <v>#REF!</v>
      </c>
      <c r="N173" s="2" t="e">
        <f>IF(#REF!="1",IF(TRIM(#REF!)&lt;&gt;"",1,0),0)</f>
        <v>#REF!</v>
      </c>
      <c r="O173" s="2" t="e">
        <f>IF(#REF!="3",IF(TRIM(#REF!)&lt;&gt;"",1,0),0)</f>
        <v>#REF!</v>
      </c>
      <c r="P173" s="2" t="e">
        <f>IF(#REF!="1",IF(TRIM(#REF!)&lt;&gt;"",1,0),0)</f>
        <v>#REF!</v>
      </c>
      <c r="Q173" s="2" t="e">
        <f>IF(#REF!="3",IF(TRIM(#REF!)&lt;&gt;"",1,0),0)</f>
        <v>#REF!</v>
      </c>
      <c r="R173" s="2" t="e">
        <f>IF(#REF!="1",IF(TRIM(#REF!)&lt;&gt;"",1,0),0)</f>
        <v>#REF!</v>
      </c>
      <c r="S173" s="2" t="e">
        <f>IF(#REF!="3",IF(TRIM(#REF!)&lt;&gt;"",1,0),0)</f>
        <v>#REF!</v>
      </c>
      <c r="T173" s="2" t="e">
        <f>IF(#REF!="1",IF(TRIM(#REF!)&lt;&gt;"",1,0),0)</f>
        <v>#REF!</v>
      </c>
      <c r="U173" s="3" t="e">
        <f>IF(#REF!="3",IF(TRIM(#REF!)&lt;&gt;"",1,0),0)</f>
        <v>#REF!</v>
      </c>
      <c r="V173">
        <v>0</v>
      </c>
      <c r="W173" t="s">
        <v>138</v>
      </c>
      <c r="X173" s="3" t="e">
        <f>IF(COUNTIF(A:A,"*Stichpr*")&gt;0,IF(AND(RIGHT(#REF!,8)="Stichpr.",#REF!="1",#REF!=""),IF(TRIM(#REF!)&lt;&gt;"",1,0),0),IF(AND(#REF!="1",#REF!=""),IF(TRIM(#REF!)&lt;&gt;"",1,0),0))</f>
        <v>#REF!</v>
      </c>
      <c r="Y1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3" s="3" t="e">
        <f>IF(AND(#REF!="1",LEFT(#REF!,1)="a",#REF!=""),IF(TRIM(#REF!)&lt;&gt;"",1,0),0)</f>
        <v>#REF!</v>
      </c>
      <c r="AA173" s="3" t="e">
        <f>IF(AND(TRIM(#REF!)&lt;&gt;"",#REF!&lt;&gt;""),1,0)</f>
        <v>#REF!</v>
      </c>
    </row>
    <row r="174" spans="12:27" ht="36" customHeight="1" x14ac:dyDescent="0.3"/>
    <row r="175" spans="12:27" ht="36" customHeight="1" x14ac:dyDescent="0.3">
      <c r="L175" s="2" t="e">
        <f>IF(#REF!="1",IF(TRIM(#REF!)&lt;&gt;"",1,0),0)</f>
        <v>#REF!</v>
      </c>
      <c r="M175" s="2" t="e">
        <f>IF(#REF!="3",IF(TRIM(#REF!)&lt;&gt;"",1,0),0)</f>
        <v>#REF!</v>
      </c>
      <c r="N175" s="2" t="e">
        <f>IF(#REF!="1",IF(TRIM(#REF!)&lt;&gt;"",1,0),0)</f>
        <v>#REF!</v>
      </c>
      <c r="O175" s="2" t="e">
        <f>IF(#REF!="3",IF(TRIM(#REF!)&lt;&gt;"",1,0),0)</f>
        <v>#REF!</v>
      </c>
      <c r="P175" s="2" t="e">
        <f>IF(#REF!="1",IF(TRIM(#REF!)&lt;&gt;"",1,0),0)</f>
        <v>#REF!</v>
      </c>
      <c r="Q175" s="2" t="e">
        <f>IF(#REF!="3",IF(TRIM(#REF!)&lt;&gt;"",1,0),0)</f>
        <v>#REF!</v>
      </c>
      <c r="R175" s="2" t="e">
        <f>IF(#REF!="1",IF(TRIM(#REF!)&lt;&gt;"",1,0),0)</f>
        <v>#REF!</v>
      </c>
      <c r="S175" s="2" t="e">
        <f>IF(#REF!="3",IF(TRIM(#REF!)&lt;&gt;"",1,0),0)</f>
        <v>#REF!</v>
      </c>
      <c r="T175" s="2" t="e">
        <f>IF(#REF!="1",IF(TRIM(#REF!)&lt;&gt;"",1,0),0)</f>
        <v>#REF!</v>
      </c>
      <c r="U175" s="3" t="e">
        <f>IF(#REF!="3",IF(TRIM(#REF!)&lt;&gt;"",1,0),0)</f>
        <v>#REF!</v>
      </c>
      <c r="V175">
        <v>0</v>
      </c>
      <c r="W175" t="s">
        <v>139</v>
      </c>
      <c r="X175" s="3" t="e">
        <f>IF(COUNTIF(A:A,"*Stichpr*")&gt;0,IF(AND(RIGHT(#REF!,8)="Stichpr.",#REF!="1",#REF!=""),IF(TRIM(#REF!)&lt;&gt;"",1,0),0),IF(AND(#REF!="1",#REF!=""),IF(TRIM(#REF!)&lt;&gt;"",1,0),0))</f>
        <v>#REF!</v>
      </c>
      <c r="Y1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5" s="3" t="e">
        <f>IF(AND(#REF!="1",LEFT(#REF!,1)="a",#REF!=""),IF(TRIM(#REF!)&lt;&gt;"",1,0),0)</f>
        <v>#REF!</v>
      </c>
      <c r="AA175" s="3" t="e">
        <f>IF(AND(TRIM(#REF!)&lt;&gt;"",#REF!&lt;&gt;""),1,0)</f>
        <v>#REF!</v>
      </c>
    </row>
    <row r="176" spans="12:27" ht="36" customHeight="1" x14ac:dyDescent="0.3">
      <c r="L176" s="2" t="e">
        <f>IF(#REF!="1",IF(TRIM(#REF!)&lt;&gt;"",1,0),0)</f>
        <v>#REF!</v>
      </c>
      <c r="M176" s="2" t="e">
        <f>IF(#REF!="3",IF(TRIM(#REF!)&lt;&gt;"",1,0),0)</f>
        <v>#REF!</v>
      </c>
      <c r="N176" s="2" t="e">
        <f>IF(#REF!="1",IF(TRIM(#REF!)&lt;&gt;"",1,0),0)</f>
        <v>#REF!</v>
      </c>
      <c r="O176" s="2" t="e">
        <f>IF(#REF!="3",IF(TRIM(#REF!)&lt;&gt;"",1,0),0)</f>
        <v>#REF!</v>
      </c>
      <c r="P176" s="2" t="e">
        <f>IF(#REF!="1",IF(TRIM(#REF!)&lt;&gt;"",1,0),0)</f>
        <v>#REF!</v>
      </c>
      <c r="Q176" s="2" t="e">
        <f>IF(#REF!="3",IF(TRIM(#REF!)&lt;&gt;"",1,0),0)</f>
        <v>#REF!</v>
      </c>
      <c r="R176" s="2" t="e">
        <f>IF(#REF!="1",IF(TRIM(#REF!)&lt;&gt;"",1,0),0)</f>
        <v>#REF!</v>
      </c>
      <c r="S176" s="2" t="e">
        <f>IF(#REF!="3",IF(TRIM(#REF!)&lt;&gt;"",1,0),0)</f>
        <v>#REF!</v>
      </c>
      <c r="T176" s="2" t="e">
        <f>IF(#REF!="1",IF(TRIM(#REF!)&lt;&gt;"",1,0),0)</f>
        <v>#REF!</v>
      </c>
      <c r="U176" s="3" t="e">
        <f>IF(#REF!="3",IF(TRIM(#REF!)&lt;&gt;"",1,0),0)</f>
        <v>#REF!</v>
      </c>
      <c r="V176">
        <v>0</v>
      </c>
      <c r="W176" t="s">
        <v>140</v>
      </c>
      <c r="X176" s="3" t="e">
        <f>IF(COUNTIF(A:A,"*Stichpr*")&gt;0,IF(AND(RIGHT(#REF!,8)="Stichpr.",#REF!="1",#REF!=""),IF(TRIM(#REF!)&lt;&gt;"",1,0),0),IF(AND(#REF!="1",#REF!=""),IF(TRIM(#REF!)&lt;&gt;"",1,0),0))</f>
        <v>#REF!</v>
      </c>
      <c r="Y1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6" s="3" t="e">
        <f>IF(AND(#REF!="1",LEFT(#REF!,1)="a",#REF!=""),IF(TRIM(#REF!)&lt;&gt;"",1,0),0)</f>
        <v>#REF!</v>
      </c>
      <c r="AA176" s="3" t="e">
        <f>IF(AND(TRIM(#REF!)&lt;&gt;"",#REF!&lt;&gt;""),1,0)</f>
        <v>#REF!</v>
      </c>
    </row>
    <row r="177" spans="12:27" ht="36" customHeight="1" x14ac:dyDescent="0.3"/>
    <row r="178" spans="12:27" ht="36" customHeight="1" x14ac:dyDescent="0.3">
      <c r="L178" s="2" t="e">
        <f>IF(#REF!="1",IF(TRIM(#REF!)&lt;&gt;"",1,0),0)</f>
        <v>#REF!</v>
      </c>
      <c r="M178" s="2" t="e">
        <f>IF(#REF!="3",IF(TRIM(#REF!)&lt;&gt;"",1,0),0)</f>
        <v>#REF!</v>
      </c>
      <c r="N178" s="2" t="e">
        <f>IF(#REF!="1",IF(TRIM(#REF!)&lt;&gt;"",1,0),0)</f>
        <v>#REF!</v>
      </c>
      <c r="O178" s="2" t="e">
        <f>IF(#REF!="3",IF(TRIM(#REF!)&lt;&gt;"",1,0),0)</f>
        <v>#REF!</v>
      </c>
      <c r="P178" s="2" t="e">
        <f>IF(#REF!="1",IF(TRIM(#REF!)&lt;&gt;"",1,0),0)</f>
        <v>#REF!</v>
      </c>
      <c r="Q178" s="2" t="e">
        <f>IF(#REF!="3",IF(TRIM(#REF!)&lt;&gt;"",1,0),0)</f>
        <v>#REF!</v>
      </c>
      <c r="R178" s="2" t="e">
        <f>IF(#REF!="1",IF(TRIM(#REF!)&lt;&gt;"",1,0),0)</f>
        <v>#REF!</v>
      </c>
      <c r="S178" s="2" t="e">
        <f>IF(#REF!="3",IF(TRIM(#REF!)&lt;&gt;"",1,0),0)</f>
        <v>#REF!</v>
      </c>
      <c r="T178" s="2" t="e">
        <f>IF(#REF!="1",IF(TRIM(#REF!)&lt;&gt;"",1,0),0)</f>
        <v>#REF!</v>
      </c>
      <c r="U178" s="3" t="e">
        <f>IF(#REF!="3",IF(TRIM(#REF!)&lt;&gt;"",1,0),0)</f>
        <v>#REF!</v>
      </c>
      <c r="V178">
        <v>0</v>
      </c>
      <c r="W178" t="s">
        <v>141</v>
      </c>
      <c r="X178" s="3" t="e">
        <f>IF(COUNTIF(A:A,"*Stichpr*")&gt;0,IF(AND(RIGHT(#REF!,8)="Stichpr.",#REF!="1",#REF!=""),IF(TRIM(#REF!)&lt;&gt;"",1,0),0),IF(AND(#REF!="1",#REF!=""),IF(TRIM(#REF!)&lt;&gt;"",1,0),0))</f>
        <v>#REF!</v>
      </c>
      <c r="Y1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8" s="3" t="e">
        <f>IF(AND(#REF!="1",LEFT(#REF!,1)="a",#REF!=""),IF(TRIM(#REF!)&lt;&gt;"",1,0),0)</f>
        <v>#REF!</v>
      </c>
      <c r="AA178" s="3" t="e">
        <f>IF(AND(TRIM(#REF!)&lt;&gt;"",#REF!&lt;&gt;""),1,0)</f>
        <v>#REF!</v>
      </c>
    </row>
    <row r="179" spans="12:27" ht="36" customHeight="1" x14ac:dyDescent="0.3">
      <c r="L179" s="2" t="e">
        <f>IF(#REF!="1",IF(TRIM(#REF!)&lt;&gt;"",1,0),0)</f>
        <v>#REF!</v>
      </c>
      <c r="M179" s="2" t="e">
        <f>IF(#REF!="3",IF(TRIM(#REF!)&lt;&gt;"",1,0),0)</f>
        <v>#REF!</v>
      </c>
      <c r="N179" s="2" t="e">
        <f>IF(#REF!="1",IF(TRIM(#REF!)&lt;&gt;"",1,0),0)</f>
        <v>#REF!</v>
      </c>
      <c r="O179" s="2" t="e">
        <f>IF(#REF!="3",IF(TRIM(#REF!)&lt;&gt;"",1,0),0)</f>
        <v>#REF!</v>
      </c>
      <c r="P179" s="2" t="e">
        <f>IF(#REF!="1",IF(TRIM(#REF!)&lt;&gt;"",1,0),0)</f>
        <v>#REF!</v>
      </c>
      <c r="Q179" s="2" t="e">
        <f>IF(#REF!="3",IF(TRIM(#REF!)&lt;&gt;"",1,0),0)</f>
        <v>#REF!</v>
      </c>
      <c r="R179" s="2" t="e">
        <f>IF(#REF!="1",IF(TRIM(#REF!)&lt;&gt;"",1,0),0)</f>
        <v>#REF!</v>
      </c>
      <c r="S179" s="2" t="e">
        <f>IF(#REF!="3",IF(TRIM(#REF!)&lt;&gt;"",1,0),0)</f>
        <v>#REF!</v>
      </c>
      <c r="T179" s="2" t="e">
        <f>IF(#REF!="1",IF(TRIM(#REF!)&lt;&gt;"",1,0),0)</f>
        <v>#REF!</v>
      </c>
      <c r="U179" s="3" t="e">
        <f>IF(#REF!="3",IF(TRIM(#REF!)&lt;&gt;"",1,0),0)</f>
        <v>#REF!</v>
      </c>
      <c r="V179">
        <v>0</v>
      </c>
      <c r="W179" t="s">
        <v>142</v>
      </c>
      <c r="X179" s="3" t="e">
        <f>IF(COUNTIF(A:A,"*Stichpr*")&gt;0,IF(AND(RIGHT(#REF!,8)="Stichpr.",#REF!="1",#REF!=""),IF(TRIM(#REF!)&lt;&gt;"",1,0),0),IF(AND(#REF!="1",#REF!=""),IF(TRIM(#REF!)&lt;&gt;"",1,0),0))</f>
        <v>#REF!</v>
      </c>
      <c r="Y1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9" s="3" t="e">
        <f>IF(AND(#REF!="1",LEFT(#REF!,1)="a",#REF!=""),IF(TRIM(#REF!)&lt;&gt;"",1,0),0)</f>
        <v>#REF!</v>
      </c>
      <c r="AA179" s="3" t="e">
        <f>IF(AND(TRIM(#REF!)&lt;&gt;"",#REF!&lt;&gt;""),1,0)</f>
        <v>#REF!</v>
      </c>
    </row>
    <row r="180" spans="12:27" ht="36" customHeight="1" x14ac:dyDescent="0.3">
      <c r="L180" s="2" t="e">
        <f>IF(#REF!="1",IF(TRIM(#REF!)&lt;&gt;"",1,0),0)</f>
        <v>#REF!</v>
      </c>
      <c r="M180" s="2" t="e">
        <f>IF(#REF!="3",IF(TRIM(#REF!)&lt;&gt;"",1,0),0)</f>
        <v>#REF!</v>
      </c>
      <c r="N180" s="2" t="e">
        <f>IF(#REF!="1",IF(TRIM(#REF!)&lt;&gt;"",1,0),0)</f>
        <v>#REF!</v>
      </c>
      <c r="O180" s="2" t="e">
        <f>IF(#REF!="3",IF(TRIM(#REF!)&lt;&gt;"",1,0),0)</f>
        <v>#REF!</v>
      </c>
      <c r="P180" s="2" t="e">
        <f>IF(#REF!="1",IF(TRIM(#REF!)&lt;&gt;"",1,0),0)</f>
        <v>#REF!</v>
      </c>
      <c r="Q180" s="2" t="e">
        <f>IF(#REF!="3",IF(TRIM(#REF!)&lt;&gt;"",1,0),0)</f>
        <v>#REF!</v>
      </c>
      <c r="R180" s="2" t="e">
        <f>IF(#REF!="1",IF(TRIM(#REF!)&lt;&gt;"",1,0),0)</f>
        <v>#REF!</v>
      </c>
      <c r="S180" s="2" t="e">
        <f>IF(#REF!="3",IF(TRIM(#REF!)&lt;&gt;"",1,0),0)</f>
        <v>#REF!</v>
      </c>
      <c r="T180" s="2" t="e">
        <f>IF(#REF!="1",IF(TRIM(#REF!)&lt;&gt;"",1,0),0)</f>
        <v>#REF!</v>
      </c>
      <c r="U180" s="3" t="e">
        <f>IF(#REF!="3",IF(TRIM(#REF!)&lt;&gt;"",1,0),0)</f>
        <v>#REF!</v>
      </c>
      <c r="V180">
        <v>0</v>
      </c>
      <c r="W180" t="s">
        <v>143</v>
      </c>
      <c r="X180" s="3" t="e">
        <f>IF(COUNTIF(A:A,"*Stichpr*")&gt;0,IF(AND(RIGHT(#REF!,8)="Stichpr.",#REF!="1",#REF!=""),IF(TRIM(#REF!)&lt;&gt;"",1,0),0),IF(AND(#REF!="1",#REF!=""),IF(TRIM(#REF!)&lt;&gt;"",1,0),0))</f>
        <v>#REF!</v>
      </c>
      <c r="Y1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0" s="3" t="e">
        <f>IF(AND(#REF!="1",LEFT(#REF!,1)="a",#REF!=""),IF(TRIM(#REF!)&lt;&gt;"",1,0),0)</f>
        <v>#REF!</v>
      </c>
      <c r="AA180" s="3" t="e">
        <f>IF(AND(TRIM(#REF!)&lt;&gt;"",#REF!&lt;&gt;""),1,0)</f>
        <v>#REF!</v>
      </c>
    </row>
    <row r="181" spans="12:27" ht="36" customHeight="1" x14ac:dyDescent="0.3">
      <c r="L181" s="2" t="e">
        <f>IF(#REF!="1",IF(TRIM(#REF!)&lt;&gt;"",1,0),0)</f>
        <v>#REF!</v>
      </c>
      <c r="M181" s="2" t="e">
        <f>IF(#REF!="3",IF(TRIM(#REF!)&lt;&gt;"",1,0),0)</f>
        <v>#REF!</v>
      </c>
      <c r="N181" s="2" t="e">
        <f>IF(#REF!="1",IF(TRIM(#REF!)&lt;&gt;"",1,0),0)</f>
        <v>#REF!</v>
      </c>
      <c r="O181" s="2" t="e">
        <f>IF(#REF!="3",IF(TRIM(#REF!)&lt;&gt;"",1,0),0)</f>
        <v>#REF!</v>
      </c>
      <c r="P181" s="2" t="e">
        <f>IF(#REF!="1",IF(TRIM(#REF!)&lt;&gt;"",1,0),0)</f>
        <v>#REF!</v>
      </c>
      <c r="Q181" s="2" t="e">
        <f>IF(#REF!="3",IF(TRIM(#REF!)&lt;&gt;"",1,0),0)</f>
        <v>#REF!</v>
      </c>
      <c r="R181" s="2" t="e">
        <f>IF(#REF!="1",IF(TRIM(#REF!)&lt;&gt;"",1,0),0)</f>
        <v>#REF!</v>
      </c>
      <c r="S181" s="2" t="e">
        <f>IF(#REF!="3",IF(TRIM(#REF!)&lt;&gt;"",1,0),0)</f>
        <v>#REF!</v>
      </c>
      <c r="T181" s="2" t="e">
        <f>IF(#REF!="1",IF(TRIM(#REF!)&lt;&gt;"",1,0),0)</f>
        <v>#REF!</v>
      </c>
      <c r="U181" s="3" t="e">
        <f>IF(#REF!="3",IF(TRIM(#REF!)&lt;&gt;"",1,0),0)</f>
        <v>#REF!</v>
      </c>
      <c r="V181">
        <v>0</v>
      </c>
      <c r="W181" t="s">
        <v>144</v>
      </c>
      <c r="X181" s="3" t="e">
        <f>IF(COUNTIF(A:A,"*Stichpr*")&gt;0,IF(AND(RIGHT(#REF!,8)="Stichpr.",#REF!="1",#REF!=""),IF(TRIM(#REF!)&lt;&gt;"",1,0),0),IF(AND(#REF!="1",#REF!=""),IF(TRIM(#REF!)&lt;&gt;"",1,0),0))</f>
        <v>#REF!</v>
      </c>
      <c r="Y1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1" s="3" t="e">
        <f>IF(AND(#REF!="1",LEFT(#REF!,1)="a",#REF!=""),IF(TRIM(#REF!)&lt;&gt;"",1,0),0)</f>
        <v>#REF!</v>
      </c>
      <c r="AA181" s="3" t="e">
        <f>IF(AND(TRIM(#REF!)&lt;&gt;"",#REF!&lt;&gt;""),1,0)</f>
        <v>#REF!</v>
      </c>
    </row>
    <row r="182" spans="12:27" ht="36" customHeight="1" x14ac:dyDescent="0.3"/>
    <row r="183" spans="12:27" ht="36" customHeight="1" x14ac:dyDescent="0.3">
      <c r="L183" s="2" t="e">
        <f>IF(#REF!="1",IF(TRIM(#REF!)&lt;&gt;"",1,0),0)</f>
        <v>#REF!</v>
      </c>
      <c r="M183" s="2" t="e">
        <f>IF(#REF!="3",IF(TRIM(#REF!)&lt;&gt;"",1,0),0)</f>
        <v>#REF!</v>
      </c>
      <c r="N183" s="2" t="e">
        <f>IF(#REF!="1",IF(TRIM(#REF!)&lt;&gt;"",1,0),0)</f>
        <v>#REF!</v>
      </c>
      <c r="O183" s="2" t="e">
        <f>IF(#REF!="3",IF(TRIM(#REF!)&lt;&gt;"",1,0),0)</f>
        <v>#REF!</v>
      </c>
      <c r="P183" s="2" t="e">
        <f>IF(#REF!="1",IF(TRIM(#REF!)&lt;&gt;"",1,0),0)</f>
        <v>#REF!</v>
      </c>
      <c r="Q183" s="2" t="e">
        <f>IF(#REF!="3",IF(TRIM(#REF!)&lt;&gt;"",1,0),0)</f>
        <v>#REF!</v>
      </c>
      <c r="R183" s="2" t="e">
        <f>IF(#REF!="1",IF(TRIM(#REF!)&lt;&gt;"",1,0),0)</f>
        <v>#REF!</v>
      </c>
      <c r="S183" s="2" t="e">
        <f>IF(#REF!="3",IF(TRIM(#REF!)&lt;&gt;"",1,0),0)</f>
        <v>#REF!</v>
      </c>
      <c r="T183" s="2" t="e">
        <f>IF(#REF!="1",IF(TRIM(#REF!)&lt;&gt;"",1,0),0)</f>
        <v>#REF!</v>
      </c>
      <c r="U183" s="3" t="e">
        <f>IF(#REF!="3",IF(TRIM(#REF!)&lt;&gt;"",1,0),0)</f>
        <v>#REF!</v>
      </c>
      <c r="V183">
        <v>0</v>
      </c>
      <c r="W183" t="s">
        <v>145</v>
      </c>
      <c r="X183" s="3" t="e">
        <f>IF(COUNTIF(A:A,"*Stichpr*")&gt;0,IF(AND(RIGHT(#REF!,8)="Stichpr.",#REF!="1",#REF!=""),IF(TRIM(#REF!)&lt;&gt;"",1,0),0),IF(AND(#REF!="1",#REF!=""),IF(TRIM(#REF!)&lt;&gt;"",1,0),0))</f>
        <v>#REF!</v>
      </c>
      <c r="Y1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3" s="3" t="e">
        <f>IF(AND(#REF!="1",LEFT(#REF!,1)="a",#REF!=""),IF(TRIM(#REF!)&lt;&gt;"",1,0),0)</f>
        <v>#REF!</v>
      </c>
      <c r="AA183" s="3" t="e">
        <f>IF(AND(TRIM(#REF!)&lt;&gt;"",#REF!&lt;&gt;""),1,0)</f>
        <v>#REF!</v>
      </c>
    </row>
    <row r="184" spans="12:27" ht="36" customHeight="1" x14ac:dyDescent="0.3"/>
    <row r="185" spans="12:27" ht="36" customHeight="1" x14ac:dyDescent="0.3">
      <c r="L185" s="2" t="e">
        <f>IF(#REF!="1",IF(TRIM(#REF!)&lt;&gt;"",1,0),0)</f>
        <v>#REF!</v>
      </c>
      <c r="M185" s="2" t="e">
        <f>IF(#REF!="3",IF(TRIM(#REF!)&lt;&gt;"",1,0),0)</f>
        <v>#REF!</v>
      </c>
      <c r="N185" s="2" t="e">
        <f>IF(#REF!="1",IF(TRIM(#REF!)&lt;&gt;"",1,0),0)</f>
        <v>#REF!</v>
      </c>
      <c r="O185" s="2" t="e">
        <f>IF(#REF!="3",IF(TRIM(#REF!)&lt;&gt;"",1,0),0)</f>
        <v>#REF!</v>
      </c>
      <c r="P185" s="2" t="e">
        <f>IF(#REF!="1",IF(TRIM(#REF!)&lt;&gt;"",1,0),0)</f>
        <v>#REF!</v>
      </c>
      <c r="Q185" s="2" t="e">
        <f>IF(#REF!="3",IF(TRIM(#REF!)&lt;&gt;"",1,0),0)</f>
        <v>#REF!</v>
      </c>
      <c r="R185" s="2" t="e">
        <f>IF(#REF!="1",IF(TRIM(#REF!)&lt;&gt;"",1,0),0)</f>
        <v>#REF!</v>
      </c>
      <c r="S185" s="2" t="e">
        <f>IF(#REF!="3",IF(TRIM(#REF!)&lt;&gt;"",1,0),0)</f>
        <v>#REF!</v>
      </c>
      <c r="T185" s="2" t="e">
        <f>IF(#REF!="1",IF(TRIM(#REF!)&lt;&gt;"",1,0),0)</f>
        <v>#REF!</v>
      </c>
      <c r="U185" s="3" t="e">
        <f>IF(#REF!="3",IF(TRIM(#REF!)&lt;&gt;"",1,0),0)</f>
        <v>#REF!</v>
      </c>
      <c r="V185">
        <v>0</v>
      </c>
      <c r="W185" t="s">
        <v>146</v>
      </c>
      <c r="X185" s="3" t="e">
        <f>IF(COUNTIF(A:A,"*Stichpr*")&gt;0,IF(AND(RIGHT(#REF!,8)="Stichpr.",#REF!="1",#REF!=""),IF(TRIM(#REF!)&lt;&gt;"",1,0),0),IF(AND(#REF!="1",#REF!=""),IF(TRIM(#REF!)&lt;&gt;"",1,0),0))</f>
        <v>#REF!</v>
      </c>
      <c r="Y1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5" s="3" t="e">
        <f>IF(AND(#REF!="1",LEFT(#REF!,1)="a",#REF!=""),IF(TRIM(#REF!)&lt;&gt;"",1,0),0)</f>
        <v>#REF!</v>
      </c>
      <c r="AA185" s="3" t="e">
        <f>IF(AND(TRIM(#REF!)&lt;&gt;"",#REF!&lt;&gt;""),1,0)</f>
        <v>#REF!</v>
      </c>
    </row>
    <row r="186" spans="12:27" ht="36" customHeight="1" x14ac:dyDescent="0.3">
      <c r="L186" s="2" t="e">
        <f>IF(#REF!="1",IF(TRIM(#REF!)&lt;&gt;"",1,0),0)</f>
        <v>#REF!</v>
      </c>
      <c r="M186" s="2" t="e">
        <f>IF(#REF!="3",IF(TRIM(#REF!)&lt;&gt;"",1,0),0)</f>
        <v>#REF!</v>
      </c>
      <c r="N186" s="2" t="e">
        <f>IF(#REF!="1",IF(TRIM(#REF!)&lt;&gt;"",1,0),0)</f>
        <v>#REF!</v>
      </c>
      <c r="O186" s="2" t="e">
        <f>IF(#REF!="3",IF(TRIM(#REF!)&lt;&gt;"",1,0),0)</f>
        <v>#REF!</v>
      </c>
      <c r="P186" s="2" t="e">
        <f>IF(#REF!="1",IF(TRIM(#REF!)&lt;&gt;"",1,0),0)</f>
        <v>#REF!</v>
      </c>
      <c r="Q186" s="2" t="e">
        <f>IF(#REF!="3",IF(TRIM(#REF!)&lt;&gt;"",1,0),0)</f>
        <v>#REF!</v>
      </c>
      <c r="R186" s="2" t="e">
        <f>IF(#REF!="1",IF(TRIM(#REF!)&lt;&gt;"",1,0),0)</f>
        <v>#REF!</v>
      </c>
      <c r="S186" s="2" t="e">
        <f>IF(#REF!="3",IF(TRIM(#REF!)&lt;&gt;"",1,0),0)</f>
        <v>#REF!</v>
      </c>
      <c r="T186" s="2" t="e">
        <f>IF(#REF!="1",IF(TRIM(#REF!)&lt;&gt;"",1,0),0)</f>
        <v>#REF!</v>
      </c>
      <c r="U186" s="3" t="e">
        <f>IF(#REF!="3",IF(TRIM(#REF!)&lt;&gt;"",1,0),0)</f>
        <v>#REF!</v>
      </c>
      <c r="V186">
        <v>0</v>
      </c>
      <c r="W186" t="s">
        <v>147</v>
      </c>
      <c r="X186" s="3" t="e">
        <f>IF(COUNTIF(A:A,"*Stichpr*")&gt;0,IF(AND(RIGHT(#REF!,8)="Stichpr.",#REF!="1",#REF!=""),IF(TRIM(#REF!)&lt;&gt;"",1,0),0),IF(AND(#REF!="1",#REF!=""),IF(TRIM(#REF!)&lt;&gt;"",1,0),0))</f>
        <v>#REF!</v>
      </c>
      <c r="Y1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6" s="3" t="e">
        <f>IF(AND(#REF!="1",LEFT(#REF!,1)="a",#REF!=""),IF(TRIM(#REF!)&lt;&gt;"",1,0),0)</f>
        <v>#REF!</v>
      </c>
      <c r="AA186" s="3" t="e">
        <f>IF(AND(TRIM(#REF!)&lt;&gt;"",#REF!&lt;&gt;""),1,0)</f>
        <v>#REF!</v>
      </c>
    </row>
    <row r="187" spans="12:27" ht="36" customHeight="1" x14ac:dyDescent="0.3">
      <c r="L187" s="2" t="e">
        <f>IF(#REF!="1",IF(TRIM(#REF!)&lt;&gt;"",1,0),0)</f>
        <v>#REF!</v>
      </c>
      <c r="M187" s="2" t="e">
        <f>IF(#REF!="3",IF(TRIM(#REF!)&lt;&gt;"",1,0),0)</f>
        <v>#REF!</v>
      </c>
      <c r="N187" s="2" t="e">
        <f>IF(#REF!="1",IF(TRIM(#REF!)&lt;&gt;"",1,0),0)</f>
        <v>#REF!</v>
      </c>
      <c r="O187" s="2" t="e">
        <f>IF(#REF!="3",IF(TRIM(#REF!)&lt;&gt;"",1,0),0)</f>
        <v>#REF!</v>
      </c>
      <c r="P187" s="2" t="e">
        <f>IF(#REF!="1",IF(TRIM(#REF!)&lt;&gt;"",1,0),0)</f>
        <v>#REF!</v>
      </c>
      <c r="Q187" s="2" t="e">
        <f>IF(#REF!="3",IF(TRIM(#REF!)&lt;&gt;"",1,0),0)</f>
        <v>#REF!</v>
      </c>
      <c r="R187" s="2" t="e">
        <f>IF(#REF!="1",IF(TRIM(#REF!)&lt;&gt;"",1,0),0)</f>
        <v>#REF!</v>
      </c>
      <c r="S187" s="2" t="e">
        <f>IF(#REF!="3",IF(TRIM(#REF!)&lt;&gt;"",1,0),0)</f>
        <v>#REF!</v>
      </c>
      <c r="T187" s="2" t="e">
        <f>IF(#REF!="1",IF(TRIM(#REF!)&lt;&gt;"",1,0),0)</f>
        <v>#REF!</v>
      </c>
      <c r="U187" s="3" t="e">
        <f>IF(#REF!="3",IF(TRIM(#REF!)&lt;&gt;"",1,0),0)</f>
        <v>#REF!</v>
      </c>
      <c r="V187">
        <v>0</v>
      </c>
      <c r="W187" t="s">
        <v>148</v>
      </c>
      <c r="X187" s="3" t="e">
        <f>IF(COUNTIF(A:A,"*Stichpr*")&gt;0,IF(AND(RIGHT(#REF!,8)="Stichpr.",#REF!="1",#REF!=""),IF(TRIM(#REF!)&lt;&gt;"",1,0),0),IF(AND(#REF!="1",#REF!=""),IF(TRIM(#REF!)&lt;&gt;"",1,0),0))</f>
        <v>#REF!</v>
      </c>
      <c r="Y1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7" s="3" t="e">
        <f>IF(AND(#REF!="1",LEFT(#REF!,1)="a",#REF!=""),IF(TRIM(#REF!)&lt;&gt;"",1,0),0)</f>
        <v>#REF!</v>
      </c>
      <c r="AA187" s="3" t="e">
        <f>IF(AND(TRIM(#REF!)&lt;&gt;"",#REF!&lt;&gt;""),1,0)</f>
        <v>#REF!</v>
      </c>
    </row>
    <row r="188" spans="12:27" ht="36" customHeight="1" x14ac:dyDescent="0.3"/>
    <row r="189" spans="12:27" ht="36" customHeight="1" x14ac:dyDescent="0.3">
      <c r="L189" s="2" t="e">
        <f>IF(#REF!="1",IF(TRIM(#REF!)&lt;&gt;"",1,0),0)</f>
        <v>#REF!</v>
      </c>
      <c r="M189" s="2" t="e">
        <f>IF(#REF!="3",IF(TRIM(#REF!)&lt;&gt;"",1,0),0)</f>
        <v>#REF!</v>
      </c>
      <c r="N189" s="2" t="e">
        <f>IF(#REF!="1",IF(TRIM(#REF!)&lt;&gt;"",1,0),0)</f>
        <v>#REF!</v>
      </c>
      <c r="O189" s="2" t="e">
        <f>IF(#REF!="3",IF(TRIM(#REF!)&lt;&gt;"",1,0),0)</f>
        <v>#REF!</v>
      </c>
      <c r="P189" s="2" t="e">
        <f>IF(#REF!="1",IF(TRIM(#REF!)&lt;&gt;"",1,0),0)</f>
        <v>#REF!</v>
      </c>
      <c r="Q189" s="2" t="e">
        <f>IF(#REF!="3",IF(TRIM(#REF!)&lt;&gt;"",1,0),0)</f>
        <v>#REF!</v>
      </c>
      <c r="R189" s="2" t="e">
        <f>IF(#REF!="1",IF(TRIM(#REF!)&lt;&gt;"",1,0),0)</f>
        <v>#REF!</v>
      </c>
      <c r="S189" s="2" t="e">
        <f>IF(#REF!="3",IF(TRIM(#REF!)&lt;&gt;"",1,0),0)</f>
        <v>#REF!</v>
      </c>
      <c r="T189" s="2" t="e">
        <f>IF(#REF!="1",IF(TRIM(#REF!)&lt;&gt;"",1,0),0)</f>
        <v>#REF!</v>
      </c>
      <c r="U189" s="3" t="e">
        <f>IF(#REF!="3",IF(TRIM(#REF!)&lt;&gt;"",1,0),0)</f>
        <v>#REF!</v>
      </c>
      <c r="V189">
        <v>0</v>
      </c>
      <c r="W189" t="s">
        <v>149</v>
      </c>
      <c r="X189" s="3" t="e">
        <f>IF(COUNTIF(A:A,"*Stichpr*")&gt;0,IF(AND(RIGHT(#REF!,8)="Stichpr.",#REF!="1",#REF!=""),IF(TRIM(#REF!)&lt;&gt;"",1,0),0),IF(AND(#REF!="1",#REF!=""),IF(TRIM(#REF!)&lt;&gt;"",1,0),0))</f>
        <v>#REF!</v>
      </c>
      <c r="Y1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9" s="3" t="e">
        <f>IF(AND(#REF!="1",LEFT(#REF!,1)="a",#REF!=""),IF(TRIM(#REF!)&lt;&gt;"",1,0),0)</f>
        <v>#REF!</v>
      </c>
      <c r="AA189" s="3" t="e">
        <f>IF(AND(TRIM(#REF!)&lt;&gt;"",#REF!&lt;&gt;""),1,0)</f>
        <v>#REF!</v>
      </c>
    </row>
    <row r="190" spans="12:27" ht="36" customHeight="1" x14ac:dyDescent="0.3">
      <c r="L190" s="2" t="e">
        <f>IF(#REF!="1",IF(TRIM(#REF!)&lt;&gt;"",1,0),0)</f>
        <v>#REF!</v>
      </c>
      <c r="M190" s="2" t="e">
        <f>IF(#REF!="3",IF(TRIM(#REF!)&lt;&gt;"",1,0),0)</f>
        <v>#REF!</v>
      </c>
      <c r="N190" s="2" t="e">
        <f>IF(#REF!="1",IF(TRIM(#REF!)&lt;&gt;"",1,0),0)</f>
        <v>#REF!</v>
      </c>
      <c r="O190" s="2" t="e">
        <f>IF(#REF!="3",IF(TRIM(#REF!)&lt;&gt;"",1,0),0)</f>
        <v>#REF!</v>
      </c>
      <c r="P190" s="2" t="e">
        <f>IF(#REF!="1",IF(TRIM(#REF!)&lt;&gt;"",1,0),0)</f>
        <v>#REF!</v>
      </c>
      <c r="Q190" s="2" t="e">
        <f>IF(#REF!="3",IF(TRIM(#REF!)&lt;&gt;"",1,0),0)</f>
        <v>#REF!</v>
      </c>
      <c r="R190" s="2" t="e">
        <f>IF(#REF!="1",IF(TRIM(#REF!)&lt;&gt;"",1,0),0)</f>
        <v>#REF!</v>
      </c>
      <c r="S190" s="2" t="e">
        <f>IF(#REF!="3",IF(TRIM(#REF!)&lt;&gt;"",1,0),0)</f>
        <v>#REF!</v>
      </c>
      <c r="T190" s="2" t="e">
        <f>IF(#REF!="1",IF(TRIM(#REF!)&lt;&gt;"",1,0),0)</f>
        <v>#REF!</v>
      </c>
      <c r="U190" s="3" t="e">
        <f>IF(#REF!="3",IF(TRIM(#REF!)&lt;&gt;"",1,0),0)</f>
        <v>#REF!</v>
      </c>
      <c r="V190">
        <v>0</v>
      </c>
      <c r="W190" t="s">
        <v>150</v>
      </c>
      <c r="X190" s="3" t="e">
        <f>IF(COUNTIF(A:A,"*Stichpr*")&gt;0,IF(AND(RIGHT(#REF!,8)="Stichpr.",#REF!="1",#REF!=""),IF(TRIM(#REF!)&lt;&gt;"",1,0),0),IF(AND(#REF!="1",#REF!=""),IF(TRIM(#REF!)&lt;&gt;"",1,0),0))</f>
        <v>#REF!</v>
      </c>
      <c r="Y1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0" s="3" t="e">
        <f>IF(AND(#REF!="1",LEFT(#REF!,1)="a",#REF!=""),IF(TRIM(#REF!)&lt;&gt;"",1,0),0)</f>
        <v>#REF!</v>
      </c>
      <c r="AA190" s="3" t="e">
        <f>IF(AND(TRIM(#REF!)&lt;&gt;"",#REF!&lt;&gt;""),1,0)</f>
        <v>#REF!</v>
      </c>
    </row>
    <row r="191" spans="12:27" ht="36" customHeight="1" x14ac:dyDescent="0.3">
      <c r="L191" s="2" t="e">
        <f>IF(#REF!="1",IF(TRIM(#REF!)&lt;&gt;"",1,0),0)</f>
        <v>#REF!</v>
      </c>
      <c r="M191" s="2" t="e">
        <f>IF(#REF!="3",IF(TRIM(#REF!)&lt;&gt;"",1,0),0)</f>
        <v>#REF!</v>
      </c>
      <c r="N191" s="2" t="e">
        <f>IF(#REF!="1",IF(TRIM(#REF!)&lt;&gt;"",1,0),0)</f>
        <v>#REF!</v>
      </c>
      <c r="O191" s="2" t="e">
        <f>IF(#REF!="3",IF(TRIM(#REF!)&lt;&gt;"",1,0),0)</f>
        <v>#REF!</v>
      </c>
      <c r="P191" s="2" t="e">
        <f>IF(#REF!="1",IF(TRIM(#REF!)&lt;&gt;"",1,0),0)</f>
        <v>#REF!</v>
      </c>
      <c r="Q191" s="2" t="e">
        <f>IF(#REF!="3",IF(TRIM(#REF!)&lt;&gt;"",1,0),0)</f>
        <v>#REF!</v>
      </c>
      <c r="R191" s="2" t="e">
        <f>IF(#REF!="1",IF(TRIM(#REF!)&lt;&gt;"",1,0),0)</f>
        <v>#REF!</v>
      </c>
      <c r="S191" s="2" t="e">
        <f>IF(#REF!="3",IF(TRIM(#REF!)&lt;&gt;"",1,0),0)</f>
        <v>#REF!</v>
      </c>
      <c r="T191" s="2" t="e">
        <f>IF(#REF!="1",IF(TRIM(#REF!)&lt;&gt;"",1,0),0)</f>
        <v>#REF!</v>
      </c>
      <c r="U191" s="3" t="e">
        <f>IF(#REF!="3",IF(TRIM(#REF!)&lt;&gt;"",1,0),0)</f>
        <v>#REF!</v>
      </c>
      <c r="V191">
        <v>0</v>
      </c>
      <c r="W191" t="s">
        <v>151</v>
      </c>
      <c r="X191" s="3" t="e">
        <f>IF(COUNTIF(A:A,"*Stichpr*")&gt;0,IF(AND(RIGHT(#REF!,8)="Stichpr.",#REF!="1",#REF!=""),IF(TRIM(#REF!)&lt;&gt;"",1,0),0),IF(AND(#REF!="1",#REF!=""),IF(TRIM(#REF!)&lt;&gt;"",1,0),0))</f>
        <v>#REF!</v>
      </c>
      <c r="Y1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1" s="3" t="e">
        <f>IF(AND(#REF!="1",LEFT(#REF!,1)="a",#REF!=""),IF(TRIM(#REF!)&lt;&gt;"",1,0),0)</f>
        <v>#REF!</v>
      </c>
      <c r="AA191" s="3" t="e">
        <f>IF(AND(TRIM(#REF!)&lt;&gt;"",#REF!&lt;&gt;""),1,0)</f>
        <v>#REF!</v>
      </c>
    </row>
    <row r="192" spans="12:27" ht="36" customHeight="1" x14ac:dyDescent="0.3"/>
    <row r="193" spans="12:27" ht="36" customHeight="1" x14ac:dyDescent="0.3">
      <c r="L193" s="2" t="e">
        <f>IF(#REF!="1",IF(TRIM(#REF!)&lt;&gt;"",1,0),0)</f>
        <v>#REF!</v>
      </c>
      <c r="M193" s="2" t="e">
        <f>IF(#REF!="3",IF(TRIM(#REF!)&lt;&gt;"",1,0),0)</f>
        <v>#REF!</v>
      </c>
      <c r="N193" s="2" t="e">
        <f>IF(#REF!="1",IF(TRIM(#REF!)&lt;&gt;"",1,0),0)</f>
        <v>#REF!</v>
      </c>
      <c r="O193" s="2" t="e">
        <f>IF(#REF!="3",IF(TRIM(#REF!)&lt;&gt;"",1,0),0)</f>
        <v>#REF!</v>
      </c>
      <c r="P193" s="2" t="e">
        <f>IF(#REF!="1",IF(TRIM(#REF!)&lt;&gt;"",1,0),0)</f>
        <v>#REF!</v>
      </c>
      <c r="Q193" s="2" t="e">
        <f>IF(#REF!="3",IF(TRIM(#REF!)&lt;&gt;"",1,0),0)</f>
        <v>#REF!</v>
      </c>
      <c r="R193" s="2" t="e">
        <f>IF(#REF!="1",IF(TRIM(#REF!)&lt;&gt;"",1,0),0)</f>
        <v>#REF!</v>
      </c>
      <c r="S193" s="2" t="e">
        <f>IF(#REF!="3",IF(TRIM(#REF!)&lt;&gt;"",1,0),0)</f>
        <v>#REF!</v>
      </c>
      <c r="T193" s="2" t="e">
        <f>IF(#REF!="1",IF(TRIM(#REF!)&lt;&gt;"",1,0),0)</f>
        <v>#REF!</v>
      </c>
      <c r="U193" s="3" t="e">
        <f>IF(#REF!="3",IF(TRIM(#REF!)&lt;&gt;"",1,0),0)</f>
        <v>#REF!</v>
      </c>
      <c r="V193">
        <v>0</v>
      </c>
      <c r="W193" t="s">
        <v>152</v>
      </c>
      <c r="X193" s="3" t="e">
        <f>IF(COUNTIF(A:A,"*Stichpr*")&gt;0,IF(AND(RIGHT(#REF!,8)="Stichpr.",#REF!="1",#REF!=""),IF(TRIM(#REF!)&lt;&gt;"",1,0),0),IF(AND(#REF!="1",#REF!=""),IF(TRIM(#REF!)&lt;&gt;"",1,0),0))</f>
        <v>#REF!</v>
      </c>
      <c r="Y1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3" s="3" t="e">
        <f>IF(AND(#REF!="1",LEFT(#REF!,1)="a",#REF!=""),IF(TRIM(#REF!)&lt;&gt;"",1,0),0)</f>
        <v>#REF!</v>
      </c>
      <c r="AA193" s="3" t="e">
        <f>IF(AND(TRIM(#REF!)&lt;&gt;"",#REF!&lt;&gt;""),1,0)</f>
        <v>#REF!</v>
      </c>
    </row>
    <row r="194" spans="12:27" ht="36" customHeight="1" x14ac:dyDescent="0.3"/>
    <row r="195" spans="12:27" ht="36" customHeight="1" x14ac:dyDescent="0.3">
      <c r="L195" s="2" t="e">
        <f>IF(#REF!="1",IF(TRIM(#REF!)&lt;&gt;"",1,0),0)</f>
        <v>#REF!</v>
      </c>
      <c r="M195" s="2" t="e">
        <f>IF(#REF!="3",IF(TRIM(#REF!)&lt;&gt;"",1,0),0)</f>
        <v>#REF!</v>
      </c>
      <c r="N195" s="2" t="e">
        <f>IF(#REF!="1",IF(TRIM(#REF!)&lt;&gt;"",1,0),0)</f>
        <v>#REF!</v>
      </c>
      <c r="O195" s="2" t="e">
        <f>IF(#REF!="3",IF(TRIM(#REF!)&lt;&gt;"",1,0),0)</f>
        <v>#REF!</v>
      </c>
      <c r="P195" s="2" t="e">
        <f>IF(#REF!="1",IF(TRIM(#REF!)&lt;&gt;"",1,0),0)</f>
        <v>#REF!</v>
      </c>
      <c r="Q195" s="2" t="e">
        <f>IF(#REF!="3",IF(TRIM(#REF!)&lt;&gt;"",1,0),0)</f>
        <v>#REF!</v>
      </c>
      <c r="R195" s="2" t="e">
        <f>IF(#REF!="1",IF(TRIM(#REF!)&lt;&gt;"",1,0),0)</f>
        <v>#REF!</v>
      </c>
      <c r="S195" s="2" t="e">
        <f>IF(#REF!="3",IF(TRIM(#REF!)&lt;&gt;"",1,0),0)</f>
        <v>#REF!</v>
      </c>
      <c r="T195" s="2" t="e">
        <f>IF(#REF!="1",IF(TRIM(#REF!)&lt;&gt;"",1,0),0)</f>
        <v>#REF!</v>
      </c>
      <c r="U195" s="3" t="e">
        <f>IF(#REF!="3",IF(TRIM(#REF!)&lt;&gt;"",1,0),0)</f>
        <v>#REF!</v>
      </c>
      <c r="V195">
        <v>0</v>
      </c>
      <c r="W195" t="s">
        <v>153</v>
      </c>
      <c r="X195" s="3" t="e">
        <f>IF(COUNTIF(A:A,"*Stichpr*")&gt;0,IF(AND(RIGHT(#REF!,8)="Stichpr.",#REF!="1",#REF!=""),IF(TRIM(#REF!)&lt;&gt;"",1,0),0),IF(AND(#REF!="1",#REF!=""),IF(TRIM(#REF!)&lt;&gt;"",1,0),0))</f>
        <v>#REF!</v>
      </c>
      <c r="Y1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5" s="3" t="e">
        <f>IF(AND(#REF!="1",LEFT(#REF!,1)="a",#REF!=""),IF(TRIM(#REF!)&lt;&gt;"",1,0),0)</f>
        <v>#REF!</v>
      </c>
      <c r="AA195" s="3" t="e">
        <f>IF(AND(TRIM(#REF!)&lt;&gt;"",#REF!&lt;&gt;""),1,0)</f>
        <v>#REF!</v>
      </c>
    </row>
    <row r="196" spans="12:27" ht="36" customHeight="1" x14ac:dyDescent="0.3">
      <c r="L196" s="2" t="e">
        <f>IF(#REF!="1",IF(TRIM(#REF!)&lt;&gt;"",1,0),0)</f>
        <v>#REF!</v>
      </c>
      <c r="M196" s="2" t="e">
        <f>IF(#REF!="3",IF(TRIM(#REF!)&lt;&gt;"",1,0),0)</f>
        <v>#REF!</v>
      </c>
      <c r="N196" s="2" t="e">
        <f>IF(#REF!="1",IF(TRIM(#REF!)&lt;&gt;"",1,0),0)</f>
        <v>#REF!</v>
      </c>
      <c r="O196" s="2" t="e">
        <f>IF(#REF!="3",IF(TRIM(#REF!)&lt;&gt;"",1,0),0)</f>
        <v>#REF!</v>
      </c>
      <c r="P196" s="2" t="e">
        <f>IF(#REF!="1",IF(TRIM(#REF!)&lt;&gt;"",1,0),0)</f>
        <v>#REF!</v>
      </c>
      <c r="Q196" s="2" t="e">
        <f>IF(#REF!="3",IF(TRIM(#REF!)&lt;&gt;"",1,0),0)</f>
        <v>#REF!</v>
      </c>
      <c r="R196" s="2" t="e">
        <f>IF(#REF!="1",IF(TRIM(#REF!)&lt;&gt;"",1,0),0)</f>
        <v>#REF!</v>
      </c>
      <c r="S196" s="2" t="e">
        <f>IF(#REF!="3",IF(TRIM(#REF!)&lt;&gt;"",1,0),0)</f>
        <v>#REF!</v>
      </c>
      <c r="T196" s="2" t="e">
        <f>IF(#REF!="1",IF(TRIM(#REF!)&lt;&gt;"",1,0),0)</f>
        <v>#REF!</v>
      </c>
      <c r="U196" s="3" t="e">
        <f>IF(#REF!="3",IF(TRIM(#REF!)&lt;&gt;"",1,0),0)</f>
        <v>#REF!</v>
      </c>
      <c r="V196">
        <v>0</v>
      </c>
      <c r="W196" t="s">
        <v>154</v>
      </c>
      <c r="X196" s="3" t="e">
        <f>IF(COUNTIF(A:A,"*Stichpr*")&gt;0,IF(AND(RIGHT(#REF!,8)="Stichpr.",#REF!="1",#REF!=""),IF(TRIM(#REF!)&lt;&gt;"",1,0),0),IF(AND(#REF!="1",#REF!=""),IF(TRIM(#REF!)&lt;&gt;"",1,0),0))</f>
        <v>#REF!</v>
      </c>
      <c r="Y1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6" s="3" t="e">
        <f>IF(AND(#REF!="1",LEFT(#REF!,1)="a",#REF!=""),IF(TRIM(#REF!)&lt;&gt;"",1,0),0)</f>
        <v>#REF!</v>
      </c>
      <c r="AA196" s="3" t="e">
        <f>IF(AND(TRIM(#REF!)&lt;&gt;"",#REF!&lt;&gt;""),1,0)</f>
        <v>#REF!</v>
      </c>
    </row>
    <row r="197" spans="12:27" ht="36" customHeight="1" x14ac:dyDescent="0.3">
      <c r="L197" s="2" t="e">
        <f>IF(#REF!="1",IF(TRIM(#REF!)&lt;&gt;"",1,0),0)</f>
        <v>#REF!</v>
      </c>
      <c r="M197" s="2" t="e">
        <f>IF(#REF!="3",IF(TRIM(#REF!)&lt;&gt;"",1,0),0)</f>
        <v>#REF!</v>
      </c>
      <c r="N197" s="2" t="e">
        <f>IF(#REF!="1",IF(TRIM(#REF!)&lt;&gt;"",1,0),0)</f>
        <v>#REF!</v>
      </c>
      <c r="O197" s="2" t="e">
        <f>IF(#REF!="3",IF(TRIM(#REF!)&lt;&gt;"",1,0),0)</f>
        <v>#REF!</v>
      </c>
      <c r="P197" s="2" t="e">
        <f>IF(#REF!="1",IF(TRIM(#REF!)&lt;&gt;"",1,0),0)</f>
        <v>#REF!</v>
      </c>
      <c r="Q197" s="2" t="e">
        <f>IF(#REF!="3",IF(TRIM(#REF!)&lt;&gt;"",1,0),0)</f>
        <v>#REF!</v>
      </c>
      <c r="R197" s="2" t="e">
        <f>IF(#REF!="1",IF(TRIM(#REF!)&lt;&gt;"",1,0),0)</f>
        <v>#REF!</v>
      </c>
      <c r="S197" s="2" t="e">
        <f>IF(#REF!="3",IF(TRIM(#REF!)&lt;&gt;"",1,0),0)</f>
        <v>#REF!</v>
      </c>
      <c r="T197" s="2" t="e">
        <f>IF(#REF!="1",IF(TRIM(#REF!)&lt;&gt;"",1,0),0)</f>
        <v>#REF!</v>
      </c>
      <c r="U197" s="3" t="e">
        <f>IF(#REF!="3",IF(TRIM(#REF!)&lt;&gt;"",1,0),0)</f>
        <v>#REF!</v>
      </c>
      <c r="V197">
        <v>0</v>
      </c>
      <c r="W197" t="s">
        <v>155</v>
      </c>
      <c r="X197" s="3" t="e">
        <f>IF(COUNTIF(A:A,"*Stichpr*")&gt;0,IF(AND(RIGHT(#REF!,8)="Stichpr.",#REF!="1",#REF!=""),IF(TRIM(#REF!)&lt;&gt;"",1,0),0),IF(AND(#REF!="1",#REF!=""),IF(TRIM(#REF!)&lt;&gt;"",1,0),0))</f>
        <v>#REF!</v>
      </c>
      <c r="Y1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7" s="3" t="e">
        <f>IF(AND(#REF!="1",LEFT(#REF!,1)="a",#REF!=""),IF(TRIM(#REF!)&lt;&gt;"",1,0),0)</f>
        <v>#REF!</v>
      </c>
      <c r="AA197" s="3" t="e">
        <f>IF(AND(TRIM(#REF!)&lt;&gt;"",#REF!&lt;&gt;""),1,0)</f>
        <v>#REF!</v>
      </c>
    </row>
    <row r="198" spans="12:27" ht="36" customHeight="1" x14ac:dyDescent="0.3"/>
    <row r="199" spans="12:27" ht="36" customHeight="1" x14ac:dyDescent="0.3">
      <c r="L199" s="2" t="e">
        <f>IF(#REF!="1",IF(TRIM(#REF!)&lt;&gt;"",1,0),0)</f>
        <v>#REF!</v>
      </c>
      <c r="M199" s="2" t="e">
        <f>IF(#REF!="3",IF(TRIM(#REF!)&lt;&gt;"",1,0),0)</f>
        <v>#REF!</v>
      </c>
      <c r="N199" s="2" t="e">
        <f>IF(#REF!="1",IF(TRIM(#REF!)&lt;&gt;"",1,0),0)</f>
        <v>#REF!</v>
      </c>
      <c r="O199" s="2" t="e">
        <f>IF(#REF!="3",IF(TRIM(#REF!)&lt;&gt;"",1,0),0)</f>
        <v>#REF!</v>
      </c>
      <c r="P199" s="2" t="e">
        <f>IF(#REF!="1",IF(TRIM(#REF!)&lt;&gt;"",1,0),0)</f>
        <v>#REF!</v>
      </c>
      <c r="Q199" s="2" t="e">
        <f>IF(#REF!="3",IF(TRIM(#REF!)&lt;&gt;"",1,0),0)</f>
        <v>#REF!</v>
      </c>
      <c r="R199" s="2" t="e">
        <f>IF(#REF!="1",IF(TRIM(#REF!)&lt;&gt;"",1,0),0)</f>
        <v>#REF!</v>
      </c>
      <c r="S199" s="2" t="e">
        <f>IF(#REF!="3",IF(TRIM(#REF!)&lt;&gt;"",1,0),0)</f>
        <v>#REF!</v>
      </c>
      <c r="T199" s="2" t="e">
        <f>IF(#REF!="1",IF(TRIM(#REF!)&lt;&gt;"",1,0),0)</f>
        <v>#REF!</v>
      </c>
      <c r="U199" s="3" t="e">
        <f>IF(#REF!="3",IF(TRIM(#REF!)&lt;&gt;"",1,0),0)</f>
        <v>#REF!</v>
      </c>
      <c r="V199">
        <v>0</v>
      </c>
      <c r="W199" t="s">
        <v>156</v>
      </c>
      <c r="X199" s="3" t="e">
        <f>IF(COUNTIF(A:A,"*Stichpr*")&gt;0,IF(AND(RIGHT(#REF!,8)="Stichpr.",#REF!="1",#REF!=""),IF(TRIM(#REF!)&lt;&gt;"",1,0),0),IF(AND(#REF!="1",#REF!=""),IF(TRIM(#REF!)&lt;&gt;"",1,0),0))</f>
        <v>#REF!</v>
      </c>
      <c r="Y1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9" s="3" t="e">
        <f>IF(AND(#REF!="1",LEFT(#REF!,1)="a",#REF!=""),IF(TRIM(#REF!)&lt;&gt;"",1,0),0)</f>
        <v>#REF!</v>
      </c>
      <c r="AA199" s="3" t="e">
        <f>IF(AND(TRIM(#REF!)&lt;&gt;"",#REF!&lt;&gt;""),1,0)</f>
        <v>#REF!</v>
      </c>
    </row>
    <row r="200" spans="12:27" ht="36" customHeight="1" x14ac:dyDescent="0.3"/>
    <row r="201" spans="12:27" ht="36" customHeight="1" x14ac:dyDescent="0.3">
      <c r="L201" s="2" t="e">
        <f>IF(#REF!="1",IF(TRIM(#REF!)&lt;&gt;"",1,0),0)</f>
        <v>#REF!</v>
      </c>
      <c r="M201" s="2" t="e">
        <f>IF(#REF!="3",IF(TRIM(#REF!)&lt;&gt;"",1,0),0)</f>
        <v>#REF!</v>
      </c>
      <c r="N201" s="2" t="e">
        <f>IF(#REF!="1",IF(TRIM(#REF!)&lt;&gt;"",1,0),0)</f>
        <v>#REF!</v>
      </c>
      <c r="O201" s="2" t="e">
        <f>IF(#REF!="3",IF(TRIM(#REF!)&lt;&gt;"",1,0),0)</f>
        <v>#REF!</v>
      </c>
      <c r="P201" s="2" t="e">
        <f>IF(#REF!="1",IF(TRIM(#REF!)&lt;&gt;"",1,0),0)</f>
        <v>#REF!</v>
      </c>
      <c r="Q201" s="2" t="e">
        <f>IF(#REF!="3",IF(TRIM(#REF!)&lt;&gt;"",1,0),0)</f>
        <v>#REF!</v>
      </c>
      <c r="R201" s="2" t="e">
        <f>IF(#REF!="1",IF(TRIM(#REF!)&lt;&gt;"",1,0),0)</f>
        <v>#REF!</v>
      </c>
      <c r="S201" s="2" t="e">
        <f>IF(#REF!="3",IF(TRIM(#REF!)&lt;&gt;"",1,0),0)</f>
        <v>#REF!</v>
      </c>
      <c r="T201" s="2" t="e">
        <f>IF(#REF!="1",IF(TRIM(#REF!)&lt;&gt;"",1,0),0)</f>
        <v>#REF!</v>
      </c>
      <c r="U201" s="3" t="e">
        <f>IF(#REF!="3",IF(TRIM(#REF!)&lt;&gt;"",1,0),0)</f>
        <v>#REF!</v>
      </c>
      <c r="V201">
        <v>0</v>
      </c>
      <c r="W201" t="s">
        <v>157</v>
      </c>
      <c r="X201" s="3" t="e">
        <f>IF(COUNTIF(A:A,"*Stichpr*")&gt;0,IF(AND(RIGHT(#REF!,8)="Stichpr.",#REF!="1",#REF!=""),IF(TRIM(#REF!)&lt;&gt;"",1,0),0),IF(AND(#REF!="1",#REF!=""),IF(TRIM(#REF!)&lt;&gt;"",1,0),0))</f>
        <v>#REF!</v>
      </c>
      <c r="Y2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1" s="3" t="e">
        <f>IF(AND(#REF!="1",LEFT(#REF!,1)="a",#REF!=""),IF(TRIM(#REF!)&lt;&gt;"",1,0),0)</f>
        <v>#REF!</v>
      </c>
      <c r="AA201" s="3" t="e">
        <f>IF(AND(TRIM(#REF!)&lt;&gt;"",#REF!&lt;&gt;""),1,0)</f>
        <v>#REF!</v>
      </c>
    </row>
    <row r="202" spans="12:27" ht="36" customHeight="1" x14ac:dyDescent="0.3"/>
    <row r="203" spans="12:27" ht="36" customHeight="1" x14ac:dyDescent="0.3">
      <c r="L203" s="2" t="e">
        <f>IF(#REF!="1",IF(TRIM(#REF!)&lt;&gt;"",1,0),0)</f>
        <v>#REF!</v>
      </c>
      <c r="M203" s="2" t="e">
        <f>IF(#REF!="3",IF(TRIM(#REF!)&lt;&gt;"",1,0),0)</f>
        <v>#REF!</v>
      </c>
      <c r="N203" s="2" t="e">
        <f>IF(#REF!="1",IF(TRIM(#REF!)&lt;&gt;"",1,0),0)</f>
        <v>#REF!</v>
      </c>
      <c r="O203" s="2" t="e">
        <f>IF(#REF!="3",IF(TRIM(#REF!)&lt;&gt;"",1,0),0)</f>
        <v>#REF!</v>
      </c>
      <c r="P203" s="2" t="e">
        <f>IF(#REF!="1",IF(TRIM(#REF!)&lt;&gt;"",1,0),0)</f>
        <v>#REF!</v>
      </c>
      <c r="Q203" s="2" t="e">
        <f>IF(#REF!="3",IF(TRIM(#REF!)&lt;&gt;"",1,0),0)</f>
        <v>#REF!</v>
      </c>
      <c r="R203" s="2" t="e">
        <f>IF(#REF!="1",IF(TRIM(#REF!)&lt;&gt;"",1,0),0)</f>
        <v>#REF!</v>
      </c>
      <c r="S203" s="2" t="e">
        <f>IF(#REF!="3",IF(TRIM(#REF!)&lt;&gt;"",1,0),0)</f>
        <v>#REF!</v>
      </c>
      <c r="T203" s="2" t="e">
        <f>IF(#REF!="1",IF(TRIM(#REF!)&lt;&gt;"",1,0),0)</f>
        <v>#REF!</v>
      </c>
      <c r="U203" s="3" t="e">
        <f>IF(#REF!="3",IF(TRIM(#REF!)&lt;&gt;"",1,0),0)</f>
        <v>#REF!</v>
      </c>
      <c r="V203">
        <v>0</v>
      </c>
      <c r="W203" t="s">
        <v>158</v>
      </c>
      <c r="X203" s="3" t="e">
        <f>IF(COUNTIF(A:A,"*Stichpr*")&gt;0,IF(AND(RIGHT(#REF!,8)="Stichpr.",#REF!="1",#REF!=""),IF(TRIM(#REF!)&lt;&gt;"",1,0),0),IF(AND(#REF!="1",#REF!=""),IF(TRIM(#REF!)&lt;&gt;"",1,0),0))</f>
        <v>#REF!</v>
      </c>
      <c r="Y2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3" s="3" t="e">
        <f>IF(AND(#REF!="1",LEFT(#REF!,1)="a",#REF!=""),IF(TRIM(#REF!)&lt;&gt;"",1,0),0)</f>
        <v>#REF!</v>
      </c>
      <c r="AA203" s="3" t="e">
        <f>IF(AND(TRIM(#REF!)&lt;&gt;"",#REF!&lt;&gt;""),1,0)</f>
        <v>#REF!</v>
      </c>
    </row>
    <row r="204" spans="12:27" ht="36" customHeight="1" x14ac:dyDescent="0.3">
      <c r="L204" s="2" t="e">
        <f>IF(#REF!="1",IF(TRIM(#REF!)&lt;&gt;"",1,0),0)</f>
        <v>#REF!</v>
      </c>
      <c r="M204" s="2" t="e">
        <f>IF(#REF!="3",IF(TRIM(#REF!)&lt;&gt;"",1,0),0)</f>
        <v>#REF!</v>
      </c>
      <c r="N204" s="2" t="e">
        <f>IF(#REF!="1",IF(TRIM(#REF!)&lt;&gt;"",1,0),0)</f>
        <v>#REF!</v>
      </c>
      <c r="O204" s="2" t="e">
        <f>IF(#REF!="3",IF(TRIM(#REF!)&lt;&gt;"",1,0),0)</f>
        <v>#REF!</v>
      </c>
      <c r="P204" s="2" t="e">
        <f>IF(#REF!="1",IF(TRIM(#REF!)&lt;&gt;"",1,0),0)</f>
        <v>#REF!</v>
      </c>
      <c r="Q204" s="2" t="e">
        <f>IF(#REF!="3",IF(TRIM(#REF!)&lt;&gt;"",1,0),0)</f>
        <v>#REF!</v>
      </c>
      <c r="R204" s="2" t="e">
        <f>IF(#REF!="1",IF(TRIM(#REF!)&lt;&gt;"",1,0),0)</f>
        <v>#REF!</v>
      </c>
      <c r="S204" s="2" t="e">
        <f>IF(#REF!="3",IF(TRIM(#REF!)&lt;&gt;"",1,0),0)</f>
        <v>#REF!</v>
      </c>
      <c r="T204" s="2" t="e">
        <f>IF(#REF!="1",IF(TRIM(#REF!)&lt;&gt;"",1,0),0)</f>
        <v>#REF!</v>
      </c>
      <c r="U204" s="3" t="e">
        <f>IF(#REF!="3",IF(TRIM(#REF!)&lt;&gt;"",1,0),0)</f>
        <v>#REF!</v>
      </c>
      <c r="V204">
        <v>0</v>
      </c>
      <c r="W204" t="s">
        <v>159</v>
      </c>
      <c r="X204" s="3" t="e">
        <f>IF(COUNTIF(A:A,"*Stichpr*")&gt;0,IF(AND(RIGHT(#REF!,8)="Stichpr.",#REF!="1",#REF!=""),IF(TRIM(#REF!)&lt;&gt;"",1,0),0),IF(AND(#REF!="1",#REF!=""),IF(TRIM(#REF!)&lt;&gt;"",1,0),0))</f>
        <v>#REF!</v>
      </c>
      <c r="Y2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4" s="3" t="e">
        <f>IF(AND(#REF!="1",LEFT(#REF!,1)="a",#REF!=""),IF(TRIM(#REF!)&lt;&gt;"",1,0),0)</f>
        <v>#REF!</v>
      </c>
      <c r="AA204" s="3" t="e">
        <f>IF(AND(TRIM(#REF!)&lt;&gt;"",#REF!&lt;&gt;""),1,0)</f>
        <v>#REF!</v>
      </c>
    </row>
    <row r="205" spans="12:27" ht="36" customHeight="1" x14ac:dyDescent="0.3"/>
    <row r="206" spans="12:27" ht="36" customHeight="1" x14ac:dyDescent="0.3">
      <c r="L206" s="2" t="e">
        <f>IF(#REF!="1",IF(TRIM(#REF!)&lt;&gt;"",1,0),0)</f>
        <v>#REF!</v>
      </c>
      <c r="M206" s="2" t="e">
        <f>IF(#REF!="3",IF(TRIM(#REF!)&lt;&gt;"",1,0),0)</f>
        <v>#REF!</v>
      </c>
      <c r="N206" s="2" t="e">
        <f>IF(#REF!="1",IF(TRIM(#REF!)&lt;&gt;"",1,0),0)</f>
        <v>#REF!</v>
      </c>
      <c r="O206" s="2" t="e">
        <f>IF(#REF!="3",IF(TRIM(#REF!)&lt;&gt;"",1,0),0)</f>
        <v>#REF!</v>
      </c>
      <c r="P206" s="2" t="e">
        <f>IF(#REF!="1",IF(TRIM(#REF!)&lt;&gt;"",1,0),0)</f>
        <v>#REF!</v>
      </c>
      <c r="Q206" s="2" t="e">
        <f>IF(#REF!="3",IF(TRIM(#REF!)&lt;&gt;"",1,0),0)</f>
        <v>#REF!</v>
      </c>
      <c r="R206" s="2" t="e">
        <f>IF(#REF!="1",IF(TRIM(#REF!)&lt;&gt;"",1,0),0)</f>
        <v>#REF!</v>
      </c>
      <c r="S206" s="2" t="e">
        <f>IF(#REF!="3",IF(TRIM(#REF!)&lt;&gt;"",1,0),0)</f>
        <v>#REF!</v>
      </c>
      <c r="T206" s="2" t="e">
        <f>IF(#REF!="1",IF(TRIM(#REF!)&lt;&gt;"",1,0),0)</f>
        <v>#REF!</v>
      </c>
      <c r="U206" s="3" t="e">
        <f>IF(#REF!="3",IF(TRIM(#REF!)&lt;&gt;"",1,0),0)</f>
        <v>#REF!</v>
      </c>
      <c r="V206">
        <v>0</v>
      </c>
      <c r="W206" t="s">
        <v>160</v>
      </c>
      <c r="X206" s="3" t="e">
        <f>IF(COUNTIF(A:A,"*Stichpr*")&gt;0,IF(AND(RIGHT(#REF!,8)="Stichpr.",#REF!="1",#REF!=""),IF(TRIM(#REF!)&lt;&gt;"",1,0),0),IF(AND(#REF!="1",#REF!=""),IF(TRIM(#REF!)&lt;&gt;"",1,0),0))</f>
        <v>#REF!</v>
      </c>
      <c r="Y2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6" s="3" t="e">
        <f>IF(AND(#REF!="1",LEFT(#REF!,1)="a",#REF!=""),IF(TRIM(#REF!)&lt;&gt;"",1,0),0)</f>
        <v>#REF!</v>
      </c>
      <c r="AA206" s="3" t="e">
        <f>IF(AND(TRIM(#REF!)&lt;&gt;"",#REF!&lt;&gt;""),1,0)</f>
        <v>#REF!</v>
      </c>
    </row>
    <row r="207" spans="12:27" ht="36" customHeight="1" x14ac:dyDescent="0.3"/>
    <row r="208" spans="12:27" ht="36" customHeight="1" x14ac:dyDescent="0.3">
      <c r="L208" s="2" t="e">
        <f>IF(#REF!="1",IF(TRIM(#REF!)&lt;&gt;"",1,0),0)</f>
        <v>#REF!</v>
      </c>
      <c r="M208" s="2" t="e">
        <f>IF(#REF!="3",IF(TRIM(#REF!)&lt;&gt;"",1,0),0)</f>
        <v>#REF!</v>
      </c>
      <c r="N208" s="2" t="e">
        <f>IF(#REF!="1",IF(TRIM(#REF!)&lt;&gt;"",1,0),0)</f>
        <v>#REF!</v>
      </c>
      <c r="O208" s="2" t="e">
        <f>IF(#REF!="3",IF(TRIM(#REF!)&lt;&gt;"",1,0),0)</f>
        <v>#REF!</v>
      </c>
      <c r="P208" s="2" t="e">
        <f>IF(#REF!="1",IF(TRIM(#REF!)&lt;&gt;"",1,0),0)</f>
        <v>#REF!</v>
      </c>
      <c r="Q208" s="2" t="e">
        <f>IF(#REF!="3",IF(TRIM(#REF!)&lt;&gt;"",1,0),0)</f>
        <v>#REF!</v>
      </c>
      <c r="R208" s="2" t="e">
        <f>IF(#REF!="1",IF(TRIM(#REF!)&lt;&gt;"",1,0),0)</f>
        <v>#REF!</v>
      </c>
      <c r="S208" s="2" t="e">
        <f>IF(#REF!="3",IF(TRIM(#REF!)&lt;&gt;"",1,0),0)</f>
        <v>#REF!</v>
      </c>
      <c r="T208" s="2" t="e">
        <f>IF(#REF!="1",IF(TRIM(#REF!)&lt;&gt;"",1,0),0)</f>
        <v>#REF!</v>
      </c>
      <c r="U208" s="3" t="e">
        <f>IF(#REF!="3",IF(TRIM(#REF!)&lt;&gt;"",1,0),0)</f>
        <v>#REF!</v>
      </c>
      <c r="V208">
        <v>0</v>
      </c>
      <c r="W208" t="s">
        <v>161</v>
      </c>
      <c r="X208" s="3" t="e">
        <f>IF(COUNTIF(A:A,"*Stichpr*")&gt;0,IF(AND(RIGHT(#REF!,8)="Stichpr.",#REF!="1",#REF!=""),IF(TRIM(#REF!)&lt;&gt;"",1,0),0),IF(AND(#REF!="1",#REF!=""),IF(TRIM(#REF!)&lt;&gt;"",1,0),0))</f>
        <v>#REF!</v>
      </c>
      <c r="Y2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8" s="3" t="e">
        <f>IF(AND(#REF!="1",LEFT(#REF!,1)="a",#REF!=""),IF(TRIM(#REF!)&lt;&gt;"",1,0),0)</f>
        <v>#REF!</v>
      </c>
      <c r="AA208" s="3" t="e">
        <f>IF(AND(TRIM(#REF!)&lt;&gt;"",#REF!&lt;&gt;""),1,0)</f>
        <v>#REF!</v>
      </c>
    </row>
    <row r="209" spans="12:27" ht="36" customHeight="1" x14ac:dyDescent="0.3"/>
    <row r="210" spans="12:27" ht="36" customHeight="1" x14ac:dyDescent="0.3">
      <c r="L210" s="2" t="e">
        <f>IF(#REF!="1",IF(TRIM(#REF!)&lt;&gt;"",1,0),0)</f>
        <v>#REF!</v>
      </c>
      <c r="M210" s="2" t="e">
        <f>IF(#REF!="3",IF(TRIM(#REF!)&lt;&gt;"",1,0),0)</f>
        <v>#REF!</v>
      </c>
      <c r="N210" s="2" t="e">
        <f>IF(#REF!="1",IF(TRIM(#REF!)&lt;&gt;"",1,0),0)</f>
        <v>#REF!</v>
      </c>
      <c r="O210" s="2" t="e">
        <f>IF(#REF!="3",IF(TRIM(#REF!)&lt;&gt;"",1,0),0)</f>
        <v>#REF!</v>
      </c>
      <c r="P210" s="2" t="e">
        <f>IF(#REF!="1",IF(TRIM(#REF!)&lt;&gt;"",1,0),0)</f>
        <v>#REF!</v>
      </c>
      <c r="Q210" s="2" t="e">
        <f>IF(#REF!="3",IF(TRIM(#REF!)&lt;&gt;"",1,0),0)</f>
        <v>#REF!</v>
      </c>
      <c r="R210" s="2" t="e">
        <f>IF(#REF!="1",IF(TRIM(#REF!)&lt;&gt;"",1,0),0)</f>
        <v>#REF!</v>
      </c>
      <c r="S210" s="2" t="e">
        <f>IF(#REF!="3",IF(TRIM(#REF!)&lt;&gt;"",1,0),0)</f>
        <v>#REF!</v>
      </c>
      <c r="T210" s="2" t="e">
        <f>IF(#REF!="1",IF(TRIM(#REF!)&lt;&gt;"",1,0),0)</f>
        <v>#REF!</v>
      </c>
      <c r="U210" s="3" t="e">
        <f>IF(#REF!="3",IF(TRIM(#REF!)&lt;&gt;"",1,0),0)</f>
        <v>#REF!</v>
      </c>
      <c r="V210">
        <v>0</v>
      </c>
      <c r="W210" t="s">
        <v>162</v>
      </c>
      <c r="X210" s="3" t="e">
        <f>IF(COUNTIF(A:A,"*Stichpr*")&gt;0,IF(AND(RIGHT(#REF!,8)="Stichpr.",#REF!="1",#REF!=""),IF(TRIM(#REF!)&lt;&gt;"",1,0),0),IF(AND(#REF!="1",#REF!=""),IF(TRIM(#REF!)&lt;&gt;"",1,0),0))</f>
        <v>#REF!</v>
      </c>
      <c r="Y2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0" s="3" t="e">
        <f>IF(AND(#REF!="1",LEFT(#REF!,1)="a",#REF!=""),IF(TRIM(#REF!)&lt;&gt;"",1,0),0)</f>
        <v>#REF!</v>
      </c>
      <c r="AA210" s="3" t="e">
        <f>IF(AND(TRIM(#REF!)&lt;&gt;"",#REF!&lt;&gt;""),1,0)</f>
        <v>#REF!</v>
      </c>
    </row>
    <row r="211" spans="12:27" ht="36" customHeight="1" x14ac:dyDescent="0.3"/>
    <row r="212" spans="12:27" ht="36" customHeight="1" x14ac:dyDescent="0.3">
      <c r="L212" s="2" t="e">
        <f>IF(#REF!="1",IF(TRIM(#REF!)&lt;&gt;"",1,0),0)</f>
        <v>#REF!</v>
      </c>
      <c r="M212" s="2" t="e">
        <f>IF(#REF!="3",IF(TRIM(#REF!)&lt;&gt;"",1,0),0)</f>
        <v>#REF!</v>
      </c>
      <c r="N212" s="2" t="e">
        <f>IF(#REF!="1",IF(TRIM(#REF!)&lt;&gt;"",1,0),0)</f>
        <v>#REF!</v>
      </c>
      <c r="O212" s="2" t="e">
        <f>IF(#REF!="3",IF(TRIM(#REF!)&lt;&gt;"",1,0),0)</f>
        <v>#REF!</v>
      </c>
      <c r="P212" s="2" t="e">
        <f>IF(#REF!="1",IF(TRIM(#REF!)&lt;&gt;"",1,0),0)</f>
        <v>#REF!</v>
      </c>
      <c r="Q212" s="2" t="e">
        <f>IF(#REF!="3",IF(TRIM(#REF!)&lt;&gt;"",1,0),0)</f>
        <v>#REF!</v>
      </c>
      <c r="R212" s="2" t="e">
        <f>IF(#REF!="1",IF(TRIM(#REF!)&lt;&gt;"",1,0),0)</f>
        <v>#REF!</v>
      </c>
      <c r="S212" s="2" t="e">
        <f>IF(#REF!="3",IF(TRIM(#REF!)&lt;&gt;"",1,0),0)</f>
        <v>#REF!</v>
      </c>
      <c r="T212" s="2" t="e">
        <f>IF(#REF!="1",IF(TRIM(#REF!)&lt;&gt;"",1,0),0)</f>
        <v>#REF!</v>
      </c>
      <c r="U212" s="3" t="e">
        <f>IF(#REF!="3",IF(TRIM(#REF!)&lt;&gt;"",1,0),0)</f>
        <v>#REF!</v>
      </c>
      <c r="V212">
        <v>0</v>
      </c>
      <c r="W212" t="s">
        <v>163</v>
      </c>
      <c r="X212" s="3" t="e">
        <f>IF(COUNTIF(A:A,"*Stichpr*")&gt;0,IF(AND(RIGHT(#REF!,8)="Stichpr.",#REF!="1",#REF!=""),IF(TRIM(#REF!)&lt;&gt;"",1,0),0),IF(AND(#REF!="1",#REF!=""),IF(TRIM(#REF!)&lt;&gt;"",1,0),0))</f>
        <v>#REF!</v>
      </c>
      <c r="Y2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2" s="3" t="e">
        <f>IF(AND(#REF!="1",LEFT(#REF!,1)="a",#REF!=""),IF(TRIM(#REF!)&lt;&gt;"",1,0),0)</f>
        <v>#REF!</v>
      </c>
      <c r="AA212" s="3" t="e">
        <f>IF(AND(TRIM(#REF!)&lt;&gt;"",#REF!&lt;&gt;""),1,0)</f>
        <v>#REF!</v>
      </c>
    </row>
    <row r="213" spans="12:27" ht="36" customHeight="1" x14ac:dyDescent="0.3">
      <c r="L213" s="2" t="e">
        <f>IF(#REF!="1",IF(TRIM(#REF!)&lt;&gt;"",1,0),0)</f>
        <v>#REF!</v>
      </c>
      <c r="M213" s="2" t="e">
        <f>IF(#REF!="3",IF(TRIM(#REF!)&lt;&gt;"",1,0),0)</f>
        <v>#REF!</v>
      </c>
      <c r="N213" s="2" t="e">
        <f>IF(#REF!="1",IF(TRIM(#REF!)&lt;&gt;"",1,0),0)</f>
        <v>#REF!</v>
      </c>
      <c r="O213" s="2" t="e">
        <f>IF(#REF!="3",IF(TRIM(#REF!)&lt;&gt;"",1,0),0)</f>
        <v>#REF!</v>
      </c>
      <c r="P213" s="2" t="e">
        <f>IF(#REF!="1",IF(TRIM(#REF!)&lt;&gt;"",1,0),0)</f>
        <v>#REF!</v>
      </c>
      <c r="Q213" s="2" t="e">
        <f>IF(#REF!="3",IF(TRIM(#REF!)&lt;&gt;"",1,0),0)</f>
        <v>#REF!</v>
      </c>
      <c r="R213" s="2" t="e">
        <f>IF(#REF!="1",IF(TRIM(#REF!)&lt;&gt;"",1,0),0)</f>
        <v>#REF!</v>
      </c>
      <c r="S213" s="2" t="e">
        <f>IF(#REF!="3",IF(TRIM(#REF!)&lt;&gt;"",1,0),0)</f>
        <v>#REF!</v>
      </c>
      <c r="T213" s="2" t="e">
        <f>IF(#REF!="1",IF(TRIM(#REF!)&lt;&gt;"",1,0),0)</f>
        <v>#REF!</v>
      </c>
      <c r="U213" s="3" t="e">
        <f>IF(#REF!="3",IF(TRIM(#REF!)&lt;&gt;"",1,0),0)</f>
        <v>#REF!</v>
      </c>
      <c r="V213">
        <v>0</v>
      </c>
      <c r="W213" t="s">
        <v>164</v>
      </c>
      <c r="X213" s="3" t="e">
        <f>IF(COUNTIF(A:A,"*Stichpr*")&gt;0,IF(AND(RIGHT(#REF!,8)="Stichpr.",#REF!="1",#REF!=""),IF(TRIM(#REF!)&lt;&gt;"",1,0),0),IF(AND(#REF!="1",#REF!=""),IF(TRIM(#REF!)&lt;&gt;"",1,0),0))</f>
        <v>#REF!</v>
      </c>
      <c r="Y2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3" s="3" t="e">
        <f>IF(AND(#REF!="1",LEFT(#REF!,1)="a",#REF!=""),IF(TRIM(#REF!)&lt;&gt;"",1,0),0)</f>
        <v>#REF!</v>
      </c>
      <c r="AA213" s="3" t="e">
        <f>IF(AND(TRIM(#REF!)&lt;&gt;"",#REF!&lt;&gt;""),1,0)</f>
        <v>#REF!</v>
      </c>
    </row>
    <row r="214" spans="12:27" ht="36" customHeight="1" x14ac:dyDescent="0.3"/>
    <row r="215" spans="12:27" ht="36" customHeight="1" x14ac:dyDescent="0.3">
      <c r="L215" s="2" t="e">
        <f>IF(#REF!="1",IF(TRIM(#REF!)&lt;&gt;"",1,0),0)</f>
        <v>#REF!</v>
      </c>
      <c r="M215" s="2" t="e">
        <f>IF(#REF!="3",IF(TRIM(#REF!)&lt;&gt;"",1,0),0)</f>
        <v>#REF!</v>
      </c>
      <c r="N215" s="2" t="e">
        <f>IF(#REF!="1",IF(TRIM(#REF!)&lt;&gt;"",1,0),0)</f>
        <v>#REF!</v>
      </c>
      <c r="O215" s="2" t="e">
        <f>IF(#REF!="3",IF(TRIM(#REF!)&lt;&gt;"",1,0),0)</f>
        <v>#REF!</v>
      </c>
      <c r="P215" s="2" t="e">
        <f>IF(#REF!="1",IF(TRIM(#REF!)&lt;&gt;"",1,0),0)</f>
        <v>#REF!</v>
      </c>
      <c r="Q215" s="2" t="e">
        <f>IF(#REF!="3",IF(TRIM(#REF!)&lt;&gt;"",1,0),0)</f>
        <v>#REF!</v>
      </c>
      <c r="R215" s="2" t="e">
        <f>IF(#REF!="1",IF(TRIM(#REF!)&lt;&gt;"",1,0),0)</f>
        <v>#REF!</v>
      </c>
      <c r="S215" s="2" t="e">
        <f>IF(#REF!="3",IF(TRIM(#REF!)&lt;&gt;"",1,0),0)</f>
        <v>#REF!</v>
      </c>
      <c r="T215" s="2" t="e">
        <f>IF(#REF!="1",IF(TRIM(#REF!)&lt;&gt;"",1,0),0)</f>
        <v>#REF!</v>
      </c>
      <c r="U215" s="3" t="e">
        <f>IF(#REF!="3",IF(TRIM(#REF!)&lt;&gt;"",1,0),0)</f>
        <v>#REF!</v>
      </c>
      <c r="V215">
        <v>0</v>
      </c>
      <c r="W215" t="s">
        <v>165</v>
      </c>
      <c r="X215" s="3" t="e">
        <f>IF(COUNTIF(A:A,"*Stichpr*")&gt;0,IF(AND(RIGHT(#REF!,8)="Stichpr.",#REF!="1",#REF!=""),IF(TRIM(#REF!)&lt;&gt;"",1,0),0),IF(AND(#REF!="1",#REF!=""),IF(TRIM(#REF!)&lt;&gt;"",1,0),0))</f>
        <v>#REF!</v>
      </c>
      <c r="Y2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5" s="3" t="e">
        <f>IF(AND(#REF!="1",LEFT(#REF!,1)="a",#REF!=""),IF(TRIM(#REF!)&lt;&gt;"",1,0),0)</f>
        <v>#REF!</v>
      </c>
      <c r="AA215" s="3" t="e">
        <f>IF(AND(TRIM(#REF!)&lt;&gt;"",#REF!&lt;&gt;""),1,0)</f>
        <v>#REF!</v>
      </c>
    </row>
    <row r="216" spans="12:27" ht="36" customHeight="1" x14ac:dyDescent="0.3">
      <c r="L216" s="2" t="e">
        <f>IF(#REF!="1",IF(TRIM(#REF!)&lt;&gt;"",1,0),0)</f>
        <v>#REF!</v>
      </c>
      <c r="M216" s="2" t="e">
        <f>IF(#REF!="3",IF(TRIM(#REF!)&lt;&gt;"",1,0),0)</f>
        <v>#REF!</v>
      </c>
      <c r="N216" s="2" t="e">
        <f>IF(#REF!="1",IF(TRIM(#REF!)&lt;&gt;"",1,0),0)</f>
        <v>#REF!</v>
      </c>
      <c r="O216" s="2" t="e">
        <f>IF(#REF!="3",IF(TRIM(#REF!)&lt;&gt;"",1,0),0)</f>
        <v>#REF!</v>
      </c>
      <c r="P216" s="2" t="e">
        <f>IF(#REF!="1",IF(TRIM(#REF!)&lt;&gt;"",1,0),0)</f>
        <v>#REF!</v>
      </c>
      <c r="Q216" s="2" t="e">
        <f>IF(#REF!="3",IF(TRIM(#REF!)&lt;&gt;"",1,0),0)</f>
        <v>#REF!</v>
      </c>
      <c r="R216" s="2" t="e">
        <f>IF(#REF!="1",IF(TRIM(#REF!)&lt;&gt;"",1,0),0)</f>
        <v>#REF!</v>
      </c>
      <c r="S216" s="2" t="e">
        <f>IF(#REF!="3",IF(TRIM(#REF!)&lt;&gt;"",1,0),0)</f>
        <v>#REF!</v>
      </c>
      <c r="T216" s="2" t="e">
        <f>IF(#REF!="1",IF(TRIM(#REF!)&lt;&gt;"",1,0),0)</f>
        <v>#REF!</v>
      </c>
      <c r="U216" s="3" t="e">
        <f>IF(#REF!="3",IF(TRIM(#REF!)&lt;&gt;"",1,0),0)</f>
        <v>#REF!</v>
      </c>
      <c r="V216">
        <v>0</v>
      </c>
      <c r="W216" t="s">
        <v>166</v>
      </c>
      <c r="X216" s="3" t="e">
        <f>IF(COUNTIF(A:A,"*Stichpr*")&gt;0,IF(AND(RIGHT(#REF!,8)="Stichpr.",#REF!="1",#REF!=""),IF(TRIM(#REF!)&lt;&gt;"",1,0),0),IF(AND(#REF!="1",#REF!=""),IF(TRIM(#REF!)&lt;&gt;"",1,0),0))</f>
        <v>#REF!</v>
      </c>
      <c r="Y2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6" s="3" t="e">
        <f>IF(AND(#REF!="1",LEFT(#REF!,1)="a",#REF!=""),IF(TRIM(#REF!)&lt;&gt;"",1,0),0)</f>
        <v>#REF!</v>
      </c>
      <c r="AA216" s="3" t="e">
        <f>IF(AND(TRIM(#REF!)&lt;&gt;"",#REF!&lt;&gt;""),1,0)</f>
        <v>#REF!</v>
      </c>
    </row>
    <row r="217" spans="12:27" ht="36" customHeight="1" x14ac:dyDescent="0.3"/>
    <row r="218" spans="12:27" ht="36" customHeight="1" x14ac:dyDescent="0.3">
      <c r="L218" s="2" t="e">
        <f>IF(#REF!="1",IF(TRIM(#REF!)&lt;&gt;"",1,0),0)</f>
        <v>#REF!</v>
      </c>
      <c r="M218" s="2" t="e">
        <f>IF(#REF!="3",IF(TRIM(#REF!)&lt;&gt;"",1,0),0)</f>
        <v>#REF!</v>
      </c>
      <c r="N218" s="2" t="e">
        <f>IF(#REF!="1",IF(TRIM(#REF!)&lt;&gt;"",1,0),0)</f>
        <v>#REF!</v>
      </c>
      <c r="O218" s="2" t="e">
        <f>IF(#REF!="3",IF(TRIM(#REF!)&lt;&gt;"",1,0),0)</f>
        <v>#REF!</v>
      </c>
      <c r="P218" s="2" t="e">
        <f>IF(#REF!="1",IF(TRIM(#REF!)&lt;&gt;"",1,0),0)</f>
        <v>#REF!</v>
      </c>
      <c r="Q218" s="2" t="e">
        <f>IF(#REF!="3",IF(TRIM(#REF!)&lt;&gt;"",1,0),0)</f>
        <v>#REF!</v>
      </c>
      <c r="R218" s="2" t="e">
        <f>IF(#REF!="1",IF(TRIM(#REF!)&lt;&gt;"",1,0),0)</f>
        <v>#REF!</v>
      </c>
      <c r="S218" s="2" t="e">
        <f>IF(#REF!="3",IF(TRIM(#REF!)&lt;&gt;"",1,0),0)</f>
        <v>#REF!</v>
      </c>
      <c r="T218" s="2" t="e">
        <f>IF(#REF!="1",IF(TRIM(#REF!)&lt;&gt;"",1,0),0)</f>
        <v>#REF!</v>
      </c>
      <c r="U218" s="3" t="e">
        <f>IF(#REF!="3",IF(TRIM(#REF!)&lt;&gt;"",1,0),0)</f>
        <v>#REF!</v>
      </c>
      <c r="V218">
        <v>0</v>
      </c>
      <c r="W218" t="s">
        <v>167</v>
      </c>
      <c r="X218" s="3" t="e">
        <f>IF(COUNTIF(A:A,"*Stichpr*")&gt;0,IF(AND(RIGHT(#REF!,8)="Stichpr.",#REF!="1",#REF!=""),IF(TRIM(#REF!)&lt;&gt;"",1,0),0),IF(AND(#REF!="1",#REF!=""),IF(TRIM(#REF!)&lt;&gt;"",1,0),0))</f>
        <v>#REF!</v>
      </c>
      <c r="Y2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8" s="3" t="e">
        <f>IF(AND(#REF!="1",LEFT(#REF!,1)="a",#REF!=""),IF(TRIM(#REF!)&lt;&gt;"",1,0),0)</f>
        <v>#REF!</v>
      </c>
      <c r="AA218" s="3" t="e">
        <f>IF(AND(TRIM(#REF!)&lt;&gt;"",#REF!&lt;&gt;""),1,0)</f>
        <v>#REF!</v>
      </c>
    </row>
    <row r="219" spans="12:27" ht="36" customHeight="1" x14ac:dyDescent="0.3">
      <c r="L219" s="2" t="e">
        <f>IF(#REF!="1",IF(TRIM(#REF!)&lt;&gt;"",1,0),0)</f>
        <v>#REF!</v>
      </c>
      <c r="M219" s="2" t="e">
        <f>IF(#REF!="3",IF(TRIM(#REF!)&lt;&gt;"",1,0),0)</f>
        <v>#REF!</v>
      </c>
      <c r="N219" s="2" t="e">
        <f>IF(#REF!="1",IF(TRIM(#REF!)&lt;&gt;"",1,0),0)</f>
        <v>#REF!</v>
      </c>
      <c r="O219" s="2" t="e">
        <f>IF(#REF!="3",IF(TRIM(#REF!)&lt;&gt;"",1,0),0)</f>
        <v>#REF!</v>
      </c>
      <c r="P219" s="2" t="e">
        <f>IF(#REF!="1",IF(TRIM(#REF!)&lt;&gt;"",1,0),0)</f>
        <v>#REF!</v>
      </c>
      <c r="Q219" s="2" t="e">
        <f>IF(#REF!="3",IF(TRIM(#REF!)&lt;&gt;"",1,0),0)</f>
        <v>#REF!</v>
      </c>
      <c r="R219" s="2" t="e">
        <f>IF(#REF!="1",IF(TRIM(#REF!)&lt;&gt;"",1,0),0)</f>
        <v>#REF!</v>
      </c>
      <c r="S219" s="2" t="e">
        <f>IF(#REF!="3",IF(TRIM(#REF!)&lt;&gt;"",1,0),0)</f>
        <v>#REF!</v>
      </c>
      <c r="T219" s="2" t="e">
        <f>IF(#REF!="1",IF(TRIM(#REF!)&lt;&gt;"",1,0),0)</f>
        <v>#REF!</v>
      </c>
      <c r="U219" s="3" t="e">
        <f>IF(#REF!="3",IF(TRIM(#REF!)&lt;&gt;"",1,0),0)</f>
        <v>#REF!</v>
      </c>
      <c r="V219">
        <v>0</v>
      </c>
      <c r="W219" t="s">
        <v>168</v>
      </c>
      <c r="X219" s="3" t="e">
        <f>IF(COUNTIF(A:A,"*Stichpr*")&gt;0,IF(AND(RIGHT(#REF!,8)="Stichpr.",#REF!="1",#REF!=""),IF(TRIM(#REF!)&lt;&gt;"",1,0),0),IF(AND(#REF!="1",#REF!=""),IF(TRIM(#REF!)&lt;&gt;"",1,0),0))</f>
        <v>#REF!</v>
      </c>
      <c r="Y2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9" s="3" t="e">
        <f>IF(AND(#REF!="1",LEFT(#REF!,1)="a",#REF!=""),IF(TRIM(#REF!)&lt;&gt;"",1,0),0)</f>
        <v>#REF!</v>
      </c>
      <c r="AA219" s="3" t="e">
        <f>IF(AND(TRIM(#REF!)&lt;&gt;"",#REF!&lt;&gt;""),1,0)</f>
        <v>#REF!</v>
      </c>
    </row>
    <row r="220" spans="12:27" ht="36" customHeight="1" x14ac:dyDescent="0.3"/>
    <row r="221" spans="12:27" ht="36" customHeight="1" x14ac:dyDescent="0.3">
      <c r="L221" s="2" t="e">
        <f>IF(#REF!="1",IF(TRIM(#REF!)&lt;&gt;"",1,0),0)</f>
        <v>#REF!</v>
      </c>
      <c r="M221" s="2" t="e">
        <f>IF(#REF!="3",IF(TRIM(#REF!)&lt;&gt;"",1,0),0)</f>
        <v>#REF!</v>
      </c>
      <c r="N221" s="2" t="e">
        <f>IF(#REF!="1",IF(TRIM(#REF!)&lt;&gt;"",1,0),0)</f>
        <v>#REF!</v>
      </c>
      <c r="O221" s="2" t="e">
        <f>IF(#REF!="3",IF(TRIM(#REF!)&lt;&gt;"",1,0),0)</f>
        <v>#REF!</v>
      </c>
      <c r="P221" s="2" t="e">
        <f>IF(#REF!="1",IF(TRIM(#REF!)&lt;&gt;"",1,0),0)</f>
        <v>#REF!</v>
      </c>
      <c r="Q221" s="2" t="e">
        <f>IF(#REF!="3",IF(TRIM(#REF!)&lt;&gt;"",1,0),0)</f>
        <v>#REF!</v>
      </c>
      <c r="R221" s="2" t="e">
        <f>IF(#REF!="1",IF(TRIM(#REF!)&lt;&gt;"",1,0),0)</f>
        <v>#REF!</v>
      </c>
      <c r="S221" s="2" t="e">
        <f>IF(#REF!="3",IF(TRIM(#REF!)&lt;&gt;"",1,0),0)</f>
        <v>#REF!</v>
      </c>
      <c r="T221" s="2" t="e">
        <f>IF(#REF!="1",IF(TRIM(#REF!)&lt;&gt;"",1,0),0)</f>
        <v>#REF!</v>
      </c>
      <c r="U221" s="3" t="e">
        <f>IF(#REF!="3",IF(TRIM(#REF!)&lt;&gt;"",1,0),0)</f>
        <v>#REF!</v>
      </c>
      <c r="V221">
        <v>0</v>
      </c>
      <c r="W221" t="s">
        <v>169</v>
      </c>
      <c r="X221" s="3" t="e">
        <f>IF(COUNTIF(A:A,"*Stichpr*")&gt;0,IF(AND(RIGHT(#REF!,8)="Stichpr.",#REF!="1",#REF!=""),IF(TRIM(#REF!)&lt;&gt;"",1,0),0),IF(AND(#REF!="1",#REF!=""),IF(TRIM(#REF!)&lt;&gt;"",1,0),0))</f>
        <v>#REF!</v>
      </c>
      <c r="Y2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1" s="3" t="e">
        <f>IF(AND(#REF!="1",LEFT(#REF!,1)="a",#REF!=""),IF(TRIM(#REF!)&lt;&gt;"",1,0),0)</f>
        <v>#REF!</v>
      </c>
      <c r="AA221" s="3" t="e">
        <f>IF(AND(TRIM(#REF!)&lt;&gt;"",#REF!&lt;&gt;""),1,0)</f>
        <v>#REF!</v>
      </c>
    </row>
    <row r="222" spans="12:27" ht="36" customHeight="1" x14ac:dyDescent="0.3"/>
    <row r="223" spans="12:27" ht="36" customHeight="1" x14ac:dyDescent="0.3">
      <c r="L223" s="2" t="e">
        <f>IF(#REF!="1",IF(TRIM(#REF!)&lt;&gt;"",1,0),0)</f>
        <v>#REF!</v>
      </c>
      <c r="M223" s="2" t="e">
        <f>IF(#REF!="3",IF(TRIM(#REF!)&lt;&gt;"",1,0),0)</f>
        <v>#REF!</v>
      </c>
      <c r="N223" s="2" t="e">
        <f>IF(#REF!="1",IF(TRIM(#REF!)&lt;&gt;"",1,0),0)</f>
        <v>#REF!</v>
      </c>
      <c r="O223" s="2" t="e">
        <f>IF(#REF!="3",IF(TRIM(#REF!)&lt;&gt;"",1,0),0)</f>
        <v>#REF!</v>
      </c>
      <c r="P223" s="2" t="e">
        <f>IF(#REF!="1",IF(TRIM(#REF!)&lt;&gt;"",1,0),0)</f>
        <v>#REF!</v>
      </c>
      <c r="Q223" s="2" t="e">
        <f>IF(#REF!="3",IF(TRIM(#REF!)&lt;&gt;"",1,0),0)</f>
        <v>#REF!</v>
      </c>
      <c r="R223" s="2" t="e">
        <f>IF(#REF!="1",IF(TRIM(#REF!)&lt;&gt;"",1,0),0)</f>
        <v>#REF!</v>
      </c>
      <c r="S223" s="2" t="e">
        <f>IF(#REF!="3",IF(TRIM(#REF!)&lt;&gt;"",1,0),0)</f>
        <v>#REF!</v>
      </c>
      <c r="T223" s="2" t="e">
        <f>IF(#REF!="1",IF(TRIM(#REF!)&lt;&gt;"",1,0),0)</f>
        <v>#REF!</v>
      </c>
      <c r="U223" s="3" t="e">
        <f>IF(#REF!="3",IF(TRIM(#REF!)&lt;&gt;"",1,0),0)</f>
        <v>#REF!</v>
      </c>
      <c r="V223">
        <v>0</v>
      </c>
      <c r="W223" t="s">
        <v>170</v>
      </c>
      <c r="X223" s="3" t="e">
        <f>IF(COUNTIF(A:A,"*Stichpr*")&gt;0,IF(AND(RIGHT(#REF!,8)="Stichpr.",#REF!="1",#REF!=""),IF(TRIM(#REF!)&lt;&gt;"",1,0),0),IF(AND(#REF!="1",#REF!=""),IF(TRIM(#REF!)&lt;&gt;"",1,0),0))</f>
        <v>#REF!</v>
      </c>
      <c r="Y2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3" s="3" t="e">
        <f>IF(AND(#REF!="1",LEFT(#REF!,1)="a",#REF!=""),IF(TRIM(#REF!)&lt;&gt;"",1,0),0)</f>
        <v>#REF!</v>
      </c>
      <c r="AA223" s="3" t="e">
        <f>IF(AND(TRIM(#REF!)&lt;&gt;"",#REF!&lt;&gt;""),1,0)</f>
        <v>#REF!</v>
      </c>
    </row>
    <row r="224" spans="12:27" ht="36" customHeight="1" x14ac:dyDescent="0.3"/>
    <row r="225" spans="12:27" ht="36" customHeight="1" x14ac:dyDescent="0.3">
      <c r="L225" s="2" t="e">
        <f>IF(#REF!="1",IF(TRIM(#REF!)&lt;&gt;"",1,0),0)</f>
        <v>#REF!</v>
      </c>
      <c r="M225" s="2" t="e">
        <f>IF(#REF!="3",IF(TRIM(#REF!)&lt;&gt;"",1,0),0)</f>
        <v>#REF!</v>
      </c>
      <c r="N225" s="2" t="e">
        <f>IF(#REF!="1",IF(TRIM(#REF!)&lt;&gt;"",1,0),0)</f>
        <v>#REF!</v>
      </c>
      <c r="O225" s="2" t="e">
        <f>IF(#REF!="3",IF(TRIM(#REF!)&lt;&gt;"",1,0),0)</f>
        <v>#REF!</v>
      </c>
      <c r="P225" s="2" t="e">
        <f>IF(#REF!="1",IF(TRIM(#REF!)&lt;&gt;"",1,0),0)</f>
        <v>#REF!</v>
      </c>
      <c r="Q225" s="2" t="e">
        <f>IF(#REF!="3",IF(TRIM(#REF!)&lt;&gt;"",1,0),0)</f>
        <v>#REF!</v>
      </c>
      <c r="R225" s="2" t="e">
        <f>IF(#REF!="1",IF(TRIM(#REF!)&lt;&gt;"",1,0),0)</f>
        <v>#REF!</v>
      </c>
      <c r="S225" s="2" t="e">
        <f>IF(#REF!="3",IF(TRIM(#REF!)&lt;&gt;"",1,0),0)</f>
        <v>#REF!</v>
      </c>
      <c r="T225" s="2" t="e">
        <f>IF(#REF!="1",IF(TRIM(#REF!)&lt;&gt;"",1,0),0)</f>
        <v>#REF!</v>
      </c>
      <c r="U225" s="3" t="e">
        <f>IF(#REF!="3",IF(TRIM(#REF!)&lt;&gt;"",1,0),0)</f>
        <v>#REF!</v>
      </c>
      <c r="V225">
        <v>0</v>
      </c>
      <c r="W225" t="s">
        <v>171</v>
      </c>
      <c r="X225" s="3" t="e">
        <f>IF(COUNTIF(A:A,"*Stichpr*")&gt;0,IF(AND(RIGHT(#REF!,8)="Stichpr.",#REF!="1",#REF!=""),IF(TRIM(#REF!)&lt;&gt;"",1,0),0),IF(AND(#REF!="1",#REF!=""),IF(TRIM(#REF!)&lt;&gt;"",1,0),0))</f>
        <v>#REF!</v>
      </c>
      <c r="Y2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5" s="3" t="e">
        <f>IF(AND(#REF!="1",LEFT(#REF!,1)="a",#REF!=""),IF(TRIM(#REF!)&lt;&gt;"",1,0),0)</f>
        <v>#REF!</v>
      </c>
      <c r="AA225" s="3" t="e">
        <f>IF(AND(TRIM(#REF!)&lt;&gt;"",#REF!&lt;&gt;""),1,0)</f>
        <v>#REF!</v>
      </c>
    </row>
    <row r="226" spans="12:27" ht="36" customHeight="1" x14ac:dyDescent="0.3">
      <c r="L226" s="2" t="e">
        <f>IF(#REF!="1",IF(TRIM(#REF!)&lt;&gt;"",1,0),0)</f>
        <v>#REF!</v>
      </c>
      <c r="M226" s="2" t="e">
        <f>IF(#REF!="3",IF(TRIM(#REF!)&lt;&gt;"",1,0),0)</f>
        <v>#REF!</v>
      </c>
      <c r="N226" s="2" t="e">
        <f>IF(#REF!="1",IF(TRIM(#REF!)&lt;&gt;"",1,0),0)</f>
        <v>#REF!</v>
      </c>
      <c r="O226" s="2" t="e">
        <f>IF(#REF!="3",IF(TRIM(#REF!)&lt;&gt;"",1,0),0)</f>
        <v>#REF!</v>
      </c>
      <c r="P226" s="2" t="e">
        <f>IF(#REF!="1",IF(TRIM(#REF!)&lt;&gt;"",1,0),0)</f>
        <v>#REF!</v>
      </c>
      <c r="Q226" s="2" t="e">
        <f>IF(#REF!="3",IF(TRIM(#REF!)&lt;&gt;"",1,0),0)</f>
        <v>#REF!</v>
      </c>
      <c r="R226" s="2" t="e">
        <f>IF(#REF!="1",IF(TRIM(#REF!)&lt;&gt;"",1,0),0)</f>
        <v>#REF!</v>
      </c>
      <c r="S226" s="2" t="e">
        <f>IF(#REF!="3",IF(TRIM(#REF!)&lt;&gt;"",1,0),0)</f>
        <v>#REF!</v>
      </c>
      <c r="T226" s="2" t="e">
        <f>IF(#REF!="1",IF(TRIM(#REF!)&lt;&gt;"",1,0),0)</f>
        <v>#REF!</v>
      </c>
      <c r="U226" s="3" t="e">
        <f>IF(#REF!="3",IF(TRIM(#REF!)&lt;&gt;"",1,0),0)</f>
        <v>#REF!</v>
      </c>
      <c r="V226">
        <v>0</v>
      </c>
      <c r="W226" t="s">
        <v>172</v>
      </c>
      <c r="X226" s="3" t="e">
        <f>IF(COUNTIF(A:A,"*Stichpr*")&gt;0,IF(AND(RIGHT(#REF!,8)="Stichpr.",#REF!="1",#REF!=""),IF(TRIM(#REF!)&lt;&gt;"",1,0),0),IF(AND(#REF!="1",#REF!=""),IF(TRIM(#REF!)&lt;&gt;"",1,0),0))</f>
        <v>#REF!</v>
      </c>
      <c r="Y2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6" s="3" t="e">
        <f>IF(AND(#REF!="1",LEFT(#REF!,1)="a",#REF!=""),IF(TRIM(#REF!)&lt;&gt;"",1,0),0)</f>
        <v>#REF!</v>
      </c>
      <c r="AA226" s="3" t="e">
        <f>IF(AND(TRIM(#REF!)&lt;&gt;"",#REF!&lt;&gt;""),1,0)</f>
        <v>#REF!</v>
      </c>
    </row>
    <row r="227" spans="12:27" ht="36" customHeight="1" x14ac:dyDescent="0.3">
      <c r="L227" s="2" t="e">
        <f>IF(#REF!="1",IF(TRIM(#REF!)&lt;&gt;"",1,0),0)</f>
        <v>#REF!</v>
      </c>
      <c r="M227" s="2" t="e">
        <f>IF(#REF!="3",IF(TRIM(#REF!)&lt;&gt;"",1,0),0)</f>
        <v>#REF!</v>
      </c>
      <c r="N227" s="2" t="e">
        <f>IF(#REF!="1",IF(TRIM(#REF!)&lt;&gt;"",1,0),0)</f>
        <v>#REF!</v>
      </c>
      <c r="O227" s="2" t="e">
        <f>IF(#REF!="3",IF(TRIM(#REF!)&lt;&gt;"",1,0),0)</f>
        <v>#REF!</v>
      </c>
      <c r="P227" s="2" t="e">
        <f>IF(#REF!="1",IF(TRIM(#REF!)&lt;&gt;"",1,0),0)</f>
        <v>#REF!</v>
      </c>
      <c r="Q227" s="2" t="e">
        <f>IF(#REF!="3",IF(TRIM(#REF!)&lt;&gt;"",1,0),0)</f>
        <v>#REF!</v>
      </c>
      <c r="R227" s="2" t="e">
        <f>IF(#REF!="1",IF(TRIM(#REF!)&lt;&gt;"",1,0),0)</f>
        <v>#REF!</v>
      </c>
      <c r="S227" s="2" t="e">
        <f>IF(#REF!="3",IF(TRIM(#REF!)&lt;&gt;"",1,0),0)</f>
        <v>#REF!</v>
      </c>
      <c r="T227" s="2" t="e">
        <f>IF(#REF!="1",IF(TRIM(#REF!)&lt;&gt;"",1,0),0)</f>
        <v>#REF!</v>
      </c>
      <c r="U227" s="3" t="e">
        <f>IF(#REF!="3",IF(TRIM(#REF!)&lt;&gt;"",1,0),0)</f>
        <v>#REF!</v>
      </c>
      <c r="V227">
        <v>0</v>
      </c>
      <c r="W227" t="s">
        <v>173</v>
      </c>
      <c r="X227" s="3" t="e">
        <f>IF(COUNTIF(A:A,"*Stichpr*")&gt;0,IF(AND(RIGHT(#REF!,8)="Stichpr.",#REF!="1",#REF!=""),IF(TRIM(#REF!)&lt;&gt;"",1,0),0),IF(AND(#REF!="1",#REF!=""),IF(TRIM(#REF!)&lt;&gt;"",1,0),0))</f>
        <v>#REF!</v>
      </c>
      <c r="Y2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7" s="3" t="e">
        <f>IF(AND(#REF!="1",LEFT(#REF!,1)="a",#REF!=""),IF(TRIM(#REF!)&lt;&gt;"",1,0),0)</f>
        <v>#REF!</v>
      </c>
      <c r="AA227" s="3" t="e">
        <f>IF(AND(TRIM(#REF!)&lt;&gt;"",#REF!&lt;&gt;""),1,0)</f>
        <v>#REF!</v>
      </c>
    </row>
    <row r="228" spans="12:27" ht="36" customHeight="1" x14ac:dyDescent="0.3"/>
    <row r="229" spans="12:27" ht="36" customHeight="1" x14ac:dyDescent="0.3">
      <c r="L229" s="2" t="e">
        <f>IF(#REF!="1",IF(TRIM(#REF!)&lt;&gt;"",1,0),0)</f>
        <v>#REF!</v>
      </c>
      <c r="M229" s="2" t="e">
        <f>IF(#REF!="3",IF(TRIM(#REF!)&lt;&gt;"",1,0),0)</f>
        <v>#REF!</v>
      </c>
      <c r="N229" s="2" t="e">
        <f>IF(#REF!="1",IF(TRIM(#REF!)&lt;&gt;"",1,0),0)</f>
        <v>#REF!</v>
      </c>
      <c r="O229" s="2" t="e">
        <f>IF(#REF!="3",IF(TRIM(#REF!)&lt;&gt;"",1,0),0)</f>
        <v>#REF!</v>
      </c>
      <c r="P229" s="2" t="e">
        <f>IF(#REF!="1",IF(TRIM(#REF!)&lt;&gt;"",1,0),0)</f>
        <v>#REF!</v>
      </c>
      <c r="Q229" s="2" t="e">
        <f>IF(#REF!="3",IF(TRIM(#REF!)&lt;&gt;"",1,0),0)</f>
        <v>#REF!</v>
      </c>
      <c r="R229" s="2" t="e">
        <f>IF(#REF!="1",IF(TRIM(#REF!)&lt;&gt;"",1,0),0)</f>
        <v>#REF!</v>
      </c>
      <c r="S229" s="2" t="e">
        <f>IF(#REF!="3",IF(TRIM(#REF!)&lt;&gt;"",1,0),0)</f>
        <v>#REF!</v>
      </c>
      <c r="T229" s="2" t="e">
        <f>IF(#REF!="1",IF(TRIM(#REF!)&lt;&gt;"",1,0),0)</f>
        <v>#REF!</v>
      </c>
      <c r="U229" s="3" t="e">
        <f>IF(#REF!="3",IF(TRIM(#REF!)&lt;&gt;"",1,0),0)</f>
        <v>#REF!</v>
      </c>
      <c r="V229">
        <v>0</v>
      </c>
      <c r="W229" t="s">
        <v>174</v>
      </c>
      <c r="X229" s="3" t="e">
        <f>IF(COUNTIF(A:A,"*Stichpr*")&gt;0,IF(AND(RIGHT(#REF!,8)="Stichpr.",#REF!="1",#REF!=""),IF(TRIM(#REF!)&lt;&gt;"",1,0),0),IF(AND(#REF!="1",#REF!=""),IF(TRIM(#REF!)&lt;&gt;"",1,0),0))</f>
        <v>#REF!</v>
      </c>
      <c r="Y2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9" s="3" t="e">
        <f>IF(AND(#REF!="1",LEFT(#REF!,1)="a",#REF!=""),IF(TRIM(#REF!)&lt;&gt;"",1,0),0)</f>
        <v>#REF!</v>
      </c>
      <c r="AA229" s="3" t="e">
        <f>IF(AND(TRIM(#REF!)&lt;&gt;"",#REF!&lt;&gt;""),1,0)</f>
        <v>#REF!</v>
      </c>
    </row>
    <row r="230" spans="12:27" ht="36" customHeight="1" x14ac:dyDescent="0.3">
      <c r="L230" s="2" t="e">
        <f>IF(#REF!="1",IF(TRIM(#REF!)&lt;&gt;"",1,0),0)</f>
        <v>#REF!</v>
      </c>
      <c r="M230" s="2" t="e">
        <f>IF(#REF!="3",IF(TRIM(#REF!)&lt;&gt;"",1,0),0)</f>
        <v>#REF!</v>
      </c>
      <c r="N230" s="2" t="e">
        <f>IF(#REF!="1",IF(TRIM(#REF!)&lt;&gt;"",1,0),0)</f>
        <v>#REF!</v>
      </c>
      <c r="O230" s="2" t="e">
        <f>IF(#REF!="3",IF(TRIM(#REF!)&lt;&gt;"",1,0),0)</f>
        <v>#REF!</v>
      </c>
      <c r="P230" s="2" t="e">
        <f>IF(#REF!="1",IF(TRIM(#REF!)&lt;&gt;"",1,0),0)</f>
        <v>#REF!</v>
      </c>
      <c r="Q230" s="2" t="e">
        <f>IF(#REF!="3",IF(TRIM(#REF!)&lt;&gt;"",1,0),0)</f>
        <v>#REF!</v>
      </c>
      <c r="R230" s="2" t="e">
        <f>IF(#REF!="1",IF(TRIM(#REF!)&lt;&gt;"",1,0),0)</f>
        <v>#REF!</v>
      </c>
      <c r="S230" s="2" t="e">
        <f>IF(#REF!="3",IF(TRIM(#REF!)&lt;&gt;"",1,0),0)</f>
        <v>#REF!</v>
      </c>
      <c r="T230" s="2" t="e">
        <f>IF(#REF!="1",IF(TRIM(#REF!)&lt;&gt;"",1,0),0)</f>
        <v>#REF!</v>
      </c>
      <c r="U230" s="3" t="e">
        <f>IF(#REF!="3",IF(TRIM(#REF!)&lt;&gt;"",1,0),0)</f>
        <v>#REF!</v>
      </c>
      <c r="V230">
        <v>0</v>
      </c>
      <c r="W230" t="s">
        <v>175</v>
      </c>
      <c r="X230" s="3" t="e">
        <f>IF(COUNTIF(A:A,"*Stichpr*")&gt;0,IF(AND(RIGHT(#REF!,8)="Stichpr.",#REF!="1",#REF!=""),IF(TRIM(#REF!)&lt;&gt;"",1,0),0),IF(AND(#REF!="1",#REF!=""),IF(TRIM(#REF!)&lt;&gt;"",1,0),0))</f>
        <v>#REF!</v>
      </c>
      <c r="Y2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0" s="3" t="e">
        <f>IF(AND(#REF!="1",LEFT(#REF!,1)="a",#REF!=""),IF(TRIM(#REF!)&lt;&gt;"",1,0),0)</f>
        <v>#REF!</v>
      </c>
      <c r="AA230" s="3" t="e">
        <f>IF(AND(TRIM(#REF!)&lt;&gt;"",#REF!&lt;&gt;""),1,0)</f>
        <v>#REF!</v>
      </c>
    </row>
    <row r="231" spans="12:27" ht="36" customHeight="1" x14ac:dyDescent="0.3">
      <c r="L231" s="2" t="e">
        <f>IF(#REF!="1",IF(TRIM(#REF!)&lt;&gt;"",1,0),0)</f>
        <v>#REF!</v>
      </c>
      <c r="M231" s="2" t="e">
        <f>IF(#REF!="3",IF(TRIM(#REF!)&lt;&gt;"",1,0),0)</f>
        <v>#REF!</v>
      </c>
      <c r="N231" s="2" t="e">
        <f>IF(#REF!="1",IF(TRIM(#REF!)&lt;&gt;"",1,0),0)</f>
        <v>#REF!</v>
      </c>
      <c r="O231" s="2" t="e">
        <f>IF(#REF!="3",IF(TRIM(#REF!)&lt;&gt;"",1,0),0)</f>
        <v>#REF!</v>
      </c>
      <c r="P231" s="2" t="e">
        <f>IF(#REF!="1",IF(TRIM(#REF!)&lt;&gt;"",1,0),0)</f>
        <v>#REF!</v>
      </c>
      <c r="Q231" s="2" t="e">
        <f>IF(#REF!="3",IF(TRIM(#REF!)&lt;&gt;"",1,0),0)</f>
        <v>#REF!</v>
      </c>
      <c r="R231" s="2" t="e">
        <f>IF(#REF!="1",IF(TRIM(#REF!)&lt;&gt;"",1,0),0)</f>
        <v>#REF!</v>
      </c>
      <c r="S231" s="2" t="e">
        <f>IF(#REF!="3",IF(TRIM(#REF!)&lt;&gt;"",1,0),0)</f>
        <v>#REF!</v>
      </c>
      <c r="T231" s="2" t="e">
        <f>IF(#REF!="1",IF(TRIM(#REF!)&lt;&gt;"",1,0),0)</f>
        <v>#REF!</v>
      </c>
      <c r="U231" s="3" t="e">
        <f>IF(#REF!="3",IF(TRIM(#REF!)&lt;&gt;"",1,0),0)</f>
        <v>#REF!</v>
      </c>
      <c r="V231">
        <v>0</v>
      </c>
      <c r="W231" t="s">
        <v>176</v>
      </c>
      <c r="X231" s="3" t="e">
        <f>IF(COUNTIF(A:A,"*Stichpr*")&gt;0,IF(AND(RIGHT(#REF!,8)="Stichpr.",#REF!="1",#REF!=""),IF(TRIM(#REF!)&lt;&gt;"",1,0),0),IF(AND(#REF!="1",#REF!=""),IF(TRIM(#REF!)&lt;&gt;"",1,0),0))</f>
        <v>#REF!</v>
      </c>
      <c r="Y2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1" s="3" t="e">
        <f>IF(AND(#REF!="1",LEFT(#REF!,1)="a",#REF!=""),IF(TRIM(#REF!)&lt;&gt;"",1,0),0)</f>
        <v>#REF!</v>
      </c>
      <c r="AA231" s="3" t="e">
        <f>IF(AND(TRIM(#REF!)&lt;&gt;"",#REF!&lt;&gt;""),1,0)</f>
        <v>#REF!</v>
      </c>
    </row>
    <row r="232" spans="12:27" ht="36" customHeight="1" x14ac:dyDescent="0.3">
      <c r="L232" s="2" t="e">
        <f>IF(#REF!="1",IF(TRIM(#REF!)&lt;&gt;"",1,0),0)</f>
        <v>#REF!</v>
      </c>
      <c r="M232" s="2" t="e">
        <f>IF(#REF!="3",IF(TRIM(#REF!)&lt;&gt;"",1,0),0)</f>
        <v>#REF!</v>
      </c>
      <c r="N232" s="2" t="e">
        <f>IF(#REF!="1",IF(TRIM(#REF!)&lt;&gt;"",1,0),0)</f>
        <v>#REF!</v>
      </c>
      <c r="O232" s="2" t="e">
        <f>IF(#REF!="3",IF(TRIM(#REF!)&lt;&gt;"",1,0),0)</f>
        <v>#REF!</v>
      </c>
      <c r="P232" s="2" t="e">
        <f>IF(#REF!="1",IF(TRIM(#REF!)&lt;&gt;"",1,0),0)</f>
        <v>#REF!</v>
      </c>
      <c r="Q232" s="2" t="e">
        <f>IF(#REF!="3",IF(TRIM(#REF!)&lt;&gt;"",1,0),0)</f>
        <v>#REF!</v>
      </c>
      <c r="R232" s="2" t="e">
        <f>IF(#REF!="1",IF(TRIM(#REF!)&lt;&gt;"",1,0),0)</f>
        <v>#REF!</v>
      </c>
      <c r="S232" s="2" t="e">
        <f>IF(#REF!="3",IF(TRIM(#REF!)&lt;&gt;"",1,0),0)</f>
        <v>#REF!</v>
      </c>
      <c r="T232" s="2" t="e">
        <f>IF(#REF!="1",IF(TRIM(#REF!)&lt;&gt;"",1,0),0)</f>
        <v>#REF!</v>
      </c>
      <c r="U232" s="3" t="e">
        <f>IF(#REF!="3",IF(TRIM(#REF!)&lt;&gt;"",1,0),0)</f>
        <v>#REF!</v>
      </c>
      <c r="V232">
        <v>0</v>
      </c>
      <c r="W232" t="s">
        <v>177</v>
      </c>
      <c r="X232" s="3" t="e">
        <f>IF(COUNTIF(A:A,"*Stichpr*")&gt;0,IF(AND(RIGHT(#REF!,8)="Stichpr.",#REF!="1",#REF!=""),IF(TRIM(#REF!)&lt;&gt;"",1,0),0),IF(AND(#REF!="1",#REF!=""),IF(TRIM(#REF!)&lt;&gt;"",1,0),0))</f>
        <v>#REF!</v>
      </c>
      <c r="Y2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2" s="3" t="e">
        <f>IF(AND(#REF!="1",LEFT(#REF!,1)="a",#REF!=""),IF(TRIM(#REF!)&lt;&gt;"",1,0),0)</f>
        <v>#REF!</v>
      </c>
      <c r="AA232" s="3" t="e">
        <f>IF(AND(TRIM(#REF!)&lt;&gt;"",#REF!&lt;&gt;""),1,0)</f>
        <v>#REF!</v>
      </c>
    </row>
    <row r="233" spans="12:27" ht="36" customHeight="1" x14ac:dyDescent="0.3">
      <c r="L233" s="2" t="e">
        <f>IF(#REF!="1",IF(TRIM(#REF!)&lt;&gt;"",1,0),0)</f>
        <v>#REF!</v>
      </c>
      <c r="M233" s="2" t="e">
        <f>IF(#REF!="3",IF(TRIM(#REF!)&lt;&gt;"",1,0),0)</f>
        <v>#REF!</v>
      </c>
      <c r="N233" s="2" t="e">
        <f>IF(#REF!="1",IF(TRIM(#REF!)&lt;&gt;"",1,0),0)</f>
        <v>#REF!</v>
      </c>
      <c r="O233" s="2" t="e">
        <f>IF(#REF!="3",IF(TRIM(#REF!)&lt;&gt;"",1,0),0)</f>
        <v>#REF!</v>
      </c>
      <c r="P233" s="2" t="e">
        <f>IF(#REF!="1",IF(TRIM(#REF!)&lt;&gt;"",1,0),0)</f>
        <v>#REF!</v>
      </c>
      <c r="Q233" s="2" t="e">
        <f>IF(#REF!="3",IF(TRIM(#REF!)&lt;&gt;"",1,0),0)</f>
        <v>#REF!</v>
      </c>
      <c r="R233" s="2" t="e">
        <f>IF(#REF!="1",IF(TRIM(#REF!)&lt;&gt;"",1,0),0)</f>
        <v>#REF!</v>
      </c>
      <c r="S233" s="2" t="e">
        <f>IF(#REF!="3",IF(TRIM(#REF!)&lt;&gt;"",1,0),0)</f>
        <v>#REF!</v>
      </c>
      <c r="T233" s="2" t="e">
        <f>IF(#REF!="1",IF(TRIM(#REF!)&lt;&gt;"",1,0),0)</f>
        <v>#REF!</v>
      </c>
      <c r="U233" s="3" t="e">
        <f>IF(#REF!="3",IF(TRIM(#REF!)&lt;&gt;"",1,0),0)</f>
        <v>#REF!</v>
      </c>
      <c r="V233">
        <v>0</v>
      </c>
      <c r="W233" t="s">
        <v>178</v>
      </c>
      <c r="X233" s="3" t="e">
        <f>IF(COUNTIF(A:A,"*Stichpr*")&gt;0,IF(AND(RIGHT(#REF!,8)="Stichpr.",#REF!="1",#REF!=""),IF(TRIM(#REF!)&lt;&gt;"",1,0),0),IF(AND(#REF!="1",#REF!=""),IF(TRIM(#REF!)&lt;&gt;"",1,0),0))</f>
        <v>#REF!</v>
      </c>
      <c r="Y2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3" s="3" t="e">
        <f>IF(AND(#REF!="1",LEFT(#REF!,1)="a",#REF!=""),IF(TRIM(#REF!)&lt;&gt;"",1,0),0)</f>
        <v>#REF!</v>
      </c>
      <c r="AA233" s="3" t="e">
        <f>IF(AND(TRIM(#REF!)&lt;&gt;"",#REF!&lt;&gt;""),1,0)</f>
        <v>#REF!</v>
      </c>
    </row>
    <row r="234" spans="12:27" ht="36" customHeight="1" x14ac:dyDescent="0.3">
      <c r="L234" s="2" t="e">
        <f>IF(#REF!="1",IF(TRIM(#REF!)&lt;&gt;"",1,0),0)</f>
        <v>#REF!</v>
      </c>
      <c r="M234" s="2" t="e">
        <f>IF(#REF!="3",IF(TRIM(#REF!)&lt;&gt;"",1,0),0)</f>
        <v>#REF!</v>
      </c>
      <c r="N234" s="2" t="e">
        <f>IF(#REF!="1",IF(TRIM(#REF!)&lt;&gt;"",1,0),0)</f>
        <v>#REF!</v>
      </c>
      <c r="O234" s="2" t="e">
        <f>IF(#REF!="3",IF(TRIM(#REF!)&lt;&gt;"",1,0),0)</f>
        <v>#REF!</v>
      </c>
      <c r="P234" s="2" t="e">
        <f>IF(#REF!="1",IF(TRIM(#REF!)&lt;&gt;"",1,0),0)</f>
        <v>#REF!</v>
      </c>
      <c r="Q234" s="2" t="e">
        <f>IF(#REF!="3",IF(TRIM(#REF!)&lt;&gt;"",1,0),0)</f>
        <v>#REF!</v>
      </c>
      <c r="R234" s="2" t="e">
        <f>IF(#REF!="1",IF(TRIM(#REF!)&lt;&gt;"",1,0),0)</f>
        <v>#REF!</v>
      </c>
      <c r="S234" s="2" t="e">
        <f>IF(#REF!="3",IF(TRIM(#REF!)&lt;&gt;"",1,0),0)</f>
        <v>#REF!</v>
      </c>
      <c r="T234" s="2" t="e">
        <f>IF(#REF!="1",IF(TRIM(#REF!)&lt;&gt;"",1,0),0)</f>
        <v>#REF!</v>
      </c>
      <c r="U234" s="3" t="e">
        <f>IF(#REF!="3",IF(TRIM(#REF!)&lt;&gt;"",1,0),0)</f>
        <v>#REF!</v>
      </c>
      <c r="V234">
        <v>0</v>
      </c>
      <c r="W234" t="s">
        <v>179</v>
      </c>
      <c r="X234" s="3" t="e">
        <f>IF(COUNTIF(A:A,"*Stichpr*")&gt;0,IF(AND(RIGHT(#REF!,8)="Stichpr.",#REF!="1",#REF!=""),IF(TRIM(#REF!)&lt;&gt;"",1,0),0),IF(AND(#REF!="1",#REF!=""),IF(TRIM(#REF!)&lt;&gt;"",1,0),0))</f>
        <v>#REF!</v>
      </c>
      <c r="Y2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4" s="3" t="e">
        <f>IF(AND(#REF!="1",LEFT(#REF!,1)="a",#REF!=""),IF(TRIM(#REF!)&lt;&gt;"",1,0),0)</f>
        <v>#REF!</v>
      </c>
      <c r="AA234" s="3" t="e">
        <f>IF(AND(TRIM(#REF!)&lt;&gt;"",#REF!&lt;&gt;""),1,0)</f>
        <v>#REF!</v>
      </c>
    </row>
    <row r="235" spans="12:27" ht="36" customHeight="1" x14ac:dyDescent="0.3">
      <c r="L235" s="2" t="e">
        <f>IF(#REF!="1",IF(TRIM(#REF!)&lt;&gt;"",1,0),0)</f>
        <v>#REF!</v>
      </c>
      <c r="M235" s="2" t="e">
        <f>IF(#REF!="3",IF(TRIM(#REF!)&lt;&gt;"",1,0),0)</f>
        <v>#REF!</v>
      </c>
      <c r="N235" s="2" t="e">
        <f>IF(#REF!="1",IF(TRIM(#REF!)&lt;&gt;"",1,0),0)</f>
        <v>#REF!</v>
      </c>
      <c r="O235" s="2" t="e">
        <f>IF(#REF!="3",IF(TRIM(#REF!)&lt;&gt;"",1,0),0)</f>
        <v>#REF!</v>
      </c>
      <c r="P235" s="2" t="e">
        <f>IF(#REF!="1",IF(TRIM(#REF!)&lt;&gt;"",1,0),0)</f>
        <v>#REF!</v>
      </c>
      <c r="Q235" s="2" t="e">
        <f>IF(#REF!="3",IF(TRIM(#REF!)&lt;&gt;"",1,0),0)</f>
        <v>#REF!</v>
      </c>
      <c r="R235" s="2" t="e">
        <f>IF(#REF!="1",IF(TRIM(#REF!)&lt;&gt;"",1,0),0)</f>
        <v>#REF!</v>
      </c>
      <c r="S235" s="2" t="e">
        <f>IF(#REF!="3",IF(TRIM(#REF!)&lt;&gt;"",1,0),0)</f>
        <v>#REF!</v>
      </c>
      <c r="T235" s="2" t="e">
        <f>IF(#REF!="1",IF(TRIM(#REF!)&lt;&gt;"",1,0),0)</f>
        <v>#REF!</v>
      </c>
      <c r="U235" s="3" t="e">
        <f>IF(#REF!="3",IF(TRIM(#REF!)&lt;&gt;"",1,0),0)</f>
        <v>#REF!</v>
      </c>
      <c r="V235">
        <v>0</v>
      </c>
      <c r="W235" t="s">
        <v>180</v>
      </c>
      <c r="X235" s="3" t="e">
        <f>IF(COUNTIF(A:A,"*Stichpr*")&gt;0,IF(AND(RIGHT(#REF!,8)="Stichpr.",#REF!="1",#REF!=""),IF(TRIM(#REF!)&lt;&gt;"",1,0),0),IF(AND(#REF!="1",#REF!=""),IF(TRIM(#REF!)&lt;&gt;"",1,0),0))</f>
        <v>#REF!</v>
      </c>
      <c r="Y2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5" s="3" t="e">
        <f>IF(AND(#REF!="1",LEFT(#REF!,1)="a",#REF!=""),IF(TRIM(#REF!)&lt;&gt;"",1,0),0)</f>
        <v>#REF!</v>
      </c>
      <c r="AA235" s="3" t="e">
        <f>IF(AND(TRIM(#REF!)&lt;&gt;"",#REF!&lt;&gt;""),1,0)</f>
        <v>#REF!</v>
      </c>
    </row>
    <row r="236" spans="12:27" ht="36" customHeight="1" x14ac:dyDescent="0.3">
      <c r="L236" s="2" t="e">
        <f>IF(#REF!="1",IF(TRIM(#REF!)&lt;&gt;"",1,0),0)</f>
        <v>#REF!</v>
      </c>
      <c r="M236" s="2" t="e">
        <f>IF(#REF!="3",IF(TRIM(#REF!)&lt;&gt;"",1,0),0)</f>
        <v>#REF!</v>
      </c>
      <c r="N236" s="2" t="e">
        <f>IF(#REF!="1",IF(TRIM(#REF!)&lt;&gt;"",1,0),0)</f>
        <v>#REF!</v>
      </c>
      <c r="O236" s="2" t="e">
        <f>IF(#REF!="3",IF(TRIM(#REF!)&lt;&gt;"",1,0),0)</f>
        <v>#REF!</v>
      </c>
      <c r="P236" s="2" t="e">
        <f>IF(#REF!="1",IF(TRIM(#REF!)&lt;&gt;"",1,0),0)</f>
        <v>#REF!</v>
      </c>
      <c r="Q236" s="2" t="e">
        <f>IF(#REF!="3",IF(TRIM(#REF!)&lt;&gt;"",1,0),0)</f>
        <v>#REF!</v>
      </c>
      <c r="R236" s="2" t="e">
        <f>IF(#REF!="1",IF(TRIM(#REF!)&lt;&gt;"",1,0),0)</f>
        <v>#REF!</v>
      </c>
      <c r="S236" s="2" t="e">
        <f>IF(#REF!="3",IF(TRIM(#REF!)&lt;&gt;"",1,0),0)</f>
        <v>#REF!</v>
      </c>
      <c r="T236" s="2" t="e">
        <f>IF(#REF!="1",IF(TRIM(#REF!)&lt;&gt;"",1,0),0)</f>
        <v>#REF!</v>
      </c>
      <c r="U236" s="3" t="e">
        <f>IF(#REF!="3",IF(TRIM(#REF!)&lt;&gt;"",1,0),0)</f>
        <v>#REF!</v>
      </c>
      <c r="V236">
        <v>0</v>
      </c>
      <c r="W236" t="s">
        <v>181</v>
      </c>
      <c r="X236" s="3" t="e">
        <f>IF(COUNTIF(A:A,"*Stichpr*")&gt;0,IF(AND(RIGHT(#REF!,8)="Stichpr.",#REF!="1",#REF!=""),IF(TRIM(#REF!)&lt;&gt;"",1,0),0),IF(AND(#REF!="1",#REF!=""),IF(TRIM(#REF!)&lt;&gt;"",1,0),0))</f>
        <v>#REF!</v>
      </c>
      <c r="Y2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6" s="3" t="e">
        <f>IF(AND(#REF!="1",LEFT(#REF!,1)="a",#REF!=""),IF(TRIM(#REF!)&lt;&gt;"",1,0),0)</f>
        <v>#REF!</v>
      </c>
      <c r="AA236" s="3" t="e">
        <f>IF(AND(TRIM(#REF!)&lt;&gt;"",#REF!&lt;&gt;""),1,0)</f>
        <v>#REF!</v>
      </c>
    </row>
    <row r="237" spans="12:27" ht="36" customHeight="1" x14ac:dyDescent="0.3">
      <c r="L237" s="2" t="e">
        <f>IF(#REF!="1",IF(TRIM(#REF!)&lt;&gt;"",1,0),0)</f>
        <v>#REF!</v>
      </c>
      <c r="M237" s="2" t="e">
        <f>IF(#REF!="3",IF(TRIM(#REF!)&lt;&gt;"",1,0),0)</f>
        <v>#REF!</v>
      </c>
      <c r="N237" s="2" t="e">
        <f>IF(#REF!="1",IF(TRIM(#REF!)&lt;&gt;"",1,0),0)</f>
        <v>#REF!</v>
      </c>
      <c r="O237" s="2" t="e">
        <f>IF(#REF!="3",IF(TRIM(#REF!)&lt;&gt;"",1,0),0)</f>
        <v>#REF!</v>
      </c>
      <c r="P237" s="2" t="e">
        <f>IF(#REF!="1",IF(TRIM(#REF!)&lt;&gt;"",1,0),0)</f>
        <v>#REF!</v>
      </c>
      <c r="Q237" s="2" t="e">
        <f>IF(#REF!="3",IF(TRIM(#REF!)&lt;&gt;"",1,0),0)</f>
        <v>#REF!</v>
      </c>
      <c r="R237" s="2" t="e">
        <f>IF(#REF!="1",IF(TRIM(#REF!)&lt;&gt;"",1,0),0)</f>
        <v>#REF!</v>
      </c>
      <c r="S237" s="2" t="e">
        <f>IF(#REF!="3",IF(TRIM(#REF!)&lt;&gt;"",1,0),0)</f>
        <v>#REF!</v>
      </c>
      <c r="T237" s="2" t="e">
        <f>IF(#REF!="1",IF(TRIM(#REF!)&lt;&gt;"",1,0),0)</f>
        <v>#REF!</v>
      </c>
      <c r="U237" s="3" t="e">
        <f>IF(#REF!="3",IF(TRIM(#REF!)&lt;&gt;"",1,0),0)</f>
        <v>#REF!</v>
      </c>
      <c r="V237">
        <v>0</v>
      </c>
      <c r="W237" t="s">
        <v>182</v>
      </c>
      <c r="X237" s="3" t="e">
        <f>IF(COUNTIF(A:A,"*Stichpr*")&gt;0,IF(AND(RIGHT(#REF!,8)="Stichpr.",#REF!="1",#REF!=""),IF(TRIM(#REF!)&lt;&gt;"",1,0),0),IF(AND(#REF!="1",#REF!=""),IF(TRIM(#REF!)&lt;&gt;"",1,0),0))</f>
        <v>#REF!</v>
      </c>
      <c r="Y2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7" s="3" t="e">
        <f>IF(AND(#REF!="1",LEFT(#REF!,1)="a",#REF!=""),IF(TRIM(#REF!)&lt;&gt;"",1,0),0)</f>
        <v>#REF!</v>
      </c>
      <c r="AA237" s="3" t="e">
        <f>IF(AND(TRIM(#REF!)&lt;&gt;"",#REF!&lt;&gt;""),1,0)</f>
        <v>#REF!</v>
      </c>
    </row>
    <row r="238" spans="12:27" ht="36" customHeight="1" x14ac:dyDescent="0.3">
      <c r="L238" s="2" t="e">
        <f>IF(#REF!="1",IF(TRIM(#REF!)&lt;&gt;"",1,0),0)</f>
        <v>#REF!</v>
      </c>
      <c r="M238" s="2" t="e">
        <f>IF(#REF!="3",IF(TRIM(#REF!)&lt;&gt;"",1,0),0)</f>
        <v>#REF!</v>
      </c>
      <c r="N238" s="2" t="e">
        <f>IF(#REF!="1",IF(TRIM(#REF!)&lt;&gt;"",1,0),0)</f>
        <v>#REF!</v>
      </c>
      <c r="O238" s="2" t="e">
        <f>IF(#REF!="3",IF(TRIM(#REF!)&lt;&gt;"",1,0),0)</f>
        <v>#REF!</v>
      </c>
      <c r="P238" s="2" t="e">
        <f>IF(#REF!="1",IF(TRIM(#REF!)&lt;&gt;"",1,0),0)</f>
        <v>#REF!</v>
      </c>
      <c r="Q238" s="2" t="e">
        <f>IF(#REF!="3",IF(TRIM(#REF!)&lt;&gt;"",1,0),0)</f>
        <v>#REF!</v>
      </c>
      <c r="R238" s="2" t="e">
        <f>IF(#REF!="1",IF(TRIM(#REF!)&lt;&gt;"",1,0),0)</f>
        <v>#REF!</v>
      </c>
      <c r="S238" s="2" t="e">
        <f>IF(#REF!="3",IF(TRIM(#REF!)&lt;&gt;"",1,0),0)</f>
        <v>#REF!</v>
      </c>
      <c r="T238" s="2" t="e">
        <f>IF(#REF!="1",IF(TRIM(#REF!)&lt;&gt;"",1,0),0)</f>
        <v>#REF!</v>
      </c>
      <c r="U238" s="3" t="e">
        <f>IF(#REF!="3",IF(TRIM(#REF!)&lt;&gt;"",1,0),0)</f>
        <v>#REF!</v>
      </c>
      <c r="V238">
        <v>0</v>
      </c>
      <c r="W238" t="s">
        <v>183</v>
      </c>
      <c r="X238" s="3" t="e">
        <f>IF(COUNTIF(A:A,"*Stichpr*")&gt;0,IF(AND(RIGHT(#REF!,8)="Stichpr.",#REF!="1",#REF!=""),IF(TRIM(#REF!)&lt;&gt;"",1,0),0),IF(AND(#REF!="1",#REF!=""),IF(TRIM(#REF!)&lt;&gt;"",1,0),0))</f>
        <v>#REF!</v>
      </c>
      <c r="Y2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8" s="3" t="e">
        <f>IF(AND(#REF!="1",LEFT(#REF!,1)="a",#REF!=""),IF(TRIM(#REF!)&lt;&gt;"",1,0),0)</f>
        <v>#REF!</v>
      </c>
      <c r="AA238" s="3" t="e">
        <f>IF(AND(TRIM(#REF!)&lt;&gt;"",#REF!&lt;&gt;""),1,0)</f>
        <v>#REF!</v>
      </c>
    </row>
    <row r="239" spans="12:27" ht="36" customHeight="1" x14ac:dyDescent="0.3">
      <c r="L239" s="2" t="e">
        <f>IF(#REF!="1",IF(TRIM(#REF!)&lt;&gt;"",1,0),0)</f>
        <v>#REF!</v>
      </c>
      <c r="M239" s="2" t="e">
        <f>IF(#REF!="3",IF(TRIM(#REF!)&lt;&gt;"",1,0),0)</f>
        <v>#REF!</v>
      </c>
      <c r="N239" s="2" t="e">
        <f>IF(#REF!="1",IF(TRIM(#REF!)&lt;&gt;"",1,0),0)</f>
        <v>#REF!</v>
      </c>
      <c r="O239" s="2" t="e">
        <f>IF(#REF!="3",IF(TRIM(#REF!)&lt;&gt;"",1,0),0)</f>
        <v>#REF!</v>
      </c>
      <c r="P239" s="2" t="e">
        <f>IF(#REF!="1",IF(TRIM(#REF!)&lt;&gt;"",1,0),0)</f>
        <v>#REF!</v>
      </c>
      <c r="Q239" s="2" t="e">
        <f>IF(#REF!="3",IF(TRIM(#REF!)&lt;&gt;"",1,0),0)</f>
        <v>#REF!</v>
      </c>
      <c r="R239" s="2" t="e">
        <f>IF(#REF!="1",IF(TRIM(#REF!)&lt;&gt;"",1,0),0)</f>
        <v>#REF!</v>
      </c>
      <c r="S239" s="2" t="e">
        <f>IF(#REF!="3",IF(TRIM(#REF!)&lt;&gt;"",1,0),0)</f>
        <v>#REF!</v>
      </c>
      <c r="T239" s="2" t="e">
        <f>IF(#REF!="1",IF(TRIM(#REF!)&lt;&gt;"",1,0),0)</f>
        <v>#REF!</v>
      </c>
      <c r="U239" s="3" t="e">
        <f>IF(#REF!="3",IF(TRIM(#REF!)&lt;&gt;"",1,0),0)</f>
        <v>#REF!</v>
      </c>
      <c r="V239">
        <v>0</v>
      </c>
      <c r="W239" t="s">
        <v>184</v>
      </c>
      <c r="X239" s="3" t="e">
        <f>IF(COUNTIF(A:A,"*Stichpr*")&gt;0,IF(AND(RIGHT(#REF!,8)="Stichpr.",#REF!="1",#REF!=""),IF(TRIM(#REF!)&lt;&gt;"",1,0),0),IF(AND(#REF!="1",#REF!=""),IF(TRIM(#REF!)&lt;&gt;"",1,0),0))</f>
        <v>#REF!</v>
      </c>
      <c r="Y2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9" s="3" t="e">
        <f>IF(AND(#REF!="1",LEFT(#REF!,1)="a",#REF!=""),IF(TRIM(#REF!)&lt;&gt;"",1,0),0)</f>
        <v>#REF!</v>
      </c>
      <c r="AA239" s="3" t="e">
        <f>IF(AND(TRIM(#REF!)&lt;&gt;"",#REF!&lt;&gt;""),1,0)</f>
        <v>#REF!</v>
      </c>
    </row>
    <row r="240" spans="12:27" ht="36" customHeight="1" x14ac:dyDescent="0.3">
      <c r="L240" s="2" t="e">
        <f>IF(#REF!="1",IF(TRIM(#REF!)&lt;&gt;"",1,0),0)</f>
        <v>#REF!</v>
      </c>
      <c r="M240" s="2" t="e">
        <f>IF(#REF!="3",IF(TRIM(#REF!)&lt;&gt;"",1,0),0)</f>
        <v>#REF!</v>
      </c>
      <c r="N240" s="2" t="e">
        <f>IF(#REF!="1",IF(TRIM(#REF!)&lt;&gt;"",1,0),0)</f>
        <v>#REF!</v>
      </c>
      <c r="O240" s="2" t="e">
        <f>IF(#REF!="3",IF(TRIM(#REF!)&lt;&gt;"",1,0),0)</f>
        <v>#REF!</v>
      </c>
      <c r="P240" s="2" t="e">
        <f>IF(#REF!="1",IF(TRIM(#REF!)&lt;&gt;"",1,0),0)</f>
        <v>#REF!</v>
      </c>
      <c r="Q240" s="2" t="e">
        <f>IF(#REF!="3",IF(TRIM(#REF!)&lt;&gt;"",1,0),0)</f>
        <v>#REF!</v>
      </c>
      <c r="R240" s="2" t="e">
        <f>IF(#REF!="1",IF(TRIM(#REF!)&lt;&gt;"",1,0),0)</f>
        <v>#REF!</v>
      </c>
      <c r="S240" s="2" t="e">
        <f>IF(#REF!="3",IF(TRIM(#REF!)&lt;&gt;"",1,0),0)</f>
        <v>#REF!</v>
      </c>
      <c r="T240" s="2" t="e">
        <f>IF(#REF!="1",IF(TRIM(#REF!)&lt;&gt;"",1,0),0)</f>
        <v>#REF!</v>
      </c>
      <c r="U240" s="3" t="e">
        <f>IF(#REF!="3",IF(TRIM(#REF!)&lt;&gt;"",1,0),0)</f>
        <v>#REF!</v>
      </c>
      <c r="V240">
        <v>0</v>
      </c>
      <c r="W240" t="s">
        <v>185</v>
      </c>
      <c r="X240" s="3" t="e">
        <f>IF(COUNTIF(A:A,"*Stichpr*")&gt;0,IF(AND(RIGHT(#REF!,8)="Stichpr.",#REF!="1",#REF!=""),IF(TRIM(#REF!)&lt;&gt;"",1,0),0),IF(AND(#REF!="1",#REF!=""),IF(TRIM(#REF!)&lt;&gt;"",1,0),0))</f>
        <v>#REF!</v>
      </c>
      <c r="Y2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0" s="3" t="e">
        <f>IF(AND(#REF!="1",LEFT(#REF!,1)="a",#REF!=""),IF(TRIM(#REF!)&lt;&gt;"",1,0),0)</f>
        <v>#REF!</v>
      </c>
      <c r="AA240" s="3" t="e">
        <f>IF(AND(TRIM(#REF!)&lt;&gt;"",#REF!&lt;&gt;""),1,0)</f>
        <v>#REF!</v>
      </c>
    </row>
    <row r="241" spans="12:27" ht="36" customHeight="1" x14ac:dyDescent="0.3">
      <c r="L241" s="2" t="e">
        <f>IF(#REF!="1",IF(TRIM(#REF!)&lt;&gt;"",1,0),0)</f>
        <v>#REF!</v>
      </c>
      <c r="M241" s="2" t="e">
        <f>IF(#REF!="3",IF(TRIM(#REF!)&lt;&gt;"",1,0),0)</f>
        <v>#REF!</v>
      </c>
      <c r="N241" s="2" t="e">
        <f>IF(#REF!="1",IF(TRIM(#REF!)&lt;&gt;"",1,0),0)</f>
        <v>#REF!</v>
      </c>
      <c r="O241" s="2" t="e">
        <f>IF(#REF!="3",IF(TRIM(#REF!)&lt;&gt;"",1,0),0)</f>
        <v>#REF!</v>
      </c>
      <c r="P241" s="2" t="e">
        <f>IF(#REF!="1",IF(TRIM(#REF!)&lt;&gt;"",1,0),0)</f>
        <v>#REF!</v>
      </c>
      <c r="Q241" s="2" t="e">
        <f>IF(#REF!="3",IF(TRIM(#REF!)&lt;&gt;"",1,0),0)</f>
        <v>#REF!</v>
      </c>
      <c r="R241" s="2" t="e">
        <f>IF(#REF!="1",IF(TRIM(#REF!)&lt;&gt;"",1,0),0)</f>
        <v>#REF!</v>
      </c>
      <c r="S241" s="2" t="e">
        <f>IF(#REF!="3",IF(TRIM(#REF!)&lt;&gt;"",1,0),0)</f>
        <v>#REF!</v>
      </c>
      <c r="T241" s="2" t="e">
        <f>IF(#REF!="1",IF(TRIM(#REF!)&lt;&gt;"",1,0),0)</f>
        <v>#REF!</v>
      </c>
      <c r="U241" s="3" t="e">
        <f>IF(#REF!="3",IF(TRIM(#REF!)&lt;&gt;"",1,0),0)</f>
        <v>#REF!</v>
      </c>
      <c r="V241">
        <v>0</v>
      </c>
      <c r="W241" t="s">
        <v>186</v>
      </c>
      <c r="X241" s="3" t="e">
        <f>IF(COUNTIF(A:A,"*Stichpr*")&gt;0,IF(AND(RIGHT(#REF!,8)="Stichpr.",#REF!="1",#REF!=""),IF(TRIM(#REF!)&lt;&gt;"",1,0),0),IF(AND(#REF!="1",#REF!=""),IF(TRIM(#REF!)&lt;&gt;"",1,0),0))</f>
        <v>#REF!</v>
      </c>
      <c r="Y2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1" s="3" t="e">
        <f>IF(AND(#REF!="1",LEFT(#REF!,1)="a",#REF!=""),IF(TRIM(#REF!)&lt;&gt;"",1,0),0)</f>
        <v>#REF!</v>
      </c>
      <c r="AA241" s="3" t="e">
        <f>IF(AND(TRIM(#REF!)&lt;&gt;"",#REF!&lt;&gt;""),1,0)</f>
        <v>#REF!</v>
      </c>
    </row>
    <row r="242" spans="12:27" ht="36" customHeight="1" x14ac:dyDescent="0.3"/>
    <row r="243" spans="12:27" ht="36" customHeight="1" x14ac:dyDescent="0.3">
      <c r="L243" s="2" t="e">
        <f>IF(#REF!="1",IF(TRIM(#REF!)&lt;&gt;"",1,0),0)</f>
        <v>#REF!</v>
      </c>
      <c r="M243" s="2" t="e">
        <f>IF(#REF!="3",IF(TRIM(#REF!)&lt;&gt;"",1,0),0)</f>
        <v>#REF!</v>
      </c>
      <c r="N243" s="2" t="e">
        <f>IF(#REF!="1",IF(TRIM(#REF!)&lt;&gt;"",1,0),0)</f>
        <v>#REF!</v>
      </c>
      <c r="O243" s="2" t="e">
        <f>IF(#REF!="3",IF(TRIM(#REF!)&lt;&gt;"",1,0),0)</f>
        <v>#REF!</v>
      </c>
      <c r="P243" s="2" t="e">
        <f>IF(#REF!="1",IF(TRIM(#REF!)&lt;&gt;"",1,0),0)</f>
        <v>#REF!</v>
      </c>
      <c r="Q243" s="2" t="e">
        <f>IF(#REF!="3",IF(TRIM(#REF!)&lt;&gt;"",1,0),0)</f>
        <v>#REF!</v>
      </c>
      <c r="R243" s="2" t="e">
        <f>IF(#REF!="1",IF(TRIM(#REF!)&lt;&gt;"",1,0),0)</f>
        <v>#REF!</v>
      </c>
      <c r="S243" s="2" t="e">
        <f>IF(#REF!="3",IF(TRIM(#REF!)&lt;&gt;"",1,0),0)</f>
        <v>#REF!</v>
      </c>
      <c r="T243" s="2" t="e">
        <f>IF(#REF!="1",IF(TRIM(#REF!)&lt;&gt;"",1,0),0)</f>
        <v>#REF!</v>
      </c>
      <c r="U243" s="3" t="e">
        <f>IF(#REF!="3",IF(TRIM(#REF!)&lt;&gt;"",1,0),0)</f>
        <v>#REF!</v>
      </c>
      <c r="V243">
        <v>0</v>
      </c>
      <c r="W243" t="s">
        <v>187</v>
      </c>
      <c r="X243" s="3" t="e">
        <f>IF(COUNTIF(A:A,"*Stichpr*")&gt;0,IF(AND(RIGHT(#REF!,8)="Stichpr.",#REF!="1",#REF!=""),IF(TRIM(#REF!)&lt;&gt;"",1,0),0),IF(AND(#REF!="1",#REF!=""),IF(TRIM(#REF!)&lt;&gt;"",1,0),0))</f>
        <v>#REF!</v>
      </c>
      <c r="Y2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3" s="3" t="e">
        <f>IF(AND(#REF!="1",LEFT(#REF!,1)="a",#REF!=""),IF(TRIM(#REF!)&lt;&gt;"",1,0),0)</f>
        <v>#REF!</v>
      </c>
      <c r="AA243" s="3" t="e">
        <f>IF(AND(TRIM(#REF!)&lt;&gt;"",#REF!&lt;&gt;""),1,0)</f>
        <v>#REF!</v>
      </c>
    </row>
    <row r="244" spans="12:27" ht="36" customHeight="1" x14ac:dyDescent="0.3"/>
    <row r="245" spans="12:27" ht="36" customHeight="1" x14ac:dyDescent="0.3"/>
    <row r="246" spans="12:27" ht="36" customHeight="1" x14ac:dyDescent="0.3">
      <c r="L246" s="2" t="e">
        <f>IF(#REF!="1",IF(TRIM(#REF!)&lt;&gt;"",1,0),0)</f>
        <v>#REF!</v>
      </c>
      <c r="M246" s="2" t="e">
        <f>IF(#REF!="3",IF(TRIM(#REF!)&lt;&gt;"",1,0),0)</f>
        <v>#REF!</v>
      </c>
      <c r="N246" s="2" t="e">
        <f>IF(#REF!="1",IF(TRIM(#REF!)&lt;&gt;"",1,0),0)</f>
        <v>#REF!</v>
      </c>
      <c r="O246" s="2" t="e">
        <f>IF(#REF!="3",IF(TRIM(#REF!)&lt;&gt;"",1,0),0)</f>
        <v>#REF!</v>
      </c>
      <c r="P246" s="2" t="e">
        <f>IF(#REF!="1",IF(TRIM(#REF!)&lt;&gt;"",1,0),0)</f>
        <v>#REF!</v>
      </c>
      <c r="Q246" s="2" t="e">
        <f>IF(#REF!="3",IF(TRIM(#REF!)&lt;&gt;"",1,0),0)</f>
        <v>#REF!</v>
      </c>
      <c r="R246" s="2" t="e">
        <f>IF(#REF!="1",IF(TRIM(#REF!)&lt;&gt;"",1,0),0)</f>
        <v>#REF!</v>
      </c>
      <c r="S246" s="2" t="e">
        <f>IF(#REF!="3",IF(TRIM(#REF!)&lt;&gt;"",1,0),0)</f>
        <v>#REF!</v>
      </c>
      <c r="T246" s="2" t="e">
        <f>IF(#REF!="1",IF(TRIM(#REF!)&lt;&gt;"",1,0),0)</f>
        <v>#REF!</v>
      </c>
      <c r="U246" s="3" t="e">
        <f>IF(#REF!="3",IF(TRIM(#REF!)&lt;&gt;"",1,0),0)</f>
        <v>#REF!</v>
      </c>
      <c r="V246">
        <v>0</v>
      </c>
      <c r="W246" t="s">
        <v>188</v>
      </c>
      <c r="X246" s="3" t="e">
        <f>IF(COUNTIF(A:A,"*Stichpr*")&gt;0,IF(AND(RIGHT(#REF!,8)="Stichpr.",#REF!="1",#REF!=""),IF(TRIM(#REF!)&lt;&gt;"",1,0),0),IF(AND(#REF!="1",#REF!=""),IF(TRIM(#REF!)&lt;&gt;"",1,0),0))</f>
        <v>#REF!</v>
      </c>
      <c r="Y2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6" s="3" t="e">
        <f>IF(AND(#REF!="1",LEFT(#REF!,1)="a",#REF!=""),IF(TRIM(#REF!)&lt;&gt;"",1,0),0)</f>
        <v>#REF!</v>
      </c>
      <c r="AA246" s="3" t="e">
        <f>IF(AND(TRIM(#REF!)&lt;&gt;"",#REF!&lt;&gt;""),1,0)</f>
        <v>#REF!</v>
      </c>
    </row>
    <row r="247" spans="12:27" ht="36" customHeight="1" x14ac:dyDescent="0.3">
      <c r="L247" s="2" t="e">
        <f>IF(#REF!="1",IF(TRIM(#REF!)&lt;&gt;"",1,0),0)</f>
        <v>#REF!</v>
      </c>
      <c r="M247" s="2" t="e">
        <f>IF(#REF!="3",IF(TRIM(#REF!)&lt;&gt;"",1,0),0)</f>
        <v>#REF!</v>
      </c>
      <c r="N247" s="2" t="e">
        <f>IF(#REF!="1",IF(TRIM(#REF!)&lt;&gt;"",1,0),0)</f>
        <v>#REF!</v>
      </c>
      <c r="O247" s="2" t="e">
        <f>IF(#REF!="3",IF(TRIM(#REF!)&lt;&gt;"",1,0),0)</f>
        <v>#REF!</v>
      </c>
      <c r="P247" s="2" t="e">
        <f>IF(#REF!="1",IF(TRIM(#REF!)&lt;&gt;"",1,0),0)</f>
        <v>#REF!</v>
      </c>
      <c r="Q247" s="2" t="e">
        <f>IF(#REF!="3",IF(TRIM(#REF!)&lt;&gt;"",1,0),0)</f>
        <v>#REF!</v>
      </c>
      <c r="R247" s="2" t="e">
        <f>IF(#REF!="1",IF(TRIM(#REF!)&lt;&gt;"",1,0),0)</f>
        <v>#REF!</v>
      </c>
      <c r="S247" s="2" t="e">
        <f>IF(#REF!="3",IF(TRIM(#REF!)&lt;&gt;"",1,0),0)</f>
        <v>#REF!</v>
      </c>
      <c r="T247" s="2" t="e">
        <f>IF(#REF!="1",IF(TRIM(#REF!)&lt;&gt;"",1,0),0)</f>
        <v>#REF!</v>
      </c>
      <c r="U247" s="3" t="e">
        <f>IF(#REF!="3",IF(TRIM(#REF!)&lt;&gt;"",1,0),0)</f>
        <v>#REF!</v>
      </c>
      <c r="V247">
        <v>0</v>
      </c>
      <c r="W247" t="s">
        <v>189</v>
      </c>
      <c r="X247" s="3" t="e">
        <f>IF(COUNTIF(A:A,"*Stichpr*")&gt;0,IF(AND(RIGHT(#REF!,8)="Stichpr.",#REF!="1",#REF!=""),IF(TRIM(#REF!)&lt;&gt;"",1,0),0),IF(AND(#REF!="1",#REF!=""),IF(TRIM(#REF!)&lt;&gt;"",1,0),0))</f>
        <v>#REF!</v>
      </c>
      <c r="Y2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7" s="3" t="e">
        <f>IF(AND(#REF!="1",LEFT(#REF!,1)="a",#REF!=""),IF(TRIM(#REF!)&lt;&gt;"",1,0),0)</f>
        <v>#REF!</v>
      </c>
      <c r="AA247" s="3" t="e">
        <f>IF(AND(TRIM(#REF!)&lt;&gt;"",#REF!&lt;&gt;""),1,0)</f>
        <v>#REF!</v>
      </c>
    </row>
    <row r="248" spans="12:27" ht="36" customHeight="1" x14ac:dyDescent="0.3"/>
    <row r="249" spans="12:27" ht="36" customHeight="1" x14ac:dyDescent="0.3">
      <c r="L249" s="2" t="e">
        <f>IF(#REF!="1",IF(TRIM(#REF!)&lt;&gt;"",1,0),0)</f>
        <v>#REF!</v>
      </c>
      <c r="M249" s="2" t="e">
        <f>IF(#REF!="3",IF(TRIM(#REF!)&lt;&gt;"",1,0),0)</f>
        <v>#REF!</v>
      </c>
      <c r="N249" s="2" t="e">
        <f>IF(#REF!="1",IF(TRIM(#REF!)&lt;&gt;"",1,0),0)</f>
        <v>#REF!</v>
      </c>
      <c r="O249" s="2" t="e">
        <f>IF(#REF!="3",IF(TRIM(#REF!)&lt;&gt;"",1,0),0)</f>
        <v>#REF!</v>
      </c>
      <c r="P249" s="2" t="e">
        <f>IF(#REF!="1",IF(TRIM(#REF!)&lt;&gt;"",1,0),0)</f>
        <v>#REF!</v>
      </c>
      <c r="Q249" s="2" t="e">
        <f>IF(#REF!="3",IF(TRIM(#REF!)&lt;&gt;"",1,0),0)</f>
        <v>#REF!</v>
      </c>
      <c r="R249" s="2" t="e">
        <f>IF(#REF!="1",IF(TRIM(#REF!)&lt;&gt;"",1,0),0)</f>
        <v>#REF!</v>
      </c>
      <c r="S249" s="2" t="e">
        <f>IF(#REF!="3",IF(TRIM(#REF!)&lt;&gt;"",1,0),0)</f>
        <v>#REF!</v>
      </c>
      <c r="T249" s="2" t="e">
        <f>IF(#REF!="1",IF(TRIM(#REF!)&lt;&gt;"",1,0),0)</f>
        <v>#REF!</v>
      </c>
      <c r="U249" s="3" t="e">
        <f>IF(#REF!="3",IF(TRIM(#REF!)&lt;&gt;"",1,0),0)</f>
        <v>#REF!</v>
      </c>
      <c r="V249">
        <v>0</v>
      </c>
      <c r="W249" t="s">
        <v>190</v>
      </c>
      <c r="X249" s="3" t="e">
        <f>IF(COUNTIF(A:A,"*Stichpr*")&gt;0,IF(AND(RIGHT(#REF!,8)="Stichpr.",#REF!="1",#REF!=""),IF(TRIM(#REF!)&lt;&gt;"",1,0),0),IF(AND(#REF!="1",#REF!=""),IF(TRIM(#REF!)&lt;&gt;"",1,0),0))</f>
        <v>#REF!</v>
      </c>
      <c r="Y2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9" s="3" t="e">
        <f>IF(AND(#REF!="1",LEFT(#REF!,1)="a",#REF!=""),IF(TRIM(#REF!)&lt;&gt;"",1,0),0)</f>
        <v>#REF!</v>
      </c>
      <c r="AA249" s="3" t="e">
        <f>IF(AND(TRIM(#REF!)&lt;&gt;"",#REF!&lt;&gt;""),1,0)</f>
        <v>#REF!</v>
      </c>
    </row>
    <row r="250" spans="12:27" ht="36" customHeight="1" x14ac:dyDescent="0.3">
      <c r="L250" s="2" t="e">
        <f>IF(#REF!="1",IF(TRIM(#REF!)&lt;&gt;"",1,0),0)</f>
        <v>#REF!</v>
      </c>
      <c r="M250" s="2" t="e">
        <f>IF(#REF!="3",IF(TRIM(#REF!)&lt;&gt;"",1,0),0)</f>
        <v>#REF!</v>
      </c>
      <c r="N250" s="2" t="e">
        <f>IF(#REF!="1",IF(TRIM(#REF!)&lt;&gt;"",1,0),0)</f>
        <v>#REF!</v>
      </c>
      <c r="O250" s="2" t="e">
        <f>IF(#REF!="3",IF(TRIM(#REF!)&lt;&gt;"",1,0),0)</f>
        <v>#REF!</v>
      </c>
      <c r="P250" s="2" t="e">
        <f>IF(#REF!="1",IF(TRIM(#REF!)&lt;&gt;"",1,0),0)</f>
        <v>#REF!</v>
      </c>
      <c r="Q250" s="2" t="e">
        <f>IF(#REF!="3",IF(TRIM(#REF!)&lt;&gt;"",1,0),0)</f>
        <v>#REF!</v>
      </c>
      <c r="R250" s="2" t="e">
        <f>IF(#REF!="1",IF(TRIM(#REF!)&lt;&gt;"",1,0),0)</f>
        <v>#REF!</v>
      </c>
      <c r="S250" s="2" t="e">
        <f>IF(#REF!="3",IF(TRIM(#REF!)&lt;&gt;"",1,0),0)</f>
        <v>#REF!</v>
      </c>
      <c r="T250" s="2" t="e">
        <f>IF(#REF!="1",IF(TRIM(#REF!)&lt;&gt;"",1,0),0)</f>
        <v>#REF!</v>
      </c>
      <c r="U250" s="3" t="e">
        <f>IF(#REF!="3",IF(TRIM(#REF!)&lt;&gt;"",1,0),0)</f>
        <v>#REF!</v>
      </c>
      <c r="V250">
        <v>0</v>
      </c>
      <c r="W250" t="s">
        <v>191</v>
      </c>
      <c r="X250" s="3" t="e">
        <f>IF(COUNTIF(A:A,"*Stichpr*")&gt;0,IF(AND(RIGHT(#REF!,8)="Stichpr.",#REF!="1",#REF!=""),IF(TRIM(#REF!)&lt;&gt;"",1,0),0),IF(AND(#REF!="1",#REF!=""),IF(TRIM(#REF!)&lt;&gt;"",1,0),0))</f>
        <v>#REF!</v>
      </c>
      <c r="Y2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0" s="3" t="e">
        <f>IF(AND(#REF!="1",LEFT(#REF!,1)="a",#REF!=""),IF(TRIM(#REF!)&lt;&gt;"",1,0),0)</f>
        <v>#REF!</v>
      </c>
      <c r="AA250" s="3" t="e">
        <f>IF(AND(TRIM(#REF!)&lt;&gt;"",#REF!&lt;&gt;""),1,0)</f>
        <v>#REF!</v>
      </c>
    </row>
    <row r="251" spans="12:27" ht="36" customHeight="1" x14ac:dyDescent="0.3"/>
    <row r="252" spans="12:27" ht="36" customHeight="1" x14ac:dyDescent="0.3">
      <c r="L252" s="2" t="e">
        <f>IF(#REF!="1",IF(TRIM(#REF!)&lt;&gt;"",1,0),0)</f>
        <v>#REF!</v>
      </c>
      <c r="M252" s="2" t="e">
        <f>IF(#REF!="3",IF(TRIM(#REF!)&lt;&gt;"",1,0),0)</f>
        <v>#REF!</v>
      </c>
      <c r="N252" s="2" t="e">
        <f>IF(#REF!="1",IF(TRIM(#REF!)&lt;&gt;"",1,0),0)</f>
        <v>#REF!</v>
      </c>
      <c r="O252" s="2" t="e">
        <f>IF(#REF!="3",IF(TRIM(#REF!)&lt;&gt;"",1,0),0)</f>
        <v>#REF!</v>
      </c>
      <c r="P252" s="2" t="e">
        <f>IF(#REF!="1",IF(TRIM(#REF!)&lt;&gt;"",1,0),0)</f>
        <v>#REF!</v>
      </c>
      <c r="Q252" s="2" t="e">
        <f>IF(#REF!="3",IF(TRIM(#REF!)&lt;&gt;"",1,0),0)</f>
        <v>#REF!</v>
      </c>
      <c r="R252" s="2" t="e">
        <f>IF(#REF!="1",IF(TRIM(#REF!)&lt;&gt;"",1,0),0)</f>
        <v>#REF!</v>
      </c>
      <c r="S252" s="2" t="e">
        <f>IF(#REF!="3",IF(TRIM(#REF!)&lt;&gt;"",1,0),0)</f>
        <v>#REF!</v>
      </c>
      <c r="T252" s="2" t="e">
        <f>IF(#REF!="1",IF(TRIM(#REF!)&lt;&gt;"",1,0),0)</f>
        <v>#REF!</v>
      </c>
      <c r="U252" s="3" t="e">
        <f>IF(#REF!="3",IF(TRIM(#REF!)&lt;&gt;"",1,0),0)</f>
        <v>#REF!</v>
      </c>
      <c r="V252">
        <v>0</v>
      </c>
      <c r="W252" t="s">
        <v>192</v>
      </c>
      <c r="X252" s="3" t="e">
        <f>IF(COUNTIF(A:A,"*Stichpr*")&gt;0,IF(AND(RIGHT(#REF!,8)="Stichpr.",#REF!="1",#REF!=""),IF(TRIM(#REF!)&lt;&gt;"",1,0),0),IF(AND(#REF!="1",#REF!=""),IF(TRIM(#REF!)&lt;&gt;"",1,0),0))</f>
        <v>#REF!</v>
      </c>
      <c r="Y2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2" s="3" t="e">
        <f>IF(AND(#REF!="1",LEFT(#REF!,1)="a",#REF!=""),IF(TRIM(#REF!)&lt;&gt;"",1,0),0)</f>
        <v>#REF!</v>
      </c>
      <c r="AA252" s="3" t="e">
        <f>IF(AND(TRIM(#REF!)&lt;&gt;"",#REF!&lt;&gt;""),1,0)</f>
        <v>#REF!</v>
      </c>
    </row>
    <row r="253" spans="12:27" ht="36" customHeight="1" x14ac:dyDescent="0.3">
      <c r="L253" s="2" t="e">
        <f>IF(#REF!="1",IF(TRIM(#REF!)&lt;&gt;"",1,0),0)</f>
        <v>#REF!</v>
      </c>
      <c r="M253" s="2" t="e">
        <f>IF(#REF!="3",IF(TRIM(#REF!)&lt;&gt;"",1,0),0)</f>
        <v>#REF!</v>
      </c>
      <c r="N253" s="2" t="e">
        <f>IF(#REF!="1",IF(TRIM(#REF!)&lt;&gt;"",1,0),0)</f>
        <v>#REF!</v>
      </c>
      <c r="O253" s="2" t="e">
        <f>IF(#REF!="3",IF(TRIM(#REF!)&lt;&gt;"",1,0),0)</f>
        <v>#REF!</v>
      </c>
      <c r="P253" s="2" t="e">
        <f>IF(#REF!="1",IF(TRIM(#REF!)&lt;&gt;"",1,0),0)</f>
        <v>#REF!</v>
      </c>
      <c r="Q253" s="2" t="e">
        <f>IF(#REF!="3",IF(TRIM(#REF!)&lt;&gt;"",1,0),0)</f>
        <v>#REF!</v>
      </c>
      <c r="R253" s="2" t="e">
        <f>IF(#REF!="1",IF(TRIM(#REF!)&lt;&gt;"",1,0),0)</f>
        <v>#REF!</v>
      </c>
      <c r="S253" s="2" t="e">
        <f>IF(#REF!="3",IF(TRIM(#REF!)&lt;&gt;"",1,0),0)</f>
        <v>#REF!</v>
      </c>
      <c r="T253" s="2" t="e">
        <f>IF(#REF!="1",IF(TRIM(#REF!)&lt;&gt;"",1,0),0)</f>
        <v>#REF!</v>
      </c>
      <c r="U253" s="3" t="e">
        <f>IF(#REF!="3",IF(TRIM(#REF!)&lt;&gt;"",1,0),0)</f>
        <v>#REF!</v>
      </c>
      <c r="V253">
        <v>0</v>
      </c>
      <c r="W253" t="s">
        <v>193</v>
      </c>
      <c r="X253" s="3" t="e">
        <f>IF(COUNTIF(A:A,"*Stichpr*")&gt;0,IF(AND(RIGHT(#REF!,8)="Stichpr.",#REF!="1",#REF!=""),IF(TRIM(#REF!)&lt;&gt;"",1,0),0),IF(AND(#REF!="1",#REF!=""),IF(TRIM(#REF!)&lt;&gt;"",1,0),0))</f>
        <v>#REF!</v>
      </c>
      <c r="Y2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3" s="3" t="e">
        <f>IF(AND(#REF!="1",LEFT(#REF!,1)="a",#REF!=""),IF(TRIM(#REF!)&lt;&gt;"",1,0),0)</f>
        <v>#REF!</v>
      </c>
      <c r="AA253" s="3" t="e">
        <f>IF(AND(TRIM(#REF!)&lt;&gt;"",#REF!&lt;&gt;""),1,0)</f>
        <v>#REF!</v>
      </c>
    </row>
    <row r="254" spans="12:27" ht="36" customHeight="1" x14ac:dyDescent="0.3"/>
    <row r="255" spans="12:27" ht="36" customHeight="1" x14ac:dyDescent="0.3">
      <c r="L255" s="2" t="e">
        <f>IF(#REF!="1",IF(TRIM(#REF!)&lt;&gt;"",1,0),0)</f>
        <v>#REF!</v>
      </c>
      <c r="M255" s="2" t="e">
        <f>IF(#REF!="3",IF(TRIM(#REF!)&lt;&gt;"",1,0),0)</f>
        <v>#REF!</v>
      </c>
      <c r="N255" s="2" t="e">
        <f>IF(#REF!="1",IF(TRIM(#REF!)&lt;&gt;"",1,0),0)</f>
        <v>#REF!</v>
      </c>
      <c r="O255" s="2" t="e">
        <f>IF(#REF!="3",IF(TRIM(#REF!)&lt;&gt;"",1,0),0)</f>
        <v>#REF!</v>
      </c>
      <c r="P255" s="2" t="e">
        <f>IF(#REF!="1",IF(TRIM(#REF!)&lt;&gt;"",1,0),0)</f>
        <v>#REF!</v>
      </c>
      <c r="Q255" s="2" t="e">
        <f>IF(#REF!="3",IF(TRIM(#REF!)&lt;&gt;"",1,0),0)</f>
        <v>#REF!</v>
      </c>
      <c r="R255" s="2" t="e">
        <f>IF(#REF!="1",IF(TRIM(#REF!)&lt;&gt;"",1,0),0)</f>
        <v>#REF!</v>
      </c>
      <c r="S255" s="2" t="e">
        <f>IF(#REF!="3",IF(TRIM(#REF!)&lt;&gt;"",1,0),0)</f>
        <v>#REF!</v>
      </c>
      <c r="T255" s="2" t="e">
        <f>IF(#REF!="1",IF(TRIM(#REF!)&lt;&gt;"",1,0),0)</f>
        <v>#REF!</v>
      </c>
      <c r="U255" s="3" t="e">
        <f>IF(#REF!="3",IF(TRIM(#REF!)&lt;&gt;"",1,0),0)</f>
        <v>#REF!</v>
      </c>
      <c r="V255">
        <v>0</v>
      </c>
      <c r="W255" t="s">
        <v>194</v>
      </c>
      <c r="X255" s="3" t="e">
        <f>IF(COUNTIF(A:A,"*Stichpr*")&gt;0,IF(AND(RIGHT(#REF!,8)="Stichpr.",#REF!="1",#REF!=""),IF(TRIM(#REF!)&lt;&gt;"",1,0),0),IF(AND(#REF!="1",#REF!=""),IF(TRIM(#REF!)&lt;&gt;"",1,0),0))</f>
        <v>#REF!</v>
      </c>
      <c r="Y2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5" s="3" t="e">
        <f>IF(AND(#REF!="1",LEFT(#REF!,1)="a",#REF!=""),IF(TRIM(#REF!)&lt;&gt;"",1,0),0)</f>
        <v>#REF!</v>
      </c>
      <c r="AA255" s="3" t="e">
        <f>IF(AND(TRIM(#REF!)&lt;&gt;"",#REF!&lt;&gt;""),1,0)</f>
        <v>#REF!</v>
      </c>
    </row>
    <row r="256" spans="12:27" ht="36" customHeight="1" x14ac:dyDescent="0.3">
      <c r="L256" s="2" t="e">
        <f>IF(#REF!="1",IF(TRIM(#REF!)&lt;&gt;"",1,0),0)</f>
        <v>#REF!</v>
      </c>
      <c r="M256" s="2" t="e">
        <f>IF(#REF!="3",IF(TRIM(#REF!)&lt;&gt;"",1,0),0)</f>
        <v>#REF!</v>
      </c>
      <c r="N256" s="2" t="e">
        <f>IF(#REF!="1",IF(TRIM(#REF!)&lt;&gt;"",1,0),0)</f>
        <v>#REF!</v>
      </c>
      <c r="O256" s="2" t="e">
        <f>IF(#REF!="3",IF(TRIM(#REF!)&lt;&gt;"",1,0),0)</f>
        <v>#REF!</v>
      </c>
      <c r="P256" s="2" t="e">
        <f>IF(#REF!="1",IF(TRIM(#REF!)&lt;&gt;"",1,0),0)</f>
        <v>#REF!</v>
      </c>
      <c r="Q256" s="2" t="e">
        <f>IF(#REF!="3",IF(TRIM(#REF!)&lt;&gt;"",1,0),0)</f>
        <v>#REF!</v>
      </c>
      <c r="R256" s="2" t="e">
        <f>IF(#REF!="1",IF(TRIM(#REF!)&lt;&gt;"",1,0),0)</f>
        <v>#REF!</v>
      </c>
      <c r="S256" s="2" t="e">
        <f>IF(#REF!="3",IF(TRIM(#REF!)&lt;&gt;"",1,0),0)</f>
        <v>#REF!</v>
      </c>
      <c r="T256" s="2" t="e">
        <f>IF(#REF!="1",IF(TRIM(#REF!)&lt;&gt;"",1,0),0)</f>
        <v>#REF!</v>
      </c>
      <c r="U256" s="3" t="e">
        <f>IF(#REF!="3",IF(TRIM(#REF!)&lt;&gt;"",1,0),0)</f>
        <v>#REF!</v>
      </c>
      <c r="V256">
        <v>0</v>
      </c>
      <c r="W256" t="s">
        <v>195</v>
      </c>
      <c r="X256" s="3" t="e">
        <f>IF(COUNTIF(A:A,"*Stichpr*")&gt;0,IF(AND(RIGHT(#REF!,8)="Stichpr.",#REF!="1",#REF!=""),IF(TRIM(#REF!)&lt;&gt;"",1,0),0),IF(AND(#REF!="1",#REF!=""),IF(TRIM(#REF!)&lt;&gt;"",1,0),0))</f>
        <v>#REF!</v>
      </c>
      <c r="Y2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6" s="3" t="e">
        <f>IF(AND(#REF!="1",LEFT(#REF!,1)="a",#REF!=""),IF(TRIM(#REF!)&lt;&gt;"",1,0),0)</f>
        <v>#REF!</v>
      </c>
      <c r="AA256" s="3" t="e">
        <f>IF(AND(TRIM(#REF!)&lt;&gt;"",#REF!&lt;&gt;""),1,0)</f>
        <v>#REF!</v>
      </c>
    </row>
    <row r="257" spans="12:27" ht="36" customHeight="1" x14ac:dyDescent="0.3">
      <c r="L257" s="2" t="e">
        <f>IF(#REF!="1",IF(TRIM(#REF!)&lt;&gt;"",1,0),0)</f>
        <v>#REF!</v>
      </c>
      <c r="M257" s="2" t="e">
        <f>IF(#REF!="3",IF(TRIM(#REF!)&lt;&gt;"",1,0),0)</f>
        <v>#REF!</v>
      </c>
      <c r="N257" s="2" t="e">
        <f>IF(#REF!="1",IF(TRIM(#REF!)&lt;&gt;"",1,0),0)</f>
        <v>#REF!</v>
      </c>
      <c r="O257" s="2" t="e">
        <f>IF(#REF!="3",IF(TRIM(#REF!)&lt;&gt;"",1,0),0)</f>
        <v>#REF!</v>
      </c>
      <c r="P257" s="2" t="e">
        <f>IF(#REF!="1",IF(TRIM(#REF!)&lt;&gt;"",1,0),0)</f>
        <v>#REF!</v>
      </c>
      <c r="Q257" s="2" t="e">
        <f>IF(#REF!="3",IF(TRIM(#REF!)&lt;&gt;"",1,0),0)</f>
        <v>#REF!</v>
      </c>
      <c r="R257" s="2" t="e">
        <f>IF(#REF!="1",IF(TRIM(#REF!)&lt;&gt;"",1,0),0)</f>
        <v>#REF!</v>
      </c>
      <c r="S257" s="2" t="e">
        <f>IF(#REF!="3",IF(TRIM(#REF!)&lt;&gt;"",1,0),0)</f>
        <v>#REF!</v>
      </c>
      <c r="T257" s="2" t="e">
        <f>IF(#REF!="1",IF(TRIM(#REF!)&lt;&gt;"",1,0),0)</f>
        <v>#REF!</v>
      </c>
      <c r="U257" s="3" t="e">
        <f>IF(#REF!="3",IF(TRIM(#REF!)&lt;&gt;"",1,0),0)</f>
        <v>#REF!</v>
      </c>
      <c r="V257">
        <v>0</v>
      </c>
      <c r="W257" t="s">
        <v>196</v>
      </c>
      <c r="X257" s="3" t="e">
        <f>IF(COUNTIF(A:A,"*Stichpr*")&gt;0,IF(AND(RIGHT(#REF!,8)="Stichpr.",#REF!="1",#REF!=""),IF(TRIM(#REF!)&lt;&gt;"",1,0),0),IF(AND(#REF!="1",#REF!=""),IF(TRIM(#REF!)&lt;&gt;"",1,0),0))</f>
        <v>#REF!</v>
      </c>
      <c r="Y2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7" s="3" t="e">
        <f>IF(AND(#REF!="1",LEFT(#REF!,1)="a",#REF!=""),IF(TRIM(#REF!)&lt;&gt;"",1,0),0)</f>
        <v>#REF!</v>
      </c>
      <c r="AA257" s="3" t="e">
        <f>IF(AND(TRIM(#REF!)&lt;&gt;"",#REF!&lt;&gt;""),1,0)</f>
        <v>#REF!</v>
      </c>
    </row>
    <row r="258" spans="12:27" ht="36" customHeight="1" x14ac:dyDescent="0.3">
      <c r="L258" s="2" t="e">
        <f>IF(#REF!="1",IF(TRIM(#REF!)&lt;&gt;"",1,0),0)</f>
        <v>#REF!</v>
      </c>
      <c r="M258" s="2" t="e">
        <f>IF(#REF!="3",IF(TRIM(#REF!)&lt;&gt;"",1,0),0)</f>
        <v>#REF!</v>
      </c>
      <c r="N258" s="2" t="e">
        <f>IF(#REF!="1",IF(TRIM(#REF!)&lt;&gt;"",1,0),0)</f>
        <v>#REF!</v>
      </c>
      <c r="O258" s="2" t="e">
        <f>IF(#REF!="3",IF(TRIM(#REF!)&lt;&gt;"",1,0),0)</f>
        <v>#REF!</v>
      </c>
      <c r="P258" s="2" t="e">
        <f>IF(#REF!="1",IF(TRIM(#REF!)&lt;&gt;"",1,0),0)</f>
        <v>#REF!</v>
      </c>
      <c r="Q258" s="2" t="e">
        <f>IF(#REF!="3",IF(TRIM(#REF!)&lt;&gt;"",1,0),0)</f>
        <v>#REF!</v>
      </c>
      <c r="R258" s="2" t="e">
        <f>IF(#REF!="1",IF(TRIM(#REF!)&lt;&gt;"",1,0),0)</f>
        <v>#REF!</v>
      </c>
      <c r="S258" s="2" t="e">
        <f>IF(#REF!="3",IF(TRIM(#REF!)&lt;&gt;"",1,0),0)</f>
        <v>#REF!</v>
      </c>
      <c r="T258" s="2" t="e">
        <f>IF(#REF!="1",IF(TRIM(#REF!)&lt;&gt;"",1,0),0)</f>
        <v>#REF!</v>
      </c>
      <c r="U258" s="3" t="e">
        <f>IF(#REF!="3",IF(TRIM(#REF!)&lt;&gt;"",1,0),0)</f>
        <v>#REF!</v>
      </c>
      <c r="V258">
        <v>0</v>
      </c>
      <c r="W258" t="s">
        <v>197</v>
      </c>
      <c r="X258" s="3" t="e">
        <f>IF(COUNTIF(A:A,"*Stichpr*")&gt;0,IF(AND(RIGHT(#REF!,8)="Stichpr.",#REF!="1",#REF!=""),IF(TRIM(#REF!)&lt;&gt;"",1,0),0),IF(AND(#REF!="1",#REF!=""),IF(TRIM(#REF!)&lt;&gt;"",1,0),0))</f>
        <v>#REF!</v>
      </c>
      <c r="Y2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8" s="3" t="e">
        <f>IF(AND(#REF!="1",LEFT(#REF!,1)="a",#REF!=""),IF(TRIM(#REF!)&lt;&gt;"",1,0),0)</f>
        <v>#REF!</v>
      </c>
      <c r="AA258" s="3" t="e">
        <f>IF(AND(TRIM(#REF!)&lt;&gt;"",#REF!&lt;&gt;""),1,0)</f>
        <v>#REF!</v>
      </c>
    </row>
    <row r="259" spans="12:27" ht="36" customHeight="1" x14ac:dyDescent="0.3">
      <c r="L259" s="2" t="e">
        <f>IF(#REF!="1",IF(TRIM(#REF!)&lt;&gt;"",1,0),0)</f>
        <v>#REF!</v>
      </c>
      <c r="M259" s="2" t="e">
        <f>IF(#REF!="3",IF(TRIM(#REF!)&lt;&gt;"",1,0),0)</f>
        <v>#REF!</v>
      </c>
      <c r="N259" s="2" t="e">
        <f>IF(#REF!="1",IF(TRIM(#REF!)&lt;&gt;"",1,0),0)</f>
        <v>#REF!</v>
      </c>
      <c r="O259" s="2" t="e">
        <f>IF(#REF!="3",IF(TRIM(#REF!)&lt;&gt;"",1,0),0)</f>
        <v>#REF!</v>
      </c>
      <c r="P259" s="2" t="e">
        <f>IF(#REF!="1",IF(TRIM(#REF!)&lt;&gt;"",1,0),0)</f>
        <v>#REF!</v>
      </c>
      <c r="Q259" s="2" t="e">
        <f>IF(#REF!="3",IF(TRIM(#REF!)&lt;&gt;"",1,0),0)</f>
        <v>#REF!</v>
      </c>
      <c r="R259" s="2" t="e">
        <f>IF(#REF!="1",IF(TRIM(#REF!)&lt;&gt;"",1,0),0)</f>
        <v>#REF!</v>
      </c>
      <c r="S259" s="2" t="e">
        <f>IF(#REF!="3",IF(TRIM(#REF!)&lt;&gt;"",1,0),0)</f>
        <v>#REF!</v>
      </c>
      <c r="T259" s="2" t="e">
        <f>IF(#REF!="1",IF(TRIM(#REF!)&lt;&gt;"",1,0),0)</f>
        <v>#REF!</v>
      </c>
      <c r="U259" s="3" t="e">
        <f>IF(#REF!="3",IF(TRIM(#REF!)&lt;&gt;"",1,0),0)</f>
        <v>#REF!</v>
      </c>
      <c r="V259">
        <v>0</v>
      </c>
      <c r="W259" t="s">
        <v>198</v>
      </c>
      <c r="X259" s="3" t="e">
        <f>IF(COUNTIF(A:A,"*Stichpr*")&gt;0,IF(AND(RIGHT(#REF!,8)="Stichpr.",#REF!="1",#REF!=""),IF(TRIM(#REF!)&lt;&gt;"",1,0),0),IF(AND(#REF!="1",#REF!=""),IF(TRIM(#REF!)&lt;&gt;"",1,0),0))</f>
        <v>#REF!</v>
      </c>
      <c r="Y2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9" s="3" t="e">
        <f>IF(AND(#REF!="1",LEFT(#REF!,1)="a",#REF!=""),IF(TRIM(#REF!)&lt;&gt;"",1,0),0)</f>
        <v>#REF!</v>
      </c>
      <c r="AA259" s="3" t="e">
        <f>IF(AND(TRIM(#REF!)&lt;&gt;"",#REF!&lt;&gt;""),1,0)</f>
        <v>#REF!</v>
      </c>
    </row>
    <row r="260" spans="12:27" ht="36" customHeight="1" x14ac:dyDescent="0.3"/>
    <row r="261" spans="12:27" ht="36" customHeight="1" x14ac:dyDescent="0.3">
      <c r="L261" s="2" t="e">
        <f>IF(#REF!="1",IF(TRIM(#REF!)&lt;&gt;"",1,0),0)</f>
        <v>#REF!</v>
      </c>
      <c r="M261" s="2" t="e">
        <f>IF(#REF!="3",IF(TRIM(#REF!)&lt;&gt;"",1,0),0)</f>
        <v>#REF!</v>
      </c>
      <c r="N261" s="2" t="e">
        <f>IF(#REF!="1",IF(TRIM(#REF!)&lt;&gt;"",1,0),0)</f>
        <v>#REF!</v>
      </c>
      <c r="O261" s="2" t="e">
        <f>IF(#REF!="3",IF(TRIM(#REF!)&lt;&gt;"",1,0),0)</f>
        <v>#REF!</v>
      </c>
      <c r="P261" s="2" t="e">
        <f>IF(#REF!="1",IF(TRIM(#REF!)&lt;&gt;"",1,0),0)</f>
        <v>#REF!</v>
      </c>
      <c r="Q261" s="2" t="e">
        <f>IF(#REF!="3",IF(TRIM(#REF!)&lt;&gt;"",1,0),0)</f>
        <v>#REF!</v>
      </c>
      <c r="R261" s="2" t="e">
        <f>IF(#REF!="1",IF(TRIM(#REF!)&lt;&gt;"",1,0),0)</f>
        <v>#REF!</v>
      </c>
      <c r="S261" s="2" t="e">
        <f>IF(#REF!="3",IF(TRIM(#REF!)&lt;&gt;"",1,0),0)</f>
        <v>#REF!</v>
      </c>
      <c r="T261" s="2" t="e">
        <f>IF(#REF!="1",IF(TRIM(#REF!)&lt;&gt;"",1,0),0)</f>
        <v>#REF!</v>
      </c>
      <c r="U261" s="3" t="e">
        <f>IF(#REF!="3",IF(TRIM(#REF!)&lt;&gt;"",1,0),0)</f>
        <v>#REF!</v>
      </c>
      <c r="V261">
        <v>0</v>
      </c>
      <c r="W261" t="s">
        <v>199</v>
      </c>
      <c r="X261" s="3" t="e">
        <f>IF(COUNTIF(A:A,"*Stichpr*")&gt;0,IF(AND(RIGHT(#REF!,8)="Stichpr.",#REF!="1",#REF!=""),IF(TRIM(#REF!)&lt;&gt;"",1,0),0),IF(AND(#REF!="1",#REF!=""),IF(TRIM(#REF!)&lt;&gt;"",1,0),0))</f>
        <v>#REF!</v>
      </c>
      <c r="Y2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1" s="3" t="e">
        <f>IF(AND(#REF!="1",LEFT(#REF!,1)="a",#REF!=""),IF(TRIM(#REF!)&lt;&gt;"",1,0),0)</f>
        <v>#REF!</v>
      </c>
      <c r="AA261" s="3" t="e">
        <f>IF(AND(TRIM(#REF!)&lt;&gt;"",#REF!&lt;&gt;""),1,0)</f>
        <v>#REF!</v>
      </c>
    </row>
    <row r="262" spans="12:27" ht="36" customHeight="1" x14ac:dyDescent="0.3">
      <c r="L262" s="2" t="e">
        <f>IF(#REF!="1",IF(TRIM(#REF!)&lt;&gt;"",1,0),0)</f>
        <v>#REF!</v>
      </c>
      <c r="M262" s="2" t="e">
        <f>IF(#REF!="3",IF(TRIM(#REF!)&lt;&gt;"",1,0),0)</f>
        <v>#REF!</v>
      </c>
      <c r="N262" s="2" t="e">
        <f>IF(#REF!="1",IF(TRIM(#REF!)&lt;&gt;"",1,0),0)</f>
        <v>#REF!</v>
      </c>
      <c r="O262" s="2" t="e">
        <f>IF(#REF!="3",IF(TRIM(#REF!)&lt;&gt;"",1,0),0)</f>
        <v>#REF!</v>
      </c>
      <c r="P262" s="2" t="e">
        <f>IF(#REF!="1",IF(TRIM(#REF!)&lt;&gt;"",1,0),0)</f>
        <v>#REF!</v>
      </c>
      <c r="Q262" s="2" t="e">
        <f>IF(#REF!="3",IF(TRIM(#REF!)&lt;&gt;"",1,0),0)</f>
        <v>#REF!</v>
      </c>
      <c r="R262" s="2" t="e">
        <f>IF(#REF!="1",IF(TRIM(#REF!)&lt;&gt;"",1,0),0)</f>
        <v>#REF!</v>
      </c>
      <c r="S262" s="2" t="e">
        <f>IF(#REF!="3",IF(TRIM(#REF!)&lt;&gt;"",1,0),0)</f>
        <v>#REF!</v>
      </c>
      <c r="T262" s="2" t="e">
        <f>IF(#REF!="1",IF(TRIM(#REF!)&lt;&gt;"",1,0),0)</f>
        <v>#REF!</v>
      </c>
      <c r="U262" s="3" t="e">
        <f>IF(#REF!="3",IF(TRIM(#REF!)&lt;&gt;"",1,0),0)</f>
        <v>#REF!</v>
      </c>
      <c r="V262">
        <v>0</v>
      </c>
      <c r="W262" t="s">
        <v>200</v>
      </c>
      <c r="X262" s="3" t="e">
        <f>IF(COUNTIF(A:A,"*Stichpr*")&gt;0,IF(AND(RIGHT(#REF!,8)="Stichpr.",#REF!="1",#REF!=""),IF(TRIM(#REF!)&lt;&gt;"",1,0),0),IF(AND(#REF!="1",#REF!=""),IF(TRIM(#REF!)&lt;&gt;"",1,0),0))</f>
        <v>#REF!</v>
      </c>
      <c r="Y2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2" s="3" t="e">
        <f>IF(AND(#REF!="1",LEFT(#REF!,1)="a",#REF!=""),IF(TRIM(#REF!)&lt;&gt;"",1,0),0)</f>
        <v>#REF!</v>
      </c>
      <c r="AA262" s="3" t="e">
        <f>IF(AND(TRIM(#REF!)&lt;&gt;"",#REF!&lt;&gt;""),1,0)</f>
        <v>#REF!</v>
      </c>
    </row>
    <row r="263" spans="12:27" ht="36" customHeight="1" x14ac:dyDescent="0.3"/>
    <row r="264" spans="12:27" ht="36" customHeight="1" x14ac:dyDescent="0.3">
      <c r="L264" s="2" t="e">
        <f>IF(#REF!="1",IF(TRIM(#REF!)&lt;&gt;"",1,0),0)</f>
        <v>#REF!</v>
      </c>
      <c r="M264" s="2" t="e">
        <f>IF(#REF!="3",IF(TRIM(#REF!)&lt;&gt;"",1,0),0)</f>
        <v>#REF!</v>
      </c>
      <c r="N264" s="2" t="e">
        <f>IF(#REF!="1",IF(TRIM(#REF!)&lt;&gt;"",1,0),0)</f>
        <v>#REF!</v>
      </c>
      <c r="O264" s="2" t="e">
        <f>IF(#REF!="3",IF(TRIM(#REF!)&lt;&gt;"",1,0),0)</f>
        <v>#REF!</v>
      </c>
      <c r="P264" s="2" t="e">
        <f>IF(#REF!="1",IF(TRIM(#REF!)&lt;&gt;"",1,0),0)</f>
        <v>#REF!</v>
      </c>
      <c r="Q264" s="2" t="e">
        <f>IF(#REF!="3",IF(TRIM(#REF!)&lt;&gt;"",1,0),0)</f>
        <v>#REF!</v>
      </c>
      <c r="R264" s="2" t="e">
        <f>IF(#REF!="1",IF(TRIM(#REF!)&lt;&gt;"",1,0),0)</f>
        <v>#REF!</v>
      </c>
      <c r="S264" s="2" t="e">
        <f>IF(#REF!="3",IF(TRIM(#REF!)&lt;&gt;"",1,0),0)</f>
        <v>#REF!</v>
      </c>
      <c r="T264" s="2" t="e">
        <f>IF(#REF!="1",IF(TRIM(#REF!)&lt;&gt;"",1,0),0)</f>
        <v>#REF!</v>
      </c>
      <c r="U264" s="3" t="e">
        <f>IF(#REF!="3",IF(TRIM(#REF!)&lt;&gt;"",1,0),0)</f>
        <v>#REF!</v>
      </c>
      <c r="V264">
        <v>0</v>
      </c>
      <c r="W264" t="s">
        <v>201</v>
      </c>
      <c r="X264" s="3" t="e">
        <f>IF(COUNTIF(A:A,"*Stichpr*")&gt;0,IF(AND(RIGHT(#REF!,8)="Stichpr.",#REF!="1",#REF!=""),IF(TRIM(#REF!)&lt;&gt;"",1,0),0),IF(AND(#REF!="1",#REF!=""),IF(TRIM(#REF!)&lt;&gt;"",1,0),0))</f>
        <v>#REF!</v>
      </c>
      <c r="Y2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4" s="3" t="e">
        <f>IF(AND(#REF!="1",LEFT(#REF!,1)="a",#REF!=""),IF(TRIM(#REF!)&lt;&gt;"",1,0),0)</f>
        <v>#REF!</v>
      </c>
      <c r="AA264" s="3" t="e">
        <f>IF(AND(TRIM(#REF!)&lt;&gt;"",#REF!&lt;&gt;""),1,0)</f>
        <v>#REF!</v>
      </c>
    </row>
    <row r="265" spans="12:27" ht="36" customHeight="1" x14ac:dyDescent="0.3"/>
    <row r="266" spans="12:27" ht="36" customHeight="1" x14ac:dyDescent="0.3">
      <c r="L266" s="2" t="e">
        <f>IF(#REF!="1",IF(TRIM(#REF!)&lt;&gt;"",1,0),0)</f>
        <v>#REF!</v>
      </c>
      <c r="M266" s="2" t="e">
        <f>IF(#REF!="3",IF(TRIM(#REF!)&lt;&gt;"",1,0),0)</f>
        <v>#REF!</v>
      </c>
      <c r="N266" s="2" t="e">
        <f>IF(#REF!="1",IF(TRIM(#REF!)&lt;&gt;"",1,0),0)</f>
        <v>#REF!</v>
      </c>
      <c r="O266" s="2" t="e">
        <f>IF(#REF!="3",IF(TRIM(#REF!)&lt;&gt;"",1,0),0)</f>
        <v>#REF!</v>
      </c>
      <c r="P266" s="2" t="e">
        <f>IF(#REF!="1",IF(TRIM(#REF!)&lt;&gt;"",1,0),0)</f>
        <v>#REF!</v>
      </c>
      <c r="Q266" s="2" t="e">
        <f>IF(#REF!="3",IF(TRIM(#REF!)&lt;&gt;"",1,0),0)</f>
        <v>#REF!</v>
      </c>
      <c r="R266" s="2" t="e">
        <f>IF(#REF!="1",IF(TRIM(#REF!)&lt;&gt;"",1,0),0)</f>
        <v>#REF!</v>
      </c>
      <c r="S266" s="2" t="e">
        <f>IF(#REF!="3",IF(TRIM(#REF!)&lt;&gt;"",1,0),0)</f>
        <v>#REF!</v>
      </c>
      <c r="T266" s="2" t="e">
        <f>IF(#REF!="1",IF(TRIM(#REF!)&lt;&gt;"",1,0),0)</f>
        <v>#REF!</v>
      </c>
      <c r="U266" s="3" t="e">
        <f>IF(#REF!="3",IF(TRIM(#REF!)&lt;&gt;"",1,0),0)</f>
        <v>#REF!</v>
      </c>
      <c r="V266">
        <v>0</v>
      </c>
      <c r="W266" t="s">
        <v>202</v>
      </c>
      <c r="X266" s="3" t="e">
        <f>IF(COUNTIF(A:A,"*Stichpr*")&gt;0,IF(AND(RIGHT(#REF!,8)="Stichpr.",#REF!="1",#REF!=""),IF(TRIM(#REF!)&lt;&gt;"",1,0),0),IF(AND(#REF!="1",#REF!=""),IF(TRIM(#REF!)&lt;&gt;"",1,0),0))</f>
        <v>#REF!</v>
      </c>
      <c r="Y2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6" s="3" t="e">
        <f>IF(AND(#REF!="1",LEFT(#REF!,1)="a",#REF!=""),IF(TRIM(#REF!)&lt;&gt;"",1,0),0)</f>
        <v>#REF!</v>
      </c>
      <c r="AA266" s="3" t="e">
        <f>IF(AND(TRIM(#REF!)&lt;&gt;"",#REF!&lt;&gt;""),1,0)</f>
        <v>#REF!</v>
      </c>
    </row>
    <row r="267" spans="12:27" ht="36" customHeight="1" x14ac:dyDescent="0.3"/>
    <row r="268" spans="12:27" ht="36" customHeight="1" x14ac:dyDescent="0.3">
      <c r="L268" s="2" t="e">
        <f>IF(#REF!="1",IF(TRIM(#REF!)&lt;&gt;"",1,0),0)</f>
        <v>#REF!</v>
      </c>
      <c r="M268" s="2" t="e">
        <f>IF(#REF!="3",IF(TRIM(#REF!)&lt;&gt;"",1,0),0)</f>
        <v>#REF!</v>
      </c>
      <c r="N268" s="2" t="e">
        <f>IF(#REF!="1",IF(TRIM(#REF!)&lt;&gt;"",1,0),0)</f>
        <v>#REF!</v>
      </c>
      <c r="O268" s="2" t="e">
        <f>IF(#REF!="3",IF(TRIM(#REF!)&lt;&gt;"",1,0),0)</f>
        <v>#REF!</v>
      </c>
      <c r="P268" s="2" t="e">
        <f>IF(#REF!="1",IF(TRIM(#REF!)&lt;&gt;"",1,0),0)</f>
        <v>#REF!</v>
      </c>
      <c r="Q268" s="2" t="e">
        <f>IF(#REF!="3",IF(TRIM(#REF!)&lt;&gt;"",1,0),0)</f>
        <v>#REF!</v>
      </c>
      <c r="R268" s="2" t="e">
        <f>IF(#REF!="1",IF(TRIM(#REF!)&lt;&gt;"",1,0),0)</f>
        <v>#REF!</v>
      </c>
      <c r="S268" s="2" t="e">
        <f>IF(#REF!="3",IF(TRIM(#REF!)&lt;&gt;"",1,0),0)</f>
        <v>#REF!</v>
      </c>
      <c r="T268" s="2" t="e">
        <f>IF(#REF!="1",IF(TRIM(#REF!)&lt;&gt;"",1,0),0)</f>
        <v>#REF!</v>
      </c>
      <c r="U268" s="3" t="e">
        <f>IF(#REF!="3",IF(TRIM(#REF!)&lt;&gt;"",1,0),0)</f>
        <v>#REF!</v>
      </c>
      <c r="V268">
        <v>0</v>
      </c>
      <c r="W268" t="s">
        <v>203</v>
      </c>
      <c r="X268" s="3" t="e">
        <f>IF(COUNTIF(A:A,"*Stichpr*")&gt;0,IF(AND(RIGHT(#REF!,8)="Stichpr.",#REF!="1",#REF!=""),IF(TRIM(#REF!)&lt;&gt;"",1,0),0),IF(AND(#REF!="1",#REF!=""),IF(TRIM(#REF!)&lt;&gt;"",1,0),0))</f>
        <v>#REF!</v>
      </c>
      <c r="Y2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8" s="3" t="e">
        <f>IF(AND(#REF!="1",LEFT(#REF!,1)="a",#REF!=""),IF(TRIM(#REF!)&lt;&gt;"",1,0),0)</f>
        <v>#REF!</v>
      </c>
      <c r="AA268" s="3" t="e">
        <f>IF(AND(TRIM(#REF!)&lt;&gt;"",#REF!&lt;&gt;""),1,0)</f>
        <v>#REF!</v>
      </c>
    </row>
    <row r="269" spans="12:27" ht="36" customHeight="1" x14ac:dyDescent="0.3">
      <c r="L269" s="2" t="e">
        <f>IF(#REF!="1",IF(TRIM(#REF!)&lt;&gt;"",1,0),0)</f>
        <v>#REF!</v>
      </c>
      <c r="M269" s="2" t="e">
        <f>IF(#REF!="3",IF(TRIM(#REF!)&lt;&gt;"",1,0),0)</f>
        <v>#REF!</v>
      </c>
      <c r="N269" s="2" t="e">
        <f>IF(#REF!="1",IF(TRIM(#REF!)&lt;&gt;"",1,0),0)</f>
        <v>#REF!</v>
      </c>
      <c r="O269" s="2" t="e">
        <f>IF(#REF!="3",IF(TRIM(#REF!)&lt;&gt;"",1,0),0)</f>
        <v>#REF!</v>
      </c>
      <c r="P269" s="2" t="e">
        <f>IF(#REF!="1",IF(TRIM(#REF!)&lt;&gt;"",1,0),0)</f>
        <v>#REF!</v>
      </c>
      <c r="Q269" s="2" t="e">
        <f>IF(#REF!="3",IF(TRIM(#REF!)&lt;&gt;"",1,0),0)</f>
        <v>#REF!</v>
      </c>
      <c r="R269" s="2" t="e">
        <f>IF(#REF!="1",IF(TRIM(#REF!)&lt;&gt;"",1,0),0)</f>
        <v>#REF!</v>
      </c>
      <c r="S269" s="2" t="e">
        <f>IF(#REF!="3",IF(TRIM(#REF!)&lt;&gt;"",1,0),0)</f>
        <v>#REF!</v>
      </c>
      <c r="T269" s="2" t="e">
        <f>IF(#REF!="1",IF(TRIM(#REF!)&lt;&gt;"",1,0),0)</f>
        <v>#REF!</v>
      </c>
      <c r="U269" s="3" t="e">
        <f>IF(#REF!="3",IF(TRIM(#REF!)&lt;&gt;"",1,0),0)</f>
        <v>#REF!</v>
      </c>
      <c r="V269">
        <v>0</v>
      </c>
      <c r="W269" t="s">
        <v>204</v>
      </c>
      <c r="X269" s="3" t="e">
        <f>IF(COUNTIF(A:A,"*Stichpr*")&gt;0,IF(AND(RIGHT(#REF!,8)="Stichpr.",#REF!="1",#REF!=""),IF(TRIM(#REF!)&lt;&gt;"",1,0),0),IF(AND(#REF!="1",#REF!=""),IF(TRIM(#REF!)&lt;&gt;"",1,0),0))</f>
        <v>#REF!</v>
      </c>
      <c r="Y2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9" s="3" t="e">
        <f>IF(AND(#REF!="1",LEFT(#REF!,1)="a",#REF!=""),IF(TRIM(#REF!)&lt;&gt;"",1,0),0)</f>
        <v>#REF!</v>
      </c>
      <c r="AA269" s="3" t="e">
        <f>IF(AND(TRIM(#REF!)&lt;&gt;"",#REF!&lt;&gt;""),1,0)</f>
        <v>#REF!</v>
      </c>
    </row>
    <row r="270" spans="12:27" ht="36" customHeight="1" x14ac:dyDescent="0.3">
      <c r="L270" s="2" t="e">
        <f>IF(#REF!="1",IF(TRIM(#REF!)&lt;&gt;"",1,0),0)</f>
        <v>#REF!</v>
      </c>
      <c r="M270" s="2" t="e">
        <f>IF(#REF!="3",IF(TRIM(#REF!)&lt;&gt;"",1,0),0)</f>
        <v>#REF!</v>
      </c>
      <c r="N270" s="2" t="e">
        <f>IF(#REF!="1",IF(TRIM(#REF!)&lt;&gt;"",1,0),0)</f>
        <v>#REF!</v>
      </c>
      <c r="O270" s="2" t="e">
        <f>IF(#REF!="3",IF(TRIM(#REF!)&lt;&gt;"",1,0),0)</f>
        <v>#REF!</v>
      </c>
      <c r="P270" s="2" t="e">
        <f>IF(#REF!="1",IF(TRIM(#REF!)&lt;&gt;"",1,0),0)</f>
        <v>#REF!</v>
      </c>
      <c r="Q270" s="2" t="e">
        <f>IF(#REF!="3",IF(TRIM(#REF!)&lt;&gt;"",1,0),0)</f>
        <v>#REF!</v>
      </c>
      <c r="R270" s="2" t="e">
        <f>IF(#REF!="1",IF(TRIM(#REF!)&lt;&gt;"",1,0),0)</f>
        <v>#REF!</v>
      </c>
      <c r="S270" s="2" t="e">
        <f>IF(#REF!="3",IF(TRIM(#REF!)&lt;&gt;"",1,0),0)</f>
        <v>#REF!</v>
      </c>
      <c r="T270" s="2" t="e">
        <f>IF(#REF!="1",IF(TRIM(#REF!)&lt;&gt;"",1,0),0)</f>
        <v>#REF!</v>
      </c>
      <c r="U270" s="3" t="e">
        <f>IF(#REF!="3",IF(TRIM(#REF!)&lt;&gt;"",1,0),0)</f>
        <v>#REF!</v>
      </c>
      <c r="V270">
        <v>0</v>
      </c>
      <c r="W270" t="s">
        <v>205</v>
      </c>
      <c r="X270" s="3" t="e">
        <f>IF(COUNTIF(A:A,"*Stichpr*")&gt;0,IF(AND(RIGHT(#REF!,8)="Stichpr.",#REF!="1",#REF!=""),IF(TRIM(#REF!)&lt;&gt;"",1,0),0),IF(AND(#REF!="1",#REF!=""),IF(TRIM(#REF!)&lt;&gt;"",1,0),0))</f>
        <v>#REF!</v>
      </c>
      <c r="Y2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0" s="3" t="e">
        <f>IF(AND(#REF!="1",LEFT(#REF!,1)="a",#REF!=""),IF(TRIM(#REF!)&lt;&gt;"",1,0),0)</f>
        <v>#REF!</v>
      </c>
      <c r="AA270" s="3" t="e">
        <f>IF(AND(TRIM(#REF!)&lt;&gt;"",#REF!&lt;&gt;""),1,0)</f>
        <v>#REF!</v>
      </c>
    </row>
    <row r="271" spans="12:27" ht="36" customHeight="1" x14ac:dyDescent="0.3">
      <c r="L271" s="2" t="e">
        <f>IF(#REF!="1",IF(TRIM(#REF!)&lt;&gt;"",1,0),0)</f>
        <v>#REF!</v>
      </c>
      <c r="M271" s="2" t="e">
        <f>IF(#REF!="3",IF(TRIM(#REF!)&lt;&gt;"",1,0),0)</f>
        <v>#REF!</v>
      </c>
      <c r="N271" s="2" t="e">
        <f>IF(#REF!="1",IF(TRIM(#REF!)&lt;&gt;"",1,0),0)</f>
        <v>#REF!</v>
      </c>
      <c r="O271" s="2" t="e">
        <f>IF(#REF!="3",IF(TRIM(#REF!)&lt;&gt;"",1,0),0)</f>
        <v>#REF!</v>
      </c>
      <c r="P271" s="2" t="e">
        <f>IF(#REF!="1",IF(TRIM(#REF!)&lt;&gt;"",1,0),0)</f>
        <v>#REF!</v>
      </c>
      <c r="Q271" s="2" t="e">
        <f>IF(#REF!="3",IF(TRIM(#REF!)&lt;&gt;"",1,0),0)</f>
        <v>#REF!</v>
      </c>
      <c r="R271" s="2" t="e">
        <f>IF(#REF!="1",IF(TRIM(#REF!)&lt;&gt;"",1,0),0)</f>
        <v>#REF!</v>
      </c>
      <c r="S271" s="2" t="e">
        <f>IF(#REF!="3",IF(TRIM(#REF!)&lt;&gt;"",1,0),0)</f>
        <v>#REF!</v>
      </c>
      <c r="T271" s="2" t="e">
        <f>IF(#REF!="1",IF(TRIM(#REF!)&lt;&gt;"",1,0),0)</f>
        <v>#REF!</v>
      </c>
      <c r="U271" s="3" t="e">
        <f>IF(#REF!="3",IF(TRIM(#REF!)&lt;&gt;"",1,0),0)</f>
        <v>#REF!</v>
      </c>
      <c r="V271">
        <v>0</v>
      </c>
      <c r="W271" t="s">
        <v>206</v>
      </c>
      <c r="X271" s="3" t="e">
        <f>IF(COUNTIF(A:A,"*Stichpr*")&gt;0,IF(AND(RIGHT(#REF!,8)="Stichpr.",#REF!="1",#REF!=""),IF(TRIM(#REF!)&lt;&gt;"",1,0),0),IF(AND(#REF!="1",#REF!=""),IF(TRIM(#REF!)&lt;&gt;"",1,0),0))</f>
        <v>#REF!</v>
      </c>
      <c r="Y2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1" s="3" t="e">
        <f>IF(AND(#REF!="1",LEFT(#REF!,1)="a",#REF!=""),IF(TRIM(#REF!)&lt;&gt;"",1,0),0)</f>
        <v>#REF!</v>
      </c>
      <c r="AA271" s="3" t="e">
        <f>IF(AND(TRIM(#REF!)&lt;&gt;"",#REF!&lt;&gt;""),1,0)</f>
        <v>#REF!</v>
      </c>
    </row>
    <row r="272" spans="12:27" ht="36" customHeight="1" x14ac:dyDescent="0.3"/>
    <row r="273" spans="12:27" ht="36" customHeight="1" x14ac:dyDescent="0.3">
      <c r="L273" s="2" t="e">
        <f>IF(#REF!="1",IF(TRIM(#REF!)&lt;&gt;"",1,0),0)</f>
        <v>#REF!</v>
      </c>
      <c r="M273" s="2" t="e">
        <f>IF(#REF!="3",IF(TRIM(#REF!)&lt;&gt;"",1,0),0)</f>
        <v>#REF!</v>
      </c>
      <c r="N273" s="2" t="e">
        <f>IF(#REF!="1",IF(TRIM(#REF!)&lt;&gt;"",1,0),0)</f>
        <v>#REF!</v>
      </c>
      <c r="O273" s="2" t="e">
        <f>IF(#REF!="3",IF(TRIM(#REF!)&lt;&gt;"",1,0),0)</f>
        <v>#REF!</v>
      </c>
      <c r="P273" s="2" t="e">
        <f>IF(#REF!="1",IF(TRIM(#REF!)&lt;&gt;"",1,0),0)</f>
        <v>#REF!</v>
      </c>
      <c r="Q273" s="2" t="e">
        <f>IF(#REF!="3",IF(TRIM(#REF!)&lt;&gt;"",1,0),0)</f>
        <v>#REF!</v>
      </c>
      <c r="R273" s="2" t="e">
        <f>IF(#REF!="1",IF(TRIM(#REF!)&lt;&gt;"",1,0),0)</f>
        <v>#REF!</v>
      </c>
      <c r="S273" s="2" t="e">
        <f>IF(#REF!="3",IF(TRIM(#REF!)&lt;&gt;"",1,0),0)</f>
        <v>#REF!</v>
      </c>
      <c r="T273" s="2" t="e">
        <f>IF(#REF!="1",IF(TRIM(#REF!)&lt;&gt;"",1,0),0)</f>
        <v>#REF!</v>
      </c>
      <c r="U273" s="3" t="e">
        <f>IF(#REF!="3",IF(TRIM(#REF!)&lt;&gt;"",1,0),0)</f>
        <v>#REF!</v>
      </c>
      <c r="V273">
        <v>0</v>
      </c>
      <c r="W273" t="s">
        <v>207</v>
      </c>
      <c r="X273" s="3" t="e">
        <f>IF(COUNTIF(A:A,"*Stichpr*")&gt;0,IF(AND(RIGHT(#REF!,8)="Stichpr.",#REF!="1",#REF!=""),IF(TRIM(#REF!)&lt;&gt;"",1,0),0),IF(AND(#REF!="1",#REF!=""),IF(TRIM(#REF!)&lt;&gt;"",1,0),0))</f>
        <v>#REF!</v>
      </c>
      <c r="Y2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3" s="3" t="e">
        <f>IF(AND(#REF!="1",LEFT(#REF!,1)="a",#REF!=""),IF(TRIM(#REF!)&lt;&gt;"",1,0),0)</f>
        <v>#REF!</v>
      </c>
      <c r="AA273" s="3" t="e">
        <f>IF(AND(TRIM(#REF!)&lt;&gt;"",#REF!&lt;&gt;""),1,0)</f>
        <v>#REF!</v>
      </c>
    </row>
    <row r="274" spans="12:27" ht="36" customHeight="1" x14ac:dyDescent="0.3"/>
    <row r="275" spans="12:27" ht="36" customHeight="1" x14ac:dyDescent="0.3">
      <c r="L275" s="2" t="e">
        <f>IF(#REF!="1",IF(TRIM(#REF!)&lt;&gt;"",1,0),0)</f>
        <v>#REF!</v>
      </c>
      <c r="M275" s="2" t="e">
        <f>IF(#REF!="3",IF(TRIM(#REF!)&lt;&gt;"",1,0),0)</f>
        <v>#REF!</v>
      </c>
      <c r="N275" s="2" t="e">
        <f>IF(#REF!="1",IF(TRIM(#REF!)&lt;&gt;"",1,0),0)</f>
        <v>#REF!</v>
      </c>
      <c r="O275" s="2" t="e">
        <f>IF(#REF!="3",IF(TRIM(#REF!)&lt;&gt;"",1,0),0)</f>
        <v>#REF!</v>
      </c>
      <c r="P275" s="2" t="e">
        <f>IF(#REF!="1",IF(TRIM(#REF!)&lt;&gt;"",1,0),0)</f>
        <v>#REF!</v>
      </c>
      <c r="Q275" s="2" t="e">
        <f>IF(#REF!="3",IF(TRIM(#REF!)&lt;&gt;"",1,0),0)</f>
        <v>#REF!</v>
      </c>
      <c r="R275" s="2" t="e">
        <f>IF(#REF!="1",IF(TRIM(#REF!)&lt;&gt;"",1,0),0)</f>
        <v>#REF!</v>
      </c>
      <c r="S275" s="2" t="e">
        <f>IF(#REF!="3",IF(TRIM(#REF!)&lt;&gt;"",1,0),0)</f>
        <v>#REF!</v>
      </c>
      <c r="T275" s="2" t="e">
        <f>IF(#REF!="1",IF(TRIM(#REF!)&lt;&gt;"",1,0),0)</f>
        <v>#REF!</v>
      </c>
      <c r="U275" s="3" t="e">
        <f>IF(#REF!="3",IF(TRIM(#REF!)&lt;&gt;"",1,0),0)</f>
        <v>#REF!</v>
      </c>
      <c r="V275">
        <v>0</v>
      </c>
      <c r="W275" t="s">
        <v>208</v>
      </c>
      <c r="X275" s="3" t="e">
        <f>IF(COUNTIF(A:A,"*Stichpr*")&gt;0,IF(AND(RIGHT(#REF!,8)="Stichpr.",#REF!="1",#REF!=""),IF(TRIM(#REF!)&lt;&gt;"",1,0),0),IF(AND(#REF!="1",#REF!=""),IF(TRIM(#REF!)&lt;&gt;"",1,0),0))</f>
        <v>#REF!</v>
      </c>
      <c r="Y2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5" s="3" t="e">
        <f>IF(AND(#REF!="1",LEFT(#REF!,1)="a",#REF!=""),IF(TRIM(#REF!)&lt;&gt;"",1,0),0)</f>
        <v>#REF!</v>
      </c>
      <c r="AA275" s="3" t="e">
        <f>IF(AND(TRIM(#REF!)&lt;&gt;"",#REF!&lt;&gt;""),1,0)</f>
        <v>#REF!</v>
      </c>
    </row>
    <row r="276" spans="12:27" ht="36" customHeight="1" x14ac:dyDescent="0.3"/>
    <row r="277" spans="12:27" ht="36" customHeight="1" x14ac:dyDescent="0.3"/>
    <row r="278" spans="12:27" ht="36" customHeight="1" x14ac:dyDescent="0.3">
      <c r="L278" s="2" t="e">
        <f>IF(#REF!="1",IF(TRIM(#REF!)&lt;&gt;"",1,0),0)</f>
        <v>#REF!</v>
      </c>
      <c r="M278" s="2" t="e">
        <f>IF(#REF!="3",IF(TRIM(#REF!)&lt;&gt;"",1,0),0)</f>
        <v>#REF!</v>
      </c>
      <c r="N278" s="2" t="e">
        <f>IF(#REF!="1",IF(TRIM(#REF!)&lt;&gt;"",1,0),0)</f>
        <v>#REF!</v>
      </c>
      <c r="O278" s="2" t="e">
        <f>IF(#REF!="3",IF(TRIM(#REF!)&lt;&gt;"",1,0),0)</f>
        <v>#REF!</v>
      </c>
      <c r="P278" s="2" t="e">
        <f>IF(#REF!="1",IF(TRIM(#REF!)&lt;&gt;"",1,0),0)</f>
        <v>#REF!</v>
      </c>
      <c r="Q278" s="2" t="e">
        <f>IF(#REF!="3",IF(TRIM(#REF!)&lt;&gt;"",1,0),0)</f>
        <v>#REF!</v>
      </c>
      <c r="R278" s="2" t="e">
        <f>IF(#REF!="1",IF(TRIM(#REF!)&lt;&gt;"",1,0),0)</f>
        <v>#REF!</v>
      </c>
      <c r="S278" s="2" t="e">
        <f>IF(#REF!="3",IF(TRIM(#REF!)&lt;&gt;"",1,0),0)</f>
        <v>#REF!</v>
      </c>
      <c r="T278" s="2" t="e">
        <f>IF(#REF!="1",IF(TRIM(#REF!)&lt;&gt;"",1,0),0)</f>
        <v>#REF!</v>
      </c>
      <c r="U278" s="3" t="e">
        <f>IF(#REF!="3",IF(TRIM(#REF!)&lt;&gt;"",1,0),0)</f>
        <v>#REF!</v>
      </c>
      <c r="V278">
        <v>0</v>
      </c>
      <c r="W278" t="s">
        <v>209</v>
      </c>
      <c r="X278" s="3" t="e">
        <f>IF(COUNTIF(A:A,"*Stichpr*")&gt;0,IF(AND(RIGHT(#REF!,8)="Stichpr.",#REF!="1",#REF!=""),IF(TRIM(#REF!)&lt;&gt;"",1,0),0),IF(AND(#REF!="1",#REF!=""),IF(TRIM(#REF!)&lt;&gt;"",1,0),0))</f>
        <v>#REF!</v>
      </c>
      <c r="Y2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8" s="3" t="e">
        <f>IF(AND(#REF!="1",LEFT(#REF!,1)="a",#REF!=""),IF(TRIM(#REF!)&lt;&gt;"",1,0),0)</f>
        <v>#REF!</v>
      </c>
      <c r="AA278" s="3" t="e">
        <f>IF(AND(TRIM(#REF!)&lt;&gt;"",#REF!&lt;&gt;""),1,0)</f>
        <v>#REF!</v>
      </c>
    </row>
    <row r="279" spans="12:27" ht="36" customHeight="1" x14ac:dyDescent="0.3"/>
    <row r="280" spans="12:27" ht="36" customHeight="1" x14ac:dyDescent="0.3">
      <c r="L280" s="2" t="e">
        <f>IF(#REF!="1",IF(TRIM(#REF!)&lt;&gt;"",1,0),0)</f>
        <v>#REF!</v>
      </c>
      <c r="M280" s="2" t="e">
        <f>IF(#REF!="3",IF(TRIM(#REF!)&lt;&gt;"",1,0),0)</f>
        <v>#REF!</v>
      </c>
      <c r="N280" s="2" t="e">
        <f>IF(#REF!="1",IF(TRIM(#REF!)&lt;&gt;"",1,0),0)</f>
        <v>#REF!</v>
      </c>
      <c r="O280" s="2" t="e">
        <f>IF(#REF!="3",IF(TRIM(#REF!)&lt;&gt;"",1,0),0)</f>
        <v>#REF!</v>
      </c>
      <c r="P280" s="2" t="e">
        <f>IF(#REF!="1",IF(TRIM(#REF!)&lt;&gt;"",1,0),0)</f>
        <v>#REF!</v>
      </c>
      <c r="Q280" s="2" t="e">
        <f>IF(#REF!="3",IF(TRIM(#REF!)&lt;&gt;"",1,0),0)</f>
        <v>#REF!</v>
      </c>
      <c r="R280" s="2" t="e">
        <f>IF(#REF!="1",IF(TRIM(#REF!)&lt;&gt;"",1,0),0)</f>
        <v>#REF!</v>
      </c>
      <c r="S280" s="2" t="e">
        <f>IF(#REF!="3",IF(TRIM(#REF!)&lt;&gt;"",1,0),0)</f>
        <v>#REF!</v>
      </c>
      <c r="T280" s="2" t="e">
        <f>IF(#REF!="1",IF(TRIM(#REF!)&lt;&gt;"",1,0),0)</f>
        <v>#REF!</v>
      </c>
      <c r="U280" s="3" t="e">
        <f>IF(#REF!="3",IF(TRIM(#REF!)&lt;&gt;"",1,0),0)</f>
        <v>#REF!</v>
      </c>
      <c r="V280">
        <v>0</v>
      </c>
      <c r="W280" t="s">
        <v>210</v>
      </c>
      <c r="X280" s="3" t="e">
        <f>IF(COUNTIF(A:A,"*Stichpr*")&gt;0,IF(AND(RIGHT(#REF!,8)="Stichpr.",#REF!="1",#REF!=""),IF(TRIM(#REF!)&lt;&gt;"",1,0),0),IF(AND(#REF!="1",#REF!=""),IF(TRIM(#REF!)&lt;&gt;"",1,0),0))</f>
        <v>#REF!</v>
      </c>
      <c r="Y2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0" s="3" t="e">
        <f>IF(AND(#REF!="1",LEFT(#REF!,1)="a",#REF!=""),IF(TRIM(#REF!)&lt;&gt;"",1,0),0)</f>
        <v>#REF!</v>
      </c>
      <c r="AA280" s="3" t="e">
        <f>IF(AND(TRIM(#REF!)&lt;&gt;"",#REF!&lt;&gt;""),1,0)</f>
        <v>#REF!</v>
      </c>
    </row>
    <row r="281" spans="12:27" ht="36" customHeight="1" x14ac:dyDescent="0.3"/>
    <row r="282" spans="12:27" ht="36" customHeight="1" x14ac:dyDescent="0.3">
      <c r="L282" s="2" t="e">
        <f>IF(#REF!="1",IF(TRIM(#REF!)&lt;&gt;"",1,0),0)</f>
        <v>#REF!</v>
      </c>
      <c r="M282" s="2" t="e">
        <f>IF(#REF!="3",IF(TRIM(#REF!)&lt;&gt;"",1,0),0)</f>
        <v>#REF!</v>
      </c>
      <c r="N282" s="2" t="e">
        <f>IF(#REF!="1",IF(TRIM(#REF!)&lt;&gt;"",1,0),0)</f>
        <v>#REF!</v>
      </c>
      <c r="O282" s="2" t="e">
        <f>IF(#REF!="3",IF(TRIM(#REF!)&lt;&gt;"",1,0),0)</f>
        <v>#REF!</v>
      </c>
      <c r="P282" s="2" t="e">
        <f>IF(#REF!="1",IF(TRIM(#REF!)&lt;&gt;"",1,0),0)</f>
        <v>#REF!</v>
      </c>
      <c r="Q282" s="2" t="e">
        <f>IF(#REF!="3",IF(TRIM(#REF!)&lt;&gt;"",1,0),0)</f>
        <v>#REF!</v>
      </c>
      <c r="R282" s="2" t="e">
        <f>IF(#REF!="1",IF(TRIM(#REF!)&lt;&gt;"",1,0),0)</f>
        <v>#REF!</v>
      </c>
      <c r="S282" s="2" t="e">
        <f>IF(#REF!="3",IF(TRIM(#REF!)&lt;&gt;"",1,0),0)</f>
        <v>#REF!</v>
      </c>
      <c r="T282" s="2" t="e">
        <f>IF(#REF!="1",IF(TRIM(#REF!)&lt;&gt;"",1,0),0)</f>
        <v>#REF!</v>
      </c>
      <c r="U282" s="3" t="e">
        <f>IF(#REF!="3",IF(TRIM(#REF!)&lt;&gt;"",1,0),0)</f>
        <v>#REF!</v>
      </c>
      <c r="V282">
        <v>0</v>
      </c>
      <c r="W282" t="s">
        <v>211</v>
      </c>
      <c r="X282" s="3" t="e">
        <f>IF(COUNTIF(A:A,"*Stichpr*")&gt;0,IF(AND(RIGHT(#REF!,8)="Stichpr.",#REF!="1",#REF!=""),IF(TRIM(#REF!)&lt;&gt;"",1,0),0),IF(AND(#REF!="1",#REF!=""),IF(TRIM(#REF!)&lt;&gt;"",1,0),0))</f>
        <v>#REF!</v>
      </c>
      <c r="Y2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2" s="3" t="e">
        <f>IF(AND(#REF!="1",LEFT(#REF!,1)="a",#REF!=""),IF(TRIM(#REF!)&lt;&gt;"",1,0),0)</f>
        <v>#REF!</v>
      </c>
      <c r="AA282" s="3" t="e">
        <f>IF(AND(TRIM(#REF!)&lt;&gt;"",#REF!&lt;&gt;""),1,0)</f>
        <v>#REF!</v>
      </c>
    </row>
    <row r="283" spans="12:27" ht="36" customHeight="1" x14ac:dyDescent="0.3">
      <c r="L283" s="2" t="e">
        <f>IF(#REF!="1",IF(TRIM(#REF!)&lt;&gt;"",1,0),0)</f>
        <v>#REF!</v>
      </c>
      <c r="M283" s="2" t="e">
        <f>IF(#REF!="3",IF(TRIM(#REF!)&lt;&gt;"",1,0),0)</f>
        <v>#REF!</v>
      </c>
      <c r="N283" s="2" t="e">
        <f>IF(#REF!="1",IF(TRIM(#REF!)&lt;&gt;"",1,0),0)</f>
        <v>#REF!</v>
      </c>
      <c r="O283" s="2" t="e">
        <f>IF(#REF!="3",IF(TRIM(#REF!)&lt;&gt;"",1,0),0)</f>
        <v>#REF!</v>
      </c>
      <c r="P283" s="2" t="e">
        <f>IF(#REF!="1",IF(TRIM(#REF!)&lt;&gt;"",1,0),0)</f>
        <v>#REF!</v>
      </c>
      <c r="Q283" s="2" t="e">
        <f>IF(#REF!="3",IF(TRIM(#REF!)&lt;&gt;"",1,0),0)</f>
        <v>#REF!</v>
      </c>
      <c r="R283" s="2" t="e">
        <f>IF(#REF!="1",IF(TRIM(#REF!)&lt;&gt;"",1,0),0)</f>
        <v>#REF!</v>
      </c>
      <c r="S283" s="2" t="e">
        <f>IF(#REF!="3",IF(TRIM(#REF!)&lt;&gt;"",1,0),0)</f>
        <v>#REF!</v>
      </c>
      <c r="T283" s="2" t="e">
        <f>IF(#REF!="1",IF(TRIM(#REF!)&lt;&gt;"",1,0),0)</f>
        <v>#REF!</v>
      </c>
      <c r="U283" s="3" t="e">
        <f>IF(#REF!="3",IF(TRIM(#REF!)&lt;&gt;"",1,0),0)</f>
        <v>#REF!</v>
      </c>
      <c r="V283">
        <v>0</v>
      </c>
      <c r="W283" t="s">
        <v>212</v>
      </c>
      <c r="X283" s="3" t="e">
        <f>IF(COUNTIF(A:A,"*Stichpr*")&gt;0,IF(AND(RIGHT(#REF!,8)="Stichpr.",#REF!="1",#REF!=""),IF(TRIM(#REF!)&lt;&gt;"",1,0),0),IF(AND(#REF!="1",#REF!=""),IF(TRIM(#REF!)&lt;&gt;"",1,0),0))</f>
        <v>#REF!</v>
      </c>
      <c r="Y2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3" s="3" t="e">
        <f>IF(AND(#REF!="1",LEFT(#REF!,1)="a",#REF!=""),IF(TRIM(#REF!)&lt;&gt;"",1,0),0)</f>
        <v>#REF!</v>
      </c>
      <c r="AA283" s="3" t="e">
        <f>IF(AND(TRIM(#REF!)&lt;&gt;"",#REF!&lt;&gt;""),1,0)</f>
        <v>#REF!</v>
      </c>
    </row>
    <row r="284" spans="12:27" ht="36" customHeight="1" x14ac:dyDescent="0.3"/>
    <row r="285" spans="12:27" ht="36" customHeight="1" x14ac:dyDescent="0.3">
      <c r="L285" s="2" t="e">
        <f>IF(#REF!="1",IF(TRIM(#REF!)&lt;&gt;"",1,0),0)</f>
        <v>#REF!</v>
      </c>
      <c r="M285" s="2" t="e">
        <f>IF(#REF!="3",IF(TRIM(#REF!)&lt;&gt;"",1,0),0)</f>
        <v>#REF!</v>
      </c>
      <c r="N285" s="2" t="e">
        <f>IF(#REF!="1",IF(TRIM(#REF!)&lt;&gt;"",1,0),0)</f>
        <v>#REF!</v>
      </c>
      <c r="O285" s="2" t="e">
        <f>IF(#REF!="3",IF(TRIM(#REF!)&lt;&gt;"",1,0),0)</f>
        <v>#REF!</v>
      </c>
      <c r="P285" s="2" t="e">
        <f>IF(#REF!="1",IF(TRIM(#REF!)&lt;&gt;"",1,0),0)</f>
        <v>#REF!</v>
      </c>
      <c r="Q285" s="2" t="e">
        <f>IF(#REF!="3",IF(TRIM(#REF!)&lt;&gt;"",1,0),0)</f>
        <v>#REF!</v>
      </c>
      <c r="R285" s="2" t="e">
        <f>IF(#REF!="1",IF(TRIM(#REF!)&lt;&gt;"",1,0),0)</f>
        <v>#REF!</v>
      </c>
      <c r="S285" s="2" t="e">
        <f>IF(#REF!="3",IF(TRIM(#REF!)&lt;&gt;"",1,0),0)</f>
        <v>#REF!</v>
      </c>
      <c r="T285" s="2" t="e">
        <f>IF(#REF!="1",IF(TRIM(#REF!)&lt;&gt;"",1,0),0)</f>
        <v>#REF!</v>
      </c>
      <c r="U285" s="3" t="e">
        <f>IF(#REF!="3",IF(TRIM(#REF!)&lt;&gt;"",1,0),0)</f>
        <v>#REF!</v>
      </c>
      <c r="V285">
        <v>0</v>
      </c>
      <c r="W285" t="s">
        <v>213</v>
      </c>
      <c r="X285" s="3" t="e">
        <f>IF(COUNTIF(A:A,"*Stichpr*")&gt;0,IF(AND(RIGHT(#REF!,8)="Stichpr.",#REF!="1",#REF!=""),IF(TRIM(#REF!)&lt;&gt;"",1,0),0),IF(AND(#REF!="1",#REF!=""),IF(TRIM(#REF!)&lt;&gt;"",1,0),0))</f>
        <v>#REF!</v>
      </c>
      <c r="Y2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5" s="3" t="e">
        <f>IF(AND(#REF!="1",LEFT(#REF!,1)="a",#REF!=""),IF(TRIM(#REF!)&lt;&gt;"",1,0),0)</f>
        <v>#REF!</v>
      </c>
      <c r="AA285" s="3" t="e">
        <f>IF(AND(TRIM(#REF!)&lt;&gt;"",#REF!&lt;&gt;""),1,0)</f>
        <v>#REF!</v>
      </c>
    </row>
    <row r="286" spans="12:27" ht="36" customHeight="1" x14ac:dyDescent="0.3"/>
    <row r="287" spans="12:27" ht="36" customHeight="1" x14ac:dyDescent="0.3"/>
    <row r="288" spans="12:27" ht="36" customHeight="1" x14ac:dyDescent="0.3">
      <c r="L288" s="2" t="e">
        <f>IF(#REF!="1",IF(TRIM(#REF!)&lt;&gt;"",1,0),0)</f>
        <v>#REF!</v>
      </c>
      <c r="M288" s="2" t="e">
        <f>IF(#REF!="3",IF(TRIM(#REF!)&lt;&gt;"",1,0),0)</f>
        <v>#REF!</v>
      </c>
      <c r="N288" s="2" t="e">
        <f>IF(#REF!="1",IF(TRIM(#REF!)&lt;&gt;"",1,0),0)</f>
        <v>#REF!</v>
      </c>
      <c r="O288" s="2" t="e">
        <f>IF(#REF!="3",IF(TRIM(#REF!)&lt;&gt;"",1,0),0)</f>
        <v>#REF!</v>
      </c>
      <c r="P288" s="2" t="e">
        <f>IF(#REF!="1",IF(TRIM(#REF!)&lt;&gt;"",1,0),0)</f>
        <v>#REF!</v>
      </c>
      <c r="Q288" s="2" t="e">
        <f>IF(#REF!="3",IF(TRIM(#REF!)&lt;&gt;"",1,0),0)</f>
        <v>#REF!</v>
      </c>
      <c r="R288" s="2" t="e">
        <f>IF(#REF!="1",IF(TRIM(#REF!)&lt;&gt;"",1,0),0)</f>
        <v>#REF!</v>
      </c>
      <c r="S288" s="2" t="e">
        <f>IF(#REF!="3",IF(TRIM(#REF!)&lt;&gt;"",1,0),0)</f>
        <v>#REF!</v>
      </c>
      <c r="T288" s="2" t="e">
        <f>IF(#REF!="1",IF(TRIM(#REF!)&lt;&gt;"",1,0),0)</f>
        <v>#REF!</v>
      </c>
      <c r="U288" s="3" t="e">
        <f>IF(#REF!="3",IF(TRIM(#REF!)&lt;&gt;"",1,0),0)</f>
        <v>#REF!</v>
      </c>
      <c r="V288">
        <v>0</v>
      </c>
      <c r="W288" t="s">
        <v>214</v>
      </c>
      <c r="X288" s="3" t="e">
        <f>IF(COUNTIF(A:A,"*Stichpr*")&gt;0,IF(AND(RIGHT(#REF!,8)="Stichpr.",#REF!="1",#REF!=""),IF(TRIM(#REF!)&lt;&gt;"",1,0),0),IF(AND(#REF!="1",#REF!=""),IF(TRIM(#REF!)&lt;&gt;"",1,0),0))</f>
        <v>#REF!</v>
      </c>
      <c r="Y2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8" s="3" t="e">
        <f>IF(AND(#REF!="1",LEFT(#REF!,1)="a",#REF!=""),IF(TRIM(#REF!)&lt;&gt;"",1,0),0)</f>
        <v>#REF!</v>
      </c>
      <c r="AA288" s="3" t="e">
        <f>IF(AND(TRIM(#REF!)&lt;&gt;"",#REF!&lt;&gt;""),1,0)</f>
        <v>#REF!</v>
      </c>
    </row>
    <row r="289" spans="12:27" ht="36" customHeight="1" x14ac:dyDescent="0.3"/>
    <row r="290" spans="12:27" ht="36" customHeight="1" x14ac:dyDescent="0.3">
      <c r="L290" s="2" t="e">
        <f>IF(#REF!="1",IF(TRIM(#REF!)&lt;&gt;"",1,0),0)</f>
        <v>#REF!</v>
      </c>
      <c r="M290" s="2" t="e">
        <f>IF(#REF!="3",IF(TRIM(#REF!)&lt;&gt;"",1,0),0)</f>
        <v>#REF!</v>
      </c>
      <c r="N290" s="2" t="e">
        <f>IF(#REF!="1",IF(TRIM(#REF!)&lt;&gt;"",1,0),0)</f>
        <v>#REF!</v>
      </c>
      <c r="O290" s="2" t="e">
        <f>IF(#REF!="3",IF(TRIM(#REF!)&lt;&gt;"",1,0),0)</f>
        <v>#REF!</v>
      </c>
      <c r="P290" s="2" t="e">
        <f>IF(#REF!="1",IF(TRIM(#REF!)&lt;&gt;"",1,0),0)</f>
        <v>#REF!</v>
      </c>
      <c r="Q290" s="2" t="e">
        <f>IF(#REF!="3",IF(TRIM(#REF!)&lt;&gt;"",1,0),0)</f>
        <v>#REF!</v>
      </c>
      <c r="R290" s="2" t="e">
        <f>IF(#REF!="1",IF(TRIM(#REF!)&lt;&gt;"",1,0),0)</f>
        <v>#REF!</v>
      </c>
      <c r="S290" s="2" t="e">
        <f>IF(#REF!="3",IF(TRIM(#REF!)&lt;&gt;"",1,0),0)</f>
        <v>#REF!</v>
      </c>
      <c r="T290" s="2" t="e">
        <f>IF(#REF!="1",IF(TRIM(#REF!)&lt;&gt;"",1,0),0)</f>
        <v>#REF!</v>
      </c>
      <c r="U290" s="3" t="e">
        <f>IF(#REF!="3",IF(TRIM(#REF!)&lt;&gt;"",1,0),0)</f>
        <v>#REF!</v>
      </c>
      <c r="V290">
        <v>0</v>
      </c>
      <c r="W290" t="s">
        <v>215</v>
      </c>
      <c r="X290" s="3" t="e">
        <f>IF(COUNTIF(A:A,"*Stichpr*")&gt;0,IF(AND(RIGHT(#REF!,8)="Stichpr.",#REF!="1",#REF!=""),IF(TRIM(#REF!)&lt;&gt;"",1,0),0),IF(AND(#REF!="1",#REF!=""),IF(TRIM(#REF!)&lt;&gt;"",1,0),0))</f>
        <v>#REF!</v>
      </c>
      <c r="Y2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0" s="3" t="e">
        <f>IF(AND(#REF!="1",LEFT(#REF!,1)="a",#REF!=""),IF(TRIM(#REF!)&lt;&gt;"",1,0),0)</f>
        <v>#REF!</v>
      </c>
      <c r="AA290" s="3" t="e">
        <f>IF(AND(TRIM(#REF!)&lt;&gt;"",#REF!&lt;&gt;""),1,0)</f>
        <v>#REF!</v>
      </c>
    </row>
    <row r="291" spans="12:27" ht="36" customHeight="1" x14ac:dyDescent="0.3">
      <c r="L291" s="2" t="e">
        <f>IF(#REF!="1",IF(TRIM(#REF!)&lt;&gt;"",1,0),0)</f>
        <v>#REF!</v>
      </c>
      <c r="M291" s="2" t="e">
        <f>IF(#REF!="3",IF(TRIM(#REF!)&lt;&gt;"",1,0),0)</f>
        <v>#REF!</v>
      </c>
      <c r="N291" s="2" t="e">
        <f>IF(#REF!="1",IF(TRIM(#REF!)&lt;&gt;"",1,0),0)</f>
        <v>#REF!</v>
      </c>
      <c r="O291" s="2" t="e">
        <f>IF(#REF!="3",IF(TRIM(#REF!)&lt;&gt;"",1,0),0)</f>
        <v>#REF!</v>
      </c>
      <c r="P291" s="2" t="e">
        <f>IF(#REF!="1",IF(TRIM(#REF!)&lt;&gt;"",1,0),0)</f>
        <v>#REF!</v>
      </c>
      <c r="Q291" s="2" t="e">
        <f>IF(#REF!="3",IF(TRIM(#REF!)&lt;&gt;"",1,0),0)</f>
        <v>#REF!</v>
      </c>
      <c r="R291" s="2" t="e">
        <f>IF(#REF!="1",IF(TRIM(#REF!)&lt;&gt;"",1,0),0)</f>
        <v>#REF!</v>
      </c>
      <c r="S291" s="2" t="e">
        <f>IF(#REF!="3",IF(TRIM(#REF!)&lt;&gt;"",1,0),0)</f>
        <v>#REF!</v>
      </c>
      <c r="T291" s="2" t="e">
        <f>IF(#REF!="1",IF(TRIM(#REF!)&lt;&gt;"",1,0),0)</f>
        <v>#REF!</v>
      </c>
      <c r="U291" s="3" t="e">
        <f>IF(#REF!="3",IF(TRIM(#REF!)&lt;&gt;"",1,0),0)</f>
        <v>#REF!</v>
      </c>
      <c r="V291">
        <v>0</v>
      </c>
      <c r="W291" t="s">
        <v>216</v>
      </c>
      <c r="X291" s="3" t="e">
        <f>IF(COUNTIF(A:A,"*Stichpr*")&gt;0,IF(AND(RIGHT(#REF!,8)="Stichpr.",#REF!="1",#REF!=""),IF(TRIM(#REF!)&lt;&gt;"",1,0),0),IF(AND(#REF!="1",#REF!=""),IF(TRIM(#REF!)&lt;&gt;"",1,0),0))</f>
        <v>#REF!</v>
      </c>
      <c r="Y2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1" s="3" t="e">
        <f>IF(AND(#REF!="1",LEFT(#REF!,1)="a",#REF!=""),IF(TRIM(#REF!)&lt;&gt;"",1,0),0)</f>
        <v>#REF!</v>
      </c>
      <c r="AA291" s="3" t="e">
        <f>IF(AND(TRIM(#REF!)&lt;&gt;"",#REF!&lt;&gt;""),1,0)</f>
        <v>#REF!</v>
      </c>
    </row>
    <row r="292" spans="12:27" ht="36" customHeight="1" x14ac:dyDescent="0.3">
      <c r="L292" s="2" t="e">
        <f>IF(#REF!="1",IF(TRIM(#REF!)&lt;&gt;"",1,0),0)</f>
        <v>#REF!</v>
      </c>
      <c r="M292" s="2" t="e">
        <f>IF(#REF!="3",IF(TRIM(#REF!)&lt;&gt;"",1,0),0)</f>
        <v>#REF!</v>
      </c>
      <c r="N292" s="2" t="e">
        <f>IF(#REF!="1",IF(TRIM(#REF!)&lt;&gt;"",1,0),0)</f>
        <v>#REF!</v>
      </c>
      <c r="O292" s="2" t="e">
        <f>IF(#REF!="3",IF(TRIM(#REF!)&lt;&gt;"",1,0),0)</f>
        <v>#REF!</v>
      </c>
      <c r="P292" s="2" t="e">
        <f>IF(#REF!="1",IF(TRIM(#REF!)&lt;&gt;"",1,0),0)</f>
        <v>#REF!</v>
      </c>
      <c r="Q292" s="2" t="e">
        <f>IF(#REF!="3",IF(TRIM(#REF!)&lt;&gt;"",1,0),0)</f>
        <v>#REF!</v>
      </c>
      <c r="R292" s="2" t="e">
        <f>IF(#REF!="1",IF(TRIM(#REF!)&lt;&gt;"",1,0),0)</f>
        <v>#REF!</v>
      </c>
      <c r="S292" s="2" t="e">
        <f>IF(#REF!="3",IF(TRIM(#REF!)&lt;&gt;"",1,0),0)</f>
        <v>#REF!</v>
      </c>
      <c r="T292" s="2" t="e">
        <f>IF(#REF!="1",IF(TRIM(#REF!)&lt;&gt;"",1,0),0)</f>
        <v>#REF!</v>
      </c>
      <c r="U292" s="3" t="e">
        <f>IF(#REF!="3",IF(TRIM(#REF!)&lt;&gt;"",1,0),0)</f>
        <v>#REF!</v>
      </c>
      <c r="V292">
        <v>0</v>
      </c>
      <c r="W292" t="s">
        <v>217</v>
      </c>
      <c r="X292" s="3" t="e">
        <f>IF(COUNTIF(A:A,"*Stichpr*")&gt;0,IF(AND(RIGHT(#REF!,8)="Stichpr.",#REF!="1",#REF!=""),IF(TRIM(#REF!)&lt;&gt;"",1,0),0),IF(AND(#REF!="1",#REF!=""),IF(TRIM(#REF!)&lt;&gt;"",1,0),0))</f>
        <v>#REF!</v>
      </c>
      <c r="Y2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2" s="3" t="e">
        <f>IF(AND(#REF!="1",LEFT(#REF!,1)="a",#REF!=""),IF(TRIM(#REF!)&lt;&gt;"",1,0),0)</f>
        <v>#REF!</v>
      </c>
      <c r="AA292" s="3" t="e">
        <f>IF(AND(TRIM(#REF!)&lt;&gt;"",#REF!&lt;&gt;""),1,0)</f>
        <v>#REF!</v>
      </c>
    </row>
    <row r="293" spans="12:27" ht="36" customHeight="1" x14ac:dyDescent="0.3"/>
    <row r="294" spans="12:27" ht="36" customHeight="1" x14ac:dyDescent="0.3">
      <c r="L294" s="2" t="e">
        <f>IF(#REF!="1",IF(TRIM(#REF!)&lt;&gt;"",1,0),0)</f>
        <v>#REF!</v>
      </c>
      <c r="M294" s="2" t="e">
        <f>IF(#REF!="3",IF(TRIM(#REF!)&lt;&gt;"",1,0),0)</f>
        <v>#REF!</v>
      </c>
      <c r="N294" s="2" t="e">
        <f>IF(#REF!="1",IF(TRIM(#REF!)&lt;&gt;"",1,0),0)</f>
        <v>#REF!</v>
      </c>
      <c r="O294" s="2" t="e">
        <f>IF(#REF!="3",IF(TRIM(#REF!)&lt;&gt;"",1,0),0)</f>
        <v>#REF!</v>
      </c>
      <c r="P294" s="2" t="e">
        <f>IF(#REF!="1",IF(TRIM(#REF!)&lt;&gt;"",1,0),0)</f>
        <v>#REF!</v>
      </c>
      <c r="Q294" s="2" t="e">
        <f>IF(#REF!="3",IF(TRIM(#REF!)&lt;&gt;"",1,0),0)</f>
        <v>#REF!</v>
      </c>
      <c r="R294" s="2" t="e">
        <f>IF(#REF!="1",IF(TRIM(#REF!)&lt;&gt;"",1,0),0)</f>
        <v>#REF!</v>
      </c>
      <c r="S294" s="2" t="e">
        <f>IF(#REF!="3",IF(TRIM(#REF!)&lt;&gt;"",1,0),0)</f>
        <v>#REF!</v>
      </c>
      <c r="T294" s="2" t="e">
        <f>IF(#REF!="1",IF(TRIM(#REF!)&lt;&gt;"",1,0),0)</f>
        <v>#REF!</v>
      </c>
      <c r="U294" s="3" t="e">
        <f>IF(#REF!="3",IF(TRIM(#REF!)&lt;&gt;"",1,0),0)</f>
        <v>#REF!</v>
      </c>
      <c r="V294">
        <v>0</v>
      </c>
      <c r="W294" t="s">
        <v>218</v>
      </c>
      <c r="X294" s="3" t="e">
        <f>IF(COUNTIF(A:A,"*Stichpr*")&gt;0,IF(AND(RIGHT(#REF!,8)="Stichpr.",#REF!="1",#REF!=""),IF(TRIM(#REF!)&lt;&gt;"",1,0),0),IF(AND(#REF!="1",#REF!=""),IF(TRIM(#REF!)&lt;&gt;"",1,0),0))</f>
        <v>#REF!</v>
      </c>
      <c r="Y2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4" s="3" t="e">
        <f>IF(AND(#REF!="1",LEFT(#REF!,1)="a",#REF!=""),IF(TRIM(#REF!)&lt;&gt;"",1,0),0)</f>
        <v>#REF!</v>
      </c>
      <c r="AA294" s="3" t="e">
        <f>IF(AND(TRIM(#REF!)&lt;&gt;"",#REF!&lt;&gt;""),1,0)</f>
        <v>#REF!</v>
      </c>
    </row>
    <row r="295" spans="12:27" ht="36" customHeight="1" x14ac:dyDescent="0.3"/>
    <row r="296" spans="12:27" ht="36" customHeight="1" x14ac:dyDescent="0.3">
      <c r="L296" s="2" t="e">
        <f>IF(#REF!="1",IF(TRIM(#REF!)&lt;&gt;"",1,0),0)</f>
        <v>#REF!</v>
      </c>
      <c r="M296" s="2" t="e">
        <f>IF(#REF!="3",IF(TRIM(#REF!)&lt;&gt;"",1,0),0)</f>
        <v>#REF!</v>
      </c>
      <c r="N296" s="2" t="e">
        <f>IF(#REF!="1",IF(TRIM(#REF!)&lt;&gt;"",1,0),0)</f>
        <v>#REF!</v>
      </c>
      <c r="O296" s="2" t="e">
        <f>IF(#REF!="3",IF(TRIM(#REF!)&lt;&gt;"",1,0),0)</f>
        <v>#REF!</v>
      </c>
      <c r="P296" s="2" t="e">
        <f>IF(#REF!="1",IF(TRIM(#REF!)&lt;&gt;"",1,0),0)</f>
        <v>#REF!</v>
      </c>
      <c r="Q296" s="2" t="e">
        <f>IF(#REF!="3",IF(TRIM(#REF!)&lt;&gt;"",1,0),0)</f>
        <v>#REF!</v>
      </c>
      <c r="R296" s="2" t="e">
        <f>IF(#REF!="1",IF(TRIM(#REF!)&lt;&gt;"",1,0),0)</f>
        <v>#REF!</v>
      </c>
      <c r="S296" s="2" t="e">
        <f>IF(#REF!="3",IF(TRIM(#REF!)&lt;&gt;"",1,0),0)</f>
        <v>#REF!</v>
      </c>
      <c r="T296" s="2" t="e">
        <f>IF(#REF!="1",IF(TRIM(#REF!)&lt;&gt;"",1,0),0)</f>
        <v>#REF!</v>
      </c>
      <c r="U296" s="3" t="e">
        <f>IF(#REF!="3",IF(TRIM(#REF!)&lt;&gt;"",1,0),0)</f>
        <v>#REF!</v>
      </c>
      <c r="V296">
        <v>0</v>
      </c>
      <c r="W296" t="s">
        <v>219</v>
      </c>
      <c r="X296" s="3" t="e">
        <f>IF(COUNTIF(A:A,"*Stichpr*")&gt;0,IF(AND(RIGHT(#REF!,8)="Stichpr.",#REF!="1",#REF!=""),IF(TRIM(#REF!)&lt;&gt;"",1,0),0),IF(AND(#REF!="1",#REF!=""),IF(TRIM(#REF!)&lt;&gt;"",1,0),0))</f>
        <v>#REF!</v>
      </c>
      <c r="Y2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6" s="3" t="e">
        <f>IF(AND(#REF!="1",LEFT(#REF!,1)="a",#REF!=""),IF(TRIM(#REF!)&lt;&gt;"",1,0),0)</f>
        <v>#REF!</v>
      </c>
      <c r="AA296" s="3" t="e">
        <f>IF(AND(TRIM(#REF!)&lt;&gt;"",#REF!&lt;&gt;""),1,0)</f>
        <v>#REF!</v>
      </c>
    </row>
    <row r="297" spans="12:27" ht="36" customHeight="1" x14ac:dyDescent="0.3">
      <c r="L297" s="2" t="e">
        <f>IF(#REF!="1",IF(TRIM(#REF!)&lt;&gt;"",1,0),0)</f>
        <v>#REF!</v>
      </c>
      <c r="M297" s="2" t="e">
        <f>IF(#REF!="3",IF(TRIM(#REF!)&lt;&gt;"",1,0),0)</f>
        <v>#REF!</v>
      </c>
      <c r="N297" s="2" t="e">
        <f>IF(#REF!="1",IF(TRIM(#REF!)&lt;&gt;"",1,0),0)</f>
        <v>#REF!</v>
      </c>
      <c r="O297" s="2" t="e">
        <f>IF(#REF!="3",IF(TRIM(#REF!)&lt;&gt;"",1,0),0)</f>
        <v>#REF!</v>
      </c>
      <c r="P297" s="2" t="e">
        <f>IF(#REF!="1",IF(TRIM(#REF!)&lt;&gt;"",1,0),0)</f>
        <v>#REF!</v>
      </c>
      <c r="Q297" s="2" t="e">
        <f>IF(#REF!="3",IF(TRIM(#REF!)&lt;&gt;"",1,0),0)</f>
        <v>#REF!</v>
      </c>
      <c r="R297" s="2" t="e">
        <f>IF(#REF!="1",IF(TRIM(#REF!)&lt;&gt;"",1,0),0)</f>
        <v>#REF!</v>
      </c>
      <c r="S297" s="2" t="e">
        <f>IF(#REF!="3",IF(TRIM(#REF!)&lt;&gt;"",1,0),0)</f>
        <v>#REF!</v>
      </c>
      <c r="T297" s="2" t="e">
        <f>IF(#REF!="1",IF(TRIM(#REF!)&lt;&gt;"",1,0),0)</f>
        <v>#REF!</v>
      </c>
      <c r="U297" s="3" t="e">
        <f>IF(#REF!="3",IF(TRIM(#REF!)&lt;&gt;"",1,0),0)</f>
        <v>#REF!</v>
      </c>
      <c r="V297">
        <v>0</v>
      </c>
      <c r="W297" t="s">
        <v>220</v>
      </c>
      <c r="X297" s="3" t="e">
        <f>IF(COUNTIF(A:A,"*Stichpr*")&gt;0,IF(AND(RIGHT(#REF!,8)="Stichpr.",#REF!="1",#REF!=""),IF(TRIM(#REF!)&lt;&gt;"",1,0),0),IF(AND(#REF!="1",#REF!=""),IF(TRIM(#REF!)&lt;&gt;"",1,0),0))</f>
        <v>#REF!</v>
      </c>
      <c r="Y2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7" s="3" t="e">
        <f>IF(AND(#REF!="1",LEFT(#REF!,1)="a",#REF!=""),IF(TRIM(#REF!)&lt;&gt;"",1,0),0)</f>
        <v>#REF!</v>
      </c>
      <c r="AA297" s="3" t="e">
        <f>IF(AND(TRIM(#REF!)&lt;&gt;"",#REF!&lt;&gt;""),1,0)</f>
        <v>#REF!</v>
      </c>
    </row>
    <row r="298" spans="12:27" ht="36" customHeight="1" x14ac:dyDescent="0.3">
      <c r="L298" s="2" t="e">
        <f>IF(#REF!="1",IF(TRIM(#REF!)&lt;&gt;"",1,0),0)</f>
        <v>#REF!</v>
      </c>
      <c r="M298" s="2" t="e">
        <f>IF(#REF!="3",IF(TRIM(#REF!)&lt;&gt;"",1,0),0)</f>
        <v>#REF!</v>
      </c>
      <c r="N298" s="2" t="e">
        <f>IF(#REF!="1",IF(TRIM(#REF!)&lt;&gt;"",1,0),0)</f>
        <v>#REF!</v>
      </c>
      <c r="O298" s="2" t="e">
        <f>IF(#REF!="3",IF(TRIM(#REF!)&lt;&gt;"",1,0),0)</f>
        <v>#REF!</v>
      </c>
      <c r="P298" s="2" t="e">
        <f>IF(#REF!="1",IF(TRIM(#REF!)&lt;&gt;"",1,0),0)</f>
        <v>#REF!</v>
      </c>
      <c r="Q298" s="2" t="e">
        <f>IF(#REF!="3",IF(TRIM(#REF!)&lt;&gt;"",1,0),0)</f>
        <v>#REF!</v>
      </c>
      <c r="R298" s="2" t="e">
        <f>IF(#REF!="1",IF(TRIM(#REF!)&lt;&gt;"",1,0),0)</f>
        <v>#REF!</v>
      </c>
      <c r="S298" s="2" t="e">
        <f>IF(#REF!="3",IF(TRIM(#REF!)&lt;&gt;"",1,0),0)</f>
        <v>#REF!</v>
      </c>
      <c r="T298" s="2" t="e">
        <f>IF(#REF!="1",IF(TRIM(#REF!)&lt;&gt;"",1,0),0)</f>
        <v>#REF!</v>
      </c>
      <c r="U298" s="3" t="e">
        <f>IF(#REF!="3",IF(TRIM(#REF!)&lt;&gt;"",1,0),0)</f>
        <v>#REF!</v>
      </c>
      <c r="V298">
        <v>0</v>
      </c>
      <c r="W298" t="s">
        <v>221</v>
      </c>
      <c r="X298" s="3" t="e">
        <f>IF(COUNTIF(A:A,"*Stichpr*")&gt;0,IF(AND(RIGHT(#REF!,8)="Stichpr.",#REF!="1",#REF!=""),IF(TRIM(#REF!)&lt;&gt;"",1,0),0),IF(AND(#REF!="1",#REF!=""),IF(TRIM(#REF!)&lt;&gt;"",1,0),0))</f>
        <v>#REF!</v>
      </c>
      <c r="Y2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8" s="3" t="e">
        <f>IF(AND(#REF!="1",LEFT(#REF!,1)="a",#REF!=""),IF(TRIM(#REF!)&lt;&gt;"",1,0),0)</f>
        <v>#REF!</v>
      </c>
      <c r="AA298" s="3" t="e">
        <f>IF(AND(TRIM(#REF!)&lt;&gt;"",#REF!&lt;&gt;""),1,0)</f>
        <v>#REF!</v>
      </c>
    </row>
    <row r="299" spans="12:27" ht="36" customHeight="1" x14ac:dyDescent="0.3"/>
    <row r="300" spans="12:27" ht="36" customHeight="1" x14ac:dyDescent="0.3">
      <c r="L300" s="2" t="e">
        <f>IF(#REF!="1",IF(TRIM(#REF!)&lt;&gt;"",1,0),0)</f>
        <v>#REF!</v>
      </c>
      <c r="M300" s="2" t="e">
        <f>IF(#REF!="3",IF(TRIM(#REF!)&lt;&gt;"",1,0),0)</f>
        <v>#REF!</v>
      </c>
      <c r="N300" s="2" t="e">
        <f>IF(#REF!="1",IF(TRIM(#REF!)&lt;&gt;"",1,0),0)</f>
        <v>#REF!</v>
      </c>
      <c r="O300" s="2" t="e">
        <f>IF(#REF!="3",IF(TRIM(#REF!)&lt;&gt;"",1,0),0)</f>
        <v>#REF!</v>
      </c>
      <c r="P300" s="2" t="e">
        <f>IF(#REF!="1",IF(TRIM(#REF!)&lt;&gt;"",1,0),0)</f>
        <v>#REF!</v>
      </c>
      <c r="Q300" s="2" t="e">
        <f>IF(#REF!="3",IF(TRIM(#REF!)&lt;&gt;"",1,0),0)</f>
        <v>#REF!</v>
      </c>
      <c r="R300" s="2" t="e">
        <f>IF(#REF!="1",IF(TRIM(#REF!)&lt;&gt;"",1,0),0)</f>
        <v>#REF!</v>
      </c>
      <c r="S300" s="2" t="e">
        <f>IF(#REF!="3",IF(TRIM(#REF!)&lt;&gt;"",1,0),0)</f>
        <v>#REF!</v>
      </c>
      <c r="T300" s="2" t="e">
        <f>IF(#REF!="1",IF(TRIM(#REF!)&lt;&gt;"",1,0),0)</f>
        <v>#REF!</v>
      </c>
      <c r="U300" s="3" t="e">
        <f>IF(#REF!="3",IF(TRIM(#REF!)&lt;&gt;"",1,0),0)</f>
        <v>#REF!</v>
      </c>
      <c r="V300">
        <v>0</v>
      </c>
      <c r="W300" t="s">
        <v>222</v>
      </c>
      <c r="X300" s="3" t="e">
        <f>IF(COUNTIF(A:A,"*Stichpr*")&gt;0,IF(AND(RIGHT(#REF!,8)="Stichpr.",#REF!="1",#REF!=""),IF(TRIM(#REF!)&lt;&gt;"",1,0),0),IF(AND(#REF!="1",#REF!=""),IF(TRIM(#REF!)&lt;&gt;"",1,0),0))</f>
        <v>#REF!</v>
      </c>
      <c r="Y3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0" s="3" t="e">
        <f>IF(AND(#REF!="1",LEFT(#REF!,1)="a",#REF!=""),IF(TRIM(#REF!)&lt;&gt;"",1,0),0)</f>
        <v>#REF!</v>
      </c>
      <c r="AA300" s="3" t="e">
        <f>IF(AND(TRIM(#REF!)&lt;&gt;"",#REF!&lt;&gt;""),1,0)</f>
        <v>#REF!</v>
      </c>
    </row>
    <row r="301" spans="12:27" ht="36" customHeight="1" x14ac:dyDescent="0.3">
      <c r="L301" s="2" t="e">
        <f>IF(#REF!="1",IF(TRIM(#REF!)&lt;&gt;"",1,0),0)</f>
        <v>#REF!</v>
      </c>
      <c r="M301" s="2" t="e">
        <f>IF(#REF!="3",IF(TRIM(#REF!)&lt;&gt;"",1,0),0)</f>
        <v>#REF!</v>
      </c>
      <c r="N301" s="2" t="e">
        <f>IF(#REF!="1",IF(TRIM(#REF!)&lt;&gt;"",1,0),0)</f>
        <v>#REF!</v>
      </c>
      <c r="O301" s="2" t="e">
        <f>IF(#REF!="3",IF(TRIM(#REF!)&lt;&gt;"",1,0),0)</f>
        <v>#REF!</v>
      </c>
      <c r="P301" s="2" t="e">
        <f>IF(#REF!="1",IF(TRIM(#REF!)&lt;&gt;"",1,0),0)</f>
        <v>#REF!</v>
      </c>
      <c r="Q301" s="2" t="e">
        <f>IF(#REF!="3",IF(TRIM(#REF!)&lt;&gt;"",1,0),0)</f>
        <v>#REF!</v>
      </c>
      <c r="R301" s="2" t="e">
        <f>IF(#REF!="1",IF(TRIM(#REF!)&lt;&gt;"",1,0),0)</f>
        <v>#REF!</v>
      </c>
      <c r="S301" s="2" t="e">
        <f>IF(#REF!="3",IF(TRIM(#REF!)&lt;&gt;"",1,0),0)</f>
        <v>#REF!</v>
      </c>
      <c r="T301" s="2" t="e">
        <f>IF(#REF!="1",IF(TRIM(#REF!)&lt;&gt;"",1,0),0)</f>
        <v>#REF!</v>
      </c>
      <c r="U301" s="3" t="e">
        <f>IF(#REF!="3",IF(TRIM(#REF!)&lt;&gt;"",1,0),0)</f>
        <v>#REF!</v>
      </c>
      <c r="V301">
        <v>0</v>
      </c>
      <c r="W301" t="s">
        <v>223</v>
      </c>
      <c r="X301" s="3" t="e">
        <f>IF(COUNTIF(A:A,"*Stichpr*")&gt;0,IF(AND(RIGHT(#REF!,8)="Stichpr.",#REF!="1",#REF!=""),IF(TRIM(#REF!)&lt;&gt;"",1,0),0),IF(AND(#REF!="1",#REF!=""),IF(TRIM(#REF!)&lt;&gt;"",1,0),0))</f>
        <v>#REF!</v>
      </c>
      <c r="Y3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1" s="3" t="e">
        <f>IF(AND(#REF!="1",LEFT(#REF!,1)="a",#REF!=""),IF(TRIM(#REF!)&lt;&gt;"",1,0),0)</f>
        <v>#REF!</v>
      </c>
      <c r="AA301" s="3" t="e">
        <f>IF(AND(TRIM(#REF!)&lt;&gt;"",#REF!&lt;&gt;""),1,0)</f>
        <v>#REF!</v>
      </c>
    </row>
    <row r="302" spans="12:27" ht="36" customHeight="1" x14ac:dyDescent="0.3">
      <c r="L302" s="2" t="e">
        <f>IF(#REF!="1",IF(TRIM(#REF!)&lt;&gt;"",1,0),0)</f>
        <v>#REF!</v>
      </c>
      <c r="M302" s="2" t="e">
        <f>IF(#REF!="3",IF(TRIM(#REF!)&lt;&gt;"",1,0),0)</f>
        <v>#REF!</v>
      </c>
      <c r="N302" s="2" t="e">
        <f>IF(#REF!="1",IF(TRIM(#REF!)&lt;&gt;"",1,0),0)</f>
        <v>#REF!</v>
      </c>
      <c r="O302" s="2" t="e">
        <f>IF(#REF!="3",IF(TRIM(#REF!)&lt;&gt;"",1,0),0)</f>
        <v>#REF!</v>
      </c>
      <c r="P302" s="2" t="e">
        <f>IF(#REF!="1",IF(TRIM(#REF!)&lt;&gt;"",1,0),0)</f>
        <v>#REF!</v>
      </c>
      <c r="Q302" s="2" t="e">
        <f>IF(#REF!="3",IF(TRIM(#REF!)&lt;&gt;"",1,0),0)</f>
        <v>#REF!</v>
      </c>
      <c r="R302" s="2" t="e">
        <f>IF(#REF!="1",IF(TRIM(#REF!)&lt;&gt;"",1,0),0)</f>
        <v>#REF!</v>
      </c>
      <c r="S302" s="2" t="e">
        <f>IF(#REF!="3",IF(TRIM(#REF!)&lt;&gt;"",1,0),0)</f>
        <v>#REF!</v>
      </c>
      <c r="T302" s="2" t="e">
        <f>IF(#REF!="1",IF(TRIM(#REF!)&lt;&gt;"",1,0),0)</f>
        <v>#REF!</v>
      </c>
      <c r="U302" s="3" t="e">
        <f>IF(#REF!="3",IF(TRIM(#REF!)&lt;&gt;"",1,0),0)</f>
        <v>#REF!</v>
      </c>
      <c r="V302">
        <v>0</v>
      </c>
      <c r="W302" t="s">
        <v>224</v>
      </c>
      <c r="X302" s="3" t="e">
        <f>IF(COUNTIF(A:A,"*Stichpr*")&gt;0,IF(AND(RIGHT(#REF!,8)="Stichpr.",#REF!="1",#REF!=""),IF(TRIM(#REF!)&lt;&gt;"",1,0),0),IF(AND(#REF!="1",#REF!=""),IF(TRIM(#REF!)&lt;&gt;"",1,0),0))</f>
        <v>#REF!</v>
      </c>
      <c r="Y3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2" s="3" t="e">
        <f>IF(AND(#REF!="1",LEFT(#REF!,1)="a",#REF!=""),IF(TRIM(#REF!)&lt;&gt;"",1,0),0)</f>
        <v>#REF!</v>
      </c>
      <c r="AA302" s="3" t="e">
        <f>IF(AND(TRIM(#REF!)&lt;&gt;"",#REF!&lt;&gt;""),1,0)</f>
        <v>#REF!</v>
      </c>
    </row>
    <row r="303" spans="12:27" ht="36" customHeight="1" x14ac:dyDescent="0.3"/>
    <row r="304" spans="12:27" ht="36" customHeight="1" x14ac:dyDescent="0.3">
      <c r="L304" s="2" t="e">
        <f>IF(#REF!="1",IF(TRIM(#REF!)&lt;&gt;"",1,0),0)</f>
        <v>#REF!</v>
      </c>
      <c r="M304" s="2" t="e">
        <f>IF(#REF!="3",IF(TRIM(#REF!)&lt;&gt;"",1,0),0)</f>
        <v>#REF!</v>
      </c>
      <c r="N304" s="2" t="e">
        <f>IF(#REF!="1",IF(TRIM(#REF!)&lt;&gt;"",1,0),0)</f>
        <v>#REF!</v>
      </c>
      <c r="O304" s="2" t="e">
        <f>IF(#REF!="3",IF(TRIM(#REF!)&lt;&gt;"",1,0),0)</f>
        <v>#REF!</v>
      </c>
      <c r="P304" s="2" t="e">
        <f>IF(#REF!="1",IF(TRIM(#REF!)&lt;&gt;"",1,0),0)</f>
        <v>#REF!</v>
      </c>
      <c r="Q304" s="2" t="e">
        <f>IF(#REF!="3",IF(TRIM(#REF!)&lt;&gt;"",1,0),0)</f>
        <v>#REF!</v>
      </c>
      <c r="R304" s="2" t="e">
        <f>IF(#REF!="1",IF(TRIM(#REF!)&lt;&gt;"",1,0),0)</f>
        <v>#REF!</v>
      </c>
      <c r="S304" s="2" t="e">
        <f>IF(#REF!="3",IF(TRIM(#REF!)&lt;&gt;"",1,0),0)</f>
        <v>#REF!</v>
      </c>
      <c r="T304" s="2" t="e">
        <f>IF(#REF!="1",IF(TRIM(#REF!)&lt;&gt;"",1,0),0)</f>
        <v>#REF!</v>
      </c>
      <c r="U304" s="3" t="e">
        <f>IF(#REF!="3",IF(TRIM(#REF!)&lt;&gt;"",1,0),0)</f>
        <v>#REF!</v>
      </c>
      <c r="V304">
        <v>0</v>
      </c>
      <c r="W304" t="s">
        <v>225</v>
      </c>
      <c r="X304" s="3" t="e">
        <f>IF(COUNTIF(A:A,"*Stichpr*")&gt;0,IF(AND(RIGHT(#REF!,8)="Stichpr.",#REF!="1",#REF!=""),IF(TRIM(#REF!)&lt;&gt;"",1,0),0),IF(AND(#REF!="1",#REF!=""),IF(TRIM(#REF!)&lt;&gt;"",1,0),0))</f>
        <v>#REF!</v>
      </c>
      <c r="Y3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4" s="3" t="e">
        <f>IF(AND(#REF!="1",LEFT(#REF!,1)="a",#REF!=""),IF(TRIM(#REF!)&lt;&gt;"",1,0),0)</f>
        <v>#REF!</v>
      </c>
      <c r="AA304" s="3" t="e">
        <f>IF(AND(TRIM(#REF!)&lt;&gt;"",#REF!&lt;&gt;""),1,0)</f>
        <v>#REF!</v>
      </c>
    </row>
    <row r="305" spans="12:27" ht="36" customHeight="1" x14ac:dyDescent="0.3"/>
    <row r="306" spans="12:27" ht="36" customHeight="1" x14ac:dyDescent="0.3">
      <c r="L306" s="2" t="e">
        <f>IF(#REF!="1",IF(TRIM(#REF!)&lt;&gt;"",1,0),0)</f>
        <v>#REF!</v>
      </c>
      <c r="M306" s="2" t="e">
        <f>IF(#REF!="3",IF(TRIM(#REF!)&lt;&gt;"",1,0),0)</f>
        <v>#REF!</v>
      </c>
      <c r="N306" s="2" t="e">
        <f>IF(#REF!="1",IF(TRIM(#REF!)&lt;&gt;"",1,0),0)</f>
        <v>#REF!</v>
      </c>
      <c r="O306" s="2" t="e">
        <f>IF(#REF!="3",IF(TRIM(#REF!)&lt;&gt;"",1,0),0)</f>
        <v>#REF!</v>
      </c>
      <c r="P306" s="2" t="e">
        <f>IF(#REF!="1",IF(TRIM(#REF!)&lt;&gt;"",1,0),0)</f>
        <v>#REF!</v>
      </c>
      <c r="Q306" s="2" t="e">
        <f>IF(#REF!="3",IF(TRIM(#REF!)&lt;&gt;"",1,0),0)</f>
        <v>#REF!</v>
      </c>
      <c r="R306" s="2" t="e">
        <f>IF(#REF!="1",IF(TRIM(#REF!)&lt;&gt;"",1,0),0)</f>
        <v>#REF!</v>
      </c>
      <c r="S306" s="2" t="e">
        <f>IF(#REF!="3",IF(TRIM(#REF!)&lt;&gt;"",1,0),0)</f>
        <v>#REF!</v>
      </c>
      <c r="T306" s="2" t="e">
        <f>IF(#REF!="1",IF(TRIM(#REF!)&lt;&gt;"",1,0),0)</f>
        <v>#REF!</v>
      </c>
      <c r="U306" s="3" t="e">
        <f>IF(#REF!="3",IF(TRIM(#REF!)&lt;&gt;"",1,0),0)</f>
        <v>#REF!</v>
      </c>
      <c r="V306">
        <v>0</v>
      </c>
      <c r="W306" t="s">
        <v>226</v>
      </c>
      <c r="X306" s="3" t="e">
        <f>IF(COUNTIF(A:A,"*Stichpr*")&gt;0,IF(AND(RIGHT(#REF!,8)="Stichpr.",#REF!="1",#REF!=""),IF(TRIM(#REF!)&lt;&gt;"",1,0),0),IF(AND(#REF!="1",#REF!=""),IF(TRIM(#REF!)&lt;&gt;"",1,0),0))</f>
        <v>#REF!</v>
      </c>
      <c r="Y3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6" s="3" t="e">
        <f>IF(AND(#REF!="1",LEFT(#REF!,1)="a",#REF!=""),IF(TRIM(#REF!)&lt;&gt;"",1,0),0)</f>
        <v>#REF!</v>
      </c>
      <c r="AA306" s="3" t="e">
        <f>IF(AND(TRIM(#REF!)&lt;&gt;"",#REF!&lt;&gt;""),1,0)</f>
        <v>#REF!</v>
      </c>
    </row>
    <row r="307" spans="12:27" ht="36" customHeight="1" x14ac:dyDescent="0.3">
      <c r="L307" s="2" t="e">
        <f>IF(#REF!="1",IF(TRIM(#REF!)&lt;&gt;"",1,0),0)</f>
        <v>#REF!</v>
      </c>
      <c r="M307" s="2" t="e">
        <f>IF(#REF!="3",IF(TRIM(#REF!)&lt;&gt;"",1,0),0)</f>
        <v>#REF!</v>
      </c>
      <c r="N307" s="2" t="e">
        <f>IF(#REF!="1",IF(TRIM(#REF!)&lt;&gt;"",1,0),0)</f>
        <v>#REF!</v>
      </c>
      <c r="O307" s="2" t="e">
        <f>IF(#REF!="3",IF(TRIM(#REF!)&lt;&gt;"",1,0),0)</f>
        <v>#REF!</v>
      </c>
      <c r="P307" s="2" t="e">
        <f>IF(#REF!="1",IF(TRIM(#REF!)&lt;&gt;"",1,0),0)</f>
        <v>#REF!</v>
      </c>
      <c r="Q307" s="2" t="e">
        <f>IF(#REF!="3",IF(TRIM(#REF!)&lt;&gt;"",1,0),0)</f>
        <v>#REF!</v>
      </c>
      <c r="R307" s="2" t="e">
        <f>IF(#REF!="1",IF(TRIM(#REF!)&lt;&gt;"",1,0),0)</f>
        <v>#REF!</v>
      </c>
      <c r="S307" s="2" t="e">
        <f>IF(#REF!="3",IF(TRIM(#REF!)&lt;&gt;"",1,0),0)</f>
        <v>#REF!</v>
      </c>
      <c r="T307" s="2" t="e">
        <f>IF(#REF!="1",IF(TRIM(#REF!)&lt;&gt;"",1,0),0)</f>
        <v>#REF!</v>
      </c>
      <c r="U307" s="3" t="e">
        <f>IF(#REF!="3",IF(TRIM(#REF!)&lt;&gt;"",1,0),0)</f>
        <v>#REF!</v>
      </c>
      <c r="V307">
        <v>0</v>
      </c>
      <c r="W307" t="s">
        <v>227</v>
      </c>
      <c r="X307" s="3" t="e">
        <f>IF(COUNTIF(A:A,"*Stichpr*")&gt;0,IF(AND(RIGHT(#REF!,8)="Stichpr.",#REF!="1",#REF!=""),IF(TRIM(#REF!)&lt;&gt;"",1,0),0),IF(AND(#REF!="1",#REF!=""),IF(TRIM(#REF!)&lt;&gt;"",1,0),0))</f>
        <v>#REF!</v>
      </c>
      <c r="Y3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7" s="3" t="e">
        <f>IF(AND(#REF!="1",LEFT(#REF!,1)="a",#REF!=""),IF(TRIM(#REF!)&lt;&gt;"",1,0),0)</f>
        <v>#REF!</v>
      </c>
      <c r="AA307" s="3" t="e">
        <f>IF(AND(TRIM(#REF!)&lt;&gt;"",#REF!&lt;&gt;""),1,0)</f>
        <v>#REF!</v>
      </c>
    </row>
    <row r="308" spans="12:27" ht="36" customHeight="1" x14ac:dyDescent="0.3">
      <c r="L308" s="2" t="e">
        <f>IF(#REF!="1",IF(TRIM(#REF!)&lt;&gt;"",1,0),0)</f>
        <v>#REF!</v>
      </c>
      <c r="M308" s="2" t="e">
        <f>IF(#REF!="3",IF(TRIM(#REF!)&lt;&gt;"",1,0),0)</f>
        <v>#REF!</v>
      </c>
      <c r="N308" s="2" t="e">
        <f>IF(#REF!="1",IF(TRIM(#REF!)&lt;&gt;"",1,0),0)</f>
        <v>#REF!</v>
      </c>
      <c r="O308" s="2" t="e">
        <f>IF(#REF!="3",IF(TRIM(#REF!)&lt;&gt;"",1,0),0)</f>
        <v>#REF!</v>
      </c>
      <c r="P308" s="2" t="e">
        <f>IF(#REF!="1",IF(TRIM(#REF!)&lt;&gt;"",1,0),0)</f>
        <v>#REF!</v>
      </c>
      <c r="Q308" s="2" t="e">
        <f>IF(#REF!="3",IF(TRIM(#REF!)&lt;&gt;"",1,0),0)</f>
        <v>#REF!</v>
      </c>
      <c r="R308" s="2" t="e">
        <f>IF(#REF!="1",IF(TRIM(#REF!)&lt;&gt;"",1,0),0)</f>
        <v>#REF!</v>
      </c>
      <c r="S308" s="2" t="e">
        <f>IF(#REF!="3",IF(TRIM(#REF!)&lt;&gt;"",1,0),0)</f>
        <v>#REF!</v>
      </c>
      <c r="T308" s="2" t="e">
        <f>IF(#REF!="1",IF(TRIM(#REF!)&lt;&gt;"",1,0),0)</f>
        <v>#REF!</v>
      </c>
      <c r="U308" s="3" t="e">
        <f>IF(#REF!="3",IF(TRIM(#REF!)&lt;&gt;"",1,0),0)</f>
        <v>#REF!</v>
      </c>
      <c r="V308">
        <v>0</v>
      </c>
      <c r="W308" t="s">
        <v>228</v>
      </c>
      <c r="X308" s="3" t="e">
        <f>IF(COUNTIF(A:A,"*Stichpr*")&gt;0,IF(AND(RIGHT(#REF!,8)="Stichpr.",#REF!="1",#REF!=""),IF(TRIM(#REF!)&lt;&gt;"",1,0),0),IF(AND(#REF!="1",#REF!=""),IF(TRIM(#REF!)&lt;&gt;"",1,0),0))</f>
        <v>#REF!</v>
      </c>
      <c r="Y3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8" s="3" t="e">
        <f>IF(AND(#REF!="1",LEFT(#REF!,1)="a",#REF!=""),IF(TRIM(#REF!)&lt;&gt;"",1,0),0)</f>
        <v>#REF!</v>
      </c>
      <c r="AA308" s="3" t="e">
        <f>IF(AND(TRIM(#REF!)&lt;&gt;"",#REF!&lt;&gt;""),1,0)</f>
        <v>#REF!</v>
      </c>
    </row>
    <row r="309" spans="12:27" ht="36" customHeight="1" x14ac:dyDescent="0.3"/>
    <row r="310" spans="12:27" ht="36" customHeight="1" x14ac:dyDescent="0.3">
      <c r="L310" s="2" t="e">
        <f>IF(#REF!="1",IF(TRIM(#REF!)&lt;&gt;"",1,0),0)</f>
        <v>#REF!</v>
      </c>
      <c r="M310" s="2" t="e">
        <f>IF(#REF!="3",IF(TRIM(#REF!)&lt;&gt;"",1,0),0)</f>
        <v>#REF!</v>
      </c>
      <c r="N310" s="2" t="e">
        <f>IF(#REF!="1",IF(TRIM(#REF!)&lt;&gt;"",1,0),0)</f>
        <v>#REF!</v>
      </c>
      <c r="O310" s="2" t="e">
        <f>IF(#REF!="3",IF(TRIM(#REF!)&lt;&gt;"",1,0),0)</f>
        <v>#REF!</v>
      </c>
      <c r="P310" s="2" t="e">
        <f>IF(#REF!="1",IF(TRIM(#REF!)&lt;&gt;"",1,0),0)</f>
        <v>#REF!</v>
      </c>
      <c r="Q310" s="2" t="e">
        <f>IF(#REF!="3",IF(TRIM(#REF!)&lt;&gt;"",1,0),0)</f>
        <v>#REF!</v>
      </c>
      <c r="R310" s="2" t="e">
        <f>IF(#REF!="1",IF(TRIM(#REF!)&lt;&gt;"",1,0),0)</f>
        <v>#REF!</v>
      </c>
      <c r="S310" s="2" t="e">
        <f>IF(#REF!="3",IF(TRIM(#REF!)&lt;&gt;"",1,0),0)</f>
        <v>#REF!</v>
      </c>
      <c r="T310" s="2" t="e">
        <f>IF(#REF!="1",IF(TRIM(#REF!)&lt;&gt;"",1,0),0)</f>
        <v>#REF!</v>
      </c>
      <c r="U310" s="3" t="e">
        <f>IF(#REF!="3",IF(TRIM(#REF!)&lt;&gt;"",1,0),0)</f>
        <v>#REF!</v>
      </c>
      <c r="V310">
        <v>0</v>
      </c>
      <c r="W310" t="s">
        <v>229</v>
      </c>
      <c r="X310" s="3" t="e">
        <f>IF(COUNTIF(A:A,"*Stichpr*")&gt;0,IF(AND(RIGHT(#REF!,8)="Stichpr.",#REF!="1",#REF!=""),IF(TRIM(#REF!)&lt;&gt;"",1,0),0),IF(AND(#REF!="1",#REF!=""),IF(TRIM(#REF!)&lt;&gt;"",1,0),0))</f>
        <v>#REF!</v>
      </c>
      <c r="Y3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0" s="3" t="e">
        <f>IF(AND(#REF!="1",LEFT(#REF!,1)="a",#REF!=""),IF(TRIM(#REF!)&lt;&gt;"",1,0),0)</f>
        <v>#REF!</v>
      </c>
      <c r="AA310" s="3" t="e">
        <f>IF(AND(TRIM(#REF!)&lt;&gt;"",#REF!&lt;&gt;""),1,0)</f>
        <v>#REF!</v>
      </c>
    </row>
    <row r="311" spans="12:27" ht="36" customHeight="1" x14ac:dyDescent="0.3"/>
    <row r="312" spans="12:27" ht="36" customHeight="1" x14ac:dyDescent="0.3">
      <c r="L312" s="2" t="e">
        <f>IF(#REF!="1",IF(TRIM(#REF!)&lt;&gt;"",1,0),0)</f>
        <v>#REF!</v>
      </c>
      <c r="M312" s="2" t="e">
        <f>IF(#REF!="3",IF(TRIM(#REF!)&lt;&gt;"",1,0),0)</f>
        <v>#REF!</v>
      </c>
      <c r="N312" s="2" t="e">
        <f>IF(#REF!="1",IF(TRIM(#REF!)&lt;&gt;"",1,0),0)</f>
        <v>#REF!</v>
      </c>
      <c r="O312" s="2" t="e">
        <f>IF(#REF!="3",IF(TRIM(#REF!)&lt;&gt;"",1,0),0)</f>
        <v>#REF!</v>
      </c>
      <c r="P312" s="2" t="e">
        <f>IF(#REF!="1",IF(TRIM(#REF!)&lt;&gt;"",1,0),0)</f>
        <v>#REF!</v>
      </c>
      <c r="Q312" s="2" t="e">
        <f>IF(#REF!="3",IF(TRIM(#REF!)&lt;&gt;"",1,0),0)</f>
        <v>#REF!</v>
      </c>
      <c r="R312" s="2" t="e">
        <f>IF(#REF!="1",IF(TRIM(#REF!)&lt;&gt;"",1,0),0)</f>
        <v>#REF!</v>
      </c>
      <c r="S312" s="2" t="e">
        <f>IF(#REF!="3",IF(TRIM(#REF!)&lt;&gt;"",1,0),0)</f>
        <v>#REF!</v>
      </c>
      <c r="T312" s="2" t="e">
        <f>IF(#REF!="1",IF(TRIM(#REF!)&lt;&gt;"",1,0),0)</f>
        <v>#REF!</v>
      </c>
      <c r="U312" s="3" t="e">
        <f>IF(#REF!="3",IF(TRIM(#REF!)&lt;&gt;"",1,0),0)</f>
        <v>#REF!</v>
      </c>
      <c r="V312">
        <v>0</v>
      </c>
      <c r="W312" t="s">
        <v>230</v>
      </c>
      <c r="X312" s="3" t="e">
        <f>IF(COUNTIF(A:A,"*Stichpr*")&gt;0,IF(AND(RIGHT(#REF!,8)="Stichpr.",#REF!="1",#REF!=""),IF(TRIM(#REF!)&lt;&gt;"",1,0),0),IF(AND(#REF!="1",#REF!=""),IF(TRIM(#REF!)&lt;&gt;"",1,0),0))</f>
        <v>#REF!</v>
      </c>
      <c r="Y3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2" s="3" t="e">
        <f>IF(AND(#REF!="1",LEFT(#REF!,1)="a",#REF!=""),IF(TRIM(#REF!)&lt;&gt;"",1,0),0)</f>
        <v>#REF!</v>
      </c>
      <c r="AA312" s="3" t="e">
        <f>IF(AND(TRIM(#REF!)&lt;&gt;"",#REF!&lt;&gt;""),1,0)</f>
        <v>#REF!</v>
      </c>
    </row>
    <row r="313" spans="12:27" ht="36" customHeight="1" x14ac:dyDescent="0.3"/>
    <row r="314" spans="12:27" ht="36" customHeight="1" x14ac:dyDescent="0.3">
      <c r="L314" s="2" t="e">
        <f>IF(#REF!="1",IF(TRIM(#REF!)&lt;&gt;"",1,0),0)</f>
        <v>#REF!</v>
      </c>
      <c r="M314" s="2" t="e">
        <f>IF(#REF!="3",IF(TRIM(#REF!)&lt;&gt;"",1,0),0)</f>
        <v>#REF!</v>
      </c>
      <c r="N314" s="2" t="e">
        <f>IF(#REF!="1",IF(TRIM(#REF!)&lt;&gt;"",1,0),0)</f>
        <v>#REF!</v>
      </c>
      <c r="O314" s="2" t="e">
        <f>IF(#REF!="3",IF(TRIM(#REF!)&lt;&gt;"",1,0),0)</f>
        <v>#REF!</v>
      </c>
      <c r="P314" s="2" t="e">
        <f>IF(#REF!="1",IF(TRIM(#REF!)&lt;&gt;"",1,0),0)</f>
        <v>#REF!</v>
      </c>
      <c r="Q314" s="2" t="e">
        <f>IF(#REF!="3",IF(TRIM(#REF!)&lt;&gt;"",1,0),0)</f>
        <v>#REF!</v>
      </c>
      <c r="R314" s="2" t="e">
        <f>IF(#REF!="1",IF(TRIM(#REF!)&lt;&gt;"",1,0),0)</f>
        <v>#REF!</v>
      </c>
      <c r="S314" s="2" t="e">
        <f>IF(#REF!="3",IF(TRIM(#REF!)&lt;&gt;"",1,0),0)</f>
        <v>#REF!</v>
      </c>
      <c r="T314" s="2" t="e">
        <f>IF(#REF!="1",IF(TRIM(#REF!)&lt;&gt;"",1,0),0)</f>
        <v>#REF!</v>
      </c>
      <c r="U314" s="3" t="e">
        <f>IF(#REF!="3",IF(TRIM(#REF!)&lt;&gt;"",1,0),0)</f>
        <v>#REF!</v>
      </c>
      <c r="V314">
        <v>0</v>
      </c>
      <c r="W314" t="s">
        <v>231</v>
      </c>
      <c r="X314" s="3" t="e">
        <f>IF(COUNTIF(A:A,"*Stichpr*")&gt;0,IF(AND(RIGHT(#REF!,8)="Stichpr.",#REF!="1",#REF!=""),IF(TRIM(#REF!)&lt;&gt;"",1,0),0),IF(AND(#REF!="1",#REF!=""),IF(TRIM(#REF!)&lt;&gt;"",1,0),0))</f>
        <v>#REF!</v>
      </c>
      <c r="Y3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4" s="3" t="e">
        <f>IF(AND(#REF!="1",LEFT(#REF!,1)="a",#REF!=""),IF(TRIM(#REF!)&lt;&gt;"",1,0),0)</f>
        <v>#REF!</v>
      </c>
      <c r="AA314" s="3" t="e">
        <f>IF(AND(TRIM(#REF!)&lt;&gt;"",#REF!&lt;&gt;""),1,0)</f>
        <v>#REF!</v>
      </c>
    </row>
    <row r="315" spans="12:27" ht="36" customHeight="1" x14ac:dyDescent="0.3">
      <c r="L315" s="2" t="e">
        <f>IF(#REF!="1",IF(TRIM(#REF!)&lt;&gt;"",1,0),0)</f>
        <v>#REF!</v>
      </c>
      <c r="M315" s="2" t="e">
        <f>IF(#REF!="3",IF(TRIM(#REF!)&lt;&gt;"",1,0),0)</f>
        <v>#REF!</v>
      </c>
      <c r="N315" s="2" t="e">
        <f>IF(#REF!="1",IF(TRIM(#REF!)&lt;&gt;"",1,0),0)</f>
        <v>#REF!</v>
      </c>
      <c r="O315" s="2" t="e">
        <f>IF(#REF!="3",IF(TRIM(#REF!)&lt;&gt;"",1,0),0)</f>
        <v>#REF!</v>
      </c>
      <c r="P315" s="2" t="e">
        <f>IF(#REF!="1",IF(TRIM(#REF!)&lt;&gt;"",1,0),0)</f>
        <v>#REF!</v>
      </c>
      <c r="Q315" s="2" t="e">
        <f>IF(#REF!="3",IF(TRIM(#REF!)&lt;&gt;"",1,0),0)</f>
        <v>#REF!</v>
      </c>
      <c r="R315" s="2" t="e">
        <f>IF(#REF!="1",IF(TRIM(#REF!)&lt;&gt;"",1,0),0)</f>
        <v>#REF!</v>
      </c>
      <c r="S315" s="2" t="e">
        <f>IF(#REF!="3",IF(TRIM(#REF!)&lt;&gt;"",1,0),0)</f>
        <v>#REF!</v>
      </c>
      <c r="T315" s="2" t="e">
        <f>IF(#REF!="1",IF(TRIM(#REF!)&lt;&gt;"",1,0),0)</f>
        <v>#REF!</v>
      </c>
      <c r="U315" s="3" t="e">
        <f>IF(#REF!="3",IF(TRIM(#REF!)&lt;&gt;"",1,0),0)</f>
        <v>#REF!</v>
      </c>
      <c r="V315">
        <v>0</v>
      </c>
      <c r="W315" t="s">
        <v>232</v>
      </c>
      <c r="X315" s="3" t="e">
        <f>IF(COUNTIF(A:A,"*Stichpr*")&gt;0,IF(AND(RIGHT(#REF!,8)="Stichpr.",#REF!="1",#REF!=""),IF(TRIM(#REF!)&lt;&gt;"",1,0),0),IF(AND(#REF!="1",#REF!=""),IF(TRIM(#REF!)&lt;&gt;"",1,0),0))</f>
        <v>#REF!</v>
      </c>
      <c r="Y3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5" s="3" t="e">
        <f>IF(AND(#REF!="1",LEFT(#REF!,1)="a",#REF!=""),IF(TRIM(#REF!)&lt;&gt;"",1,0),0)</f>
        <v>#REF!</v>
      </c>
      <c r="AA315" s="3" t="e">
        <f>IF(AND(TRIM(#REF!)&lt;&gt;"",#REF!&lt;&gt;""),1,0)</f>
        <v>#REF!</v>
      </c>
    </row>
    <row r="316" spans="12:27" ht="36" customHeight="1" x14ac:dyDescent="0.3"/>
    <row r="317" spans="12:27" ht="36" customHeight="1" x14ac:dyDescent="0.3">
      <c r="L317" s="2" t="e">
        <f>IF(#REF!="1",IF(TRIM(#REF!)&lt;&gt;"",1,0),0)</f>
        <v>#REF!</v>
      </c>
      <c r="M317" s="2" t="e">
        <f>IF(#REF!="3",IF(TRIM(#REF!)&lt;&gt;"",1,0),0)</f>
        <v>#REF!</v>
      </c>
      <c r="N317" s="2" t="e">
        <f>IF(#REF!="1",IF(TRIM(#REF!)&lt;&gt;"",1,0),0)</f>
        <v>#REF!</v>
      </c>
      <c r="O317" s="2" t="e">
        <f>IF(#REF!="3",IF(TRIM(#REF!)&lt;&gt;"",1,0),0)</f>
        <v>#REF!</v>
      </c>
      <c r="P317" s="2" t="e">
        <f>IF(#REF!="1",IF(TRIM(#REF!)&lt;&gt;"",1,0),0)</f>
        <v>#REF!</v>
      </c>
      <c r="Q317" s="2" t="e">
        <f>IF(#REF!="3",IF(TRIM(#REF!)&lt;&gt;"",1,0),0)</f>
        <v>#REF!</v>
      </c>
      <c r="R317" s="2" t="e">
        <f>IF(#REF!="1",IF(TRIM(#REF!)&lt;&gt;"",1,0),0)</f>
        <v>#REF!</v>
      </c>
      <c r="S317" s="2" t="e">
        <f>IF(#REF!="3",IF(TRIM(#REF!)&lt;&gt;"",1,0),0)</f>
        <v>#REF!</v>
      </c>
      <c r="T317" s="2" t="e">
        <f>IF(#REF!="1",IF(TRIM(#REF!)&lt;&gt;"",1,0),0)</f>
        <v>#REF!</v>
      </c>
      <c r="U317" s="3" t="e">
        <f>IF(#REF!="3",IF(TRIM(#REF!)&lt;&gt;"",1,0),0)</f>
        <v>#REF!</v>
      </c>
      <c r="V317">
        <v>0</v>
      </c>
      <c r="W317" t="s">
        <v>233</v>
      </c>
      <c r="X317" s="3" t="e">
        <f>IF(COUNTIF(A:A,"*Stichpr*")&gt;0,IF(AND(RIGHT(#REF!,8)="Stichpr.",#REF!="1",#REF!=""),IF(TRIM(#REF!)&lt;&gt;"",1,0),0),IF(AND(#REF!="1",#REF!=""),IF(TRIM(#REF!)&lt;&gt;"",1,0),0))</f>
        <v>#REF!</v>
      </c>
      <c r="Y3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7" s="3" t="e">
        <f>IF(AND(#REF!="1",LEFT(#REF!,1)="a",#REF!=""),IF(TRIM(#REF!)&lt;&gt;"",1,0),0)</f>
        <v>#REF!</v>
      </c>
      <c r="AA317" s="3" t="e">
        <f>IF(AND(TRIM(#REF!)&lt;&gt;"",#REF!&lt;&gt;""),1,0)</f>
        <v>#REF!</v>
      </c>
    </row>
    <row r="318" spans="12:27" ht="36" customHeight="1" x14ac:dyDescent="0.3"/>
    <row r="319" spans="12:27" ht="36" customHeight="1" x14ac:dyDescent="0.3">
      <c r="L319" s="2" t="e">
        <f>IF(#REF!="1",IF(TRIM(#REF!)&lt;&gt;"",1,0),0)</f>
        <v>#REF!</v>
      </c>
      <c r="M319" s="2" t="e">
        <f>IF(#REF!="3",IF(TRIM(#REF!)&lt;&gt;"",1,0),0)</f>
        <v>#REF!</v>
      </c>
      <c r="N319" s="2" t="e">
        <f>IF(#REF!="1",IF(TRIM(#REF!)&lt;&gt;"",1,0),0)</f>
        <v>#REF!</v>
      </c>
      <c r="O319" s="2" t="e">
        <f>IF(#REF!="3",IF(TRIM(#REF!)&lt;&gt;"",1,0),0)</f>
        <v>#REF!</v>
      </c>
      <c r="P319" s="2" t="e">
        <f>IF(#REF!="1",IF(TRIM(#REF!)&lt;&gt;"",1,0),0)</f>
        <v>#REF!</v>
      </c>
      <c r="Q319" s="2" t="e">
        <f>IF(#REF!="3",IF(TRIM(#REF!)&lt;&gt;"",1,0),0)</f>
        <v>#REF!</v>
      </c>
      <c r="R319" s="2" t="e">
        <f>IF(#REF!="1",IF(TRIM(#REF!)&lt;&gt;"",1,0),0)</f>
        <v>#REF!</v>
      </c>
      <c r="S319" s="2" t="e">
        <f>IF(#REF!="3",IF(TRIM(#REF!)&lt;&gt;"",1,0),0)</f>
        <v>#REF!</v>
      </c>
      <c r="T319" s="2" t="e">
        <f>IF(#REF!="1",IF(TRIM(#REF!)&lt;&gt;"",1,0),0)</f>
        <v>#REF!</v>
      </c>
      <c r="U319" s="3" t="e">
        <f>IF(#REF!="3",IF(TRIM(#REF!)&lt;&gt;"",1,0),0)</f>
        <v>#REF!</v>
      </c>
      <c r="V319">
        <v>0</v>
      </c>
      <c r="W319" t="s">
        <v>234</v>
      </c>
      <c r="X319" s="3" t="e">
        <f>IF(COUNTIF(A:A,"*Stichpr*")&gt;0,IF(AND(RIGHT(#REF!,8)="Stichpr.",#REF!="1",#REF!=""),IF(TRIM(#REF!)&lt;&gt;"",1,0),0),IF(AND(#REF!="1",#REF!=""),IF(TRIM(#REF!)&lt;&gt;"",1,0),0))</f>
        <v>#REF!</v>
      </c>
      <c r="Y3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9" s="3" t="e">
        <f>IF(AND(#REF!="1",LEFT(#REF!,1)="a",#REF!=""),IF(TRIM(#REF!)&lt;&gt;"",1,0),0)</f>
        <v>#REF!</v>
      </c>
      <c r="AA319" s="3" t="e">
        <f>IF(AND(TRIM(#REF!)&lt;&gt;"",#REF!&lt;&gt;""),1,0)</f>
        <v>#REF!</v>
      </c>
    </row>
    <row r="320" spans="12:27" ht="36" customHeight="1" x14ac:dyDescent="0.3">
      <c r="L320" s="2" t="e">
        <f>IF(#REF!="1",IF(TRIM(#REF!)&lt;&gt;"",1,0),0)</f>
        <v>#REF!</v>
      </c>
      <c r="M320" s="2" t="e">
        <f>IF(#REF!="3",IF(TRIM(#REF!)&lt;&gt;"",1,0),0)</f>
        <v>#REF!</v>
      </c>
      <c r="N320" s="2" t="e">
        <f>IF(#REF!="1",IF(TRIM(#REF!)&lt;&gt;"",1,0),0)</f>
        <v>#REF!</v>
      </c>
      <c r="O320" s="2" t="e">
        <f>IF(#REF!="3",IF(TRIM(#REF!)&lt;&gt;"",1,0),0)</f>
        <v>#REF!</v>
      </c>
      <c r="P320" s="2" t="e">
        <f>IF(#REF!="1",IF(TRIM(#REF!)&lt;&gt;"",1,0),0)</f>
        <v>#REF!</v>
      </c>
      <c r="Q320" s="2" t="e">
        <f>IF(#REF!="3",IF(TRIM(#REF!)&lt;&gt;"",1,0),0)</f>
        <v>#REF!</v>
      </c>
      <c r="R320" s="2" t="e">
        <f>IF(#REF!="1",IF(TRIM(#REF!)&lt;&gt;"",1,0),0)</f>
        <v>#REF!</v>
      </c>
      <c r="S320" s="2" t="e">
        <f>IF(#REF!="3",IF(TRIM(#REF!)&lt;&gt;"",1,0),0)</f>
        <v>#REF!</v>
      </c>
      <c r="T320" s="2" t="e">
        <f>IF(#REF!="1",IF(TRIM(#REF!)&lt;&gt;"",1,0),0)</f>
        <v>#REF!</v>
      </c>
      <c r="U320" s="3" t="e">
        <f>IF(#REF!="3",IF(TRIM(#REF!)&lt;&gt;"",1,0),0)</f>
        <v>#REF!</v>
      </c>
      <c r="V320">
        <v>0</v>
      </c>
      <c r="W320" t="s">
        <v>235</v>
      </c>
      <c r="X320" s="3" t="e">
        <f>IF(COUNTIF(A:A,"*Stichpr*")&gt;0,IF(AND(RIGHT(#REF!,8)="Stichpr.",#REF!="1",#REF!=""),IF(TRIM(#REF!)&lt;&gt;"",1,0),0),IF(AND(#REF!="1",#REF!=""),IF(TRIM(#REF!)&lt;&gt;"",1,0),0))</f>
        <v>#REF!</v>
      </c>
      <c r="Y3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0" s="3" t="e">
        <f>IF(AND(#REF!="1",LEFT(#REF!,1)="a",#REF!=""),IF(TRIM(#REF!)&lt;&gt;"",1,0),0)</f>
        <v>#REF!</v>
      </c>
      <c r="AA320" s="3" t="e">
        <f>IF(AND(TRIM(#REF!)&lt;&gt;"",#REF!&lt;&gt;""),1,0)</f>
        <v>#REF!</v>
      </c>
    </row>
    <row r="321" spans="12:27" ht="36" customHeight="1" x14ac:dyDescent="0.3"/>
    <row r="322" spans="12:27" ht="36" customHeight="1" x14ac:dyDescent="0.3">
      <c r="L322" s="2" t="e">
        <f>IF(#REF!="1",IF(TRIM(#REF!)&lt;&gt;"",1,0),0)</f>
        <v>#REF!</v>
      </c>
      <c r="M322" s="2" t="e">
        <f>IF(#REF!="3",IF(TRIM(#REF!)&lt;&gt;"",1,0),0)</f>
        <v>#REF!</v>
      </c>
      <c r="N322" s="2" t="e">
        <f>IF(#REF!="1",IF(TRIM(#REF!)&lt;&gt;"",1,0),0)</f>
        <v>#REF!</v>
      </c>
      <c r="O322" s="2" t="e">
        <f>IF(#REF!="3",IF(TRIM(#REF!)&lt;&gt;"",1,0),0)</f>
        <v>#REF!</v>
      </c>
      <c r="P322" s="2" t="e">
        <f>IF(#REF!="1",IF(TRIM(#REF!)&lt;&gt;"",1,0),0)</f>
        <v>#REF!</v>
      </c>
      <c r="Q322" s="2" t="e">
        <f>IF(#REF!="3",IF(TRIM(#REF!)&lt;&gt;"",1,0),0)</f>
        <v>#REF!</v>
      </c>
      <c r="R322" s="2" t="e">
        <f>IF(#REF!="1",IF(TRIM(#REF!)&lt;&gt;"",1,0),0)</f>
        <v>#REF!</v>
      </c>
      <c r="S322" s="2" t="e">
        <f>IF(#REF!="3",IF(TRIM(#REF!)&lt;&gt;"",1,0),0)</f>
        <v>#REF!</v>
      </c>
      <c r="T322" s="2" t="e">
        <f>IF(#REF!="1",IF(TRIM(#REF!)&lt;&gt;"",1,0),0)</f>
        <v>#REF!</v>
      </c>
      <c r="U322" s="3" t="e">
        <f>IF(#REF!="3",IF(TRIM(#REF!)&lt;&gt;"",1,0),0)</f>
        <v>#REF!</v>
      </c>
      <c r="V322">
        <v>0</v>
      </c>
      <c r="W322" t="s">
        <v>236</v>
      </c>
      <c r="X322" s="3" t="e">
        <f>IF(COUNTIF(A:A,"*Stichpr*")&gt;0,IF(AND(RIGHT(#REF!,8)="Stichpr.",#REF!="1",#REF!=""),IF(TRIM(#REF!)&lt;&gt;"",1,0),0),IF(AND(#REF!="1",#REF!=""),IF(TRIM(#REF!)&lt;&gt;"",1,0),0))</f>
        <v>#REF!</v>
      </c>
      <c r="Y3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2" s="3" t="e">
        <f>IF(AND(#REF!="1",LEFT(#REF!,1)="a",#REF!=""),IF(TRIM(#REF!)&lt;&gt;"",1,0),0)</f>
        <v>#REF!</v>
      </c>
      <c r="AA322" s="3" t="e">
        <f>IF(AND(TRIM(#REF!)&lt;&gt;"",#REF!&lt;&gt;""),1,0)</f>
        <v>#REF!</v>
      </c>
    </row>
    <row r="323" spans="12:27" ht="36" customHeight="1" x14ac:dyDescent="0.3">
      <c r="L323" s="2" t="e">
        <f>IF(#REF!="1",IF(TRIM(#REF!)&lt;&gt;"",1,0),0)</f>
        <v>#REF!</v>
      </c>
      <c r="M323" s="2" t="e">
        <f>IF(#REF!="3",IF(TRIM(#REF!)&lt;&gt;"",1,0),0)</f>
        <v>#REF!</v>
      </c>
      <c r="N323" s="2" t="e">
        <f>IF(#REF!="1",IF(TRIM(#REF!)&lt;&gt;"",1,0),0)</f>
        <v>#REF!</v>
      </c>
      <c r="O323" s="2" t="e">
        <f>IF(#REF!="3",IF(TRIM(#REF!)&lt;&gt;"",1,0),0)</f>
        <v>#REF!</v>
      </c>
      <c r="P323" s="2" t="e">
        <f>IF(#REF!="1",IF(TRIM(#REF!)&lt;&gt;"",1,0),0)</f>
        <v>#REF!</v>
      </c>
      <c r="Q323" s="2" t="e">
        <f>IF(#REF!="3",IF(TRIM(#REF!)&lt;&gt;"",1,0),0)</f>
        <v>#REF!</v>
      </c>
      <c r="R323" s="2" t="e">
        <f>IF(#REF!="1",IF(TRIM(#REF!)&lt;&gt;"",1,0),0)</f>
        <v>#REF!</v>
      </c>
      <c r="S323" s="2" t="e">
        <f>IF(#REF!="3",IF(TRIM(#REF!)&lt;&gt;"",1,0),0)</f>
        <v>#REF!</v>
      </c>
      <c r="T323" s="2" t="e">
        <f>IF(#REF!="1",IF(TRIM(#REF!)&lt;&gt;"",1,0),0)</f>
        <v>#REF!</v>
      </c>
      <c r="U323" s="3" t="e">
        <f>IF(#REF!="3",IF(TRIM(#REF!)&lt;&gt;"",1,0),0)</f>
        <v>#REF!</v>
      </c>
      <c r="V323">
        <v>0</v>
      </c>
      <c r="W323" t="s">
        <v>237</v>
      </c>
      <c r="X323" s="3" t="e">
        <f>IF(COUNTIF(A:A,"*Stichpr*")&gt;0,IF(AND(RIGHT(#REF!,8)="Stichpr.",#REF!="1",#REF!=""),IF(TRIM(#REF!)&lt;&gt;"",1,0),0),IF(AND(#REF!="1",#REF!=""),IF(TRIM(#REF!)&lt;&gt;"",1,0),0))</f>
        <v>#REF!</v>
      </c>
      <c r="Y3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3" s="3" t="e">
        <f>IF(AND(#REF!="1",LEFT(#REF!,1)="a",#REF!=""),IF(TRIM(#REF!)&lt;&gt;"",1,0),0)</f>
        <v>#REF!</v>
      </c>
      <c r="AA323" s="3" t="e">
        <f>IF(AND(TRIM(#REF!)&lt;&gt;"",#REF!&lt;&gt;""),1,0)</f>
        <v>#REF!</v>
      </c>
    </row>
    <row r="324" spans="12:27" ht="36" customHeight="1" x14ac:dyDescent="0.3"/>
    <row r="325" spans="12:27" ht="36" customHeight="1" x14ac:dyDescent="0.3">
      <c r="L325" s="2" t="e">
        <f>IF(#REF!="1",IF(TRIM(#REF!)&lt;&gt;"",1,0),0)</f>
        <v>#REF!</v>
      </c>
      <c r="M325" s="2" t="e">
        <f>IF(#REF!="3",IF(TRIM(#REF!)&lt;&gt;"",1,0),0)</f>
        <v>#REF!</v>
      </c>
      <c r="N325" s="2" t="e">
        <f>IF(#REF!="1",IF(TRIM(#REF!)&lt;&gt;"",1,0),0)</f>
        <v>#REF!</v>
      </c>
      <c r="O325" s="2" t="e">
        <f>IF(#REF!="3",IF(TRIM(#REF!)&lt;&gt;"",1,0),0)</f>
        <v>#REF!</v>
      </c>
      <c r="P325" s="2" t="e">
        <f>IF(#REF!="1",IF(TRIM(#REF!)&lt;&gt;"",1,0),0)</f>
        <v>#REF!</v>
      </c>
      <c r="Q325" s="2" t="e">
        <f>IF(#REF!="3",IF(TRIM(#REF!)&lt;&gt;"",1,0),0)</f>
        <v>#REF!</v>
      </c>
      <c r="R325" s="2" t="e">
        <f>IF(#REF!="1",IF(TRIM(#REF!)&lt;&gt;"",1,0),0)</f>
        <v>#REF!</v>
      </c>
      <c r="S325" s="2" t="e">
        <f>IF(#REF!="3",IF(TRIM(#REF!)&lt;&gt;"",1,0),0)</f>
        <v>#REF!</v>
      </c>
      <c r="T325" s="2" t="e">
        <f>IF(#REF!="1",IF(TRIM(#REF!)&lt;&gt;"",1,0),0)</f>
        <v>#REF!</v>
      </c>
      <c r="U325" s="3" t="e">
        <f>IF(#REF!="3",IF(TRIM(#REF!)&lt;&gt;"",1,0),0)</f>
        <v>#REF!</v>
      </c>
      <c r="V325">
        <v>0</v>
      </c>
      <c r="W325" t="s">
        <v>238</v>
      </c>
      <c r="X325" s="3" t="e">
        <f>IF(COUNTIF(A:A,"*Stichpr*")&gt;0,IF(AND(RIGHT(#REF!,8)="Stichpr.",#REF!="1",#REF!=""),IF(TRIM(#REF!)&lt;&gt;"",1,0),0),IF(AND(#REF!="1",#REF!=""),IF(TRIM(#REF!)&lt;&gt;"",1,0),0))</f>
        <v>#REF!</v>
      </c>
      <c r="Y3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5" s="3" t="e">
        <f>IF(AND(#REF!="1",LEFT(#REF!,1)="a",#REF!=""),IF(TRIM(#REF!)&lt;&gt;"",1,0),0)</f>
        <v>#REF!</v>
      </c>
      <c r="AA325" s="3" t="e">
        <f>IF(AND(TRIM(#REF!)&lt;&gt;"",#REF!&lt;&gt;""),1,0)</f>
        <v>#REF!</v>
      </c>
    </row>
    <row r="328" spans="12:27" ht="14.4" customHeight="1" x14ac:dyDescent="0.3">
      <c r="L328" s="2" t="e">
        <f>IF(#REF!="1",IF(TRIM(#REF!)&lt;&gt;"",1,0),0)</f>
        <v>#REF!</v>
      </c>
      <c r="M328" s="2" t="e">
        <f>IF(#REF!="3",IF(TRIM(#REF!)&lt;&gt;"",1,0),0)</f>
        <v>#REF!</v>
      </c>
      <c r="N328" s="2" t="e">
        <f>IF(#REF!="1",IF(TRIM(#REF!)&lt;&gt;"",1,0),0)</f>
        <v>#REF!</v>
      </c>
      <c r="O328" s="2" t="e">
        <f>IF(#REF!="3",IF(TRIM(#REF!)&lt;&gt;"",1,0),0)</f>
        <v>#REF!</v>
      </c>
      <c r="P328" s="2" t="e">
        <f>IF(#REF!="1",IF(TRIM(#REF!)&lt;&gt;"",1,0),0)</f>
        <v>#REF!</v>
      </c>
      <c r="Q328" s="2" t="e">
        <f>IF(#REF!="3",IF(TRIM(#REF!)&lt;&gt;"",1,0),0)</f>
        <v>#REF!</v>
      </c>
      <c r="R328" s="2" t="e">
        <f>IF(#REF!="1",IF(TRIM(#REF!)&lt;&gt;"",1,0),0)</f>
        <v>#REF!</v>
      </c>
      <c r="S328" s="2" t="e">
        <f>IF(#REF!="3",IF(TRIM(#REF!)&lt;&gt;"",1,0),0)</f>
        <v>#REF!</v>
      </c>
      <c r="T328" s="2" t="e">
        <f>IF(#REF!="1",IF(TRIM(#REF!)&lt;&gt;"",1,0),0)</f>
        <v>#REF!</v>
      </c>
      <c r="U328" s="3" t="e">
        <f>IF(#REF!="3",IF(TRIM(#REF!)&lt;&gt;"",1,0),0)</f>
        <v>#REF!</v>
      </c>
      <c r="V328">
        <v>0</v>
      </c>
      <c r="W328" t="s">
        <v>239</v>
      </c>
      <c r="X328" s="3" t="e">
        <f>IF(COUNTIF(A:A,"*Stichpr*")&gt;0,IF(AND(RIGHT(#REF!,8)="Stichpr.",#REF!="1",#REF!=""),IF(TRIM(#REF!)&lt;&gt;"",1,0),0),IF(AND(#REF!="1",#REF!=""),IF(TRIM(#REF!)&lt;&gt;"",1,0),0))</f>
        <v>#REF!</v>
      </c>
      <c r="Y3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8" s="3" t="e">
        <f>IF(AND(#REF!="1",LEFT(#REF!,1)="a",#REF!=""),IF(TRIM(#REF!)&lt;&gt;"",1,0),0)</f>
        <v>#REF!</v>
      </c>
      <c r="AA328" s="3" t="e">
        <f>IF(AND(TRIM(#REF!)&lt;&gt;"",#REF!&lt;&gt;""),1,0)</f>
        <v>#REF!</v>
      </c>
    </row>
    <row r="329" spans="12:27" x14ac:dyDescent="0.3">
      <c r="V329" s="3"/>
    </row>
    <row r="330" spans="12:27" ht="14.4" customHeight="1" x14ac:dyDescent="0.3"/>
    <row r="331" spans="12:27" ht="14.4" customHeight="1" x14ac:dyDescent="0.3"/>
  </sheetData>
  <mergeCells count="33">
    <mergeCell ref="B1:H1"/>
    <mergeCell ref="I1:J1"/>
    <mergeCell ref="A2:K2"/>
    <mergeCell ref="A15:K15"/>
    <mergeCell ref="B16:G16"/>
    <mergeCell ref="H16:K16"/>
    <mergeCell ref="A3:K3"/>
    <mergeCell ref="A4:K4"/>
    <mergeCell ref="A5:K5"/>
    <mergeCell ref="A11:K11"/>
    <mergeCell ref="A12:K14"/>
    <mergeCell ref="A6:K6"/>
    <mergeCell ref="A7:K7"/>
    <mergeCell ref="A8:K8"/>
    <mergeCell ref="A9:K9"/>
    <mergeCell ref="A10:K10"/>
    <mergeCell ref="L16:U16"/>
    <mergeCell ref="B17:G17"/>
    <mergeCell ref="H17:K17"/>
    <mergeCell ref="B18:G18"/>
    <mergeCell ref="H18:K18"/>
    <mergeCell ref="B20:G20"/>
    <mergeCell ref="H20:K20"/>
    <mergeCell ref="H21:K21"/>
    <mergeCell ref="B21:G21"/>
    <mergeCell ref="B19:G19"/>
    <mergeCell ref="H19:K19"/>
    <mergeCell ref="H22:K22"/>
    <mergeCell ref="B22:G22"/>
    <mergeCell ref="H23:K23"/>
    <mergeCell ref="B23:G23"/>
    <mergeCell ref="H24:K24"/>
    <mergeCell ref="B24:G24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&amp;CAnlage zur Erläuterung
&amp;"-,Fett"Futtermittelwirtschaft Ereignis- und Krisenmanagement&amp;R&amp;"Verdana,Standard"&amp;8Version: 01.07.2024
  Seite &amp;P von &amp;N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332"/>
  <sheetViews>
    <sheetView view="pageLayout" topLeftCell="A5" zoomScaleNormal="100" workbookViewId="0">
      <selection activeCell="I34" sqref="I34"/>
    </sheetView>
  </sheetViews>
  <sheetFormatPr baseColWidth="10" defaultRowHeight="14.4" x14ac:dyDescent="0.3"/>
  <cols>
    <col min="1" max="1" width="14.33203125" customWidth="1"/>
    <col min="2" max="2" width="3.88671875" customWidth="1"/>
    <col min="3" max="3" width="5.109375" customWidth="1"/>
    <col min="4" max="4" width="1.88671875" customWidth="1"/>
    <col min="5" max="5" width="22.109375" customWidth="1"/>
    <col min="6" max="8" width="4" customWidth="1"/>
    <col min="9" max="9" width="5.109375" customWidth="1"/>
    <col min="10" max="10" width="3.88671875" customWidth="1"/>
    <col min="11" max="11" width="25" customWidth="1"/>
    <col min="12" max="20" width="11.44140625" hidden="1" customWidth="1"/>
    <col min="21" max="21" width="7" hidden="1" customWidth="1"/>
    <col min="22" max="27" width="11.44140625" hidden="1" customWidth="1"/>
  </cols>
  <sheetData>
    <row r="1" spans="1:27" ht="36" customHeight="1" x14ac:dyDescent="0.3">
      <c r="A1" s="5" t="s">
        <v>11</v>
      </c>
      <c r="B1" s="34" t="s">
        <v>242</v>
      </c>
      <c r="C1" s="35"/>
      <c r="D1" s="35"/>
      <c r="E1" s="35"/>
      <c r="F1" s="35"/>
      <c r="G1" s="35"/>
      <c r="H1" s="35"/>
      <c r="I1" s="36" t="s">
        <v>10</v>
      </c>
      <c r="J1" s="36"/>
      <c r="K1" s="7" t="s">
        <v>254</v>
      </c>
      <c r="M1">
        <v>1</v>
      </c>
    </row>
    <row r="2" spans="1:27" ht="36" customHeight="1" x14ac:dyDescent="0.3">
      <c r="A2" s="37" t="s">
        <v>309</v>
      </c>
      <c r="B2" s="38"/>
      <c r="C2" s="38"/>
      <c r="D2" s="38"/>
      <c r="E2" s="38"/>
      <c r="F2" s="38"/>
      <c r="G2" s="38"/>
      <c r="H2" s="38"/>
      <c r="I2" s="38"/>
      <c r="J2" s="38"/>
      <c r="K2" s="39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12</v>
      </c>
      <c r="X2" t="s">
        <v>13</v>
      </c>
      <c r="Y2" t="s">
        <v>14</v>
      </c>
      <c r="Z2" t="s">
        <v>15</v>
      </c>
      <c r="AA2" t="s">
        <v>16</v>
      </c>
    </row>
    <row r="3" spans="1:27" s="1" customFormat="1" ht="48.75" customHeight="1" x14ac:dyDescent="0.2">
      <c r="A3" s="44" t="s">
        <v>331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27" s="1" customFormat="1" ht="21.75" customHeight="1" x14ac:dyDescent="0.2">
      <c r="A4" s="64" t="s">
        <v>321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27" s="1" customFormat="1" ht="25.5" customHeight="1" x14ac:dyDescent="0.2">
      <c r="A5" s="45" t="s">
        <v>302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27" s="1" customFormat="1" ht="25.5" customHeight="1" x14ac:dyDescent="0.2">
      <c r="A6" s="46" t="s">
        <v>279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27" s="1" customFormat="1" ht="25.5" customHeight="1" x14ac:dyDescent="0.2">
      <c r="A7" s="47" t="s">
        <v>305</v>
      </c>
      <c r="B7" s="48"/>
      <c r="C7" s="48"/>
      <c r="D7" s="48"/>
      <c r="E7" s="48"/>
      <c r="F7" s="48"/>
      <c r="G7" s="48"/>
      <c r="H7" s="48"/>
      <c r="I7" s="49"/>
      <c r="J7" s="49"/>
      <c r="K7" s="50"/>
    </row>
    <row r="8" spans="1:27" s="1" customFormat="1" ht="25.5" customHeight="1" x14ac:dyDescent="0.2">
      <c r="A8" s="45" t="s">
        <v>303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27" s="1" customFormat="1" ht="25.5" customHeight="1" x14ac:dyDescent="0.2">
      <c r="A9" s="45" t="s">
        <v>304</v>
      </c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27" s="1" customFormat="1" ht="25.5" customHeight="1" x14ac:dyDescent="0.2">
      <c r="A10" s="47" t="s">
        <v>306</v>
      </c>
      <c r="B10" s="48"/>
      <c r="C10" s="48"/>
      <c r="D10" s="48"/>
      <c r="E10" s="48"/>
      <c r="F10" s="48"/>
      <c r="G10" s="48"/>
      <c r="H10" s="48"/>
      <c r="I10" s="49"/>
      <c r="J10" s="49"/>
      <c r="K10" s="50"/>
    </row>
    <row r="11" spans="1:27" s="1" customFormat="1" ht="25.5" customHeight="1" x14ac:dyDescent="0.2">
      <c r="A11" s="51" t="s">
        <v>255</v>
      </c>
      <c r="B11" s="52"/>
      <c r="C11" s="52"/>
      <c r="D11" s="52"/>
      <c r="E11" s="52"/>
      <c r="F11" s="52"/>
      <c r="G11" s="52"/>
      <c r="H11" s="52"/>
      <c r="I11" s="52"/>
      <c r="J11" s="52"/>
      <c r="K11" s="53"/>
    </row>
    <row r="12" spans="1:27" s="1" customFormat="1" ht="25.5" customHeight="1" x14ac:dyDescent="0.2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6"/>
    </row>
    <row r="13" spans="1:27" s="1" customFormat="1" ht="25.5" customHeight="1" x14ac:dyDescent="0.2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9"/>
    </row>
    <row r="14" spans="1:27" s="1" customFormat="1" ht="25.5" customHeight="1" x14ac:dyDescent="0.2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2"/>
    </row>
    <row r="15" spans="1:27" s="1" customFormat="1" ht="82.5" customHeight="1" x14ac:dyDescent="0.2">
      <c r="A15" s="40" t="s">
        <v>256</v>
      </c>
      <c r="B15" s="38"/>
      <c r="C15" s="38"/>
      <c r="D15" s="38"/>
      <c r="E15" s="38"/>
      <c r="F15" s="38"/>
      <c r="G15" s="38"/>
      <c r="H15" s="38"/>
      <c r="I15" s="38"/>
      <c r="J15" s="38"/>
      <c r="K15" s="39"/>
    </row>
    <row r="16" spans="1:27" ht="15.75" customHeight="1" x14ac:dyDescent="0.3">
      <c r="A16" s="4" t="s">
        <v>248</v>
      </c>
      <c r="B16" s="63" t="s">
        <v>243</v>
      </c>
      <c r="C16" s="20"/>
      <c r="D16" s="20"/>
      <c r="E16" s="20"/>
      <c r="F16" s="20"/>
      <c r="G16" s="21"/>
      <c r="H16" s="26" t="s">
        <v>257</v>
      </c>
      <c r="I16" s="27"/>
      <c r="J16" s="27"/>
      <c r="K16" s="27"/>
      <c r="L16" s="1" t="e">
        <f>SUM(L17:L510)</f>
        <v>#REF!</v>
      </c>
      <c r="M16" s="1" t="e">
        <f>SUM(M17:M510)</f>
        <v>#REF!</v>
      </c>
      <c r="N16" s="1" t="e">
        <f t="shared" ref="N16:U16" si="0">SUM(N17:N509)</f>
        <v>#REF!</v>
      </c>
      <c r="O16" s="1" t="e">
        <f t="shared" si="0"/>
        <v>#REF!</v>
      </c>
      <c r="P16" s="2" t="e">
        <f t="shared" si="0"/>
        <v>#REF!</v>
      </c>
      <c r="Q16" s="2" t="e">
        <f t="shared" si="0"/>
        <v>#REF!</v>
      </c>
      <c r="R16" s="2" t="e">
        <f t="shared" si="0"/>
        <v>#REF!</v>
      </c>
      <c r="S16" s="2" t="e">
        <f t="shared" si="0"/>
        <v>#REF!</v>
      </c>
      <c r="T16" s="2" t="e">
        <f t="shared" si="0"/>
        <v>#REF!</v>
      </c>
      <c r="U16" s="2" t="e">
        <f t="shared" si="0"/>
        <v>#REF!</v>
      </c>
      <c r="V16" s="2">
        <f>SUM($V$17:$V$334)</f>
        <v>0</v>
      </c>
      <c r="X16" s="2" t="e">
        <f>SUM(X17:X509)</f>
        <v>#REF!</v>
      </c>
      <c r="Y16" t="e">
        <f>SUM(Y17:Y509)</f>
        <v>#REF!</v>
      </c>
      <c r="Z16" t="e">
        <f>SUM(Z17:Z509)</f>
        <v>#REF!</v>
      </c>
      <c r="AA16" t="e">
        <f>SUM(AA17:AA509)</f>
        <v>#REF!</v>
      </c>
    </row>
    <row r="17" spans="1:27" ht="36" customHeight="1" x14ac:dyDescent="0.3">
      <c r="A17" s="6" t="s">
        <v>244</v>
      </c>
      <c r="B17" s="30" t="s">
        <v>298</v>
      </c>
      <c r="C17" s="31"/>
      <c r="D17" s="31"/>
      <c r="E17" s="31"/>
      <c r="F17" s="31"/>
      <c r="G17" s="32"/>
      <c r="H17" s="19"/>
      <c r="I17" s="20"/>
      <c r="J17" s="20"/>
      <c r="K17" s="21"/>
      <c r="L17" s="28" t="s">
        <v>247</v>
      </c>
      <c r="M17" s="28"/>
      <c r="N17" s="28"/>
      <c r="O17" s="28"/>
      <c r="P17" s="28"/>
      <c r="Q17" s="28"/>
      <c r="R17" s="28"/>
      <c r="S17" s="28"/>
      <c r="T17" s="28"/>
      <c r="U17" s="29"/>
    </row>
    <row r="18" spans="1:27" ht="42.45" customHeight="1" x14ac:dyDescent="0.3">
      <c r="A18" s="6" t="s">
        <v>245</v>
      </c>
      <c r="B18" s="22" t="s">
        <v>241</v>
      </c>
      <c r="C18" s="23"/>
      <c r="D18" s="23"/>
      <c r="E18" s="23"/>
      <c r="F18" s="23"/>
      <c r="G18" s="24"/>
      <c r="H18" s="67" t="s">
        <v>278</v>
      </c>
      <c r="I18" s="42"/>
      <c r="J18" s="42"/>
      <c r="K18" s="43"/>
      <c r="L18" s="2" t="e">
        <f>IF(#REF!="1",IF(TRIM(F17)&lt;&gt;"",1,0),0)</f>
        <v>#REF!</v>
      </c>
      <c r="M18" s="2" t="e">
        <f>IF(#REF!="3",IF(TRIM(F17)&lt;&gt;"",1,0),0)</f>
        <v>#REF!</v>
      </c>
      <c r="N18" s="2" t="e">
        <f>IF(#REF!="1",IF(TRIM(G17)&lt;&gt;"",1,0),0)</f>
        <v>#REF!</v>
      </c>
      <c r="O18" s="2" t="e">
        <f>IF(#REF!="3",IF(TRIM(G17)&lt;&gt;"",1,0),0)</f>
        <v>#REF!</v>
      </c>
      <c r="P18" s="2" t="e">
        <f>IF(#REF!="1",IF(TRIM(H17)&lt;&gt;"",1,0),0)</f>
        <v>#REF!</v>
      </c>
      <c r="Q18" s="2" t="e">
        <f>IF(#REF!="3",IF(TRIM(H17)&lt;&gt;"",1,0),0)</f>
        <v>#REF!</v>
      </c>
      <c r="R18" s="2" t="e">
        <f>IF(#REF!="1",IF(TRIM(I17)&lt;&gt;"",1,0),0)</f>
        <v>#REF!</v>
      </c>
      <c r="S18" s="2" t="e">
        <f>IF(#REF!="3",IF(TRIM(I17)&lt;&gt;"",1,0),0)</f>
        <v>#REF!</v>
      </c>
      <c r="T18" s="2" t="e">
        <f>IF(#REF!="1",IF(TRIM(J17)&lt;&gt;"",1,0),0)</f>
        <v>#REF!</v>
      </c>
      <c r="U18" s="3" t="e">
        <f>IF(#REF!="3",IF(TRIM(J17)&lt;&gt;"",1,0),0)</f>
        <v>#REF!</v>
      </c>
      <c r="V18">
        <v>0</v>
      </c>
      <c r="W18" t="s">
        <v>17</v>
      </c>
      <c r="X18" s="3" t="e">
        <f>IF(COUNTIF(A:A,"*Stichpr*")&gt;0,IF(AND(RIGHT(A17,8)="Stichpr.",#REF!="1",D17=""),IF(TRIM(J17)&lt;&gt;"",1,0),0),IF(AND(#REF!="1",D17=""),IF(TRIM(J17)&lt;&gt;"",1,0),0))</f>
        <v>#REF!</v>
      </c>
      <c r="Y18" s="3" t="e">
        <f>IF(COUNTIF(A:A,"*Stichpr*")&gt;0,IF(AND(RIGHT(A17,8)="Stichpr.",LEFT(A17,1)="a",#REF!="1",D17=""),IF(TRIM(J17)&lt;&gt;"",1,0),0),IF(AND(LEFT(A17,1)="a",#REF!="1",D17=""),IF(TRIM(J17)&lt;&gt;"",1,0),0))</f>
        <v>#REF!</v>
      </c>
      <c r="Z18" s="3" t="e">
        <f>IF(AND(#REF!="1",LEFT(A17,1)="a",D17=""),IF(TRIM(I17)&lt;&gt;"",1,0),0)</f>
        <v>#REF!</v>
      </c>
      <c r="AA18" s="3">
        <f>IF(AND(TRIM(I17)&lt;&gt;"",D17&lt;&gt;""),1,0)</f>
        <v>0</v>
      </c>
    </row>
    <row r="19" spans="1:27" ht="42.45" customHeight="1" x14ac:dyDescent="0.3">
      <c r="A19" s="6" t="s">
        <v>59</v>
      </c>
      <c r="B19" s="66" t="s">
        <v>334</v>
      </c>
      <c r="C19" s="23"/>
      <c r="D19" s="23"/>
      <c r="E19" s="23"/>
      <c r="F19" s="23"/>
      <c r="G19" s="24"/>
      <c r="H19" s="67"/>
      <c r="I19" s="42"/>
      <c r="J19" s="42"/>
      <c r="K19" s="43"/>
      <c r="L19" s="2">
        <f>IF(B18="1",IF(TRIM(F18)&lt;&gt;"",1,0),0)</f>
        <v>0</v>
      </c>
      <c r="M19" s="2">
        <f>IF(B18="3",IF(TRIM(F18)&lt;&gt;"",1,0),0)</f>
        <v>0</v>
      </c>
      <c r="N19" s="2">
        <f>IF(B18="1",IF(TRIM(G18)&lt;&gt;"",1,0),0)</f>
        <v>0</v>
      </c>
      <c r="O19" s="2">
        <f>IF(B18="3",IF(TRIM(G18)&lt;&gt;"",1,0),0)</f>
        <v>0</v>
      </c>
      <c r="P19" s="2">
        <f>IF(B18="1",IF(TRIM(H18)&lt;&gt;"",1,0),0)</f>
        <v>0</v>
      </c>
      <c r="Q19" s="2">
        <f>IF(B18="3",IF(TRIM(H18)&lt;&gt;"",1,0),0)</f>
        <v>0</v>
      </c>
      <c r="R19" s="2">
        <f>IF(B18="1",IF(TRIM(I18)&lt;&gt;"",1,0),0)</f>
        <v>0</v>
      </c>
      <c r="S19" s="2">
        <f>IF(B18="3",IF(TRIM(I18)&lt;&gt;"",1,0),0)</f>
        <v>0</v>
      </c>
      <c r="T19" s="2">
        <f>IF(B18="1",IF(TRIM(J18)&lt;&gt;"",1,0),0)</f>
        <v>0</v>
      </c>
      <c r="U19" s="3">
        <f>IF(B18="3",IF(TRIM(J18)&lt;&gt;"",1,0),0)</f>
        <v>0</v>
      </c>
      <c r="V19">
        <v>0</v>
      </c>
      <c r="W19" t="s">
        <v>18</v>
      </c>
      <c r="X19" s="3">
        <f>IF(COUNTIF(A:A,"*Stichpr*")&gt;0,IF(AND(RIGHT(A18,8)="Stichpr.",B18="1",D18=""),IF(TRIM(J18)&lt;&gt;"",1,0),0),IF(AND(B18="1",D18=""),IF(TRIM(J18)&lt;&gt;"",1,0),0))</f>
        <v>0</v>
      </c>
      <c r="Y19" s="3">
        <f>IF(COUNTIF(A:A,"*Stichpr*")&gt;0,IF(AND(RIGHT(A18,8)="Stichpr.",LEFT(A18,1)="a",B18="1",D18=""),IF(TRIM(J18)&lt;&gt;"",1,0),0),IF(AND(LEFT(A18,1)="a",B18="1",D18=""),IF(TRIM(J18)&lt;&gt;"",1,0),0))</f>
        <v>0</v>
      </c>
      <c r="Z19" s="3">
        <f>IF(AND(B18="1",LEFT(A18,1)="a",D18=""),IF(TRIM(I18)&lt;&gt;"",1,0),0)</f>
        <v>0</v>
      </c>
      <c r="AA19" s="3">
        <f>IF(AND(TRIM(I18)&lt;&gt;"",D18&lt;&gt;""),1,0)</f>
        <v>0</v>
      </c>
    </row>
    <row r="20" spans="1:27" ht="43.5" customHeight="1" x14ac:dyDescent="0.3">
      <c r="A20" s="6" t="s">
        <v>246</v>
      </c>
      <c r="B20" s="22" t="s">
        <v>297</v>
      </c>
      <c r="C20" s="23"/>
      <c r="D20" s="23"/>
      <c r="E20" s="23"/>
      <c r="F20" s="23"/>
      <c r="G20" s="24"/>
      <c r="H20" s="19"/>
      <c r="I20" s="20"/>
      <c r="J20" s="20"/>
      <c r="K20" s="21"/>
      <c r="L20" s="2">
        <f>IF(B19="1",IF(TRIM(F19)&lt;&gt;"",1,0),0)</f>
        <v>0</v>
      </c>
      <c r="M20" s="2">
        <f>IF(B19="3",IF(TRIM(F19)&lt;&gt;"",1,0),0)</f>
        <v>0</v>
      </c>
      <c r="N20" s="2">
        <f>IF(B19="1",IF(TRIM(G19)&lt;&gt;"",1,0),0)</f>
        <v>0</v>
      </c>
      <c r="O20" s="2">
        <f>IF(B19="3",IF(TRIM(G19)&lt;&gt;"",1,0),0)</f>
        <v>0</v>
      </c>
      <c r="P20" s="2">
        <f>IF(B19="1",IF(TRIM(H19)&lt;&gt;"",1,0),0)</f>
        <v>0</v>
      </c>
      <c r="Q20" s="2">
        <f>IF(B19="3",IF(TRIM(H19)&lt;&gt;"",1,0),0)</f>
        <v>0</v>
      </c>
      <c r="R20" s="2">
        <f>IF(B19="1",IF(TRIM(I19)&lt;&gt;"",1,0),0)</f>
        <v>0</v>
      </c>
      <c r="S20" s="2">
        <f>IF(B19="3",IF(TRIM(I19)&lt;&gt;"",1,0),0)</f>
        <v>0</v>
      </c>
      <c r="T20" s="2">
        <f>IF(B19="1",IF(TRIM(J19)&lt;&gt;"",1,0),0)</f>
        <v>0</v>
      </c>
      <c r="U20" s="3">
        <f>IF(B19="3",IF(TRIM(J19)&lt;&gt;"",1,0),0)</f>
        <v>0</v>
      </c>
      <c r="V20">
        <v>0</v>
      </c>
      <c r="W20" t="s">
        <v>19</v>
      </c>
      <c r="X20" s="3">
        <f>IF(COUNTIF(A:A,"*Stichpr*")&gt;0,IF(AND(RIGHT(A19,8)="Stichpr.",B19="1",D19=""),IF(TRIM(J19)&lt;&gt;"",1,0),0),IF(AND(B19="1",D19=""),IF(TRIM(J19)&lt;&gt;"",1,0),0))</f>
        <v>0</v>
      </c>
      <c r="Y20" s="3">
        <f>IF(COUNTIF(A:A,"*Stichpr*")&gt;0,IF(AND(RIGHT(A19,8)="Stichpr.",LEFT(A19,1)="a",B19="1",D19=""),IF(TRIM(J19)&lt;&gt;"",1,0),0),IF(AND(LEFT(A19,1)="a",B19="1",D19=""),IF(TRIM(J19)&lt;&gt;"",1,0),0))</f>
        <v>0</v>
      </c>
      <c r="Z20" s="3">
        <f>IF(AND(B19="1",LEFT(A19,1)="a",D19=""),IF(TRIM(I19)&lt;&gt;"",1,0),0)</f>
        <v>0</v>
      </c>
      <c r="AA20" s="3">
        <f>IF(AND(TRIM(I19)&lt;&gt;"",D19&lt;&gt;""),1,0)</f>
        <v>0</v>
      </c>
    </row>
    <row r="21" spans="1:27" ht="42.45" customHeight="1" x14ac:dyDescent="0.3">
      <c r="A21" s="6" t="s">
        <v>249</v>
      </c>
      <c r="B21" s="66" t="s">
        <v>342</v>
      </c>
      <c r="C21" s="23"/>
      <c r="D21" s="23"/>
      <c r="E21" s="23"/>
      <c r="F21" s="23"/>
      <c r="G21" s="24"/>
      <c r="H21" s="19"/>
      <c r="I21" s="20"/>
      <c r="J21" s="20"/>
      <c r="K21" s="21"/>
      <c r="L21" s="2">
        <f>IF(B20="1",IF(TRIM(F20)&lt;&gt;"",1,0),0)</f>
        <v>0</v>
      </c>
      <c r="M21" s="2">
        <f>IF(B20="3",IF(TRIM(F20)&lt;&gt;"",1,0),0)</f>
        <v>0</v>
      </c>
      <c r="N21" s="2">
        <f>IF(B20="1",IF(TRIM(G20)&lt;&gt;"",1,0),0)</f>
        <v>0</v>
      </c>
      <c r="O21" s="2">
        <f>IF(B20="3",IF(TRIM(G20)&lt;&gt;"",1,0),0)</f>
        <v>0</v>
      </c>
      <c r="P21" s="2">
        <f>IF(B20="1",IF(TRIM(H20)&lt;&gt;"",1,0),0)</f>
        <v>0</v>
      </c>
      <c r="Q21" s="2">
        <f>IF(B20="3",IF(TRIM(H20)&lt;&gt;"",1,0),0)</f>
        <v>0</v>
      </c>
      <c r="R21" s="2">
        <f>IF(B20="1",IF(TRIM(I20)&lt;&gt;"",1,0),0)</f>
        <v>0</v>
      </c>
      <c r="S21" s="2">
        <f>IF(B20="3",IF(TRIM(I20)&lt;&gt;"",1,0),0)</f>
        <v>0</v>
      </c>
      <c r="T21" s="2">
        <f>IF(B20="1",IF(TRIM(J20)&lt;&gt;"",1,0),0)</f>
        <v>0</v>
      </c>
      <c r="U21" s="3">
        <f>IF(B20="3",IF(TRIM(J20)&lt;&gt;"",1,0),0)</f>
        <v>0</v>
      </c>
      <c r="V21">
        <v>0</v>
      </c>
      <c r="W21" t="s">
        <v>20</v>
      </c>
      <c r="X21" s="3">
        <f>IF(COUNTIF(A:A,"*Stichpr*")&gt;0,IF(AND(RIGHT(A20,8)="Stichpr.",B20="1",D20=""),IF(TRIM(J20)&lt;&gt;"",1,0),0),IF(AND(B20="1",D20=""),IF(TRIM(J20)&lt;&gt;"",1,0),0))</f>
        <v>0</v>
      </c>
      <c r="Y21" s="3">
        <f>IF(COUNTIF(A:A,"*Stichpr*")&gt;0,IF(AND(RIGHT(A20,8)="Stichpr.",LEFT(A20,1)="a",B20="1",D20=""),IF(TRIM(J20)&lt;&gt;"",1,0),0),IF(AND(LEFT(A20,1)="a",B20="1",D20=""),IF(TRIM(J20)&lt;&gt;"",1,0),0))</f>
        <v>0</v>
      </c>
      <c r="Z21" s="3">
        <f>IF(AND(B20="1",LEFT(A20,1)="a",D20=""),IF(TRIM(I20)&lt;&gt;"",1,0),0)</f>
        <v>0</v>
      </c>
      <c r="AA21" s="3">
        <f>IF(AND(TRIM(I20)&lt;&gt;"",D20&lt;&gt;""),1,0)</f>
        <v>0</v>
      </c>
    </row>
    <row r="22" spans="1:27" ht="42.45" customHeight="1" x14ac:dyDescent="0.3">
      <c r="A22" s="6" t="s">
        <v>250</v>
      </c>
      <c r="B22" s="66" t="s">
        <v>343</v>
      </c>
      <c r="C22" s="23"/>
      <c r="D22" s="23"/>
      <c r="E22" s="23"/>
      <c r="F22" s="23"/>
      <c r="G22" s="24"/>
      <c r="H22" s="19"/>
      <c r="I22" s="20"/>
      <c r="J22" s="20"/>
      <c r="K22" s="21"/>
    </row>
    <row r="23" spans="1:27" ht="42.45" customHeight="1" x14ac:dyDescent="0.3">
      <c r="A23" s="6" t="s">
        <v>251</v>
      </c>
      <c r="B23" s="22" t="s">
        <v>263</v>
      </c>
      <c r="C23" s="23"/>
      <c r="D23" s="23"/>
      <c r="E23" s="23"/>
      <c r="F23" s="23"/>
      <c r="G23" s="24"/>
      <c r="H23" s="19"/>
      <c r="I23" s="20"/>
      <c r="J23" s="20"/>
      <c r="K23" s="21"/>
      <c r="L23" s="2" t="e">
        <f>IF(#REF!="1",IF(TRIM(#REF!)&lt;&gt;"",1,0),0)</f>
        <v>#REF!</v>
      </c>
      <c r="M23" s="2" t="e">
        <f>IF(#REF!="3",IF(TRIM(#REF!)&lt;&gt;"",1,0),0)</f>
        <v>#REF!</v>
      </c>
      <c r="N23" s="2" t="e">
        <f>IF(#REF!="1",IF(TRIM(#REF!)&lt;&gt;"",1,0),0)</f>
        <v>#REF!</v>
      </c>
      <c r="O23" s="2" t="e">
        <f>IF(#REF!="3",IF(TRIM(#REF!)&lt;&gt;"",1,0),0)</f>
        <v>#REF!</v>
      </c>
      <c r="P23" s="2" t="e">
        <f>IF(#REF!="1",IF(TRIM(#REF!)&lt;&gt;"",1,0),0)</f>
        <v>#REF!</v>
      </c>
      <c r="Q23" s="2" t="e">
        <f>IF(#REF!="3",IF(TRIM(#REF!)&lt;&gt;"",1,0),0)</f>
        <v>#REF!</v>
      </c>
      <c r="R23" s="2" t="e">
        <f>IF(#REF!="1",IF(TRIM(#REF!)&lt;&gt;"",1,0),0)</f>
        <v>#REF!</v>
      </c>
      <c r="S23" s="2" t="e">
        <f>IF(#REF!="3",IF(TRIM(#REF!)&lt;&gt;"",1,0),0)</f>
        <v>#REF!</v>
      </c>
      <c r="T23" s="2" t="e">
        <f>IF(#REF!="1",IF(TRIM(#REF!)&lt;&gt;"",1,0),0)</f>
        <v>#REF!</v>
      </c>
      <c r="U23" s="3" t="e">
        <f>IF(#REF!="3",IF(TRIM(#REF!)&lt;&gt;"",1,0),0)</f>
        <v>#REF!</v>
      </c>
      <c r="V23">
        <v>0</v>
      </c>
      <c r="W23" t="s">
        <v>21</v>
      </c>
      <c r="X23" s="3" t="e">
        <f>IF(COUNTIF(A:A,"*Stichpr*")&gt;0,IF(AND(RIGHT(#REF!,8)="Stichpr.",#REF!="1",#REF!=""),IF(TRIM(#REF!)&lt;&gt;"",1,0),0),IF(AND(#REF!="1",#REF!=""),IF(TRIM(#REF!)&lt;&gt;"",1,0),0))</f>
        <v>#REF!</v>
      </c>
      <c r="Y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" s="3" t="e">
        <f>IF(AND(#REF!="1",LEFT(#REF!,1)="a",#REF!=""),IF(TRIM(#REF!)&lt;&gt;"",1,0),0)</f>
        <v>#REF!</v>
      </c>
      <c r="AA23" s="3" t="e">
        <f>IF(AND(TRIM(#REF!)&lt;&gt;"",#REF!&lt;&gt;""),1,0)</f>
        <v>#REF!</v>
      </c>
    </row>
    <row r="24" spans="1:27" ht="42.45" customHeight="1" x14ac:dyDescent="0.3">
      <c r="A24" s="6" t="s">
        <v>252</v>
      </c>
      <c r="B24" s="22" t="s">
        <v>295</v>
      </c>
      <c r="C24" s="23"/>
      <c r="D24" s="23"/>
      <c r="E24" s="23"/>
      <c r="F24" s="23"/>
      <c r="G24" s="24"/>
      <c r="H24" s="19"/>
      <c r="I24" s="20"/>
      <c r="J24" s="20"/>
      <c r="K24" s="21"/>
    </row>
    <row r="25" spans="1:27" ht="42.45" customHeight="1" x14ac:dyDescent="0.3"/>
    <row r="26" spans="1:27" ht="36" customHeight="1" x14ac:dyDescent="0.3">
      <c r="L26" s="2" t="e">
        <f>IF(#REF!="1",IF(TRIM(#REF!)&lt;&gt;"",1,0),0)</f>
        <v>#REF!</v>
      </c>
      <c r="M26" s="2" t="e">
        <f>IF(#REF!="3",IF(TRIM(#REF!)&lt;&gt;"",1,0),0)</f>
        <v>#REF!</v>
      </c>
      <c r="N26" s="2" t="e">
        <f>IF(#REF!="1",IF(TRIM(#REF!)&lt;&gt;"",1,0),0)</f>
        <v>#REF!</v>
      </c>
      <c r="O26" s="2" t="e">
        <f>IF(#REF!="3",IF(TRIM(#REF!)&lt;&gt;"",1,0),0)</f>
        <v>#REF!</v>
      </c>
      <c r="P26" s="2" t="e">
        <f>IF(#REF!="1",IF(TRIM(#REF!)&lt;&gt;"",1,0),0)</f>
        <v>#REF!</v>
      </c>
      <c r="Q26" s="2" t="e">
        <f>IF(#REF!="3",IF(TRIM(#REF!)&lt;&gt;"",1,0),0)</f>
        <v>#REF!</v>
      </c>
      <c r="R26" s="2" t="e">
        <f>IF(#REF!="1",IF(TRIM(#REF!)&lt;&gt;"",1,0),0)</f>
        <v>#REF!</v>
      </c>
      <c r="S26" s="2" t="e">
        <f>IF(#REF!="3",IF(TRIM(#REF!)&lt;&gt;"",1,0),0)</f>
        <v>#REF!</v>
      </c>
      <c r="T26" s="2" t="e">
        <f>IF(#REF!="1",IF(TRIM(#REF!)&lt;&gt;"",1,0),0)</f>
        <v>#REF!</v>
      </c>
      <c r="U26" s="3" t="e">
        <f>IF(#REF!="3",IF(TRIM(#REF!)&lt;&gt;"",1,0),0)</f>
        <v>#REF!</v>
      </c>
      <c r="V26">
        <v>0</v>
      </c>
      <c r="W26" t="s">
        <v>24</v>
      </c>
      <c r="X26" s="3" t="e">
        <f>IF(COUNTIF(A:A,"*Stichpr*")&gt;0,IF(AND(RIGHT(#REF!,8)="Stichpr.",#REF!="1",#REF!=""),IF(TRIM(#REF!)&lt;&gt;"",1,0),0),IF(AND(#REF!="1",#REF!=""),IF(TRIM(#REF!)&lt;&gt;"",1,0),0))</f>
        <v>#REF!</v>
      </c>
      <c r="Y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" s="3" t="e">
        <f>IF(AND(#REF!="1",LEFT(#REF!,1)="a",#REF!=""),IF(TRIM(#REF!)&lt;&gt;"",1,0),0)</f>
        <v>#REF!</v>
      </c>
      <c r="AA26" s="3" t="e">
        <f>IF(AND(TRIM(#REF!)&lt;&gt;"",#REF!&lt;&gt;""),1,0)</f>
        <v>#REF!</v>
      </c>
    </row>
    <row r="27" spans="1:27" x14ac:dyDescent="0.3">
      <c r="L27" s="2" t="e">
        <f>IF(#REF!="1",IF(TRIM(#REF!)&lt;&gt;"",1,0),0)</f>
        <v>#REF!</v>
      </c>
      <c r="M27" s="2" t="e">
        <f>IF(#REF!="3",IF(TRIM(#REF!)&lt;&gt;"",1,0),0)</f>
        <v>#REF!</v>
      </c>
      <c r="N27" s="2" t="e">
        <f>IF(#REF!="1",IF(TRIM(#REF!)&lt;&gt;"",1,0),0)</f>
        <v>#REF!</v>
      </c>
      <c r="O27" s="2" t="e">
        <f>IF(#REF!="3",IF(TRIM(#REF!)&lt;&gt;"",1,0),0)</f>
        <v>#REF!</v>
      </c>
      <c r="P27" s="2" t="e">
        <f>IF(#REF!="1",IF(TRIM(#REF!)&lt;&gt;"",1,0),0)</f>
        <v>#REF!</v>
      </c>
      <c r="Q27" s="2" t="e">
        <f>IF(#REF!="3",IF(TRIM(#REF!)&lt;&gt;"",1,0),0)</f>
        <v>#REF!</v>
      </c>
      <c r="R27" s="2" t="e">
        <f>IF(#REF!="1",IF(TRIM(#REF!)&lt;&gt;"",1,0),0)</f>
        <v>#REF!</v>
      </c>
      <c r="S27" s="2" t="e">
        <f>IF(#REF!="3",IF(TRIM(#REF!)&lt;&gt;"",1,0),0)</f>
        <v>#REF!</v>
      </c>
      <c r="T27" s="2" t="e">
        <f>IF(#REF!="1",IF(TRIM(#REF!)&lt;&gt;"",1,0),0)</f>
        <v>#REF!</v>
      </c>
      <c r="U27" s="3" t="e">
        <f>IF(#REF!="3",IF(TRIM(#REF!)&lt;&gt;"",1,0),0)</f>
        <v>#REF!</v>
      </c>
      <c r="V27">
        <v>0</v>
      </c>
      <c r="W27" t="s">
        <v>25</v>
      </c>
      <c r="X27" s="3" t="e">
        <f>IF(COUNTIF(A:A,"*Stichpr*")&gt;0,IF(AND(RIGHT(#REF!,8)="Stichpr.",#REF!="1",#REF!=""),IF(TRIM(#REF!)&lt;&gt;"",1,0),0),IF(AND(#REF!="1",#REF!=""),IF(TRIM(#REF!)&lt;&gt;"",1,0),0))</f>
        <v>#REF!</v>
      </c>
      <c r="Y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" s="3" t="e">
        <f>IF(AND(#REF!="1",LEFT(#REF!,1)="a",#REF!=""),IF(TRIM(#REF!)&lt;&gt;"",1,0),0)</f>
        <v>#REF!</v>
      </c>
      <c r="AA27" s="3" t="e">
        <f>IF(AND(TRIM(#REF!)&lt;&gt;"",#REF!&lt;&gt;""),1,0)</f>
        <v>#REF!</v>
      </c>
    </row>
    <row r="28" spans="1:27" ht="14.4" customHeight="1" x14ac:dyDescent="0.3">
      <c r="L28" s="2" t="e">
        <f>IF(#REF!="1",IF(TRIM(#REF!)&lt;&gt;"",1,0),0)</f>
        <v>#REF!</v>
      </c>
      <c r="M28" s="2" t="e">
        <f>IF(#REF!="3",IF(TRIM(#REF!)&lt;&gt;"",1,0),0)</f>
        <v>#REF!</v>
      </c>
      <c r="N28" s="2" t="e">
        <f>IF(#REF!="1",IF(TRIM(#REF!)&lt;&gt;"",1,0),0)</f>
        <v>#REF!</v>
      </c>
      <c r="O28" s="2" t="e">
        <f>IF(#REF!="3",IF(TRIM(#REF!)&lt;&gt;"",1,0),0)</f>
        <v>#REF!</v>
      </c>
      <c r="P28" s="2" t="e">
        <f>IF(#REF!="1",IF(TRIM(#REF!)&lt;&gt;"",1,0),0)</f>
        <v>#REF!</v>
      </c>
      <c r="Q28" s="2" t="e">
        <f>IF(#REF!="3",IF(TRIM(#REF!)&lt;&gt;"",1,0),0)</f>
        <v>#REF!</v>
      </c>
      <c r="R28" s="2" t="e">
        <f>IF(#REF!="1",IF(TRIM(#REF!)&lt;&gt;"",1,0),0)</f>
        <v>#REF!</v>
      </c>
      <c r="S28" s="2" t="e">
        <f>IF(#REF!="3",IF(TRIM(#REF!)&lt;&gt;"",1,0),0)</f>
        <v>#REF!</v>
      </c>
      <c r="T28" s="2" t="e">
        <f>IF(#REF!="1",IF(TRIM(#REF!)&lt;&gt;"",1,0),0)</f>
        <v>#REF!</v>
      </c>
      <c r="U28" s="3" t="e">
        <f>IF(#REF!="3",IF(TRIM(#REF!)&lt;&gt;"",1,0),0)</f>
        <v>#REF!</v>
      </c>
      <c r="V28">
        <v>0</v>
      </c>
      <c r="W28" t="s">
        <v>26</v>
      </c>
      <c r="X28" s="3" t="e">
        <f>IF(COUNTIF(A:A,"*Stichpr*")&gt;0,IF(AND(RIGHT(#REF!,8)="Stichpr.",#REF!="1",#REF!=""),IF(TRIM(#REF!)&lt;&gt;"",1,0),0),IF(AND(#REF!="1",#REF!=""),IF(TRIM(#REF!)&lt;&gt;"",1,0),0))</f>
        <v>#REF!</v>
      </c>
      <c r="Y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" s="3" t="e">
        <f>IF(AND(#REF!="1",LEFT(#REF!,1)="a",#REF!=""),IF(TRIM(#REF!)&lt;&gt;"",1,0),0)</f>
        <v>#REF!</v>
      </c>
      <c r="AA28" s="3" t="e">
        <f>IF(AND(TRIM(#REF!)&lt;&gt;"",#REF!&lt;&gt;""),1,0)</f>
        <v>#REF!</v>
      </c>
    </row>
    <row r="29" spans="1:27" ht="36" customHeight="1" x14ac:dyDescent="0.3"/>
    <row r="30" spans="1:27" ht="36" customHeight="1" x14ac:dyDescent="0.3">
      <c r="L30" s="2" t="e">
        <f>IF(#REF!="1",IF(TRIM(#REF!)&lt;&gt;"",1,0),0)</f>
        <v>#REF!</v>
      </c>
      <c r="M30" s="2" t="e">
        <f>IF(#REF!="3",IF(TRIM(#REF!)&lt;&gt;"",1,0),0)</f>
        <v>#REF!</v>
      </c>
      <c r="N30" s="2" t="e">
        <f>IF(#REF!="1",IF(TRIM(#REF!)&lt;&gt;"",1,0),0)</f>
        <v>#REF!</v>
      </c>
      <c r="O30" s="2" t="e">
        <f>IF(#REF!="3",IF(TRIM(#REF!)&lt;&gt;"",1,0),0)</f>
        <v>#REF!</v>
      </c>
      <c r="P30" s="2" t="e">
        <f>IF(#REF!="1",IF(TRIM(#REF!)&lt;&gt;"",1,0),0)</f>
        <v>#REF!</v>
      </c>
      <c r="Q30" s="2" t="e">
        <f>IF(#REF!="3",IF(TRIM(#REF!)&lt;&gt;"",1,0),0)</f>
        <v>#REF!</v>
      </c>
      <c r="R30" s="2" t="e">
        <f>IF(#REF!="1",IF(TRIM(#REF!)&lt;&gt;"",1,0),0)</f>
        <v>#REF!</v>
      </c>
      <c r="S30" s="2" t="e">
        <f>IF(#REF!="3",IF(TRIM(#REF!)&lt;&gt;"",1,0),0)</f>
        <v>#REF!</v>
      </c>
      <c r="T30" s="2" t="e">
        <f>IF(#REF!="1",IF(TRIM(#REF!)&lt;&gt;"",1,0),0)</f>
        <v>#REF!</v>
      </c>
      <c r="U30" s="3" t="e">
        <f>IF(#REF!="3",IF(TRIM(#REF!)&lt;&gt;"",1,0),0)</f>
        <v>#REF!</v>
      </c>
      <c r="V30">
        <v>0</v>
      </c>
      <c r="W30" t="s">
        <v>27</v>
      </c>
      <c r="X30" s="3" t="e">
        <f>IF(COUNTIF(A:A,"*Stichpr*")&gt;0,IF(AND(RIGHT(#REF!,8)="Stichpr.",#REF!="1",#REF!=""),IF(TRIM(#REF!)&lt;&gt;"",1,0),0),IF(AND(#REF!="1",#REF!=""),IF(TRIM(#REF!)&lt;&gt;"",1,0),0))</f>
        <v>#REF!</v>
      </c>
      <c r="Y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" s="3" t="e">
        <f>IF(AND(#REF!="1",LEFT(#REF!,1)="a",#REF!=""),IF(TRIM(#REF!)&lt;&gt;"",1,0),0)</f>
        <v>#REF!</v>
      </c>
      <c r="AA30" s="3" t="e">
        <f>IF(AND(TRIM(#REF!)&lt;&gt;"",#REF!&lt;&gt;""),1,0)</f>
        <v>#REF!</v>
      </c>
    </row>
    <row r="31" spans="1:27" ht="36" customHeight="1" x14ac:dyDescent="0.3">
      <c r="L31" s="2" t="e">
        <f>IF(#REF!="1",IF(TRIM(#REF!)&lt;&gt;"",1,0),0)</f>
        <v>#REF!</v>
      </c>
      <c r="M31" s="2" t="e">
        <f>IF(#REF!="3",IF(TRIM(#REF!)&lt;&gt;"",1,0),0)</f>
        <v>#REF!</v>
      </c>
      <c r="N31" s="2" t="e">
        <f>IF(#REF!="1",IF(TRIM(#REF!)&lt;&gt;"",1,0),0)</f>
        <v>#REF!</v>
      </c>
      <c r="O31" s="2" t="e">
        <f>IF(#REF!="3",IF(TRIM(#REF!)&lt;&gt;"",1,0),0)</f>
        <v>#REF!</v>
      </c>
      <c r="P31" s="2" t="e">
        <f>IF(#REF!="1",IF(TRIM(#REF!)&lt;&gt;"",1,0),0)</f>
        <v>#REF!</v>
      </c>
      <c r="Q31" s="2" t="e">
        <f>IF(#REF!="3",IF(TRIM(#REF!)&lt;&gt;"",1,0),0)</f>
        <v>#REF!</v>
      </c>
      <c r="R31" s="2" t="e">
        <f>IF(#REF!="1",IF(TRIM(#REF!)&lt;&gt;"",1,0),0)</f>
        <v>#REF!</v>
      </c>
      <c r="S31" s="2" t="e">
        <f>IF(#REF!="3",IF(TRIM(#REF!)&lt;&gt;"",1,0),0)</f>
        <v>#REF!</v>
      </c>
      <c r="T31" s="2" t="e">
        <f>IF(#REF!="1",IF(TRIM(#REF!)&lt;&gt;"",1,0),0)</f>
        <v>#REF!</v>
      </c>
      <c r="U31" s="3" t="e">
        <f>IF(#REF!="3",IF(TRIM(#REF!)&lt;&gt;"",1,0),0)</f>
        <v>#REF!</v>
      </c>
      <c r="V31">
        <v>0</v>
      </c>
      <c r="W31" t="s">
        <v>28</v>
      </c>
      <c r="X31" s="3" t="e">
        <f>IF(COUNTIF(A:A,"*Stichpr*")&gt;0,IF(AND(RIGHT(#REF!,8)="Stichpr.",#REF!="1",#REF!=""),IF(TRIM(#REF!)&lt;&gt;"",1,0),0),IF(AND(#REF!="1",#REF!=""),IF(TRIM(#REF!)&lt;&gt;"",1,0),0))</f>
        <v>#REF!</v>
      </c>
      <c r="Y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" s="3" t="e">
        <f>IF(AND(#REF!="1",LEFT(#REF!,1)="a",#REF!=""),IF(TRIM(#REF!)&lt;&gt;"",1,0),0)</f>
        <v>#REF!</v>
      </c>
      <c r="AA31" s="3" t="e">
        <f>IF(AND(TRIM(#REF!)&lt;&gt;"",#REF!&lt;&gt;""),1,0)</f>
        <v>#REF!</v>
      </c>
    </row>
    <row r="32" spans="1:27" ht="36" customHeight="1" x14ac:dyDescent="0.3">
      <c r="L32" s="2" t="e">
        <f>IF(#REF!="1",IF(TRIM(#REF!)&lt;&gt;"",1,0),0)</f>
        <v>#REF!</v>
      </c>
      <c r="M32" s="2" t="e">
        <f>IF(#REF!="3",IF(TRIM(#REF!)&lt;&gt;"",1,0),0)</f>
        <v>#REF!</v>
      </c>
      <c r="N32" s="2" t="e">
        <f>IF(#REF!="1",IF(TRIM(#REF!)&lt;&gt;"",1,0),0)</f>
        <v>#REF!</v>
      </c>
      <c r="O32" s="2" t="e">
        <f>IF(#REF!="3",IF(TRIM(#REF!)&lt;&gt;"",1,0),0)</f>
        <v>#REF!</v>
      </c>
      <c r="P32" s="2" t="e">
        <f>IF(#REF!="1",IF(TRIM(#REF!)&lt;&gt;"",1,0),0)</f>
        <v>#REF!</v>
      </c>
      <c r="Q32" s="2" t="e">
        <f>IF(#REF!="3",IF(TRIM(#REF!)&lt;&gt;"",1,0),0)</f>
        <v>#REF!</v>
      </c>
      <c r="R32" s="2" t="e">
        <f>IF(#REF!="1",IF(TRIM(#REF!)&lt;&gt;"",1,0),0)</f>
        <v>#REF!</v>
      </c>
      <c r="S32" s="2" t="e">
        <f>IF(#REF!="3",IF(TRIM(#REF!)&lt;&gt;"",1,0),0)</f>
        <v>#REF!</v>
      </c>
      <c r="T32" s="2" t="e">
        <f>IF(#REF!="1",IF(TRIM(#REF!)&lt;&gt;"",1,0),0)</f>
        <v>#REF!</v>
      </c>
      <c r="U32" s="3" t="e">
        <f>IF(#REF!="3",IF(TRIM(#REF!)&lt;&gt;"",1,0),0)</f>
        <v>#REF!</v>
      </c>
      <c r="V32">
        <v>0</v>
      </c>
      <c r="W32" t="s">
        <v>29</v>
      </c>
      <c r="X32" s="3" t="e">
        <f>IF(COUNTIF(A:A,"*Stichpr*")&gt;0,IF(AND(RIGHT(#REF!,8)="Stichpr.",#REF!="1",#REF!=""),IF(TRIM(#REF!)&lt;&gt;"",1,0),0),IF(AND(#REF!="1",#REF!=""),IF(TRIM(#REF!)&lt;&gt;"",1,0),0))</f>
        <v>#REF!</v>
      </c>
      <c r="Y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" s="3" t="e">
        <f>IF(AND(#REF!="1",LEFT(#REF!,1)="a",#REF!=""),IF(TRIM(#REF!)&lt;&gt;"",1,0),0)</f>
        <v>#REF!</v>
      </c>
      <c r="AA32" s="3" t="e">
        <f>IF(AND(TRIM(#REF!)&lt;&gt;"",#REF!&lt;&gt;""),1,0)</f>
        <v>#REF!</v>
      </c>
    </row>
    <row r="33" spans="12:27" ht="36" customHeight="1" x14ac:dyDescent="0.3">
      <c r="L33" s="2" t="e">
        <f>IF(#REF!="1",IF(TRIM(#REF!)&lt;&gt;"",1,0),0)</f>
        <v>#REF!</v>
      </c>
      <c r="M33" s="2" t="e">
        <f>IF(#REF!="3",IF(TRIM(#REF!)&lt;&gt;"",1,0),0)</f>
        <v>#REF!</v>
      </c>
      <c r="N33" s="2" t="e">
        <f>IF(#REF!="1",IF(TRIM(#REF!)&lt;&gt;"",1,0),0)</f>
        <v>#REF!</v>
      </c>
      <c r="O33" s="2" t="e">
        <f>IF(#REF!="3",IF(TRIM(#REF!)&lt;&gt;"",1,0),0)</f>
        <v>#REF!</v>
      </c>
      <c r="P33" s="2" t="e">
        <f>IF(#REF!="1",IF(TRIM(#REF!)&lt;&gt;"",1,0),0)</f>
        <v>#REF!</v>
      </c>
      <c r="Q33" s="2" t="e">
        <f>IF(#REF!="3",IF(TRIM(#REF!)&lt;&gt;"",1,0),0)</f>
        <v>#REF!</v>
      </c>
      <c r="R33" s="2" t="e">
        <f>IF(#REF!="1",IF(TRIM(#REF!)&lt;&gt;"",1,0),0)</f>
        <v>#REF!</v>
      </c>
      <c r="S33" s="2" t="e">
        <f>IF(#REF!="3",IF(TRIM(#REF!)&lt;&gt;"",1,0),0)</f>
        <v>#REF!</v>
      </c>
      <c r="T33" s="2" t="e">
        <f>IF(#REF!="1",IF(TRIM(#REF!)&lt;&gt;"",1,0),0)</f>
        <v>#REF!</v>
      </c>
      <c r="U33" s="3" t="e">
        <f>IF(#REF!="3",IF(TRIM(#REF!)&lt;&gt;"",1,0),0)</f>
        <v>#REF!</v>
      </c>
      <c r="V33">
        <v>0</v>
      </c>
      <c r="W33" t="s">
        <v>30</v>
      </c>
      <c r="X33" s="3" t="e">
        <f>IF(COUNTIF(A:A,"*Stichpr*")&gt;0,IF(AND(RIGHT(#REF!,8)="Stichpr.",#REF!="1",#REF!=""),IF(TRIM(#REF!)&lt;&gt;"",1,0),0),IF(AND(#REF!="1",#REF!=""),IF(TRIM(#REF!)&lt;&gt;"",1,0),0))</f>
        <v>#REF!</v>
      </c>
      <c r="Y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" s="3" t="e">
        <f>IF(AND(#REF!="1",LEFT(#REF!,1)="a",#REF!=""),IF(TRIM(#REF!)&lt;&gt;"",1,0),0)</f>
        <v>#REF!</v>
      </c>
      <c r="AA33" s="3" t="e">
        <f>IF(AND(TRIM(#REF!)&lt;&gt;"",#REF!&lt;&gt;""),1,0)</f>
        <v>#REF!</v>
      </c>
    </row>
    <row r="34" spans="12:27" ht="36" customHeight="1" x14ac:dyDescent="0.3">
      <c r="L34" s="2" t="e">
        <f>IF(#REF!="1",IF(TRIM(#REF!)&lt;&gt;"",1,0),0)</f>
        <v>#REF!</v>
      </c>
      <c r="M34" s="2" t="e">
        <f>IF(#REF!="3",IF(TRIM(#REF!)&lt;&gt;"",1,0),0)</f>
        <v>#REF!</v>
      </c>
      <c r="N34" s="2" t="e">
        <f>IF(#REF!="1",IF(TRIM(#REF!)&lt;&gt;"",1,0),0)</f>
        <v>#REF!</v>
      </c>
      <c r="O34" s="2" t="e">
        <f>IF(#REF!="3",IF(TRIM(#REF!)&lt;&gt;"",1,0),0)</f>
        <v>#REF!</v>
      </c>
      <c r="P34" s="2" t="e">
        <f>IF(#REF!="1",IF(TRIM(#REF!)&lt;&gt;"",1,0),0)</f>
        <v>#REF!</v>
      </c>
      <c r="Q34" s="2" t="e">
        <f>IF(#REF!="3",IF(TRIM(#REF!)&lt;&gt;"",1,0),0)</f>
        <v>#REF!</v>
      </c>
      <c r="R34" s="2" t="e">
        <f>IF(#REF!="1",IF(TRIM(#REF!)&lt;&gt;"",1,0),0)</f>
        <v>#REF!</v>
      </c>
      <c r="S34" s="2" t="e">
        <f>IF(#REF!="3",IF(TRIM(#REF!)&lt;&gt;"",1,0),0)</f>
        <v>#REF!</v>
      </c>
      <c r="T34" s="2" t="e">
        <f>IF(#REF!="1",IF(TRIM(#REF!)&lt;&gt;"",1,0),0)</f>
        <v>#REF!</v>
      </c>
      <c r="U34" s="3" t="e">
        <f>IF(#REF!="3",IF(TRIM(#REF!)&lt;&gt;"",1,0),0)</f>
        <v>#REF!</v>
      </c>
      <c r="V34">
        <v>0</v>
      </c>
      <c r="W34" t="s">
        <v>31</v>
      </c>
      <c r="X34" s="3" t="e">
        <f>IF(COUNTIF(A:A,"*Stichpr*")&gt;0,IF(AND(RIGHT(#REF!,8)="Stichpr.",#REF!="1",#REF!=""),IF(TRIM(#REF!)&lt;&gt;"",1,0),0),IF(AND(#REF!="1",#REF!=""),IF(TRIM(#REF!)&lt;&gt;"",1,0),0))</f>
        <v>#REF!</v>
      </c>
      <c r="Y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4" s="3" t="e">
        <f>IF(AND(#REF!="1",LEFT(#REF!,1)="a",#REF!=""),IF(TRIM(#REF!)&lt;&gt;"",1,0),0)</f>
        <v>#REF!</v>
      </c>
      <c r="AA34" s="3" t="e">
        <f>IF(AND(TRIM(#REF!)&lt;&gt;"",#REF!&lt;&gt;""),1,0)</f>
        <v>#REF!</v>
      </c>
    </row>
    <row r="35" spans="12:27" ht="36" customHeight="1" x14ac:dyDescent="0.3"/>
    <row r="36" spans="12:27" ht="36" customHeight="1" x14ac:dyDescent="0.3">
      <c r="L36" s="2" t="e">
        <f>IF(#REF!="1",IF(TRIM(#REF!)&lt;&gt;"",1,0),0)</f>
        <v>#REF!</v>
      </c>
      <c r="M36" s="2" t="e">
        <f>IF(#REF!="3",IF(TRIM(#REF!)&lt;&gt;"",1,0),0)</f>
        <v>#REF!</v>
      </c>
      <c r="N36" s="2" t="e">
        <f>IF(#REF!="1",IF(TRIM(#REF!)&lt;&gt;"",1,0),0)</f>
        <v>#REF!</v>
      </c>
      <c r="O36" s="2" t="e">
        <f>IF(#REF!="3",IF(TRIM(#REF!)&lt;&gt;"",1,0),0)</f>
        <v>#REF!</v>
      </c>
      <c r="P36" s="2" t="e">
        <f>IF(#REF!="1",IF(TRIM(#REF!)&lt;&gt;"",1,0),0)</f>
        <v>#REF!</v>
      </c>
      <c r="Q36" s="2" t="e">
        <f>IF(#REF!="3",IF(TRIM(#REF!)&lt;&gt;"",1,0),0)</f>
        <v>#REF!</v>
      </c>
      <c r="R36" s="2" t="e">
        <f>IF(#REF!="1",IF(TRIM(#REF!)&lt;&gt;"",1,0),0)</f>
        <v>#REF!</v>
      </c>
      <c r="S36" s="2" t="e">
        <f>IF(#REF!="3",IF(TRIM(#REF!)&lt;&gt;"",1,0),0)</f>
        <v>#REF!</v>
      </c>
      <c r="T36" s="2" t="e">
        <f>IF(#REF!="1",IF(TRIM(#REF!)&lt;&gt;"",1,0),0)</f>
        <v>#REF!</v>
      </c>
      <c r="U36" s="3" t="e">
        <f>IF(#REF!="3",IF(TRIM(#REF!)&lt;&gt;"",1,0),0)</f>
        <v>#REF!</v>
      </c>
      <c r="V36">
        <v>0</v>
      </c>
      <c r="W36" t="s">
        <v>32</v>
      </c>
      <c r="X36" s="3" t="e">
        <f>IF(COUNTIF(A:A,"*Stichpr*")&gt;0,IF(AND(RIGHT(#REF!,8)="Stichpr.",#REF!="1",#REF!=""),IF(TRIM(#REF!)&lt;&gt;"",1,0),0),IF(AND(#REF!="1",#REF!=""),IF(TRIM(#REF!)&lt;&gt;"",1,0),0))</f>
        <v>#REF!</v>
      </c>
      <c r="Y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6" s="3" t="e">
        <f>IF(AND(#REF!="1",LEFT(#REF!,1)="a",#REF!=""),IF(TRIM(#REF!)&lt;&gt;"",1,0),0)</f>
        <v>#REF!</v>
      </c>
      <c r="AA36" s="3" t="e">
        <f>IF(AND(TRIM(#REF!)&lt;&gt;"",#REF!&lt;&gt;""),1,0)</f>
        <v>#REF!</v>
      </c>
    </row>
    <row r="37" spans="12:27" ht="36" customHeight="1" x14ac:dyDescent="0.3">
      <c r="L37" s="2" t="e">
        <f>IF(#REF!="1",IF(TRIM(#REF!)&lt;&gt;"",1,0),0)</f>
        <v>#REF!</v>
      </c>
      <c r="M37" s="2" t="e">
        <f>IF(#REF!="3",IF(TRIM(#REF!)&lt;&gt;"",1,0),0)</f>
        <v>#REF!</v>
      </c>
      <c r="N37" s="2" t="e">
        <f>IF(#REF!="1",IF(TRIM(#REF!)&lt;&gt;"",1,0),0)</f>
        <v>#REF!</v>
      </c>
      <c r="O37" s="2" t="e">
        <f>IF(#REF!="3",IF(TRIM(#REF!)&lt;&gt;"",1,0),0)</f>
        <v>#REF!</v>
      </c>
      <c r="P37" s="2" t="e">
        <f>IF(#REF!="1",IF(TRIM(#REF!)&lt;&gt;"",1,0),0)</f>
        <v>#REF!</v>
      </c>
      <c r="Q37" s="2" t="e">
        <f>IF(#REF!="3",IF(TRIM(#REF!)&lt;&gt;"",1,0),0)</f>
        <v>#REF!</v>
      </c>
      <c r="R37" s="2" t="e">
        <f>IF(#REF!="1",IF(TRIM(#REF!)&lt;&gt;"",1,0),0)</f>
        <v>#REF!</v>
      </c>
      <c r="S37" s="2" t="e">
        <f>IF(#REF!="3",IF(TRIM(#REF!)&lt;&gt;"",1,0),0)</f>
        <v>#REF!</v>
      </c>
      <c r="T37" s="2" t="e">
        <f>IF(#REF!="1",IF(TRIM(#REF!)&lt;&gt;"",1,0),0)</f>
        <v>#REF!</v>
      </c>
      <c r="U37" s="3" t="e">
        <f>IF(#REF!="3",IF(TRIM(#REF!)&lt;&gt;"",1,0),0)</f>
        <v>#REF!</v>
      </c>
      <c r="V37">
        <v>0</v>
      </c>
      <c r="W37" t="s">
        <v>33</v>
      </c>
      <c r="X37" s="3" t="e">
        <f>IF(COUNTIF(A:A,"*Stichpr*")&gt;0,IF(AND(RIGHT(#REF!,8)="Stichpr.",#REF!="1",#REF!=""),IF(TRIM(#REF!)&lt;&gt;"",1,0),0),IF(AND(#REF!="1",#REF!=""),IF(TRIM(#REF!)&lt;&gt;"",1,0),0))</f>
        <v>#REF!</v>
      </c>
      <c r="Y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7" s="3" t="e">
        <f>IF(AND(#REF!="1",LEFT(#REF!,1)="a",#REF!=""),IF(TRIM(#REF!)&lt;&gt;"",1,0),0)</f>
        <v>#REF!</v>
      </c>
      <c r="AA37" s="3" t="e">
        <f>IF(AND(TRIM(#REF!)&lt;&gt;"",#REF!&lt;&gt;""),1,0)</f>
        <v>#REF!</v>
      </c>
    </row>
    <row r="38" spans="12:27" ht="36" customHeight="1" x14ac:dyDescent="0.3">
      <c r="L38" s="2" t="e">
        <f>IF(#REF!="1",IF(TRIM(#REF!)&lt;&gt;"",1,0),0)</f>
        <v>#REF!</v>
      </c>
      <c r="M38" s="2" t="e">
        <f>IF(#REF!="3",IF(TRIM(#REF!)&lt;&gt;"",1,0),0)</f>
        <v>#REF!</v>
      </c>
      <c r="N38" s="2" t="e">
        <f>IF(#REF!="1",IF(TRIM(#REF!)&lt;&gt;"",1,0),0)</f>
        <v>#REF!</v>
      </c>
      <c r="O38" s="2" t="e">
        <f>IF(#REF!="3",IF(TRIM(#REF!)&lt;&gt;"",1,0),0)</f>
        <v>#REF!</v>
      </c>
      <c r="P38" s="2" t="e">
        <f>IF(#REF!="1",IF(TRIM(#REF!)&lt;&gt;"",1,0),0)</f>
        <v>#REF!</v>
      </c>
      <c r="Q38" s="2" t="e">
        <f>IF(#REF!="3",IF(TRIM(#REF!)&lt;&gt;"",1,0),0)</f>
        <v>#REF!</v>
      </c>
      <c r="R38" s="2" t="e">
        <f>IF(#REF!="1",IF(TRIM(#REF!)&lt;&gt;"",1,0),0)</f>
        <v>#REF!</v>
      </c>
      <c r="S38" s="2" t="e">
        <f>IF(#REF!="3",IF(TRIM(#REF!)&lt;&gt;"",1,0),0)</f>
        <v>#REF!</v>
      </c>
      <c r="T38" s="2" t="e">
        <f>IF(#REF!="1",IF(TRIM(#REF!)&lt;&gt;"",1,0),0)</f>
        <v>#REF!</v>
      </c>
      <c r="U38" s="3" t="e">
        <f>IF(#REF!="3",IF(TRIM(#REF!)&lt;&gt;"",1,0),0)</f>
        <v>#REF!</v>
      </c>
      <c r="V38">
        <v>0</v>
      </c>
      <c r="W38" t="s">
        <v>34</v>
      </c>
      <c r="X38" s="3" t="e">
        <f>IF(COUNTIF(A:A,"*Stichpr*")&gt;0,IF(AND(RIGHT(#REF!,8)="Stichpr.",#REF!="1",#REF!=""),IF(TRIM(#REF!)&lt;&gt;"",1,0),0),IF(AND(#REF!="1",#REF!=""),IF(TRIM(#REF!)&lt;&gt;"",1,0),0))</f>
        <v>#REF!</v>
      </c>
      <c r="Y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8" s="3" t="e">
        <f>IF(AND(#REF!="1",LEFT(#REF!,1)="a",#REF!=""),IF(TRIM(#REF!)&lt;&gt;"",1,0),0)</f>
        <v>#REF!</v>
      </c>
      <c r="AA38" s="3" t="e">
        <f>IF(AND(TRIM(#REF!)&lt;&gt;"",#REF!&lt;&gt;""),1,0)</f>
        <v>#REF!</v>
      </c>
    </row>
    <row r="39" spans="12:27" ht="36" customHeight="1" x14ac:dyDescent="0.3">
      <c r="L39" s="2" t="e">
        <f>IF(#REF!="1",IF(TRIM(#REF!)&lt;&gt;"",1,0),0)</f>
        <v>#REF!</v>
      </c>
      <c r="M39" s="2" t="e">
        <f>IF(#REF!="3",IF(TRIM(#REF!)&lt;&gt;"",1,0),0)</f>
        <v>#REF!</v>
      </c>
      <c r="N39" s="2" t="e">
        <f>IF(#REF!="1",IF(TRIM(#REF!)&lt;&gt;"",1,0),0)</f>
        <v>#REF!</v>
      </c>
      <c r="O39" s="2" t="e">
        <f>IF(#REF!="3",IF(TRIM(#REF!)&lt;&gt;"",1,0),0)</f>
        <v>#REF!</v>
      </c>
      <c r="P39" s="2" t="e">
        <f>IF(#REF!="1",IF(TRIM(#REF!)&lt;&gt;"",1,0),0)</f>
        <v>#REF!</v>
      </c>
      <c r="Q39" s="2" t="e">
        <f>IF(#REF!="3",IF(TRIM(#REF!)&lt;&gt;"",1,0),0)</f>
        <v>#REF!</v>
      </c>
      <c r="R39" s="2" t="e">
        <f>IF(#REF!="1",IF(TRIM(#REF!)&lt;&gt;"",1,0),0)</f>
        <v>#REF!</v>
      </c>
      <c r="S39" s="2" t="e">
        <f>IF(#REF!="3",IF(TRIM(#REF!)&lt;&gt;"",1,0),0)</f>
        <v>#REF!</v>
      </c>
      <c r="T39" s="2" t="e">
        <f>IF(#REF!="1",IF(TRIM(#REF!)&lt;&gt;"",1,0),0)</f>
        <v>#REF!</v>
      </c>
      <c r="U39" s="3" t="e">
        <f>IF(#REF!="3",IF(TRIM(#REF!)&lt;&gt;"",1,0),0)</f>
        <v>#REF!</v>
      </c>
      <c r="V39">
        <v>0</v>
      </c>
      <c r="W39" t="s">
        <v>35</v>
      </c>
      <c r="X39" s="3" t="e">
        <f>IF(COUNTIF(A:A,"*Stichpr*")&gt;0,IF(AND(RIGHT(#REF!,8)="Stichpr.",#REF!="1",#REF!=""),IF(TRIM(#REF!)&lt;&gt;"",1,0),0),IF(AND(#REF!="1",#REF!=""),IF(TRIM(#REF!)&lt;&gt;"",1,0),0))</f>
        <v>#REF!</v>
      </c>
      <c r="Y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9" s="3" t="e">
        <f>IF(AND(#REF!="1",LEFT(#REF!,1)="a",#REF!=""),IF(TRIM(#REF!)&lt;&gt;"",1,0),0)</f>
        <v>#REF!</v>
      </c>
      <c r="AA39" s="3" t="e">
        <f>IF(AND(TRIM(#REF!)&lt;&gt;"",#REF!&lt;&gt;""),1,0)</f>
        <v>#REF!</v>
      </c>
    </row>
    <row r="40" spans="12:27" ht="36" customHeight="1" x14ac:dyDescent="0.3"/>
    <row r="41" spans="12:27" ht="36" customHeight="1" x14ac:dyDescent="0.3">
      <c r="L41" s="2" t="e">
        <f>IF(#REF!="1",IF(TRIM(#REF!)&lt;&gt;"",1,0),0)</f>
        <v>#REF!</v>
      </c>
      <c r="M41" s="2" t="e">
        <f>IF(#REF!="3",IF(TRIM(#REF!)&lt;&gt;"",1,0),0)</f>
        <v>#REF!</v>
      </c>
      <c r="N41" s="2" t="e">
        <f>IF(#REF!="1",IF(TRIM(#REF!)&lt;&gt;"",1,0),0)</f>
        <v>#REF!</v>
      </c>
      <c r="O41" s="2" t="e">
        <f>IF(#REF!="3",IF(TRIM(#REF!)&lt;&gt;"",1,0),0)</f>
        <v>#REF!</v>
      </c>
      <c r="P41" s="2" t="e">
        <f>IF(#REF!="1",IF(TRIM(#REF!)&lt;&gt;"",1,0),0)</f>
        <v>#REF!</v>
      </c>
      <c r="Q41" s="2" t="e">
        <f>IF(#REF!="3",IF(TRIM(#REF!)&lt;&gt;"",1,0),0)</f>
        <v>#REF!</v>
      </c>
      <c r="R41" s="2" t="e">
        <f>IF(#REF!="1",IF(TRIM(#REF!)&lt;&gt;"",1,0),0)</f>
        <v>#REF!</v>
      </c>
      <c r="S41" s="2" t="e">
        <f>IF(#REF!="3",IF(TRIM(#REF!)&lt;&gt;"",1,0),0)</f>
        <v>#REF!</v>
      </c>
      <c r="T41" s="2" t="e">
        <f>IF(#REF!="1",IF(TRIM(#REF!)&lt;&gt;"",1,0),0)</f>
        <v>#REF!</v>
      </c>
      <c r="U41" s="3" t="e">
        <f>IF(#REF!="3",IF(TRIM(#REF!)&lt;&gt;"",1,0),0)</f>
        <v>#REF!</v>
      </c>
      <c r="V41">
        <v>0</v>
      </c>
      <c r="W41" t="s">
        <v>36</v>
      </c>
      <c r="X41" s="3" t="e">
        <f>IF(COUNTIF(A:A,"*Stichpr*")&gt;0,IF(AND(RIGHT(#REF!,8)="Stichpr.",#REF!="1",#REF!=""),IF(TRIM(#REF!)&lt;&gt;"",1,0),0),IF(AND(#REF!="1",#REF!=""),IF(TRIM(#REF!)&lt;&gt;"",1,0),0))</f>
        <v>#REF!</v>
      </c>
      <c r="Y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1" s="3" t="e">
        <f>IF(AND(#REF!="1",LEFT(#REF!,1)="a",#REF!=""),IF(TRIM(#REF!)&lt;&gt;"",1,0),0)</f>
        <v>#REF!</v>
      </c>
      <c r="AA41" s="3" t="e">
        <f>IF(AND(TRIM(#REF!)&lt;&gt;"",#REF!&lt;&gt;""),1,0)</f>
        <v>#REF!</v>
      </c>
    </row>
    <row r="42" spans="12:27" ht="36" customHeight="1" x14ac:dyDescent="0.3">
      <c r="L42" s="2" t="e">
        <f>IF(#REF!="1",IF(TRIM(#REF!)&lt;&gt;"",1,0),0)</f>
        <v>#REF!</v>
      </c>
      <c r="M42" s="2" t="e">
        <f>IF(#REF!="3",IF(TRIM(#REF!)&lt;&gt;"",1,0),0)</f>
        <v>#REF!</v>
      </c>
      <c r="N42" s="2" t="e">
        <f>IF(#REF!="1",IF(TRIM(#REF!)&lt;&gt;"",1,0),0)</f>
        <v>#REF!</v>
      </c>
      <c r="O42" s="2" t="e">
        <f>IF(#REF!="3",IF(TRIM(#REF!)&lt;&gt;"",1,0),0)</f>
        <v>#REF!</v>
      </c>
      <c r="P42" s="2" t="e">
        <f>IF(#REF!="1",IF(TRIM(#REF!)&lt;&gt;"",1,0),0)</f>
        <v>#REF!</v>
      </c>
      <c r="Q42" s="2" t="e">
        <f>IF(#REF!="3",IF(TRIM(#REF!)&lt;&gt;"",1,0),0)</f>
        <v>#REF!</v>
      </c>
      <c r="R42" s="2" t="e">
        <f>IF(#REF!="1",IF(TRIM(#REF!)&lt;&gt;"",1,0),0)</f>
        <v>#REF!</v>
      </c>
      <c r="S42" s="2" t="e">
        <f>IF(#REF!="3",IF(TRIM(#REF!)&lt;&gt;"",1,0),0)</f>
        <v>#REF!</v>
      </c>
      <c r="T42" s="2" t="e">
        <f>IF(#REF!="1",IF(TRIM(#REF!)&lt;&gt;"",1,0),0)</f>
        <v>#REF!</v>
      </c>
      <c r="U42" s="3" t="e">
        <f>IF(#REF!="3",IF(TRIM(#REF!)&lt;&gt;"",1,0),0)</f>
        <v>#REF!</v>
      </c>
      <c r="V42">
        <v>0</v>
      </c>
      <c r="W42" t="s">
        <v>37</v>
      </c>
      <c r="X42" s="3" t="e">
        <f>IF(COUNTIF(A:A,"*Stichpr*")&gt;0,IF(AND(RIGHT(#REF!,8)="Stichpr.",#REF!="1",#REF!=""),IF(TRIM(#REF!)&lt;&gt;"",1,0),0),IF(AND(#REF!="1",#REF!=""),IF(TRIM(#REF!)&lt;&gt;"",1,0),0))</f>
        <v>#REF!</v>
      </c>
      <c r="Y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2" s="3" t="e">
        <f>IF(AND(#REF!="1",LEFT(#REF!,1)="a",#REF!=""),IF(TRIM(#REF!)&lt;&gt;"",1,0),0)</f>
        <v>#REF!</v>
      </c>
      <c r="AA42" s="3" t="e">
        <f>IF(AND(TRIM(#REF!)&lt;&gt;"",#REF!&lt;&gt;""),1,0)</f>
        <v>#REF!</v>
      </c>
    </row>
    <row r="43" spans="12:27" ht="36" customHeight="1" x14ac:dyDescent="0.3">
      <c r="L43" s="2" t="e">
        <f>IF(#REF!="1",IF(TRIM(#REF!)&lt;&gt;"",1,0),0)</f>
        <v>#REF!</v>
      </c>
      <c r="M43" s="2" t="e">
        <f>IF(#REF!="3",IF(TRIM(#REF!)&lt;&gt;"",1,0),0)</f>
        <v>#REF!</v>
      </c>
      <c r="N43" s="2" t="e">
        <f>IF(#REF!="1",IF(TRIM(#REF!)&lt;&gt;"",1,0),0)</f>
        <v>#REF!</v>
      </c>
      <c r="O43" s="2" t="e">
        <f>IF(#REF!="3",IF(TRIM(#REF!)&lt;&gt;"",1,0),0)</f>
        <v>#REF!</v>
      </c>
      <c r="P43" s="2" t="e">
        <f>IF(#REF!="1",IF(TRIM(#REF!)&lt;&gt;"",1,0),0)</f>
        <v>#REF!</v>
      </c>
      <c r="Q43" s="2" t="e">
        <f>IF(#REF!="3",IF(TRIM(#REF!)&lt;&gt;"",1,0),0)</f>
        <v>#REF!</v>
      </c>
      <c r="R43" s="2" t="e">
        <f>IF(#REF!="1",IF(TRIM(#REF!)&lt;&gt;"",1,0),0)</f>
        <v>#REF!</v>
      </c>
      <c r="S43" s="2" t="e">
        <f>IF(#REF!="3",IF(TRIM(#REF!)&lt;&gt;"",1,0),0)</f>
        <v>#REF!</v>
      </c>
      <c r="T43" s="2" t="e">
        <f>IF(#REF!="1",IF(TRIM(#REF!)&lt;&gt;"",1,0),0)</f>
        <v>#REF!</v>
      </c>
      <c r="U43" s="3" t="e">
        <f>IF(#REF!="3",IF(TRIM(#REF!)&lt;&gt;"",1,0),0)</f>
        <v>#REF!</v>
      </c>
      <c r="V43">
        <v>0</v>
      </c>
      <c r="W43" t="s">
        <v>38</v>
      </c>
      <c r="X43" s="3" t="e">
        <f>IF(COUNTIF(A:A,"*Stichpr*")&gt;0,IF(AND(RIGHT(#REF!,8)="Stichpr.",#REF!="1",#REF!=""),IF(TRIM(#REF!)&lt;&gt;"",1,0),0),IF(AND(#REF!="1",#REF!=""),IF(TRIM(#REF!)&lt;&gt;"",1,0),0))</f>
        <v>#REF!</v>
      </c>
      <c r="Y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3" s="3" t="e">
        <f>IF(AND(#REF!="1",LEFT(#REF!,1)="a",#REF!=""),IF(TRIM(#REF!)&lt;&gt;"",1,0),0)</f>
        <v>#REF!</v>
      </c>
      <c r="AA43" s="3" t="e">
        <f>IF(AND(TRIM(#REF!)&lt;&gt;"",#REF!&lt;&gt;""),1,0)</f>
        <v>#REF!</v>
      </c>
    </row>
    <row r="44" spans="12:27" ht="36" customHeight="1" x14ac:dyDescent="0.3">
      <c r="L44" s="2" t="e">
        <f>IF(#REF!="1",IF(TRIM(#REF!)&lt;&gt;"",1,0),0)</f>
        <v>#REF!</v>
      </c>
      <c r="M44" s="2" t="e">
        <f>IF(#REF!="3",IF(TRIM(#REF!)&lt;&gt;"",1,0),0)</f>
        <v>#REF!</v>
      </c>
      <c r="N44" s="2" t="e">
        <f>IF(#REF!="1",IF(TRIM(#REF!)&lt;&gt;"",1,0),0)</f>
        <v>#REF!</v>
      </c>
      <c r="O44" s="2" t="e">
        <f>IF(#REF!="3",IF(TRIM(#REF!)&lt;&gt;"",1,0),0)</f>
        <v>#REF!</v>
      </c>
      <c r="P44" s="2" t="e">
        <f>IF(#REF!="1",IF(TRIM(#REF!)&lt;&gt;"",1,0),0)</f>
        <v>#REF!</v>
      </c>
      <c r="Q44" s="2" t="e">
        <f>IF(#REF!="3",IF(TRIM(#REF!)&lt;&gt;"",1,0),0)</f>
        <v>#REF!</v>
      </c>
      <c r="R44" s="2" t="e">
        <f>IF(#REF!="1",IF(TRIM(#REF!)&lt;&gt;"",1,0),0)</f>
        <v>#REF!</v>
      </c>
      <c r="S44" s="2" t="e">
        <f>IF(#REF!="3",IF(TRIM(#REF!)&lt;&gt;"",1,0),0)</f>
        <v>#REF!</v>
      </c>
      <c r="T44" s="2" t="e">
        <f>IF(#REF!="1",IF(TRIM(#REF!)&lt;&gt;"",1,0),0)</f>
        <v>#REF!</v>
      </c>
      <c r="U44" s="3" t="e">
        <f>IF(#REF!="3",IF(TRIM(#REF!)&lt;&gt;"",1,0),0)</f>
        <v>#REF!</v>
      </c>
      <c r="V44">
        <v>0</v>
      </c>
      <c r="W44" t="s">
        <v>39</v>
      </c>
      <c r="X44" s="3" t="e">
        <f>IF(COUNTIF(A:A,"*Stichpr*")&gt;0,IF(AND(RIGHT(#REF!,8)="Stichpr.",#REF!="1",#REF!=""),IF(TRIM(#REF!)&lt;&gt;"",1,0),0),IF(AND(#REF!="1",#REF!=""),IF(TRIM(#REF!)&lt;&gt;"",1,0),0))</f>
        <v>#REF!</v>
      </c>
      <c r="Y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4" s="3" t="e">
        <f>IF(AND(#REF!="1",LEFT(#REF!,1)="a",#REF!=""),IF(TRIM(#REF!)&lt;&gt;"",1,0),0)</f>
        <v>#REF!</v>
      </c>
      <c r="AA44" s="3" t="e">
        <f>IF(AND(TRIM(#REF!)&lt;&gt;"",#REF!&lt;&gt;""),1,0)</f>
        <v>#REF!</v>
      </c>
    </row>
    <row r="45" spans="12:27" ht="36" customHeight="1" x14ac:dyDescent="0.3">
      <c r="L45" s="2" t="e">
        <f>IF(#REF!="1",IF(TRIM(#REF!)&lt;&gt;"",1,0),0)</f>
        <v>#REF!</v>
      </c>
      <c r="M45" s="2" t="e">
        <f>IF(#REF!="3",IF(TRIM(#REF!)&lt;&gt;"",1,0),0)</f>
        <v>#REF!</v>
      </c>
      <c r="N45" s="2" t="e">
        <f>IF(#REF!="1",IF(TRIM(#REF!)&lt;&gt;"",1,0),0)</f>
        <v>#REF!</v>
      </c>
      <c r="O45" s="2" t="e">
        <f>IF(#REF!="3",IF(TRIM(#REF!)&lt;&gt;"",1,0),0)</f>
        <v>#REF!</v>
      </c>
      <c r="P45" s="2" t="e">
        <f>IF(#REF!="1",IF(TRIM(#REF!)&lt;&gt;"",1,0),0)</f>
        <v>#REF!</v>
      </c>
      <c r="Q45" s="2" t="e">
        <f>IF(#REF!="3",IF(TRIM(#REF!)&lt;&gt;"",1,0),0)</f>
        <v>#REF!</v>
      </c>
      <c r="R45" s="2" t="e">
        <f>IF(#REF!="1",IF(TRIM(#REF!)&lt;&gt;"",1,0),0)</f>
        <v>#REF!</v>
      </c>
      <c r="S45" s="2" t="e">
        <f>IF(#REF!="3",IF(TRIM(#REF!)&lt;&gt;"",1,0),0)</f>
        <v>#REF!</v>
      </c>
      <c r="T45" s="2" t="e">
        <f>IF(#REF!="1",IF(TRIM(#REF!)&lt;&gt;"",1,0),0)</f>
        <v>#REF!</v>
      </c>
      <c r="U45" s="3" t="e">
        <f>IF(#REF!="3",IF(TRIM(#REF!)&lt;&gt;"",1,0),0)</f>
        <v>#REF!</v>
      </c>
      <c r="V45">
        <v>0</v>
      </c>
      <c r="W45" t="s">
        <v>40</v>
      </c>
      <c r="X45" s="3" t="e">
        <f>IF(COUNTIF(A:A,"*Stichpr*")&gt;0,IF(AND(RIGHT(#REF!,8)="Stichpr.",#REF!="1",#REF!=""),IF(TRIM(#REF!)&lt;&gt;"",1,0),0),IF(AND(#REF!="1",#REF!=""),IF(TRIM(#REF!)&lt;&gt;"",1,0),0))</f>
        <v>#REF!</v>
      </c>
      <c r="Y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5" s="3" t="e">
        <f>IF(AND(#REF!="1",LEFT(#REF!,1)="a",#REF!=""),IF(TRIM(#REF!)&lt;&gt;"",1,0),0)</f>
        <v>#REF!</v>
      </c>
      <c r="AA45" s="3" t="e">
        <f>IF(AND(TRIM(#REF!)&lt;&gt;"",#REF!&lt;&gt;""),1,0)</f>
        <v>#REF!</v>
      </c>
    </row>
    <row r="46" spans="12:27" ht="36" customHeight="1" x14ac:dyDescent="0.3">
      <c r="L46" s="2" t="e">
        <f>IF(#REF!="1",IF(TRIM(#REF!)&lt;&gt;"",1,0),0)</f>
        <v>#REF!</v>
      </c>
      <c r="M46" s="2" t="e">
        <f>IF(#REF!="3",IF(TRIM(#REF!)&lt;&gt;"",1,0),0)</f>
        <v>#REF!</v>
      </c>
      <c r="N46" s="2" t="e">
        <f>IF(#REF!="1",IF(TRIM(#REF!)&lt;&gt;"",1,0),0)</f>
        <v>#REF!</v>
      </c>
      <c r="O46" s="2" t="e">
        <f>IF(#REF!="3",IF(TRIM(#REF!)&lt;&gt;"",1,0),0)</f>
        <v>#REF!</v>
      </c>
      <c r="P46" s="2" t="e">
        <f>IF(#REF!="1",IF(TRIM(#REF!)&lt;&gt;"",1,0),0)</f>
        <v>#REF!</v>
      </c>
      <c r="Q46" s="2" t="e">
        <f>IF(#REF!="3",IF(TRIM(#REF!)&lt;&gt;"",1,0),0)</f>
        <v>#REF!</v>
      </c>
      <c r="R46" s="2" t="e">
        <f>IF(#REF!="1",IF(TRIM(#REF!)&lt;&gt;"",1,0),0)</f>
        <v>#REF!</v>
      </c>
      <c r="S46" s="2" t="e">
        <f>IF(#REF!="3",IF(TRIM(#REF!)&lt;&gt;"",1,0),0)</f>
        <v>#REF!</v>
      </c>
      <c r="T46" s="2" t="e">
        <f>IF(#REF!="1",IF(TRIM(#REF!)&lt;&gt;"",1,0),0)</f>
        <v>#REF!</v>
      </c>
      <c r="U46" s="3" t="e">
        <f>IF(#REF!="3",IF(TRIM(#REF!)&lt;&gt;"",1,0),0)</f>
        <v>#REF!</v>
      </c>
      <c r="V46">
        <v>0</v>
      </c>
      <c r="W46" t="s">
        <v>41</v>
      </c>
      <c r="X46" s="3" t="e">
        <f>IF(COUNTIF(A:A,"*Stichpr*")&gt;0,IF(AND(RIGHT(#REF!,8)="Stichpr.",#REF!="1",#REF!=""),IF(TRIM(#REF!)&lt;&gt;"",1,0),0),IF(AND(#REF!="1",#REF!=""),IF(TRIM(#REF!)&lt;&gt;"",1,0),0))</f>
        <v>#REF!</v>
      </c>
      <c r="Y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6" s="3" t="e">
        <f>IF(AND(#REF!="1",LEFT(#REF!,1)="a",#REF!=""),IF(TRIM(#REF!)&lt;&gt;"",1,0),0)</f>
        <v>#REF!</v>
      </c>
      <c r="AA46" s="3" t="e">
        <f>IF(AND(TRIM(#REF!)&lt;&gt;"",#REF!&lt;&gt;""),1,0)</f>
        <v>#REF!</v>
      </c>
    </row>
    <row r="47" spans="12:27" ht="36" customHeight="1" x14ac:dyDescent="0.3"/>
    <row r="48" spans="12:27" ht="36" customHeight="1" x14ac:dyDescent="0.3">
      <c r="L48" s="2" t="e">
        <f>IF(#REF!="1",IF(TRIM(#REF!)&lt;&gt;"",1,0),0)</f>
        <v>#REF!</v>
      </c>
      <c r="M48" s="2" t="e">
        <f>IF(#REF!="3",IF(TRIM(#REF!)&lt;&gt;"",1,0),0)</f>
        <v>#REF!</v>
      </c>
      <c r="N48" s="2" t="e">
        <f>IF(#REF!="1",IF(TRIM(#REF!)&lt;&gt;"",1,0),0)</f>
        <v>#REF!</v>
      </c>
      <c r="O48" s="2" t="e">
        <f>IF(#REF!="3",IF(TRIM(#REF!)&lt;&gt;"",1,0),0)</f>
        <v>#REF!</v>
      </c>
      <c r="P48" s="2" t="e">
        <f>IF(#REF!="1",IF(TRIM(#REF!)&lt;&gt;"",1,0),0)</f>
        <v>#REF!</v>
      </c>
      <c r="Q48" s="2" t="e">
        <f>IF(#REF!="3",IF(TRIM(#REF!)&lt;&gt;"",1,0),0)</f>
        <v>#REF!</v>
      </c>
      <c r="R48" s="2" t="e">
        <f>IF(#REF!="1",IF(TRIM(#REF!)&lt;&gt;"",1,0),0)</f>
        <v>#REF!</v>
      </c>
      <c r="S48" s="2" t="e">
        <f>IF(#REF!="3",IF(TRIM(#REF!)&lt;&gt;"",1,0),0)</f>
        <v>#REF!</v>
      </c>
      <c r="T48" s="2" t="e">
        <f>IF(#REF!="1",IF(TRIM(#REF!)&lt;&gt;"",1,0),0)</f>
        <v>#REF!</v>
      </c>
      <c r="U48" s="3" t="e">
        <f>IF(#REF!="3",IF(TRIM(#REF!)&lt;&gt;"",1,0),0)</f>
        <v>#REF!</v>
      </c>
      <c r="V48">
        <v>0</v>
      </c>
      <c r="W48" t="s">
        <v>42</v>
      </c>
      <c r="X48" s="3" t="e">
        <f>IF(COUNTIF(A:A,"*Stichpr*")&gt;0,IF(AND(RIGHT(#REF!,8)="Stichpr.",#REF!="1",#REF!=""),IF(TRIM(#REF!)&lt;&gt;"",1,0),0),IF(AND(#REF!="1",#REF!=""),IF(TRIM(#REF!)&lt;&gt;"",1,0),0))</f>
        <v>#REF!</v>
      </c>
      <c r="Y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8" s="3" t="e">
        <f>IF(AND(#REF!="1",LEFT(#REF!,1)="a",#REF!=""),IF(TRIM(#REF!)&lt;&gt;"",1,0),0)</f>
        <v>#REF!</v>
      </c>
      <c r="AA48" s="3" t="e">
        <f>IF(AND(TRIM(#REF!)&lt;&gt;"",#REF!&lt;&gt;""),1,0)</f>
        <v>#REF!</v>
      </c>
    </row>
    <row r="49" spans="12:27" ht="36" customHeight="1" x14ac:dyDescent="0.3">
      <c r="L49" s="2" t="e">
        <f>IF(#REF!="1",IF(TRIM(#REF!)&lt;&gt;"",1,0),0)</f>
        <v>#REF!</v>
      </c>
      <c r="M49" s="2" t="e">
        <f>IF(#REF!="3",IF(TRIM(#REF!)&lt;&gt;"",1,0),0)</f>
        <v>#REF!</v>
      </c>
      <c r="N49" s="2" t="e">
        <f>IF(#REF!="1",IF(TRIM(#REF!)&lt;&gt;"",1,0),0)</f>
        <v>#REF!</v>
      </c>
      <c r="O49" s="2" t="e">
        <f>IF(#REF!="3",IF(TRIM(#REF!)&lt;&gt;"",1,0),0)</f>
        <v>#REF!</v>
      </c>
      <c r="P49" s="2" t="e">
        <f>IF(#REF!="1",IF(TRIM(#REF!)&lt;&gt;"",1,0),0)</f>
        <v>#REF!</v>
      </c>
      <c r="Q49" s="2" t="e">
        <f>IF(#REF!="3",IF(TRIM(#REF!)&lt;&gt;"",1,0),0)</f>
        <v>#REF!</v>
      </c>
      <c r="R49" s="2" t="e">
        <f>IF(#REF!="1",IF(TRIM(#REF!)&lt;&gt;"",1,0),0)</f>
        <v>#REF!</v>
      </c>
      <c r="S49" s="2" t="e">
        <f>IF(#REF!="3",IF(TRIM(#REF!)&lt;&gt;"",1,0),0)</f>
        <v>#REF!</v>
      </c>
      <c r="T49" s="2" t="e">
        <f>IF(#REF!="1",IF(TRIM(#REF!)&lt;&gt;"",1,0),0)</f>
        <v>#REF!</v>
      </c>
      <c r="U49" s="3" t="e">
        <f>IF(#REF!="3",IF(TRIM(#REF!)&lt;&gt;"",1,0),0)</f>
        <v>#REF!</v>
      </c>
      <c r="V49">
        <v>0</v>
      </c>
      <c r="W49" t="s">
        <v>43</v>
      </c>
      <c r="X49" s="3" t="e">
        <f>IF(COUNTIF(A:A,"*Stichpr*")&gt;0,IF(AND(RIGHT(#REF!,8)="Stichpr.",#REF!="1",#REF!=""),IF(TRIM(#REF!)&lt;&gt;"",1,0),0),IF(AND(#REF!="1",#REF!=""),IF(TRIM(#REF!)&lt;&gt;"",1,0),0))</f>
        <v>#REF!</v>
      </c>
      <c r="Y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9" s="3" t="e">
        <f>IF(AND(#REF!="1",LEFT(#REF!,1)="a",#REF!=""),IF(TRIM(#REF!)&lt;&gt;"",1,0),0)</f>
        <v>#REF!</v>
      </c>
      <c r="AA49" s="3" t="e">
        <f>IF(AND(TRIM(#REF!)&lt;&gt;"",#REF!&lt;&gt;""),1,0)</f>
        <v>#REF!</v>
      </c>
    </row>
    <row r="50" spans="12:27" ht="36" customHeight="1" x14ac:dyDescent="0.3">
      <c r="L50" s="2" t="e">
        <f>IF(#REF!="1",IF(TRIM(#REF!)&lt;&gt;"",1,0),0)</f>
        <v>#REF!</v>
      </c>
      <c r="M50" s="2" t="e">
        <f>IF(#REF!="3",IF(TRIM(#REF!)&lt;&gt;"",1,0),0)</f>
        <v>#REF!</v>
      </c>
      <c r="N50" s="2" t="e">
        <f>IF(#REF!="1",IF(TRIM(#REF!)&lt;&gt;"",1,0),0)</f>
        <v>#REF!</v>
      </c>
      <c r="O50" s="2" t="e">
        <f>IF(#REF!="3",IF(TRIM(#REF!)&lt;&gt;"",1,0),0)</f>
        <v>#REF!</v>
      </c>
      <c r="P50" s="2" t="e">
        <f>IF(#REF!="1",IF(TRIM(#REF!)&lt;&gt;"",1,0),0)</f>
        <v>#REF!</v>
      </c>
      <c r="Q50" s="2" t="e">
        <f>IF(#REF!="3",IF(TRIM(#REF!)&lt;&gt;"",1,0),0)</f>
        <v>#REF!</v>
      </c>
      <c r="R50" s="2" t="e">
        <f>IF(#REF!="1",IF(TRIM(#REF!)&lt;&gt;"",1,0),0)</f>
        <v>#REF!</v>
      </c>
      <c r="S50" s="2" t="e">
        <f>IF(#REF!="3",IF(TRIM(#REF!)&lt;&gt;"",1,0),0)</f>
        <v>#REF!</v>
      </c>
      <c r="T50" s="2" t="e">
        <f>IF(#REF!="1",IF(TRIM(#REF!)&lt;&gt;"",1,0),0)</f>
        <v>#REF!</v>
      </c>
      <c r="U50" s="3" t="e">
        <f>IF(#REF!="3",IF(TRIM(#REF!)&lt;&gt;"",1,0),0)</f>
        <v>#REF!</v>
      </c>
      <c r="V50">
        <v>0</v>
      </c>
      <c r="W50" t="s">
        <v>44</v>
      </c>
      <c r="X50" s="3" t="e">
        <f>IF(COUNTIF(A:A,"*Stichpr*")&gt;0,IF(AND(RIGHT(#REF!,8)="Stichpr.",#REF!="1",#REF!=""),IF(TRIM(#REF!)&lt;&gt;"",1,0),0),IF(AND(#REF!="1",#REF!=""),IF(TRIM(#REF!)&lt;&gt;"",1,0),0))</f>
        <v>#REF!</v>
      </c>
      <c r="Y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0" s="3" t="e">
        <f>IF(AND(#REF!="1",LEFT(#REF!,1)="a",#REF!=""),IF(TRIM(#REF!)&lt;&gt;"",1,0),0)</f>
        <v>#REF!</v>
      </c>
      <c r="AA50" s="3" t="e">
        <f>IF(AND(TRIM(#REF!)&lt;&gt;"",#REF!&lt;&gt;""),1,0)</f>
        <v>#REF!</v>
      </c>
    </row>
    <row r="51" spans="12:27" ht="36" customHeight="1" x14ac:dyDescent="0.3">
      <c r="L51" s="2" t="e">
        <f>IF(#REF!="1",IF(TRIM(#REF!)&lt;&gt;"",1,0),0)</f>
        <v>#REF!</v>
      </c>
      <c r="M51" s="2" t="e">
        <f>IF(#REF!="3",IF(TRIM(#REF!)&lt;&gt;"",1,0),0)</f>
        <v>#REF!</v>
      </c>
      <c r="N51" s="2" t="e">
        <f>IF(#REF!="1",IF(TRIM(#REF!)&lt;&gt;"",1,0),0)</f>
        <v>#REF!</v>
      </c>
      <c r="O51" s="2" t="e">
        <f>IF(#REF!="3",IF(TRIM(#REF!)&lt;&gt;"",1,0),0)</f>
        <v>#REF!</v>
      </c>
      <c r="P51" s="2" t="e">
        <f>IF(#REF!="1",IF(TRIM(#REF!)&lt;&gt;"",1,0),0)</f>
        <v>#REF!</v>
      </c>
      <c r="Q51" s="2" t="e">
        <f>IF(#REF!="3",IF(TRIM(#REF!)&lt;&gt;"",1,0),0)</f>
        <v>#REF!</v>
      </c>
      <c r="R51" s="2" t="e">
        <f>IF(#REF!="1",IF(TRIM(#REF!)&lt;&gt;"",1,0),0)</f>
        <v>#REF!</v>
      </c>
      <c r="S51" s="2" t="e">
        <f>IF(#REF!="3",IF(TRIM(#REF!)&lt;&gt;"",1,0),0)</f>
        <v>#REF!</v>
      </c>
      <c r="T51" s="2" t="e">
        <f>IF(#REF!="1",IF(TRIM(#REF!)&lt;&gt;"",1,0),0)</f>
        <v>#REF!</v>
      </c>
      <c r="U51" s="3" t="e">
        <f>IF(#REF!="3",IF(TRIM(#REF!)&lt;&gt;"",1,0),0)</f>
        <v>#REF!</v>
      </c>
      <c r="V51">
        <v>0</v>
      </c>
      <c r="W51" t="s">
        <v>45</v>
      </c>
      <c r="X51" s="3" t="e">
        <f>IF(COUNTIF(A:A,"*Stichpr*")&gt;0,IF(AND(RIGHT(#REF!,8)="Stichpr.",#REF!="1",#REF!=""),IF(TRIM(#REF!)&lt;&gt;"",1,0),0),IF(AND(#REF!="1",#REF!=""),IF(TRIM(#REF!)&lt;&gt;"",1,0),0))</f>
        <v>#REF!</v>
      </c>
      <c r="Y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1" s="3" t="e">
        <f>IF(AND(#REF!="1",LEFT(#REF!,1)="a",#REF!=""),IF(TRIM(#REF!)&lt;&gt;"",1,0),0)</f>
        <v>#REF!</v>
      </c>
      <c r="AA51" s="3" t="e">
        <f>IF(AND(TRIM(#REF!)&lt;&gt;"",#REF!&lt;&gt;""),1,0)</f>
        <v>#REF!</v>
      </c>
    </row>
    <row r="52" spans="12:27" ht="36" customHeight="1" x14ac:dyDescent="0.3">
      <c r="L52" s="2" t="e">
        <f>IF(#REF!="1",IF(TRIM(#REF!)&lt;&gt;"",1,0),0)</f>
        <v>#REF!</v>
      </c>
      <c r="M52" s="2" t="e">
        <f>IF(#REF!="3",IF(TRIM(#REF!)&lt;&gt;"",1,0),0)</f>
        <v>#REF!</v>
      </c>
      <c r="N52" s="2" t="e">
        <f>IF(#REF!="1",IF(TRIM(#REF!)&lt;&gt;"",1,0),0)</f>
        <v>#REF!</v>
      </c>
      <c r="O52" s="2" t="e">
        <f>IF(#REF!="3",IF(TRIM(#REF!)&lt;&gt;"",1,0),0)</f>
        <v>#REF!</v>
      </c>
      <c r="P52" s="2" t="e">
        <f>IF(#REF!="1",IF(TRIM(#REF!)&lt;&gt;"",1,0),0)</f>
        <v>#REF!</v>
      </c>
      <c r="Q52" s="2" t="e">
        <f>IF(#REF!="3",IF(TRIM(#REF!)&lt;&gt;"",1,0),0)</f>
        <v>#REF!</v>
      </c>
      <c r="R52" s="2" t="e">
        <f>IF(#REF!="1",IF(TRIM(#REF!)&lt;&gt;"",1,0),0)</f>
        <v>#REF!</v>
      </c>
      <c r="S52" s="2" t="e">
        <f>IF(#REF!="3",IF(TRIM(#REF!)&lt;&gt;"",1,0),0)</f>
        <v>#REF!</v>
      </c>
      <c r="T52" s="2" t="e">
        <f>IF(#REF!="1",IF(TRIM(#REF!)&lt;&gt;"",1,0),0)</f>
        <v>#REF!</v>
      </c>
      <c r="U52" s="3" t="e">
        <f>IF(#REF!="3",IF(TRIM(#REF!)&lt;&gt;"",1,0),0)</f>
        <v>#REF!</v>
      </c>
      <c r="V52">
        <v>0</v>
      </c>
      <c r="W52" t="s">
        <v>46</v>
      </c>
      <c r="X52" s="3" t="e">
        <f>IF(COUNTIF(A:A,"*Stichpr*")&gt;0,IF(AND(RIGHT(#REF!,8)="Stichpr.",#REF!="1",#REF!=""),IF(TRIM(#REF!)&lt;&gt;"",1,0),0),IF(AND(#REF!="1",#REF!=""),IF(TRIM(#REF!)&lt;&gt;"",1,0),0))</f>
        <v>#REF!</v>
      </c>
      <c r="Y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2" s="3" t="e">
        <f>IF(AND(#REF!="1",LEFT(#REF!,1)="a",#REF!=""),IF(TRIM(#REF!)&lt;&gt;"",1,0),0)</f>
        <v>#REF!</v>
      </c>
      <c r="AA52" s="3" t="e">
        <f>IF(AND(TRIM(#REF!)&lt;&gt;"",#REF!&lt;&gt;""),1,0)</f>
        <v>#REF!</v>
      </c>
    </row>
    <row r="53" spans="12:27" ht="36" customHeight="1" x14ac:dyDescent="0.3">
      <c r="L53" s="2" t="e">
        <f>IF(#REF!="1",IF(TRIM(#REF!)&lt;&gt;"",1,0),0)</f>
        <v>#REF!</v>
      </c>
      <c r="M53" s="2" t="e">
        <f>IF(#REF!="3",IF(TRIM(#REF!)&lt;&gt;"",1,0),0)</f>
        <v>#REF!</v>
      </c>
      <c r="N53" s="2" t="e">
        <f>IF(#REF!="1",IF(TRIM(#REF!)&lt;&gt;"",1,0),0)</f>
        <v>#REF!</v>
      </c>
      <c r="O53" s="2" t="e">
        <f>IF(#REF!="3",IF(TRIM(#REF!)&lt;&gt;"",1,0),0)</f>
        <v>#REF!</v>
      </c>
      <c r="P53" s="2" t="e">
        <f>IF(#REF!="1",IF(TRIM(#REF!)&lt;&gt;"",1,0),0)</f>
        <v>#REF!</v>
      </c>
      <c r="Q53" s="2" t="e">
        <f>IF(#REF!="3",IF(TRIM(#REF!)&lt;&gt;"",1,0),0)</f>
        <v>#REF!</v>
      </c>
      <c r="R53" s="2" t="e">
        <f>IF(#REF!="1",IF(TRIM(#REF!)&lt;&gt;"",1,0),0)</f>
        <v>#REF!</v>
      </c>
      <c r="S53" s="2" t="e">
        <f>IF(#REF!="3",IF(TRIM(#REF!)&lt;&gt;"",1,0),0)</f>
        <v>#REF!</v>
      </c>
      <c r="T53" s="2" t="e">
        <f>IF(#REF!="1",IF(TRIM(#REF!)&lt;&gt;"",1,0),0)</f>
        <v>#REF!</v>
      </c>
      <c r="U53" s="3" t="e">
        <f>IF(#REF!="3",IF(TRIM(#REF!)&lt;&gt;"",1,0),0)</f>
        <v>#REF!</v>
      </c>
      <c r="V53">
        <v>0</v>
      </c>
      <c r="W53" t="s">
        <v>47</v>
      </c>
      <c r="X53" s="3" t="e">
        <f>IF(COUNTIF(A:A,"*Stichpr*")&gt;0,IF(AND(RIGHT(#REF!,8)="Stichpr.",#REF!="1",#REF!=""),IF(TRIM(#REF!)&lt;&gt;"",1,0),0),IF(AND(#REF!="1",#REF!=""),IF(TRIM(#REF!)&lt;&gt;"",1,0),0))</f>
        <v>#REF!</v>
      </c>
      <c r="Y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3" s="3" t="e">
        <f>IF(AND(#REF!="1",LEFT(#REF!,1)="a",#REF!=""),IF(TRIM(#REF!)&lt;&gt;"",1,0),0)</f>
        <v>#REF!</v>
      </c>
      <c r="AA53" s="3" t="e">
        <f>IF(AND(TRIM(#REF!)&lt;&gt;"",#REF!&lt;&gt;""),1,0)</f>
        <v>#REF!</v>
      </c>
    </row>
    <row r="54" spans="12:27" ht="36" customHeight="1" x14ac:dyDescent="0.3"/>
    <row r="55" spans="12:27" ht="36" customHeight="1" x14ac:dyDescent="0.3">
      <c r="L55" s="2" t="e">
        <f>IF(#REF!="1",IF(TRIM(#REF!)&lt;&gt;"",1,0),0)</f>
        <v>#REF!</v>
      </c>
      <c r="M55" s="2" t="e">
        <f>IF(#REF!="3",IF(TRIM(#REF!)&lt;&gt;"",1,0),0)</f>
        <v>#REF!</v>
      </c>
      <c r="N55" s="2" t="e">
        <f>IF(#REF!="1",IF(TRIM(#REF!)&lt;&gt;"",1,0),0)</f>
        <v>#REF!</v>
      </c>
      <c r="O55" s="2" t="e">
        <f>IF(#REF!="3",IF(TRIM(#REF!)&lt;&gt;"",1,0),0)</f>
        <v>#REF!</v>
      </c>
      <c r="P55" s="2" t="e">
        <f>IF(#REF!="1",IF(TRIM(#REF!)&lt;&gt;"",1,0),0)</f>
        <v>#REF!</v>
      </c>
      <c r="Q55" s="2" t="e">
        <f>IF(#REF!="3",IF(TRIM(#REF!)&lt;&gt;"",1,0),0)</f>
        <v>#REF!</v>
      </c>
      <c r="R55" s="2" t="e">
        <f>IF(#REF!="1",IF(TRIM(#REF!)&lt;&gt;"",1,0),0)</f>
        <v>#REF!</v>
      </c>
      <c r="S55" s="2" t="e">
        <f>IF(#REF!="3",IF(TRIM(#REF!)&lt;&gt;"",1,0),0)</f>
        <v>#REF!</v>
      </c>
      <c r="T55" s="2" t="e">
        <f>IF(#REF!="1",IF(TRIM(#REF!)&lt;&gt;"",1,0),0)</f>
        <v>#REF!</v>
      </c>
      <c r="U55" s="3" t="e">
        <f>IF(#REF!="3",IF(TRIM(#REF!)&lt;&gt;"",1,0),0)</f>
        <v>#REF!</v>
      </c>
      <c r="V55">
        <v>0</v>
      </c>
      <c r="W55" t="s">
        <v>48</v>
      </c>
      <c r="X55" s="3" t="e">
        <f>IF(COUNTIF(A:A,"*Stichpr*")&gt;0,IF(AND(RIGHT(#REF!,8)="Stichpr.",#REF!="1",#REF!=""),IF(TRIM(#REF!)&lt;&gt;"",1,0),0),IF(AND(#REF!="1",#REF!=""),IF(TRIM(#REF!)&lt;&gt;"",1,0),0))</f>
        <v>#REF!</v>
      </c>
      <c r="Y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5" s="3" t="e">
        <f>IF(AND(#REF!="1",LEFT(#REF!,1)="a",#REF!=""),IF(TRIM(#REF!)&lt;&gt;"",1,0),0)</f>
        <v>#REF!</v>
      </c>
      <c r="AA55" s="3" t="e">
        <f>IF(AND(TRIM(#REF!)&lt;&gt;"",#REF!&lt;&gt;""),1,0)</f>
        <v>#REF!</v>
      </c>
    </row>
    <row r="56" spans="12:27" ht="36" customHeight="1" x14ac:dyDescent="0.3">
      <c r="L56" s="2" t="e">
        <f>IF(#REF!="1",IF(TRIM(#REF!)&lt;&gt;"",1,0),0)</f>
        <v>#REF!</v>
      </c>
      <c r="M56" s="2" t="e">
        <f>IF(#REF!="3",IF(TRIM(#REF!)&lt;&gt;"",1,0),0)</f>
        <v>#REF!</v>
      </c>
      <c r="N56" s="2" t="e">
        <f>IF(#REF!="1",IF(TRIM(#REF!)&lt;&gt;"",1,0),0)</f>
        <v>#REF!</v>
      </c>
      <c r="O56" s="2" t="e">
        <f>IF(#REF!="3",IF(TRIM(#REF!)&lt;&gt;"",1,0),0)</f>
        <v>#REF!</v>
      </c>
      <c r="P56" s="2" t="e">
        <f>IF(#REF!="1",IF(TRIM(#REF!)&lt;&gt;"",1,0),0)</f>
        <v>#REF!</v>
      </c>
      <c r="Q56" s="2" t="e">
        <f>IF(#REF!="3",IF(TRIM(#REF!)&lt;&gt;"",1,0),0)</f>
        <v>#REF!</v>
      </c>
      <c r="R56" s="2" t="e">
        <f>IF(#REF!="1",IF(TRIM(#REF!)&lt;&gt;"",1,0),0)</f>
        <v>#REF!</v>
      </c>
      <c r="S56" s="2" t="e">
        <f>IF(#REF!="3",IF(TRIM(#REF!)&lt;&gt;"",1,0),0)</f>
        <v>#REF!</v>
      </c>
      <c r="T56" s="2" t="e">
        <f>IF(#REF!="1",IF(TRIM(#REF!)&lt;&gt;"",1,0),0)</f>
        <v>#REF!</v>
      </c>
      <c r="U56" s="3" t="e">
        <f>IF(#REF!="3",IF(TRIM(#REF!)&lt;&gt;"",1,0),0)</f>
        <v>#REF!</v>
      </c>
      <c r="V56">
        <v>0</v>
      </c>
      <c r="W56" t="s">
        <v>49</v>
      </c>
      <c r="X56" s="3" t="e">
        <f>IF(COUNTIF(A:A,"*Stichpr*")&gt;0,IF(AND(RIGHT(#REF!,8)="Stichpr.",#REF!="1",#REF!=""),IF(TRIM(#REF!)&lt;&gt;"",1,0),0),IF(AND(#REF!="1",#REF!=""),IF(TRIM(#REF!)&lt;&gt;"",1,0),0))</f>
        <v>#REF!</v>
      </c>
      <c r="Y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6" s="3" t="e">
        <f>IF(AND(#REF!="1",LEFT(#REF!,1)="a",#REF!=""),IF(TRIM(#REF!)&lt;&gt;"",1,0),0)</f>
        <v>#REF!</v>
      </c>
      <c r="AA56" s="3" t="e">
        <f>IF(AND(TRIM(#REF!)&lt;&gt;"",#REF!&lt;&gt;""),1,0)</f>
        <v>#REF!</v>
      </c>
    </row>
    <row r="57" spans="12:27" ht="36" customHeight="1" x14ac:dyDescent="0.3">
      <c r="L57" s="2" t="e">
        <f>IF(#REF!="1",IF(TRIM(#REF!)&lt;&gt;"",1,0),0)</f>
        <v>#REF!</v>
      </c>
      <c r="M57" s="2" t="e">
        <f>IF(#REF!="3",IF(TRIM(#REF!)&lt;&gt;"",1,0),0)</f>
        <v>#REF!</v>
      </c>
      <c r="N57" s="2" t="e">
        <f>IF(#REF!="1",IF(TRIM(#REF!)&lt;&gt;"",1,0),0)</f>
        <v>#REF!</v>
      </c>
      <c r="O57" s="2" t="e">
        <f>IF(#REF!="3",IF(TRIM(#REF!)&lt;&gt;"",1,0),0)</f>
        <v>#REF!</v>
      </c>
      <c r="P57" s="2" t="e">
        <f>IF(#REF!="1",IF(TRIM(#REF!)&lt;&gt;"",1,0),0)</f>
        <v>#REF!</v>
      </c>
      <c r="Q57" s="2" t="e">
        <f>IF(#REF!="3",IF(TRIM(#REF!)&lt;&gt;"",1,0),0)</f>
        <v>#REF!</v>
      </c>
      <c r="R57" s="2" t="e">
        <f>IF(#REF!="1",IF(TRIM(#REF!)&lt;&gt;"",1,0),0)</f>
        <v>#REF!</v>
      </c>
      <c r="S57" s="2" t="e">
        <f>IF(#REF!="3",IF(TRIM(#REF!)&lt;&gt;"",1,0),0)</f>
        <v>#REF!</v>
      </c>
      <c r="T57" s="2" t="e">
        <f>IF(#REF!="1",IF(TRIM(#REF!)&lt;&gt;"",1,0),0)</f>
        <v>#REF!</v>
      </c>
      <c r="U57" s="3" t="e">
        <f>IF(#REF!="3",IF(TRIM(#REF!)&lt;&gt;"",1,0),0)</f>
        <v>#REF!</v>
      </c>
      <c r="V57">
        <v>0</v>
      </c>
      <c r="W57" t="s">
        <v>50</v>
      </c>
      <c r="X57" s="3" t="e">
        <f>IF(COUNTIF(A:A,"*Stichpr*")&gt;0,IF(AND(RIGHT(#REF!,8)="Stichpr.",#REF!="1",#REF!=""),IF(TRIM(#REF!)&lt;&gt;"",1,0),0),IF(AND(#REF!="1",#REF!=""),IF(TRIM(#REF!)&lt;&gt;"",1,0),0))</f>
        <v>#REF!</v>
      </c>
      <c r="Y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7" s="3" t="e">
        <f>IF(AND(#REF!="1",LEFT(#REF!,1)="a",#REF!=""),IF(TRIM(#REF!)&lt;&gt;"",1,0),0)</f>
        <v>#REF!</v>
      </c>
      <c r="AA57" s="3" t="e">
        <f>IF(AND(TRIM(#REF!)&lt;&gt;"",#REF!&lt;&gt;""),1,0)</f>
        <v>#REF!</v>
      </c>
    </row>
    <row r="58" spans="12:27" ht="36" customHeight="1" x14ac:dyDescent="0.3">
      <c r="L58" s="2" t="e">
        <f>IF(#REF!="1",IF(TRIM(#REF!)&lt;&gt;"",1,0),0)</f>
        <v>#REF!</v>
      </c>
      <c r="M58" s="2" t="e">
        <f>IF(#REF!="3",IF(TRIM(#REF!)&lt;&gt;"",1,0),0)</f>
        <v>#REF!</v>
      </c>
      <c r="N58" s="2" t="e">
        <f>IF(#REF!="1",IF(TRIM(#REF!)&lt;&gt;"",1,0),0)</f>
        <v>#REF!</v>
      </c>
      <c r="O58" s="2" t="e">
        <f>IF(#REF!="3",IF(TRIM(#REF!)&lt;&gt;"",1,0),0)</f>
        <v>#REF!</v>
      </c>
      <c r="P58" s="2" t="e">
        <f>IF(#REF!="1",IF(TRIM(#REF!)&lt;&gt;"",1,0),0)</f>
        <v>#REF!</v>
      </c>
      <c r="Q58" s="2" t="e">
        <f>IF(#REF!="3",IF(TRIM(#REF!)&lt;&gt;"",1,0),0)</f>
        <v>#REF!</v>
      </c>
      <c r="R58" s="2" t="e">
        <f>IF(#REF!="1",IF(TRIM(#REF!)&lt;&gt;"",1,0),0)</f>
        <v>#REF!</v>
      </c>
      <c r="S58" s="2" t="e">
        <f>IF(#REF!="3",IF(TRIM(#REF!)&lt;&gt;"",1,0),0)</f>
        <v>#REF!</v>
      </c>
      <c r="T58" s="2" t="e">
        <f>IF(#REF!="1",IF(TRIM(#REF!)&lt;&gt;"",1,0),0)</f>
        <v>#REF!</v>
      </c>
      <c r="U58" s="3" t="e">
        <f>IF(#REF!="3",IF(TRIM(#REF!)&lt;&gt;"",1,0),0)</f>
        <v>#REF!</v>
      </c>
      <c r="V58">
        <v>0</v>
      </c>
      <c r="W58" t="s">
        <v>51</v>
      </c>
      <c r="X58" s="3" t="e">
        <f>IF(COUNTIF(A:A,"*Stichpr*")&gt;0,IF(AND(RIGHT(#REF!,8)="Stichpr.",#REF!="1",#REF!=""),IF(TRIM(#REF!)&lt;&gt;"",1,0),0),IF(AND(#REF!="1",#REF!=""),IF(TRIM(#REF!)&lt;&gt;"",1,0),0))</f>
        <v>#REF!</v>
      </c>
      <c r="Y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8" s="3" t="e">
        <f>IF(AND(#REF!="1",LEFT(#REF!,1)="a",#REF!=""),IF(TRIM(#REF!)&lt;&gt;"",1,0),0)</f>
        <v>#REF!</v>
      </c>
      <c r="AA58" s="3" t="e">
        <f>IF(AND(TRIM(#REF!)&lt;&gt;"",#REF!&lt;&gt;""),1,0)</f>
        <v>#REF!</v>
      </c>
    </row>
    <row r="59" spans="12:27" ht="36" customHeight="1" x14ac:dyDescent="0.3">
      <c r="L59" s="2" t="e">
        <f>IF(#REF!="1",IF(TRIM(#REF!)&lt;&gt;"",1,0),0)</f>
        <v>#REF!</v>
      </c>
      <c r="M59" s="2" t="e">
        <f>IF(#REF!="3",IF(TRIM(#REF!)&lt;&gt;"",1,0),0)</f>
        <v>#REF!</v>
      </c>
      <c r="N59" s="2" t="e">
        <f>IF(#REF!="1",IF(TRIM(#REF!)&lt;&gt;"",1,0),0)</f>
        <v>#REF!</v>
      </c>
      <c r="O59" s="2" t="e">
        <f>IF(#REF!="3",IF(TRIM(#REF!)&lt;&gt;"",1,0),0)</f>
        <v>#REF!</v>
      </c>
      <c r="P59" s="2" t="e">
        <f>IF(#REF!="1",IF(TRIM(#REF!)&lt;&gt;"",1,0),0)</f>
        <v>#REF!</v>
      </c>
      <c r="Q59" s="2" t="e">
        <f>IF(#REF!="3",IF(TRIM(#REF!)&lt;&gt;"",1,0),0)</f>
        <v>#REF!</v>
      </c>
      <c r="R59" s="2" t="e">
        <f>IF(#REF!="1",IF(TRIM(#REF!)&lt;&gt;"",1,0),0)</f>
        <v>#REF!</v>
      </c>
      <c r="S59" s="2" t="e">
        <f>IF(#REF!="3",IF(TRIM(#REF!)&lt;&gt;"",1,0),0)</f>
        <v>#REF!</v>
      </c>
      <c r="T59" s="2" t="e">
        <f>IF(#REF!="1",IF(TRIM(#REF!)&lt;&gt;"",1,0),0)</f>
        <v>#REF!</v>
      </c>
      <c r="U59" s="3" t="e">
        <f>IF(#REF!="3",IF(TRIM(#REF!)&lt;&gt;"",1,0),0)</f>
        <v>#REF!</v>
      </c>
      <c r="V59">
        <v>0</v>
      </c>
      <c r="W59" t="s">
        <v>52</v>
      </c>
      <c r="X59" s="3" t="e">
        <f>IF(COUNTIF(A:A,"*Stichpr*")&gt;0,IF(AND(RIGHT(#REF!,8)="Stichpr.",#REF!="1",#REF!=""),IF(TRIM(#REF!)&lt;&gt;"",1,0),0),IF(AND(#REF!="1",#REF!=""),IF(TRIM(#REF!)&lt;&gt;"",1,0),0))</f>
        <v>#REF!</v>
      </c>
      <c r="Y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9" s="3" t="e">
        <f>IF(AND(#REF!="1",LEFT(#REF!,1)="a",#REF!=""),IF(TRIM(#REF!)&lt;&gt;"",1,0),0)</f>
        <v>#REF!</v>
      </c>
      <c r="AA59" s="3" t="e">
        <f>IF(AND(TRIM(#REF!)&lt;&gt;"",#REF!&lt;&gt;""),1,0)</f>
        <v>#REF!</v>
      </c>
    </row>
    <row r="60" spans="12:27" ht="36" customHeight="1" x14ac:dyDescent="0.3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53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">
      <c r="L61" s="2" t="e">
        <f>IF(#REF!="1",IF(TRIM(#REF!)&lt;&gt;"",1,0),0)</f>
        <v>#REF!</v>
      </c>
      <c r="M61" s="2" t="e">
        <f>IF(#REF!="3",IF(TRIM(#REF!)&lt;&gt;"",1,0),0)</f>
        <v>#REF!</v>
      </c>
      <c r="N61" s="2" t="e">
        <f>IF(#REF!="1",IF(TRIM(#REF!)&lt;&gt;"",1,0),0)</f>
        <v>#REF!</v>
      </c>
      <c r="O61" s="2" t="e">
        <f>IF(#REF!="3",IF(TRIM(#REF!)&lt;&gt;"",1,0),0)</f>
        <v>#REF!</v>
      </c>
      <c r="P61" s="2" t="e">
        <f>IF(#REF!="1",IF(TRIM(#REF!)&lt;&gt;"",1,0),0)</f>
        <v>#REF!</v>
      </c>
      <c r="Q61" s="2" t="e">
        <f>IF(#REF!="3",IF(TRIM(#REF!)&lt;&gt;"",1,0),0)</f>
        <v>#REF!</v>
      </c>
      <c r="R61" s="2" t="e">
        <f>IF(#REF!="1",IF(TRIM(#REF!)&lt;&gt;"",1,0),0)</f>
        <v>#REF!</v>
      </c>
      <c r="S61" s="2" t="e">
        <f>IF(#REF!="3",IF(TRIM(#REF!)&lt;&gt;"",1,0),0)</f>
        <v>#REF!</v>
      </c>
      <c r="T61" s="2" t="e">
        <f>IF(#REF!="1",IF(TRIM(#REF!)&lt;&gt;"",1,0),0)</f>
        <v>#REF!</v>
      </c>
      <c r="U61" s="3" t="e">
        <f>IF(#REF!="3",IF(TRIM(#REF!)&lt;&gt;"",1,0),0)</f>
        <v>#REF!</v>
      </c>
      <c r="V61">
        <v>0</v>
      </c>
      <c r="W61" t="s">
        <v>54</v>
      </c>
      <c r="X61" s="3" t="e">
        <f>IF(COUNTIF(A:A,"*Stichpr*")&gt;0,IF(AND(RIGHT(#REF!,8)="Stichpr.",#REF!="1",#REF!=""),IF(TRIM(#REF!)&lt;&gt;"",1,0),0),IF(AND(#REF!="1",#REF!=""),IF(TRIM(#REF!)&lt;&gt;"",1,0),0))</f>
        <v>#REF!</v>
      </c>
      <c r="Y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1" s="3" t="e">
        <f>IF(AND(#REF!="1",LEFT(#REF!,1)="a",#REF!=""),IF(TRIM(#REF!)&lt;&gt;"",1,0),0)</f>
        <v>#REF!</v>
      </c>
      <c r="AA61" s="3" t="e">
        <f>IF(AND(TRIM(#REF!)&lt;&gt;"",#REF!&lt;&gt;""),1,0)</f>
        <v>#REF!</v>
      </c>
    </row>
    <row r="62" spans="12:27" ht="36" customHeight="1" x14ac:dyDescent="0.3">
      <c r="L62" s="2" t="e">
        <f>IF(#REF!="1",IF(TRIM(#REF!)&lt;&gt;"",1,0),0)</f>
        <v>#REF!</v>
      </c>
      <c r="M62" s="2" t="e">
        <f>IF(#REF!="3",IF(TRIM(#REF!)&lt;&gt;"",1,0),0)</f>
        <v>#REF!</v>
      </c>
      <c r="N62" s="2" t="e">
        <f>IF(#REF!="1",IF(TRIM(#REF!)&lt;&gt;"",1,0),0)</f>
        <v>#REF!</v>
      </c>
      <c r="O62" s="2" t="e">
        <f>IF(#REF!="3",IF(TRIM(#REF!)&lt;&gt;"",1,0),0)</f>
        <v>#REF!</v>
      </c>
      <c r="P62" s="2" t="e">
        <f>IF(#REF!="1",IF(TRIM(#REF!)&lt;&gt;"",1,0),0)</f>
        <v>#REF!</v>
      </c>
      <c r="Q62" s="2" t="e">
        <f>IF(#REF!="3",IF(TRIM(#REF!)&lt;&gt;"",1,0),0)</f>
        <v>#REF!</v>
      </c>
      <c r="R62" s="2" t="e">
        <f>IF(#REF!="1",IF(TRIM(#REF!)&lt;&gt;"",1,0),0)</f>
        <v>#REF!</v>
      </c>
      <c r="S62" s="2" t="e">
        <f>IF(#REF!="3",IF(TRIM(#REF!)&lt;&gt;"",1,0),0)</f>
        <v>#REF!</v>
      </c>
      <c r="T62" s="2" t="e">
        <f>IF(#REF!="1",IF(TRIM(#REF!)&lt;&gt;"",1,0),0)</f>
        <v>#REF!</v>
      </c>
      <c r="U62" s="3" t="e">
        <f>IF(#REF!="3",IF(TRIM(#REF!)&lt;&gt;"",1,0),0)</f>
        <v>#REF!</v>
      </c>
      <c r="V62">
        <v>0</v>
      </c>
      <c r="W62" t="s">
        <v>55</v>
      </c>
      <c r="X62" s="3" t="e">
        <f>IF(COUNTIF(A:A,"*Stichpr*")&gt;0,IF(AND(RIGHT(#REF!,8)="Stichpr.",#REF!="1",#REF!=""),IF(TRIM(#REF!)&lt;&gt;"",1,0),0),IF(AND(#REF!="1",#REF!=""),IF(TRIM(#REF!)&lt;&gt;"",1,0),0))</f>
        <v>#REF!</v>
      </c>
      <c r="Y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2" s="3" t="e">
        <f>IF(AND(#REF!="1",LEFT(#REF!,1)="a",#REF!=""),IF(TRIM(#REF!)&lt;&gt;"",1,0),0)</f>
        <v>#REF!</v>
      </c>
      <c r="AA62" s="3" t="e">
        <f>IF(AND(TRIM(#REF!)&lt;&gt;"",#REF!&lt;&gt;""),1,0)</f>
        <v>#REF!</v>
      </c>
    </row>
    <row r="63" spans="12:27" ht="36" customHeight="1" x14ac:dyDescent="0.3">
      <c r="L63" s="2" t="e">
        <f>IF(#REF!="1",IF(TRIM(#REF!)&lt;&gt;"",1,0),0)</f>
        <v>#REF!</v>
      </c>
      <c r="M63" s="2" t="e">
        <f>IF(#REF!="3",IF(TRIM(#REF!)&lt;&gt;"",1,0),0)</f>
        <v>#REF!</v>
      </c>
      <c r="N63" s="2" t="e">
        <f>IF(#REF!="1",IF(TRIM(#REF!)&lt;&gt;"",1,0),0)</f>
        <v>#REF!</v>
      </c>
      <c r="O63" s="2" t="e">
        <f>IF(#REF!="3",IF(TRIM(#REF!)&lt;&gt;"",1,0),0)</f>
        <v>#REF!</v>
      </c>
      <c r="P63" s="2" t="e">
        <f>IF(#REF!="1",IF(TRIM(#REF!)&lt;&gt;"",1,0),0)</f>
        <v>#REF!</v>
      </c>
      <c r="Q63" s="2" t="e">
        <f>IF(#REF!="3",IF(TRIM(#REF!)&lt;&gt;"",1,0),0)</f>
        <v>#REF!</v>
      </c>
      <c r="R63" s="2" t="e">
        <f>IF(#REF!="1",IF(TRIM(#REF!)&lt;&gt;"",1,0),0)</f>
        <v>#REF!</v>
      </c>
      <c r="S63" s="2" t="e">
        <f>IF(#REF!="3",IF(TRIM(#REF!)&lt;&gt;"",1,0),0)</f>
        <v>#REF!</v>
      </c>
      <c r="T63" s="2" t="e">
        <f>IF(#REF!="1",IF(TRIM(#REF!)&lt;&gt;"",1,0),0)</f>
        <v>#REF!</v>
      </c>
      <c r="U63" s="3" t="e">
        <f>IF(#REF!="3",IF(TRIM(#REF!)&lt;&gt;"",1,0),0)</f>
        <v>#REF!</v>
      </c>
      <c r="V63">
        <v>0</v>
      </c>
      <c r="W63" t="s">
        <v>56</v>
      </c>
      <c r="X63" s="3" t="e">
        <f>IF(COUNTIF(A:A,"*Stichpr*")&gt;0,IF(AND(RIGHT(#REF!,8)="Stichpr.",#REF!="1",#REF!=""),IF(TRIM(#REF!)&lt;&gt;"",1,0),0),IF(AND(#REF!="1",#REF!=""),IF(TRIM(#REF!)&lt;&gt;"",1,0),0))</f>
        <v>#REF!</v>
      </c>
      <c r="Y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3" s="3" t="e">
        <f>IF(AND(#REF!="1",LEFT(#REF!,1)="a",#REF!=""),IF(TRIM(#REF!)&lt;&gt;"",1,0),0)</f>
        <v>#REF!</v>
      </c>
      <c r="AA63" s="3" t="e">
        <f>IF(AND(TRIM(#REF!)&lt;&gt;"",#REF!&lt;&gt;""),1,0)</f>
        <v>#REF!</v>
      </c>
    </row>
    <row r="64" spans="12:27" ht="36" customHeight="1" x14ac:dyDescent="0.3">
      <c r="L64" s="2" t="e">
        <f>IF(#REF!="1",IF(TRIM(#REF!)&lt;&gt;"",1,0),0)</f>
        <v>#REF!</v>
      </c>
      <c r="M64" s="2" t="e">
        <f>IF(#REF!="3",IF(TRIM(#REF!)&lt;&gt;"",1,0),0)</f>
        <v>#REF!</v>
      </c>
      <c r="N64" s="2" t="e">
        <f>IF(#REF!="1",IF(TRIM(#REF!)&lt;&gt;"",1,0),0)</f>
        <v>#REF!</v>
      </c>
      <c r="O64" s="2" t="e">
        <f>IF(#REF!="3",IF(TRIM(#REF!)&lt;&gt;"",1,0),0)</f>
        <v>#REF!</v>
      </c>
      <c r="P64" s="2" t="e">
        <f>IF(#REF!="1",IF(TRIM(#REF!)&lt;&gt;"",1,0),0)</f>
        <v>#REF!</v>
      </c>
      <c r="Q64" s="2" t="e">
        <f>IF(#REF!="3",IF(TRIM(#REF!)&lt;&gt;"",1,0),0)</f>
        <v>#REF!</v>
      </c>
      <c r="R64" s="2" t="e">
        <f>IF(#REF!="1",IF(TRIM(#REF!)&lt;&gt;"",1,0),0)</f>
        <v>#REF!</v>
      </c>
      <c r="S64" s="2" t="e">
        <f>IF(#REF!="3",IF(TRIM(#REF!)&lt;&gt;"",1,0),0)</f>
        <v>#REF!</v>
      </c>
      <c r="T64" s="2" t="e">
        <f>IF(#REF!="1",IF(TRIM(#REF!)&lt;&gt;"",1,0),0)</f>
        <v>#REF!</v>
      </c>
      <c r="U64" s="3" t="e">
        <f>IF(#REF!="3",IF(TRIM(#REF!)&lt;&gt;"",1,0),0)</f>
        <v>#REF!</v>
      </c>
      <c r="V64">
        <v>0</v>
      </c>
      <c r="W64" t="s">
        <v>57</v>
      </c>
      <c r="X64" s="3" t="e">
        <f>IF(COUNTIF(A:A,"*Stichpr*")&gt;0,IF(AND(RIGHT(#REF!,8)="Stichpr.",#REF!="1",#REF!=""),IF(TRIM(#REF!)&lt;&gt;"",1,0),0),IF(AND(#REF!="1",#REF!=""),IF(TRIM(#REF!)&lt;&gt;"",1,0),0))</f>
        <v>#REF!</v>
      </c>
      <c r="Y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4" s="3" t="e">
        <f>IF(AND(#REF!="1",LEFT(#REF!,1)="a",#REF!=""),IF(TRIM(#REF!)&lt;&gt;"",1,0),0)</f>
        <v>#REF!</v>
      </c>
      <c r="AA64" s="3" t="e">
        <f>IF(AND(TRIM(#REF!)&lt;&gt;"",#REF!&lt;&gt;""),1,0)</f>
        <v>#REF!</v>
      </c>
    </row>
    <row r="65" spans="12:27" ht="36" customHeight="1" x14ac:dyDescent="0.3">
      <c r="L65" s="2" t="e">
        <f>IF(#REF!="1",IF(TRIM(#REF!)&lt;&gt;"",1,0),0)</f>
        <v>#REF!</v>
      </c>
      <c r="M65" s="2" t="e">
        <f>IF(#REF!="3",IF(TRIM(#REF!)&lt;&gt;"",1,0),0)</f>
        <v>#REF!</v>
      </c>
      <c r="N65" s="2" t="e">
        <f>IF(#REF!="1",IF(TRIM(#REF!)&lt;&gt;"",1,0),0)</f>
        <v>#REF!</v>
      </c>
      <c r="O65" s="2" t="e">
        <f>IF(#REF!="3",IF(TRIM(#REF!)&lt;&gt;"",1,0),0)</f>
        <v>#REF!</v>
      </c>
      <c r="P65" s="2" t="e">
        <f>IF(#REF!="1",IF(TRIM(#REF!)&lt;&gt;"",1,0),0)</f>
        <v>#REF!</v>
      </c>
      <c r="Q65" s="2" t="e">
        <f>IF(#REF!="3",IF(TRIM(#REF!)&lt;&gt;"",1,0),0)</f>
        <v>#REF!</v>
      </c>
      <c r="R65" s="2" t="e">
        <f>IF(#REF!="1",IF(TRIM(#REF!)&lt;&gt;"",1,0),0)</f>
        <v>#REF!</v>
      </c>
      <c r="S65" s="2" t="e">
        <f>IF(#REF!="3",IF(TRIM(#REF!)&lt;&gt;"",1,0),0)</f>
        <v>#REF!</v>
      </c>
      <c r="T65" s="2" t="e">
        <f>IF(#REF!="1",IF(TRIM(#REF!)&lt;&gt;"",1,0),0)</f>
        <v>#REF!</v>
      </c>
      <c r="U65" s="3" t="e">
        <f>IF(#REF!="3",IF(TRIM(#REF!)&lt;&gt;"",1,0),0)</f>
        <v>#REF!</v>
      </c>
      <c r="V65">
        <v>0</v>
      </c>
      <c r="W65" t="s">
        <v>58</v>
      </c>
      <c r="X65" s="3" t="e">
        <f>IF(COUNTIF(A:A,"*Stichpr*")&gt;0,IF(AND(RIGHT(#REF!,8)="Stichpr.",#REF!="1",#REF!=""),IF(TRIM(#REF!)&lt;&gt;"",1,0),0),IF(AND(#REF!="1",#REF!=""),IF(TRIM(#REF!)&lt;&gt;"",1,0),0))</f>
        <v>#REF!</v>
      </c>
      <c r="Y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5" s="3" t="e">
        <f>IF(AND(#REF!="1",LEFT(#REF!,1)="a",#REF!=""),IF(TRIM(#REF!)&lt;&gt;"",1,0),0)</f>
        <v>#REF!</v>
      </c>
      <c r="AA65" s="3" t="e">
        <f>IF(AND(TRIM(#REF!)&lt;&gt;"",#REF!&lt;&gt;""),1,0)</f>
        <v>#REF!</v>
      </c>
    </row>
    <row r="66" spans="12:27" ht="36" customHeight="1" x14ac:dyDescent="0.3"/>
    <row r="67" spans="12:27" ht="36" customHeight="1" x14ac:dyDescent="0.3"/>
    <row r="68" spans="12:27" ht="36" customHeight="1" x14ac:dyDescent="0.3">
      <c r="L68" s="2" t="e">
        <f>IF(#REF!="1",IF(TRIM(#REF!)&lt;&gt;"",1,0),0)</f>
        <v>#REF!</v>
      </c>
      <c r="M68" s="2" t="e">
        <f>IF(#REF!="3",IF(TRIM(#REF!)&lt;&gt;"",1,0),0)</f>
        <v>#REF!</v>
      </c>
      <c r="N68" s="2" t="e">
        <f>IF(#REF!="1",IF(TRIM(#REF!)&lt;&gt;"",1,0),0)</f>
        <v>#REF!</v>
      </c>
      <c r="O68" s="2" t="e">
        <f>IF(#REF!="3",IF(TRIM(#REF!)&lt;&gt;"",1,0),0)</f>
        <v>#REF!</v>
      </c>
      <c r="P68" s="2" t="e">
        <f>IF(#REF!="1",IF(TRIM(#REF!)&lt;&gt;"",1,0),0)</f>
        <v>#REF!</v>
      </c>
      <c r="Q68" s="2" t="e">
        <f>IF(#REF!="3",IF(TRIM(#REF!)&lt;&gt;"",1,0),0)</f>
        <v>#REF!</v>
      </c>
      <c r="R68" s="2" t="e">
        <f>IF(#REF!="1",IF(TRIM(#REF!)&lt;&gt;"",1,0),0)</f>
        <v>#REF!</v>
      </c>
      <c r="S68" s="2" t="e">
        <f>IF(#REF!="3",IF(TRIM(#REF!)&lt;&gt;"",1,0),0)</f>
        <v>#REF!</v>
      </c>
      <c r="T68" s="2" t="e">
        <f>IF(#REF!="1",IF(TRIM(#REF!)&lt;&gt;"",1,0),0)</f>
        <v>#REF!</v>
      </c>
      <c r="U68" s="3" t="e">
        <f>IF(#REF!="3",IF(TRIM(#REF!)&lt;&gt;"",1,0),0)</f>
        <v>#REF!</v>
      </c>
      <c r="V68">
        <v>0</v>
      </c>
      <c r="W68" t="s">
        <v>60</v>
      </c>
      <c r="X68" s="3" t="e">
        <f>IF(COUNTIF(A:A,"*Stichpr*")&gt;0,IF(AND(RIGHT(#REF!,8)="Stichpr.",#REF!="1",#REF!=""),IF(TRIM(#REF!)&lt;&gt;"",1,0),0),IF(AND(#REF!="1",#REF!=""),IF(TRIM(#REF!)&lt;&gt;"",1,0),0))</f>
        <v>#REF!</v>
      </c>
      <c r="Y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8" s="3" t="e">
        <f>IF(AND(#REF!="1",LEFT(#REF!,1)="a",#REF!=""),IF(TRIM(#REF!)&lt;&gt;"",1,0),0)</f>
        <v>#REF!</v>
      </c>
      <c r="AA68" s="3" t="e">
        <f>IF(AND(TRIM(#REF!)&lt;&gt;"",#REF!&lt;&gt;""),1,0)</f>
        <v>#REF!</v>
      </c>
    </row>
    <row r="69" spans="12:27" ht="36" customHeight="1" x14ac:dyDescent="0.3">
      <c r="L69" s="2" t="e">
        <f>IF(#REF!="1",IF(TRIM(#REF!)&lt;&gt;"",1,0),0)</f>
        <v>#REF!</v>
      </c>
      <c r="M69" s="2" t="e">
        <f>IF(#REF!="3",IF(TRIM(#REF!)&lt;&gt;"",1,0),0)</f>
        <v>#REF!</v>
      </c>
      <c r="N69" s="2" t="e">
        <f>IF(#REF!="1",IF(TRIM(#REF!)&lt;&gt;"",1,0),0)</f>
        <v>#REF!</v>
      </c>
      <c r="O69" s="2" t="e">
        <f>IF(#REF!="3",IF(TRIM(#REF!)&lt;&gt;"",1,0),0)</f>
        <v>#REF!</v>
      </c>
      <c r="P69" s="2" t="e">
        <f>IF(#REF!="1",IF(TRIM(#REF!)&lt;&gt;"",1,0),0)</f>
        <v>#REF!</v>
      </c>
      <c r="Q69" s="2" t="e">
        <f>IF(#REF!="3",IF(TRIM(#REF!)&lt;&gt;"",1,0),0)</f>
        <v>#REF!</v>
      </c>
      <c r="R69" s="2" t="e">
        <f>IF(#REF!="1",IF(TRIM(#REF!)&lt;&gt;"",1,0),0)</f>
        <v>#REF!</v>
      </c>
      <c r="S69" s="2" t="e">
        <f>IF(#REF!="3",IF(TRIM(#REF!)&lt;&gt;"",1,0),0)</f>
        <v>#REF!</v>
      </c>
      <c r="T69" s="2" t="e">
        <f>IF(#REF!="1",IF(TRIM(#REF!)&lt;&gt;"",1,0),0)</f>
        <v>#REF!</v>
      </c>
      <c r="U69" s="3" t="e">
        <f>IF(#REF!="3",IF(TRIM(#REF!)&lt;&gt;"",1,0),0)</f>
        <v>#REF!</v>
      </c>
      <c r="V69">
        <v>0</v>
      </c>
      <c r="W69" t="s">
        <v>61</v>
      </c>
      <c r="X69" s="3" t="e">
        <f>IF(COUNTIF(A:A,"*Stichpr*")&gt;0,IF(AND(RIGHT(#REF!,8)="Stichpr.",#REF!="1",#REF!=""),IF(TRIM(#REF!)&lt;&gt;"",1,0),0),IF(AND(#REF!="1",#REF!=""),IF(TRIM(#REF!)&lt;&gt;"",1,0),0))</f>
        <v>#REF!</v>
      </c>
      <c r="Y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9" s="3" t="e">
        <f>IF(AND(#REF!="1",LEFT(#REF!,1)="a",#REF!=""),IF(TRIM(#REF!)&lt;&gt;"",1,0),0)</f>
        <v>#REF!</v>
      </c>
      <c r="AA69" s="3" t="e">
        <f>IF(AND(TRIM(#REF!)&lt;&gt;"",#REF!&lt;&gt;""),1,0)</f>
        <v>#REF!</v>
      </c>
    </row>
    <row r="70" spans="12:27" ht="36" customHeight="1" x14ac:dyDescent="0.3">
      <c r="L70" s="2" t="e">
        <f>IF(#REF!="1",IF(TRIM(#REF!)&lt;&gt;"",1,0),0)</f>
        <v>#REF!</v>
      </c>
      <c r="M70" s="2" t="e">
        <f>IF(#REF!="3",IF(TRIM(#REF!)&lt;&gt;"",1,0),0)</f>
        <v>#REF!</v>
      </c>
      <c r="N70" s="2" t="e">
        <f>IF(#REF!="1",IF(TRIM(#REF!)&lt;&gt;"",1,0),0)</f>
        <v>#REF!</v>
      </c>
      <c r="O70" s="2" t="e">
        <f>IF(#REF!="3",IF(TRIM(#REF!)&lt;&gt;"",1,0),0)</f>
        <v>#REF!</v>
      </c>
      <c r="P70" s="2" t="e">
        <f>IF(#REF!="1",IF(TRIM(#REF!)&lt;&gt;"",1,0),0)</f>
        <v>#REF!</v>
      </c>
      <c r="Q70" s="2" t="e">
        <f>IF(#REF!="3",IF(TRIM(#REF!)&lt;&gt;"",1,0),0)</f>
        <v>#REF!</v>
      </c>
      <c r="R70" s="2" t="e">
        <f>IF(#REF!="1",IF(TRIM(#REF!)&lt;&gt;"",1,0),0)</f>
        <v>#REF!</v>
      </c>
      <c r="S70" s="2" t="e">
        <f>IF(#REF!="3",IF(TRIM(#REF!)&lt;&gt;"",1,0),0)</f>
        <v>#REF!</v>
      </c>
      <c r="T70" s="2" t="e">
        <f>IF(#REF!="1",IF(TRIM(#REF!)&lt;&gt;"",1,0),0)</f>
        <v>#REF!</v>
      </c>
      <c r="U70" s="3" t="e">
        <f>IF(#REF!="3",IF(TRIM(#REF!)&lt;&gt;"",1,0),0)</f>
        <v>#REF!</v>
      </c>
      <c r="V70">
        <v>0</v>
      </c>
      <c r="W70" t="s">
        <v>62</v>
      </c>
      <c r="X70" s="3" t="e">
        <f>IF(COUNTIF(A:A,"*Stichpr*")&gt;0,IF(AND(RIGHT(#REF!,8)="Stichpr.",#REF!="1",#REF!=""),IF(TRIM(#REF!)&lt;&gt;"",1,0),0),IF(AND(#REF!="1",#REF!=""),IF(TRIM(#REF!)&lt;&gt;"",1,0),0))</f>
        <v>#REF!</v>
      </c>
      <c r="Y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0" s="3" t="e">
        <f>IF(AND(#REF!="1",LEFT(#REF!,1)="a",#REF!=""),IF(TRIM(#REF!)&lt;&gt;"",1,0),0)</f>
        <v>#REF!</v>
      </c>
      <c r="AA70" s="3" t="e">
        <f>IF(AND(TRIM(#REF!)&lt;&gt;"",#REF!&lt;&gt;""),1,0)</f>
        <v>#REF!</v>
      </c>
    </row>
    <row r="71" spans="12:27" ht="36" customHeight="1" x14ac:dyDescent="0.3"/>
    <row r="72" spans="12:27" ht="36" customHeight="1" x14ac:dyDescent="0.3">
      <c r="L72" s="2" t="e">
        <f>IF(#REF!="1",IF(TRIM(#REF!)&lt;&gt;"",1,0),0)</f>
        <v>#REF!</v>
      </c>
      <c r="M72" s="2" t="e">
        <f>IF(#REF!="3",IF(TRIM(#REF!)&lt;&gt;"",1,0),0)</f>
        <v>#REF!</v>
      </c>
      <c r="N72" s="2" t="e">
        <f>IF(#REF!="1",IF(TRIM(#REF!)&lt;&gt;"",1,0),0)</f>
        <v>#REF!</v>
      </c>
      <c r="O72" s="2" t="e">
        <f>IF(#REF!="3",IF(TRIM(#REF!)&lt;&gt;"",1,0),0)</f>
        <v>#REF!</v>
      </c>
      <c r="P72" s="2" t="e">
        <f>IF(#REF!="1",IF(TRIM(#REF!)&lt;&gt;"",1,0),0)</f>
        <v>#REF!</v>
      </c>
      <c r="Q72" s="2" t="e">
        <f>IF(#REF!="3",IF(TRIM(#REF!)&lt;&gt;"",1,0),0)</f>
        <v>#REF!</v>
      </c>
      <c r="R72" s="2" t="e">
        <f>IF(#REF!="1",IF(TRIM(#REF!)&lt;&gt;"",1,0),0)</f>
        <v>#REF!</v>
      </c>
      <c r="S72" s="2" t="e">
        <f>IF(#REF!="3",IF(TRIM(#REF!)&lt;&gt;"",1,0),0)</f>
        <v>#REF!</v>
      </c>
      <c r="T72" s="2" t="e">
        <f>IF(#REF!="1",IF(TRIM(#REF!)&lt;&gt;"",1,0),0)</f>
        <v>#REF!</v>
      </c>
      <c r="U72" s="3" t="e">
        <f>IF(#REF!="3",IF(TRIM(#REF!)&lt;&gt;"",1,0),0)</f>
        <v>#REF!</v>
      </c>
      <c r="V72">
        <v>0</v>
      </c>
      <c r="W72" t="s">
        <v>63</v>
      </c>
      <c r="X72" s="3" t="e">
        <f>IF(COUNTIF(A:A,"*Stichpr*")&gt;0,IF(AND(RIGHT(#REF!,8)="Stichpr.",#REF!="1",#REF!=""),IF(TRIM(#REF!)&lt;&gt;"",1,0),0),IF(AND(#REF!="1",#REF!=""),IF(TRIM(#REF!)&lt;&gt;"",1,0),0))</f>
        <v>#REF!</v>
      </c>
      <c r="Y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2" s="3" t="e">
        <f>IF(AND(#REF!="1",LEFT(#REF!,1)="a",#REF!=""),IF(TRIM(#REF!)&lt;&gt;"",1,0),0)</f>
        <v>#REF!</v>
      </c>
      <c r="AA72" s="3" t="e">
        <f>IF(AND(TRIM(#REF!)&lt;&gt;"",#REF!&lt;&gt;""),1,0)</f>
        <v>#REF!</v>
      </c>
    </row>
    <row r="73" spans="12:27" ht="36" customHeight="1" x14ac:dyDescent="0.3">
      <c r="L73" s="2" t="e">
        <f>IF(#REF!="1",IF(TRIM(#REF!)&lt;&gt;"",1,0),0)</f>
        <v>#REF!</v>
      </c>
      <c r="M73" s="2" t="e">
        <f>IF(#REF!="3",IF(TRIM(#REF!)&lt;&gt;"",1,0),0)</f>
        <v>#REF!</v>
      </c>
      <c r="N73" s="2" t="e">
        <f>IF(#REF!="1",IF(TRIM(#REF!)&lt;&gt;"",1,0),0)</f>
        <v>#REF!</v>
      </c>
      <c r="O73" s="2" t="e">
        <f>IF(#REF!="3",IF(TRIM(#REF!)&lt;&gt;"",1,0),0)</f>
        <v>#REF!</v>
      </c>
      <c r="P73" s="2" t="e">
        <f>IF(#REF!="1",IF(TRIM(#REF!)&lt;&gt;"",1,0),0)</f>
        <v>#REF!</v>
      </c>
      <c r="Q73" s="2" t="e">
        <f>IF(#REF!="3",IF(TRIM(#REF!)&lt;&gt;"",1,0),0)</f>
        <v>#REF!</v>
      </c>
      <c r="R73" s="2" t="e">
        <f>IF(#REF!="1",IF(TRIM(#REF!)&lt;&gt;"",1,0),0)</f>
        <v>#REF!</v>
      </c>
      <c r="S73" s="2" t="e">
        <f>IF(#REF!="3",IF(TRIM(#REF!)&lt;&gt;"",1,0),0)</f>
        <v>#REF!</v>
      </c>
      <c r="T73" s="2" t="e">
        <f>IF(#REF!="1",IF(TRIM(#REF!)&lt;&gt;"",1,0),0)</f>
        <v>#REF!</v>
      </c>
      <c r="U73" s="3" t="e">
        <f>IF(#REF!="3",IF(TRIM(#REF!)&lt;&gt;"",1,0),0)</f>
        <v>#REF!</v>
      </c>
      <c r="V73">
        <v>0</v>
      </c>
      <c r="W73" t="s">
        <v>64</v>
      </c>
      <c r="X73" s="3" t="e">
        <f>IF(COUNTIF(A:A,"*Stichpr*")&gt;0,IF(AND(RIGHT(#REF!,8)="Stichpr.",#REF!="1",#REF!=""),IF(TRIM(#REF!)&lt;&gt;"",1,0),0),IF(AND(#REF!="1",#REF!=""),IF(TRIM(#REF!)&lt;&gt;"",1,0),0))</f>
        <v>#REF!</v>
      </c>
      <c r="Y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3" s="3" t="e">
        <f>IF(AND(#REF!="1",LEFT(#REF!,1)="a",#REF!=""),IF(TRIM(#REF!)&lt;&gt;"",1,0),0)</f>
        <v>#REF!</v>
      </c>
      <c r="AA73" s="3" t="e">
        <f>IF(AND(TRIM(#REF!)&lt;&gt;"",#REF!&lt;&gt;""),1,0)</f>
        <v>#REF!</v>
      </c>
    </row>
    <row r="74" spans="12:27" ht="36" customHeight="1" x14ac:dyDescent="0.3">
      <c r="L74" s="2" t="e">
        <f>IF(#REF!="1",IF(TRIM(#REF!)&lt;&gt;"",1,0),0)</f>
        <v>#REF!</v>
      </c>
      <c r="M74" s="2" t="e">
        <f>IF(#REF!="3",IF(TRIM(#REF!)&lt;&gt;"",1,0),0)</f>
        <v>#REF!</v>
      </c>
      <c r="N74" s="2" t="e">
        <f>IF(#REF!="1",IF(TRIM(#REF!)&lt;&gt;"",1,0),0)</f>
        <v>#REF!</v>
      </c>
      <c r="O74" s="2" t="e">
        <f>IF(#REF!="3",IF(TRIM(#REF!)&lt;&gt;"",1,0),0)</f>
        <v>#REF!</v>
      </c>
      <c r="P74" s="2" t="e">
        <f>IF(#REF!="1",IF(TRIM(#REF!)&lt;&gt;"",1,0),0)</f>
        <v>#REF!</v>
      </c>
      <c r="Q74" s="2" t="e">
        <f>IF(#REF!="3",IF(TRIM(#REF!)&lt;&gt;"",1,0),0)</f>
        <v>#REF!</v>
      </c>
      <c r="R74" s="2" t="e">
        <f>IF(#REF!="1",IF(TRIM(#REF!)&lt;&gt;"",1,0),0)</f>
        <v>#REF!</v>
      </c>
      <c r="S74" s="2" t="e">
        <f>IF(#REF!="3",IF(TRIM(#REF!)&lt;&gt;"",1,0),0)</f>
        <v>#REF!</v>
      </c>
      <c r="T74" s="2" t="e">
        <f>IF(#REF!="1",IF(TRIM(#REF!)&lt;&gt;"",1,0),0)</f>
        <v>#REF!</v>
      </c>
      <c r="U74" s="3" t="e">
        <f>IF(#REF!="3",IF(TRIM(#REF!)&lt;&gt;"",1,0),0)</f>
        <v>#REF!</v>
      </c>
      <c r="V74">
        <v>0</v>
      </c>
      <c r="W74" t="s">
        <v>65</v>
      </c>
      <c r="X74" s="3" t="e">
        <f>IF(COUNTIF(A:A,"*Stichpr*")&gt;0,IF(AND(RIGHT(#REF!,8)="Stichpr.",#REF!="1",#REF!=""),IF(TRIM(#REF!)&lt;&gt;"",1,0),0),IF(AND(#REF!="1",#REF!=""),IF(TRIM(#REF!)&lt;&gt;"",1,0),0))</f>
        <v>#REF!</v>
      </c>
      <c r="Y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4" s="3" t="e">
        <f>IF(AND(#REF!="1",LEFT(#REF!,1)="a",#REF!=""),IF(TRIM(#REF!)&lt;&gt;"",1,0),0)</f>
        <v>#REF!</v>
      </c>
      <c r="AA74" s="3" t="e">
        <f>IF(AND(TRIM(#REF!)&lt;&gt;"",#REF!&lt;&gt;""),1,0)</f>
        <v>#REF!</v>
      </c>
    </row>
    <row r="75" spans="12:27" ht="36" customHeight="1" x14ac:dyDescent="0.3">
      <c r="L75" s="2" t="e">
        <f>IF(#REF!="1",IF(TRIM(#REF!)&lt;&gt;"",1,0),0)</f>
        <v>#REF!</v>
      </c>
      <c r="M75" s="2" t="e">
        <f>IF(#REF!="3",IF(TRIM(#REF!)&lt;&gt;"",1,0),0)</f>
        <v>#REF!</v>
      </c>
      <c r="N75" s="2" t="e">
        <f>IF(#REF!="1",IF(TRIM(#REF!)&lt;&gt;"",1,0),0)</f>
        <v>#REF!</v>
      </c>
      <c r="O75" s="2" t="e">
        <f>IF(#REF!="3",IF(TRIM(#REF!)&lt;&gt;"",1,0),0)</f>
        <v>#REF!</v>
      </c>
      <c r="P75" s="2" t="e">
        <f>IF(#REF!="1",IF(TRIM(#REF!)&lt;&gt;"",1,0),0)</f>
        <v>#REF!</v>
      </c>
      <c r="Q75" s="2" t="e">
        <f>IF(#REF!="3",IF(TRIM(#REF!)&lt;&gt;"",1,0),0)</f>
        <v>#REF!</v>
      </c>
      <c r="R75" s="2" t="e">
        <f>IF(#REF!="1",IF(TRIM(#REF!)&lt;&gt;"",1,0),0)</f>
        <v>#REF!</v>
      </c>
      <c r="S75" s="2" t="e">
        <f>IF(#REF!="3",IF(TRIM(#REF!)&lt;&gt;"",1,0),0)</f>
        <v>#REF!</v>
      </c>
      <c r="T75" s="2" t="e">
        <f>IF(#REF!="1",IF(TRIM(#REF!)&lt;&gt;"",1,0),0)</f>
        <v>#REF!</v>
      </c>
      <c r="U75" s="3" t="e">
        <f>IF(#REF!="3",IF(TRIM(#REF!)&lt;&gt;"",1,0),0)</f>
        <v>#REF!</v>
      </c>
      <c r="V75">
        <v>0</v>
      </c>
      <c r="W75" t="s">
        <v>66</v>
      </c>
      <c r="X75" s="3" t="e">
        <f>IF(COUNTIF(A:A,"*Stichpr*")&gt;0,IF(AND(RIGHT(#REF!,8)="Stichpr.",#REF!="1",#REF!=""),IF(TRIM(#REF!)&lt;&gt;"",1,0),0),IF(AND(#REF!="1",#REF!=""),IF(TRIM(#REF!)&lt;&gt;"",1,0),0))</f>
        <v>#REF!</v>
      </c>
      <c r="Y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5" s="3" t="e">
        <f>IF(AND(#REF!="1",LEFT(#REF!,1)="a",#REF!=""),IF(TRIM(#REF!)&lt;&gt;"",1,0),0)</f>
        <v>#REF!</v>
      </c>
      <c r="AA75" s="3" t="e">
        <f>IF(AND(TRIM(#REF!)&lt;&gt;"",#REF!&lt;&gt;""),1,0)</f>
        <v>#REF!</v>
      </c>
    </row>
    <row r="76" spans="12:27" ht="36" customHeight="1" x14ac:dyDescent="0.3">
      <c r="L76" s="2" t="e">
        <f>IF(#REF!="1",IF(TRIM(#REF!)&lt;&gt;"",1,0),0)</f>
        <v>#REF!</v>
      </c>
      <c r="M76" s="2" t="e">
        <f>IF(#REF!="3",IF(TRIM(#REF!)&lt;&gt;"",1,0),0)</f>
        <v>#REF!</v>
      </c>
      <c r="N76" s="2" t="e">
        <f>IF(#REF!="1",IF(TRIM(#REF!)&lt;&gt;"",1,0),0)</f>
        <v>#REF!</v>
      </c>
      <c r="O76" s="2" t="e">
        <f>IF(#REF!="3",IF(TRIM(#REF!)&lt;&gt;"",1,0),0)</f>
        <v>#REF!</v>
      </c>
      <c r="P76" s="2" t="e">
        <f>IF(#REF!="1",IF(TRIM(#REF!)&lt;&gt;"",1,0),0)</f>
        <v>#REF!</v>
      </c>
      <c r="Q76" s="2" t="e">
        <f>IF(#REF!="3",IF(TRIM(#REF!)&lt;&gt;"",1,0),0)</f>
        <v>#REF!</v>
      </c>
      <c r="R76" s="2" t="e">
        <f>IF(#REF!="1",IF(TRIM(#REF!)&lt;&gt;"",1,0),0)</f>
        <v>#REF!</v>
      </c>
      <c r="S76" s="2" t="e">
        <f>IF(#REF!="3",IF(TRIM(#REF!)&lt;&gt;"",1,0),0)</f>
        <v>#REF!</v>
      </c>
      <c r="T76" s="2" t="e">
        <f>IF(#REF!="1",IF(TRIM(#REF!)&lt;&gt;"",1,0),0)</f>
        <v>#REF!</v>
      </c>
      <c r="U76" s="3" t="e">
        <f>IF(#REF!="3",IF(TRIM(#REF!)&lt;&gt;"",1,0),0)</f>
        <v>#REF!</v>
      </c>
      <c r="V76">
        <v>0</v>
      </c>
      <c r="W76" t="s">
        <v>67</v>
      </c>
      <c r="X76" s="3" t="e">
        <f>IF(COUNTIF(A:A,"*Stichpr*")&gt;0,IF(AND(RIGHT(#REF!,8)="Stichpr.",#REF!="1",#REF!=""),IF(TRIM(#REF!)&lt;&gt;"",1,0),0),IF(AND(#REF!="1",#REF!=""),IF(TRIM(#REF!)&lt;&gt;"",1,0),0))</f>
        <v>#REF!</v>
      </c>
      <c r="Y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6" s="3" t="e">
        <f>IF(AND(#REF!="1",LEFT(#REF!,1)="a",#REF!=""),IF(TRIM(#REF!)&lt;&gt;"",1,0),0)</f>
        <v>#REF!</v>
      </c>
      <c r="AA76" s="3" t="e">
        <f>IF(AND(TRIM(#REF!)&lt;&gt;"",#REF!&lt;&gt;""),1,0)</f>
        <v>#REF!</v>
      </c>
    </row>
    <row r="77" spans="12:27" ht="36" customHeight="1" x14ac:dyDescent="0.3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68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">
      <c r="L78" s="2" t="e">
        <f>IF(#REF!="1",IF(TRIM(#REF!)&lt;&gt;"",1,0),0)</f>
        <v>#REF!</v>
      </c>
      <c r="M78" s="2" t="e">
        <f>IF(#REF!="3",IF(TRIM(#REF!)&lt;&gt;"",1,0),0)</f>
        <v>#REF!</v>
      </c>
      <c r="N78" s="2" t="e">
        <f>IF(#REF!="1",IF(TRIM(#REF!)&lt;&gt;"",1,0),0)</f>
        <v>#REF!</v>
      </c>
      <c r="O78" s="2" t="e">
        <f>IF(#REF!="3",IF(TRIM(#REF!)&lt;&gt;"",1,0),0)</f>
        <v>#REF!</v>
      </c>
      <c r="P78" s="2" t="e">
        <f>IF(#REF!="1",IF(TRIM(#REF!)&lt;&gt;"",1,0),0)</f>
        <v>#REF!</v>
      </c>
      <c r="Q78" s="2" t="e">
        <f>IF(#REF!="3",IF(TRIM(#REF!)&lt;&gt;"",1,0),0)</f>
        <v>#REF!</v>
      </c>
      <c r="R78" s="2" t="e">
        <f>IF(#REF!="1",IF(TRIM(#REF!)&lt;&gt;"",1,0),0)</f>
        <v>#REF!</v>
      </c>
      <c r="S78" s="2" t="e">
        <f>IF(#REF!="3",IF(TRIM(#REF!)&lt;&gt;"",1,0),0)</f>
        <v>#REF!</v>
      </c>
      <c r="T78" s="2" t="e">
        <f>IF(#REF!="1",IF(TRIM(#REF!)&lt;&gt;"",1,0),0)</f>
        <v>#REF!</v>
      </c>
      <c r="U78" s="3" t="e">
        <f>IF(#REF!="3",IF(TRIM(#REF!)&lt;&gt;"",1,0),0)</f>
        <v>#REF!</v>
      </c>
      <c r="V78">
        <v>0</v>
      </c>
      <c r="W78" t="s">
        <v>69</v>
      </c>
      <c r="X78" s="3" t="e">
        <f>IF(COUNTIF(A:A,"*Stichpr*")&gt;0,IF(AND(RIGHT(#REF!,8)="Stichpr.",#REF!="1",#REF!=""),IF(TRIM(#REF!)&lt;&gt;"",1,0),0),IF(AND(#REF!="1",#REF!=""),IF(TRIM(#REF!)&lt;&gt;"",1,0),0))</f>
        <v>#REF!</v>
      </c>
      <c r="Y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8" s="3" t="e">
        <f>IF(AND(#REF!="1",LEFT(#REF!,1)="a",#REF!=""),IF(TRIM(#REF!)&lt;&gt;"",1,0),0)</f>
        <v>#REF!</v>
      </c>
      <c r="AA78" s="3" t="e">
        <f>IF(AND(TRIM(#REF!)&lt;&gt;"",#REF!&lt;&gt;""),1,0)</f>
        <v>#REF!</v>
      </c>
    </row>
    <row r="79" spans="12:27" ht="36" customHeight="1" x14ac:dyDescent="0.3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70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">
      <c r="L80" s="2" t="e">
        <f>IF(#REF!="1",IF(TRIM(#REF!)&lt;&gt;"",1,0),0)</f>
        <v>#REF!</v>
      </c>
      <c r="M80" s="2" t="e">
        <f>IF(#REF!="3",IF(TRIM(#REF!)&lt;&gt;"",1,0),0)</f>
        <v>#REF!</v>
      </c>
      <c r="N80" s="2" t="e">
        <f>IF(#REF!="1",IF(TRIM(#REF!)&lt;&gt;"",1,0),0)</f>
        <v>#REF!</v>
      </c>
      <c r="O80" s="2" t="e">
        <f>IF(#REF!="3",IF(TRIM(#REF!)&lt;&gt;"",1,0),0)</f>
        <v>#REF!</v>
      </c>
      <c r="P80" s="2" t="e">
        <f>IF(#REF!="1",IF(TRIM(#REF!)&lt;&gt;"",1,0),0)</f>
        <v>#REF!</v>
      </c>
      <c r="Q80" s="2" t="e">
        <f>IF(#REF!="3",IF(TRIM(#REF!)&lt;&gt;"",1,0),0)</f>
        <v>#REF!</v>
      </c>
      <c r="R80" s="2" t="e">
        <f>IF(#REF!="1",IF(TRIM(#REF!)&lt;&gt;"",1,0),0)</f>
        <v>#REF!</v>
      </c>
      <c r="S80" s="2" t="e">
        <f>IF(#REF!="3",IF(TRIM(#REF!)&lt;&gt;"",1,0),0)</f>
        <v>#REF!</v>
      </c>
      <c r="T80" s="2" t="e">
        <f>IF(#REF!="1",IF(TRIM(#REF!)&lt;&gt;"",1,0),0)</f>
        <v>#REF!</v>
      </c>
      <c r="U80" s="3" t="e">
        <f>IF(#REF!="3",IF(TRIM(#REF!)&lt;&gt;"",1,0),0)</f>
        <v>#REF!</v>
      </c>
      <c r="V80">
        <v>0</v>
      </c>
      <c r="W80" t="s">
        <v>71</v>
      </c>
      <c r="X80" s="3" t="e">
        <f>IF(COUNTIF(A:A,"*Stichpr*")&gt;0,IF(AND(RIGHT(#REF!,8)="Stichpr.",#REF!="1",#REF!=""),IF(TRIM(#REF!)&lt;&gt;"",1,0),0),IF(AND(#REF!="1",#REF!=""),IF(TRIM(#REF!)&lt;&gt;"",1,0),0))</f>
        <v>#REF!</v>
      </c>
      <c r="Y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0" s="3" t="e">
        <f>IF(AND(#REF!="1",LEFT(#REF!,1)="a",#REF!=""),IF(TRIM(#REF!)&lt;&gt;"",1,0),0)</f>
        <v>#REF!</v>
      </c>
      <c r="AA80" s="3" t="e">
        <f>IF(AND(TRIM(#REF!)&lt;&gt;"",#REF!&lt;&gt;""),1,0)</f>
        <v>#REF!</v>
      </c>
    </row>
    <row r="81" spans="12:27" ht="36" customHeight="1" x14ac:dyDescent="0.3">
      <c r="L81" s="2" t="e">
        <f>IF(#REF!="1",IF(TRIM(#REF!)&lt;&gt;"",1,0),0)</f>
        <v>#REF!</v>
      </c>
      <c r="M81" s="2" t="e">
        <f>IF(#REF!="3",IF(TRIM(#REF!)&lt;&gt;"",1,0),0)</f>
        <v>#REF!</v>
      </c>
      <c r="N81" s="2" t="e">
        <f>IF(#REF!="1",IF(TRIM(#REF!)&lt;&gt;"",1,0),0)</f>
        <v>#REF!</v>
      </c>
      <c r="O81" s="2" t="e">
        <f>IF(#REF!="3",IF(TRIM(#REF!)&lt;&gt;"",1,0),0)</f>
        <v>#REF!</v>
      </c>
      <c r="P81" s="2" t="e">
        <f>IF(#REF!="1",IF(TRIM(#REF!)&lt;&gt;"",1,0),0)</f>
        <v>#REF!</v>
      </c>
      <c r="Q81" s="2" t="e">
        <f>IF(#REF!="3",IF(TRIM(#REF!)&lt;&gt;"",1,0),0)</f>
        <v>#REF!</v>
      </c>
      <c r="R81" s="2" t="e">
        <f>IF(#REF!="1",IF(TRIM(#REF!)&lt;&gt;"",1,0),0)</f>
        <v>#REF!</v>
      </c>
      <c r="S81" s="2" t="e">
        <f>IF(#REF!="3",IF(TRIM(#REF!)&lt;&gt;"",1,0),0)</f>
        <v>#REF!</v>
      </c>
      <c r="T81" s="2" t="e">
        <f>IF(#REF!="1",IF(TRIM(#REF!)&lt;&gt;"",1,0),0)</f>
        <v>#REF!</v>
      </c>
      <c r="U81" s="3" t="e">
        <f>IF(#REF!="3",IF(TRIM(#REF!)&lt;&gt;"",1,0),0)</f>
        <v>#REF!</v>
      </c>
      <c r="V81">
        <v>0</v>
      </c>
      <c r="W81" t="s">
        <v>72</v>
      </c>
      <c r="X81" s="3" t="e">
        <f>IF(COUNTIF(A:A,"*Stichpr*")&gt;0,IF(AND(RIGHT(#REF!,8)="Stichpr.",#REF!="1",#REF!=""),IF(TRIM(#REF!)&lt;&gt;"",1,0),0),IF(AND(#REF!="1",#REF!=""),IF(TRIM(#REF!)&lt;&gt;"",1,0),0))</f>
        <v>#REF!</v>
      </c>
      <c r="Y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1" s="3" t="e">
        <f>IF(AND(#REF!="1",LEFT(#REF!,1)="a",#REF!=""),IF(TRIM(#REF!)&lt;&gt;"",1,0),0)</f>
        <v>#REF!</v>
      </c>
      <c r="AA81" s="3" t="e">
        <f>IF(AND(TRIM(#REF!)&lt;&gt;"",#REF!&lt;&gt;""),1,0)</f>
        <v>#REF!</v>
      </c>
    </row>
    <row r="82" spans="12:27" ht="36" customHeight="1" x14ac:dyDescent="0.3">
      <c r="L82" s="2" t="e">
        <f>IF(#REF!="1",IF(TRIM(#REF!)&lt;&gt;"",1,0),0)</f>
        <v>#REF!</v>
      </c>
      <c r="M82" s="2" t="e">
        <f>IF(#REF!="3",IF(TRIM(#REF!)&lt;&gt;"",1,0),0)</f>
        <v>#REF!</v>
      </c>
      <c r="N82" s="2" t="e">
        <f>IF(#REF!="1",IF(TRIM(#REF!)&lt;&gt;"",1,0),0)</f>
        <v>#REF!</v>
      </c>
      <c r="O82" s="2" t="e">
        <f>IF(#REF!="3",IF(TRIM(#REF!)&lt;&gt;"",1,0),0)</f>
        <v>#REF!</v>
      </c>
      <c r="P82" s="2" t="e">
        <f>IF(#REF!="1",IF(TRIM(#REF!)&lt;&gt;"",1,0),0)</f>
        <v>#REF!</v>
      </c>
      <c r="Q82" s="2" t="e">
        <f>IF(#REF!="3",IF(TRIM(#REF!)&lt;&gt;"",1,0),0)</f>
        <v>#REF!</v>
      </c>
      <c r="R82" s="2" t="e">
        <f>IF(#REF!="1",IF(TRIM(#REF!)&lt;&gt;"",1,0),0)</f>
        <v>#REF!</v>
      </c>
      <c r="S82" s="2" t="e">
        <f>IF(#REF!="3",IF(TRIM(#REF!)&lt;&gt;"",1,0),0)</f>
        <v>#REF!</v>
      </c>
      <c r="T82" s="2" t="e">
        <f>IF(#REF!="1",IF(TRIM(#REF!)&lt;&gt;"",1,0),0)</f>
        <v>#REF!</v>
      </c>
      <c r="U82" s="3" t="e">
        <f>IF(#REF!="3",IF(TRIM(#REF!)&lt;&gt;"",1,0),0)</f>
        <v>#REF!</v>
      </c>
      <c r="V82">
        <v>0</v>
      </c>
      <c r="W82" t="s">
        <v>73</v>
      </c>
      <c r="X82" s="3" t="e">
        <f>IF(COUNTIF(A:A,"*Stichpr*")&gt;0,IF(AND(RIGHT(#REF!,8)="Stichpr.",#REF!="1",#REF!=""),IF(TRIM(#REF!)&lt;&gt;"",1,0),0),IF(AND(#REF!="1",#REF!=""),IF(TRIM(#REF!)&lt;&gt;"",1,0),0))</f>
        <v>#REF!</v>
      </c>
      <c r="Y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2" s="3" t="e">
        <f>IF(AND(#REF!="1",LEFT(#REF!,1)="a",#REF!=""),IF(TRIM(#REF!)&lt;&gt;"",1,0),0)</f>
        <v>#REF!</v>
      </c>
      <c r="AA82" s="3" t="e">
        <f>IF(AND(TRIM(#REF!)&lt;&gt;"",#REF!&lt;&gt;""),1,0)</f>
        <v>#REF!</v>
      </c>
    </row>
    <row r="83" spans="12:27" ht="36" customHeight="1" x14ac:dyDescent="0.3">
      <c r="L83" s="2" t="e">
        <f>IF(#REF!="1",IF(TRIM(#REF!)&lt;&gt;"",1,0),0)</f>
        <v>#REF!</v>
      </c>
      <c r="M83" s="2" t="e">
        <f>IF(#REF!="3",IF(TRIM(#REF!)&lt;&gt;"",1,0),0)</f>
        <v>#REF!</v>
      </c>
      <c r="N83" s="2" t="e">
        <f>IF(#REF!="1",IF(TRIM(#REF!)&lt;&gt;"",1,0),0)</f>
        <v>#REF!</v>
      </c>
      <c r="O83" s="2" t="e">
        <f>IF(#REF!="3",IF(TRIM(#REF!)&lt;&gt;"",1,0),0)</f>
        <v>#REF!</v>
      </c>
      <c r="P83" s="2" t="e">
        <f>IF(#REF!="1",IF(TRIM(#REF!)&lt;&gt;"",1,0),0)</f>
        <v>#REF!</v>
      </c>
      <c r="Q83" s="2" t="e">
        <f>IF(#REF!="3",IF(TRIM(#REF!)&lt;&gt;"",1,0),0)</f>
        <v>#REF!</v>
      </c>
      <c r="R83" s="2" t="e">
        <f>IF(#REF!="1",IF(TRIM(#REF!)&lt;&gt;"",1,0),0)</f>
        <v>#REF!</v>
      </c>
      <c r="S83" s="2" t="e">
        <f>IF(#REF!="3",IF(TRIM(#REF!)&lt;&gt;"",1,0),0)</f>
        <v>#REF!</v>
      </c>
      <c r="T83" s="2" t="e">
        <f>IF(#REF!="1",IF(TRIM(#REF!)&lt;&gt;"",1,0),0)</f>
        <v>#REF!</v>
      </c>
      <c r="U83" s="3" t="e">
        <f>IF(#REF!="3",IF(TRIM(#REF!)&lt;&gt;"",1,0),0)</f>
        <v>#REF!</v>
      </c>
      <c r="V83">
        <v>0</v>
      </c>
      <c r="W83" t="s">
        <v>74</v>
      </c>
      <c r="X83" s="3" t="e">
        <f>IF(COUNTIF(A:A,"*Stichpr*")&gt;0,IF(AND(RIGHT(#REF!,8)="Stichpr.",#REF!="1",#REF!=""),IF(TRIM(#REF!)&lt;&gt;"",1,0),0),IF(AND(#REF!="1",#REF!=""),IF(TRIM(#REF!)&lt;&gt;"",1,0),0))</f>
        <v>#REF!</v>
      </c>
      <c r="Y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3" s="3" t="e">
        <f>IF(AND(#REF!="1",LEFT(#REF!,1)="a",#REF!=""),IF(TRIM(#REF!)&lt;&gt;"",1,0),0)</f>
        <v>#REF!</v>
      </c>
      <c r="AA83" s="3" t="e">
        <f>IF(AND(TRIM(#REF!)&lt;&gt;"",#REF!&lt;&gt;""),1,0)</f>
        <v>#REF!</v>
      </c>
    </row>
    <row r="84" spans="12:27" ht="36" customHeight="1" x14ac:dyDescent="0.3">
      <c r="L84" s="2" t="e">
        <f>IF(#REF!="1",IF(TRIM(#REF!)&lt;&gt;"",1,0),0)</f>
        <v>#REF!</v>
      </c>
      <c r="M84" s="2" t="e">
        <f>IF(#REF!="3",IF(TRIM(#REF!)&lt;&gt;"",1,0),0)</f>
        <v>#REF!</v>
      </c>
      <c r="N84" s="2" t="e">
        <f>IF(#REF!="1",IF(TRIM(#REF!)&lt;&gt;"",1,0),0)</f>
        <v>#REF!</v>
      </c>
      <c r="O84" s="2" t="e">
        <f>IF(#REF!="3",IF(TRIM(#REF!)&lt;&gt;"",1,0),0)</f>
        <v>#REF!</v>
      </c>
      <c r="P84" s="2" t="e">
        <f>IF(#REF!="1",IF(TRIM(#REF!)&lt;&gt;"",1,0),0)</f>
        <v>#REF!</v>
      </c>
      <c r="Q84" s="2" t="e">
        <f>IF(#REF!="3",IF(TRIM(#REF!)&lt;&gt;"",1,0),0)</f>
        <v>#REF!</v>
      </c>
      <c r="R84" s="2" t="e">
        <f>IF(#REF!="1",IF(TRIM(#REF!)&lt;&gt;"",1,0),0)</f>
        <v>#REF!</v>
      </c>
      <c r="S84" s="2" t="e">
        <f>IF(#REF!="3",IF(TRIM(#REF!)&lt;&gt;"",1,0),0)</f>
        <v>#REF!</v>
      </c>
      <c r="T84" s="2" t="e">
        <f>IF(#REF!="1",IF(TRIM(#REF!)&lt;&gt;"",1,0),0)</f>
        <v>#REF!</v>
      </c>
      <c r="U84" s="3" t="e">
        <f>IF(#REF!="3",IF(TRIM(#REF!)&lt;&gt;"",1,0),0)</f>
        <v>#REF!</v>
      </c>
      <c r="V84">
        <v>0</v>
      </c>
      <c r="W84" t="s">
        <v>75</v>
      </c>
      <c r="X84" s="3" t="e">
        <f>IF(COUNTIF(A:A,"*Stichpr*")&gt;0,IF(AND(RIGHT(#REF!,8)="Stichpr.",#REF!="1",#REF!=""),IF(TRIM(#REF!)&lt;&gt;"",1,0),0),IF(AND(#REF!="1",#REF!=""),IF(TRIM(#REF!)&lt;&gt;"",1,0),0))</f>
        <v>#REF!</v>
      </c>
      <c r="Y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4" s="3" t="e">
        <f>IF(AND(#REF!="1",LEFT(#REF!,1)="a",#REF!=""),IF(TRIM(#REF!)&lt;&gt;"",1,0),0)</f>
        <v>#REF!</v>
      </c>
      <c r="AA84" s="3" t="e">
        <f>IF(AND(TRIM(#REF!)&lt;&gt;"",#REF!&lt;&gt;""),1,0)</f>
        <v>#REF!</v>
      </c>
    </row>
    <row r="85" spans="12:27" ht="36" customHeight="1" x14ac:dyDescent="0.3">
      <c r="L85" s="2" t="e">
        <f>IF(#REF!="1",IF(TRIM(#REF!)&lt;&gt;"",1,0),0)</f>
        <v>#REF!</v>
      </c>
      <c r="M85" s="2" t="e">
        <f>IF(#REF!="3",IF(TRIM(#REF!)&lt;&gt;"",1,0),0)</f>
        <v>#REF!</v>
      </c>
      <c r="N85" s="2" t="e">
        <f>IF(#REF!="1",IF(TRIM(#REF!)&lt;&gt;"",1,0),0)</f>
        <v>#REF!</v>
      </c>
      <c r="O85" s="2" t="e">
        <f>IF(#REF!="3",IF(TRIM(#REF!)&lt;&gt;"",1,0),0)</f>
        <v>#REF!</v>
      </c>
      <c r="P85" s="2" t="e">
        <f>IF(#REF!="1",IF(TRIM(#REF!)&lt;&gt;"",1,0),0)</f>
        <v>#REF!</v>
      </c>
      <c r="Q85" s="2" t="e">
        <f>IF(#REF!="3",IF(TRIM(#REF!)&lt;&gt;"",1,0),0)</f>
        <v>#REF!</v>
      </c>
      <c r="R85" s="2" t="e">
        <f>IF(#REF!="1",IF(TRIM(#REF!)&lt;&gt;"",1,0),0)</f>
        <v>#REF!</v>
      </c>
      <c r="S85" s="2" t="e">
        <f>IF(#REF!="3",IF(TRIM(#REF!)&lt;&gt;"",1,0),0)</f>
        <v>#REF!</v>
      </c>
      <c r="T85" s="2" t="e">
        <f>IF(#REF!="1",IF(TRIM(#REF!)&lt;&gt;"",1,0),0)</f>
        <v>#REF!</v>
      </c>
      <c r="U85" s="3" t="e">
        <f>IF(#REF!="3",IF(TRIM(#REF!)&lt;&gt;"",1,0),0)</f>
        <v>#REF!</v>
      </c>
      <c r="V85">
        <v>0</v>
      </c>
      <c r="W85" t="s">
        <v>76</v>
      </c>
      <c r="X85" s="3" t="e">
        <f>IF(COUNTIF(A:A,"*Stichpr*")&gt;0,IF(AND(RIGHT(#REF!,8)="Stichpr.",#REF!="1",#REF!=""),IF(TRIM(#REF!)&lt;&gt;"",1,0),0),IF(AND(#REF!="1",#REF!=""),IF(TRIM(#REF!)&lt;&gt;"",1,0),0))</f>
        <v>#REF!</v>
      </c>
      <c r="Y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5" s="3" t="e">
        <f>IF(AND(#REF!="1",LEFT(#REF!,1)="a",#REF!=""),IF(TRIM(#REF!)&lt;&gt;"",1,0),0)</f>
        <v>#REF!</v>
      </c>
      <c r="AA85" s="3" t="e">
        <f>IF(AND(TRIM(#REF!)&lt;&gt;"",#REF!&lt;&gt;""),1,0)</f>
        <v>#REF!</v>
      </c>
    </row>
    <row r="86" spans="12:27" ht="36" customHeight="1" x14ac:dyDescent="0.3">
      <c r="L86" s="2" t="e">
        <f>IF(#REF!="1",IF(TRIM(#REF!)&lt;&gt;"",1,0),0)</f>
        <v>#REF!</v>
      </c>
      <c r="M86" s="2" t="e">
        <f>IF(#REF!="3",IF(TRIM(#REF!)&lt;&gt;"",1,0),0)</f>
        <v>#REF!</v>
      </c>
      <c r="N86" s="2" t="e">
        <f>IF(#REF!="1",IF(TRIM(#REF!)&lt;&gt;"",1,0),0)</f>
        <v>#REF!</v>
      </c>
      <c r="O86" s="2" t="e">
        <f>IF(#REF!="3",IF(TRIM(#REF!)&lt;&gt;"",1,0),0)</f>
        <v>#REF!</v>
      </c>
      <c r="P86" s="2" t="e">
        <f>IF(#REF!="1",IF(TRIM(#REF!)&lt;&gt;"",1,0),0)</f>
        <v>#REF!</v>
      </c>
      <c r="Q86" s="2" t="e">
        <f>IF(#REF!="3",IF(TRIM(#REF!)&lt;&gt;"",1,0),0)</f>
        <v>#REF!</v>
      </c>
      <c r="R86" s="2" t="e">
        <f>IF(#REF!="1",IF(TRIM(#REF!)&lt;&gt;"",1,0),0)</f>
        <v>#REF!</v>
      </c>
      <c r="S86" s="2" t="e">
        <f>IF(#REF!="3",IF(TRIM(#REF!)&lt;&gt;"",1,0),0)</f>
        <v>#REF!</v>
      </c>
      <c r="T86" s="2" t="e">
        <f>IF(#REF!="1",IF(TRIM(#REF!)&lt;&gt;"",1,0),0)</f>
        <v>#REF!</v>
      </c>
      <c r="U86" s="3" t="e">
        <f>IF(#REF!="3",IF(TRIM(#REF!)&lt;&gt;"",1,0),0)</f>
        <v>#REF!</v>
      </c>
      <c r="V86">
        <v>0</v>
      </c>
      <c r="W86" t="s">
        <v>77</v>
      </c>
      <c r="X86" s="3" t="e">
        <f>IF(COUNTIF(A:A,"*Stichpr*")&gt;0,IF(AND(RIGHT(#REF!,8)="Stichpr.",#REF!="1",#REF!=""),IF(TRIM(#REF!)&lt;&gt;"",1,0),0),IF(AND(#REF!="1",#REF!=""),IF(TRIM(#REF!)&lt;&gt;"",1,0),0))</f>
        <v>#REF!</v>
      </c>
      <c r="Y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6" s="3" t="e">
        <f>IF(AND(#REF!="1",LEFT(#REF!,1)="a",#REF!=""),IF(TRIM(#REF!)&lt;&gt;"",1,0),0)</f>
        <v>#REF!</v>
      </c>
      <c r="AA86" s="3" t="e">
        <f>IF(AND(TRIM(#REF!)&lt;&gt;"",#REF!&lt;&gt;""),1,0)</f>
        <v>#REF!</v>
      </c>
    </row>
    <row r="87" spans="12:27" ht="36" customHeight="1" x14ac:dyDescent="0.3"/>
    <row r="88" spans="12:27" ht="36" customHeight="1" x14ac:dyDescent="0.3">
      <c r="L88" s="2" t="e">
        <f>IF(#REF!="1",IF(TRIM(#REF!)&lt;&gt;"",1,0),0)</f>
        <v>#REF!</v>
      </c>
      <c r="M88" s="2" t="e">
        <f>IF(#REF!="3",IF(TRIM(#REF!)&lt;&gt;"",1,0),0)</f>
        <v>#REF!</v>
      </c>
      <c r="N88" s="2" t="e">
        <f>IF(#REF!="1",IF(TRIM(#REF!)&lt;&gt;"",1,0),0)</f>
        <v>#REF!</v>
      </c>
      <c r="O88" s="2" t="e">
        <f>IF(#REF!="3",IF(TRIM(#REF!)&lt;&gt;"",1,0),0)</f>
        <v>#REF!</v>
      </c>
      <c r="P88" s="2" t="e">
        <f>IF(#REF!="1",IF(TRIM(#REF!)&lt;&gt;"",1,0),0)</f>
        <v>#REF!</v>
      </c>
      <c r="Q88" s="2" t="e">
        <f>IF(#REF!="3",IF(TRIM(#REF!)&lt;&gt;"",1,0),0)</f>
        <v>#REF!</v>
      </c>
      <c r="R88" s="2" t="e">
        <f>IF(#REF!="1",IF(TRIM(#REF!)&lt;&gt;"",1,0),0)</f>
        <v>#REF!</v>
      </c>
      <c r="S88" s="2" t="e">
        <f>IF(#REF!="3",IF(TRIM(#REF!)&lt;&gt;"",1,0),0)</f>
        <v>#REF!</v>
      </c>
      <c r="T88" s="2" t="e">
        <f>IF(#REF!="1",IF(TRIM(#REF!)&lt;&gt;"",1,0),0)</f>
        <v>#REF!</v>
      </c>
      <c r="U88" s="3" t="e">
        <f>IF(#REF!="3",IF(TRIM(#REF!)&lt;&gt;"",1,0),0)</f>
        <v>#REF!</v>
      </c>
      <c r="V88">
        <v>0</v>
      </c>
      <c r="W88" t="s">
        <v>78</v>
      </c>
      <c r="X88" s="3" t="e">
        <f>IF(COUNTIF(A:A,"*Stichpr*")&gt;0,IF(AND(RIGHT(#REF!,8)="Stichpr.",#REF!="1",#REF!=""),IF(TRIM(#REF!)&lt;&gt;"",1,0),0),IF(AND(#REF!="1",#REF!=""),IF(TRIM(#REF!)&lt;&gt;"",1,0),0))</f>
        <v>#REF!</v>
      </c>
      <c r="Y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8" s="3" t="e">
        <f>IF(AND(#REF!="1",LEFT(#REF!,1)="a",#REF!=""),IF(TRIM(#REF!)&lt;&gt;"",1,0),0)</f>
        <v>#REF!</v>
      </c>
      <c r="AA88" s="3" t="e">
        <f>IF(AND(TRIM(#REF!)&lt;&gt;"",#REF!&lt;&gt;""),1,0)</f>
        <v>#REF!</v>
      </c>
    </row>
    <row r="89" spans="12:27" ht="36" customHeight="1" x14ac:dyDescent="0.3">
      <c r="L89" s="2" t="e">
        <f>IF(#REF!="1",IF(TRIM(#REF!)&lt;&gt;"",1,0),0)</f>
        <v>#REF!</v>
      </c>
      <c r="M89" s="2" t="e">
        <f>IF(#REF!="3",IF(TRIM(#REF!)&lt;&gt;"",1,0),0)</f>
        <v>#REF!</v>
      </c>
      <c r="N89" s="2" t="e">
        <f>IF(#REF!="1",IF(TRIM(#REF!)&lt;&gt;"",1,0),0)</f>
        <v>#REF!</v>
      </c>
      <c r="O89" s="2" t="e">
        <f>IF(#REF!="3",IF(TRIM(#REF!)&lt;&gt;"",1,0),0)</f>
        <v>#REF!</v>
      </c>
      <c r="P89" s="2" t="e">
        <f>IF(#REF!="1",IF(TRIM(#REF!)&lt;&gt;"",1,0),0)</f>
        <v>#REF!</v>
      </c>
      <c r="Q89" s="2" t="e">
        <f>IF(#REF!="3",IF(TRIM(#REF!)&lt;&gt;"",1,0),0)</f>
        <v>#REF!</v>
      </c>
      <c r="R89" s="2" t="e">
        <f>IF(#REF!="1",IF(TRIM(#REF!)&lt;&gt;"",1,0),0)</f>
        <v>#REF!</v>
      </c>
      <c r="S89" s="2" t="e">
        <f>IF(#REF!="3",IF(TRIM(#REF!)&lt;&gt;"",1,0),0)</f>
        <v>#REF!</v>
      </c>
      <c r="T89" s="2" t="e">
        <f>IF(#REF!="1",IF(TRIM(#REF!)&lt;&gt;"",1,0),0)</f>
        <v>#REF!</v>
      </c>
      <c r="U89" s="3" t="e">
        <f>IF(#REF!="3",IF(TRIM(#REF!)&lt;&gt;"",1,0),0)</f>
        <v>#REF!</v>
      </c>
      <c r="V89">
        <v>0</v>
      </c>
      <c r="W89" t="s">
        <v>79</v>
      </c>
      <c r="X89" s="3" t="e">
        <f>IF(COUNTIF(A:A,"*Stichpr*")&gt;0,IF(AND(RIGHT(#REF!,8)="Stichpr.",#REF!="1",#REF!=""),IF(TRIM(#REF!)&lt;&gt;"",1,0),0),IF(AND(#REF!="1",#REF!=""),IF(TRIM(#REF!)&lt;&gt;"",1,0),0))</f>
        <v>#REF!</v>
      </c>
      <c r="Y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9" s="3" t="e">
        <f>IF(AND(#REF!="1",LEFT(#REF!,1)="a",#REF!=""),IF(TRIM(#REF!)&lt;&gt;"",1,0),0)</f>
        <v>#REF!</v>
      </c>
      <c r="AA89" s="3" t="e">
        <f>IF(AND(TRIM(#REF!)&lt;&gt;"",#REF!&lt;&gt;""),1,0)</f>
        <v>#REF!</v>
      </c>
    </row>
    <row r="90" spans="12:27" ht="36" customHeight="1" x14ac:dyDescent="0.3"/>
    <row r="91" spans="12:27" ht="36" customHeight="1" x14ac:dyDescent="0.3">
      <c r="L91" s="2" t="e">
        <f>IF(#REF!="1",IF(TRIM(#REF!)&lt;&gt;"",1,0),0)</f>
        <v>#REF!</v>
      </c>
      <c r="M91" s="2" t="e">
        <f>IF(#REF!="3",IF(TRIM(#REF!)&lt;&gt;"",1,0),0)</f>
        <v>#REF!</v>
      </c>
      <c r="N91" s="2" t="e">
        <f>IF(#REF!="1",IF(TRIM(#REF!)&lt;&gt;"",1,0),0)</f>
        <v>#REF!</v>
      </c>
      <c r="O91" s="2" t="e">
        <f>IF(#REF!="3",IF(TRIM(#REF!)&lt;&gt;"",1,0),0)</f>
        <v>#REF!</v>
      </c>
      <c r="P91" s="2" t="e">
        <f>IF(#REF!="1",IF(TRIM(#REF!)&lt;&gt;"",1,0),0)</f>
        <v>#REF!</v>
      </c>
      <c r="Q91" s="2" t="e">
        <f>IF(#REF!="3",IF(TRIM(#REF!)&lt;&gt;"",1,0),0)</f>
        <v>#REF!</v>
      </c>
      <c r="R91" s="2" t="e">
        <f>IF(#REF!="1",IF(TRIM(#REF!)&lt;&gt;"",1,0),0)</f>
        <v>#REF!</v>
      </c>
      <c r="S91" s="2" t="e">
        <f>IF(#REF!="3",IF(TRIM(#REF!)&lt;&gt;"",1,0),0)</f>
        <v>#REF!</v>
      </c>
      <c r="T91" s="2" t="e">
        <f>IF(#REF!="1",IF(TRIM(#REF!)&lt;&gt;"",1,0),0)</f>
        <v>#REF!</v>
      </c>
      <c r="U91" s="3" t="e">
        <f>IF(#REF!="3",IF(TRIM(#REF!)&lt;&gt;"",1,0),0)</f>
        <v>#REF!</v>
      </c>
      <c r="V91">
        <v>0</v>
      </c>
      <c r="W91" t="s">
        <v>80</v>
      </c>
      <c r="X91" s="3" t="e">
        <f>IF(COUNTIF(A:A,"*Stichpr*")&gt;0,IF(AND(RIGHT(#REF!,8)="Stichpr.",#REF!="1",#REF!=""),IF(TRIM(#REF!)&lt;&gt;"",1,0),0),IF(AND(#REF!="1",#REF!=""),IF(TRIM(#REF!)&lt;&gt;"",1,0),0))</f>
        <v>#REF!</v>
      </c>
      <c r="Y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1" s="3" t="e">
        <f>IF(AND(#REF!="1",LEFT(#REF!,1)="a",#REF!=""),IF(TRIM(#REF!)&lt;&gt;"",1,0),0)</f>
        <v>#REF!</v>
      </c>
      <c r="AA91" s="3" t="e">
        <f>IF(AND(TRIM(#REF!)&lt;&gt;"",#REF!&lt;&gt;""),1,0)</f>
        <v>#REF!</v>
      </c>
    </row>
    <row r="92" spans="12:27" ht="36" customHeight="1" x14ac:dyDescent="0.3">
      <c r="L92" s="2" t="e">
        <f>IF(#REF!="1",IF(TRIM(#REF!)&lt;&gt;"",1,0),0)</f>
        <v>#REF!</v>
      </c>
      <c r="M92" s="2" t="e">
        <f>IF(#REF!="3",IF(TRIM(#REF!)&lt;&gt;"",1,0),0)</f>
        <v>#REF!</v>
      </c>
      <c r="N92" s="2" t="e">
        <f>IF(#REF!="1",IF(TRIM(#REF!)&lt;&gt;"",1,0),0)</f>
        <v>#REF!</v>
      </c>
      <c r="O92" s="2" t="e">
        <f>IF(#REF!="3",IF(TRIM(#REF!)&lt;&gt;"",1,0),0)</f>
        <v>#REF!</v>
      </c>
      <c r="P92" s="2" t="e">
        <f>IF(#REF!="1",IF(TRIM(#REF!)&lt;&gt;"",1,0),0)</f>
        <v>#REF!</v>
      </c>
      <c r="Q92" s="2" t="e">
        <f>IF(#REF!="3",IF(TRIM(#REF!)&lt;&gt;"",1,0),0)</f>
        <v>#REF!</v>
      </c>
      <c r="R92" s="2" t="e">
        <f>IF(#REF!="1",IF(TRIM(#REF!)&lt;&gt;"",1,0),0)</f>
        <v>#REF!</v>
      </c>
      <c r="S92" s="2" t="e">
        <f>IF(#REF!="3",IF(TRIM(#REF!)&lt;&gt;"",1,0),0)</f>
        <v>#REF!</v>
      </c>
      <c r="T92" s="2" t="e">
        <f>IF(#REF!="1",IF(TRIM(#REF!)&lt;&gt;"",1,0),0)</f>
        <v>#REF!</v>
      </c>
      <c r="U92" s="3" t="e">
        <f>IF(#REF!="3",IF(TRIM(#REF!)&lt;&gt;"",1,0),0)</f>
        <v>#REF!</v>
      </c>
      <c r="V92">
        <v>0</v>
      </c>
      <c r="W92" t="s">
        <v>81</v>
      </c>
      <c r="X92" s="3" t="e">
        <f>IF(COUNTIF(A:A,"*Stichpr*")&gt;0,IF(AND(RIGHT(#REF!,8)="Stichpr.",#REF!="1",#REF!=""),IF(TRIM(#REF!)&lt;&gt;"",1,0),0),IF(AND(#REF!="1",#REF!=""),IF(TRIM(#REF!)&lt;&gt;"",1,0),0))</f>
        <v>#REF!</v>
      </c>
      <c r="Y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2" s="3" t="e">
        <f>IF(AND(#REF!="1",LEFT(#REF!,1)="a",#REF!=""),IF(TRIM(#REF!)&lt;&gt;"",1,0),0)</f>
        <v>#REF!</v>
      </c>
      <c r="AA92" s="3" t="e">
        <f>IF(AND(TRIM(#REF!)&lt;&gt;"",#REF!&lt;&gt;""),1,0)</f>
        <v>#REF!</v>
      </c>
    </row>
    <row r="93" spans="12:27" ht="36" customHeight="1" x14ac:dyDescent="0.3">
      <c r="L93" s="2" t="e">
        <f>IF(#REF!="1",IF(TRIM(#REF!)&lt;&gt;"",1,0),0)</f>
        <v>#REF!</v>
      </c>
      <c r="M93" s="2" t="e">
        <f>IF(#REF!="3",IF(TRIM(#REF!)&lt;&gt;"",1,0),0)</f>
        <v>#REF!</v>
      </c>
      <c r="N93" s="2" t="e">
        <f>IF(#REF!="1",IF(TRIM(#REF!)&lt;&gt;"",1,0),0)</f>
        <v>#REF!</v>
      </c>
      <c r="O93" s="2" t="e">
        <f>IF(#REF!="3",IF(TRIM(#REF!)&lt;&gt;"",1,0),0)</f>
        <v>#REF!</v>
      </c>
      <c r="P93" s="2" t="e">
        <f>IF(#REF!="1",IF(TRIM(#REF!)&lt;&gt;"",1,0),0)</f>
        <v>#REF!</v>
      </c>
      <c r="Q93" s="2" t="e">
        <f>IF(#REF!="3",IF(TRIM(#REF!)&lt;&gt;"",1,0),0)</f>
        <v>#REF!</v>
      </c>
      <c r="R93" s="2" t="e">
        <f>IF(#REF!="1",IF(TRIM(#REF!)&lt;&gt;"",1,0),0)</f>
        <v>#REF!</v>
      </c>
      <c r="S93" s="2" t="e">
        <f>IF(#REF!="3",IF(TRIM(#REF!)&lt;&gt;"",1,0),0)</f>
        <v>#REF!</v>
      </c>
      <c r="T93" s="2" t="e">
        <f>IF(#REF!="1",IF(TRIM(#REF!)&lt;&gt;"",1,0),0)</f>
        <v>#REF!</v>
      </c>
      <c r="U93" s="3" t="e">
        <f>IF(#REF!="3",IF(TRIM(#REF!)&lt;&gt;"",1,0),0)</f>
        <v>#REF!</v>
      </c>
      <c r="V93">
        <v>0</v>
      </c>
      <c r="W93" t="s">
        <v>82</v>
      </c>
      <c r="X93" s="3" t="e">
        <f>IF(COUNTIF(A:A,"*Stichpr*")&gt;0,IF(AND(RIGHT(#REF!,8)="Stichpr.",#REF!="1",#REF!=""),IF(TRIM(#REF!)&lt;&gt;"",1,0),0),IF(AND(#REF!="1",#REF!=""),IF(TRIM(#REF!)&lt;&gt;"",1,0),0))</f>
        <v>#REF!</v>
      </c>
      <c r="Y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3" s="3" t="e">
        <f>IF(AND(#REF!="1",LEFT(#REF!,1)="a",#REF!=""),IF(TRIM(#REF!)&lt;&gt;"",1,0),0)</f>
        <v>#REF!</v>
      </c>
      <c r="AA93" s="3" t="e">
        <f>IF(AND(TRIM(#REF!)&lt;&gt;"",#REF!&lt;&gt;""),1,0)</f>
        <v>#REF!</v>
      </c>
    </row>
    <row r="94" spans="12:27" ht="36" customHeight="1" x14ac:dyDescent="0.3"/>
    <row r="95" spans="12:27" ht="36" customHeight="1" x14ac:dyDescent="0.3">
      <c r="L95" s="2" t="e">
        <f>IF(#REF!="1",IF(TRIM(#REF!)&lt;&gt;"",1,0),0)</f>
        <v>#REF!</v>
      </c>
      <c r="M95" s="2" t="e">
        <f>IF(#REF!="3",IF(TRIM(#REF!)&lt;&gt;"",1,0),0)</f>
        <v>#REF!</v>
      </c>
      <c r="N95" s="2" t="e">
        <f>IF(#REF!="1",IF(TRIM(#REF!)&lt;&gt;"",1,0),0)</f>
        <v>#REF!</v>
      </c>
      <c r="O95" s="2" t="e">
        <f>IF(#REF!="3",IF(TRIM(#REF!)&lt;&gt;"",1,0),0)</f>
        <v>#REF!</v>
      </c>
      <c r="P95" s="2" t="e">
        <f>IF(#REF!="1",IF(TRIM(#REF!)&lt;&gt;"",1,0),0)</f>
        <v>#REF!</v>
      </c>
      <c r="Q95" s="2" t="e">
        <f>IF(#REF!="3",IF(TRIM(#REF!)&lt;&gt;"",1,0),0)</f>
        <v>#REF!</v>
      </c>
      <c r="R95" s="2" t="e">
        <f>IF(#REF!="1",IF(TRIM(#REF!)&lt;&gt;"",1,0),0)</f>
        <v>#REF!</v>
      </c>
      <c r="S95" s="2" t="e">
        <f>IF(#REF!="3",IF(TRIM(#REF!)&lt;&gt;"",1,0),0)</f>
        <v>#REF!</v>
      </c>
      <c r="T95" s="2" t="e">
        <f>IF(#REF!="1",IF(TRIM(#REF!)&lt;&gt;"",1,0),0)</f>
        <v>#REF!</v>
      </c>
      <c r="U95" s="3" t="e">
        <f>IF(#REF!="3",IF(TRIM(#REF!)&lt;&gt;"",1,0),0)</f>
        <v>#REF!</v>
      </c>
      <c r="V95">
        <v>0</v>
      </c>
      <c r="W95" t="s">
        <v>83</v>
      </c>
      <c r="X95" s="3" t="e">
        <f>IF(COUNTIF(A:A,"*Stichpr*")&gt;0,IF(AND(RIGHT(#REF!,8)="Stichpr.",#REF!="1",#REF!=""),IF(TRIM(#REF!)&lt;&gt;"",1,0),0),IF(AND(#REF!="1",#REF!=""),IF(TRIM(#REF!)&lt;&gt;"",1,0),0))</f>
        <v>#REF!</v>
      </c>
      <c r="Y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5" s="3" t="e">
        <f>IF(AND(#REF!="1",LEFT(#REF!,1)="a",#REF!=""),IF(TRIM(#REF!)&lt;&gt;"",1,0),0)</f>
        <v>#REF!</v>
      </c>
      <c r="AA95" s="3" t="e">
        <f>IF(AND(TRIM(#REF!)&lt;&gt;"",#REF!&lt;&gt;""),1,0)</f>
        <v>#REF!</v>
      </c>
    </row>
    <row r="96" spans="12:27" ht="36" customHeight="1" x14ac:dyDescent="0.3"/>
    <row r="97" spans="12:27" ht="36" customHeight="1" x14ac:dyDescent="0.3">
      <c r="L97" s="2" t="e">
        <f>IF(#REF!="1",IF(TRIM(#REF!)&lt;&gt;"",1,0),0)</f>
        <v>#REF!</v>
      </c>
      <c r="M97" s="2" t="e">
        <f>IF(#REF!="3",IF(TRIM(#REF!)&lt;&gt;"",1,0),0)</f>
        <v>#REF!</v>
      </c>
      <c r="N97" s="2" t="e">
        <f>IF(#REF!="1",IF(TRIM(#REF!)&lt;&gt;"",1,0),0)</f>
        <v>#REF!</v>
      </c>
      <c r="O97" s="2" t="e">
        <f>IF(#REF!="3",IF(TRIM(#REF!)&lt;&gt;"",1,0),0)</f>
        <v>#REF!</v>
      </c>
      <c r="P97" s="2" t="e">
        <f>IF(#REF!="1",IF(TRIM(#REF!)&lt;&gt;"",1,0),0)</f>
        <v>#REF!</v>
      </c>
      <c r="Q97" s="2" t="e">
        <f>IF(#REF!="3",IF(TRIM(#REF!)&lt;&gt;"",1,0),0)</f>
        <v>#REF!</v>
      </c>
      <c r="R97" s="2" t="e">
        <f>IF(#REF!="1",IF(TRIM(#REF!)&lt;&gt;"",1,0),0)</f>
        <v>#REF!</v>
      </c>
      <c r="S97" s="2" t="e">
        <f>IF(#REF!="3",IF(TRIM(#REF!)&lt;&gt;"",1,0),0)</f>
        <v>#REF!</v>
      </c>
      <c r="T97" s="2" t="e">
        <f>IF(#REF!="1",IF(TRIM(#REF!)&lt;&gt;"",1,0),0)</f>
        <v>#REF!</v>
      </c>
      <c r="U97" s="3" t="e">
        <f>IF(#REF!="3",IF(TRIM(#REF!)&lt;&gt;"",1,0),0)</f>
        <v>#REF!</v>
      </c>
      <c r="V97">
        <v>0</v>
      </c>
      <c r="W97" t="s">
        <v>84</v>
      </c>
      <c r="X97" s="3" t="e">
        <f>IF(COUNTIF(A:A,"*Stichpr*")&gt;0,IF(AND(RIGHT(#REF!,8)="Stichpr.",#REF!="1",#REF!=""),IF(TRIM(#REF!)&lt;&gt;"",1,0),0),IF(AND(#REF!="1",#REF!=""),IF(TRIM(#REF!)&lt;&gt;"",1,0),0))</f>
        <v>#REF!</v>
      </c>
      <c r="Y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7" s="3" t="e">
        <f>IF(AND(#REF!="1",LEFT(#REF!,1)="a",#REF!=""),IF(TRIM(#REF!)&lt;&gt;"",1,0),0)</f>
        <v>#REF!</v>
      </c>
      <c r="AA97" s="3" t="e">
        <f>IF(AND(TRIM(#REF!)&lt;&gt;"",#REF!&lt;&gt;""),1,0)</f>
        <v>#REF!</v>
      </c>
    </row>
    <row r="98" spans="12:27" ht="36" customHeight="1" x14ac:dyDescent="0.3">
      <c r="L98" s="2" t="e">
        <f>IF(#REF!="1",IF(TRIM(#REF!)&lt;&gt;"",1,0),0)</f>
        <v>#REF!</v>
      </c>
      <c r="M98" s="2" t="e">
        <f>IF(#REF!="3",IF(TRIM(#REF!)&lt;&gt;"",1,0),0)</f>
        <v>#REF!</v>
      </c>
      <c r="N98" s="2" t="e">
        <f>IF(#REF!="1",IF(TRIM(#REF!)&lt;&gt;"",1,0),0)</f>
        <v>#REF!</v>
      </c>
      <c r="O98" s="2" t="e">
        <f>IF(#REF!="3",IF(TRIM(#REF!)&lt;&gt;"",1,0),0)</f>
        <v>#REF!</v>
      </c>
      <c r="P98" s="2" t="e">
        <f>IF(#REF!="1",IF(TRIM(#REF!)&lt;&gt;"",1,0),0)</f>
        <v>#REF!</v>
      </c>
      <c r="Q98" s="2" t="e">
        <f>IF(#REF!="3",IF(TRIM(#REF!)&lt;&gt;"",1,0),0)</f>
        <v>#REF!</v>
      </c>
      <c r="R98" s="2" t="e">
        <f>IF(#REF!="1",IF(TRIM(#REF!)&lt;&gt;"",1,0),0)</f>
        <v>#REF!</v>
      </c>
      <c r="S98" s="2" t="e">
        <f>IF(#REF!="3",IF(TRIM(#REF!)&lt;&gt;"",1,0),0)</f>
        <v>#REF!</v>
      </c>
      <c r="T98" s="2" t="e">
        <f>IF(#REF!="1",IF(TRIM(#REF!)&lt;&gt;"",1,0),0)</f>
        <v>#REF!</v>
      </c>
      <c r="U98" s="3" t="e">
        <f>IF(#REF!="3",IF(TRIM(#REF!)&lt;&gt;"",1,0),0)</f>
        <v>#REF!</v>
      </c>
      <c r="V98">
        <v>0</v>
      </c>
      <c r="W98" t="s">
        <v>85</v>
      </c>
      <c r="X98" s="3" t="e">
        <f>IF(COUNTIF(A:A,"*Stichpr*")&gt;0,IF(AND(RIGHT(#REF!,8)="Stichpr.",#REF!="1",#REF!=""),IF(TRIM(#REF!)&lt;&gt;"",1,0),0),IF(AND(#REF!="1",#REF!=""),IF(TRIM(#REF!)&lt;&gt;"",1,0),0))</f>
        <v>#REF!</v>
      </c>
      <c r="Y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8" s="3" t="e">
        <f>IF(AND(#REF!="1",LEFT(#REF!,1)="a",#REF!=""),IF(TRIM(#REF!)&lt;&gt;"",1,0),0)</f>
        <v>#REF!</v>
      </c>
      <c r="AA98" s="3" t="e">
        <f>IF(AND(TRIM(#REF!)&lt;&gt;"",#REF!&lt;&gt;""),1,0)</f>
        <v>#REF!</v>
      </c>
    </row>
    <row r="99" spans="12:27" ht="36" customHeight="1" x14ac:dyDescent="0.3">
      <c r="L99" s="2" t="e">
        <f>IF(#REF!="1",IF(TRIM(#REF!)&lt;&gt;"",1,0),0)</f>
        <v>#REF!</v>
      </c>
      <c r="M99" s="2" t="e">
        <f>IF(#REF!="3",IF(TRIM(#REF!)&lt;&gt;"",1,0),0)</f>
        <v>#REF!</v>
      </c>
      <c r="N99" s="2" t="e">
        <f>IF(#REF!="1",IF(TRIM(#REF!)&lt;&gt;"",1,0),0)</f>
        <v>#REF!</v>
      </c>
      <c r="O99" s="2" t="e">
        <f>IF(#REF!="3",IF(TRIM(#REF!)&lt;&gt;"",1,0),0)</f>
        <v>#REF!</v>
      </c>
      <c r="P99" s="2" t="e">
        <f>IF(#REF!="1",IF(TRIM(#REF!)&lt;&gt;"",1,0),0)</f>
        <v>#REF!</v>
      </c>
      <c r="Q99" s="2" t="e">
        <f>IF(#REF!="3",IF(TRIM(#REF!)&lt;&gt;"",1,0),0)</f>
        <v>#REF!</v>
      </c>
      <c r="R99" s="2" t="e">
        <f>IF(#REF!="1",IF(TRIM(#REF!)&lt;&gt;"",1,0),0)</f>
        <v>#REF!</v>
      </c>
      <c r="S99" s="2" t="e">
        <f>IF(#REF!="3",IF(TRIM(#REF!)&lt;&gt;"",1,0),0)</f>
        <v>#REF!</v>
      </c>
      <c r="T99" s="2" t="e">
        <f>IF(#REF!="1",IF(TRIM(#REF!)&lt;&gt;"",1,0),0)</f>
        <v>#REF!</v>
      </c>
      <c r="U99" s="3" t="e">
        <f>IF(#REF!="3",IF(TRIM(#REF!)&lt;&gt;"",1,0),0)</f>
        <v>#REF!</v>
      </c>
      <c r="V99">
        <v>0</v>
      </c>
      <c r="W99" t="s">
        <v>86</v>
      </c>
      <c r="X99" s="3" t="e">
        <f>IF(COUNTIF(A:A,"*Stichpr*")&gt;0,IF(AND(RIGHT(#REF!,8)="Stichpr.",#REF!="1",#REF!=""),IF(TRIM(#REF!)&lt;&gt;"",1,0),0),IF(AND(#REF!="1",#REF!=""),IF(TRIM(#REF!)&lt;&gt;"",1,0),0))</f>
        <v>#REF!</v>
      </c>
      <c r="Y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9" s="3" t="e">
        <f>IF(AND(#REF!="1",LEFT(#REF!,1)="a",#REF!=""),IF(TRIM(#REF!)&lt;&gt;"",1,0),0)</f>
        <v>#REF!</v>
      </c>
      <c r="AA99" s="3" t="e">
        <f>IF(AND(TRIM(#REF!)&lt;&gt;"",#REF!&lt;&gt;""),1,0)</f>
        <v>#REF!</v>
      </c>
    </row>
    <row r="100" spans="12:27" ht="36" customHeight="1" x14ac:dyDescent="0.3"/>
    <row r="101" spans="12:27" ht="36" customHeight="1" x14ac:dyDescent="0.3">
      <c r="L101" s="2" t="e">
        <f>IF(#REF!="1",IF(TRIM(#REF!)&lt;&gt;"",1,0),0)</f>
        <v>#REF!</v>
      </c>
      <c r="M101" s="2" t="e">
        <f>IF(#REF!="3",IF(TRIM(#REF!)&lt;&gt;"",1,0),0)</f>
        <v>#REF!</v>
      </c>
      <c r="N101" s="2" t="e">
        <f>IF(#REF!="1",IF(TRIM(#REF!)&lt;&gt;"",1,0),0)</f>
        <v>#REF!</v>
      </c>
      <c r="O101" s="2" t="e">
        <f>IF(#REF!="3",IF(TRIM(#REF!)&lt;&gt;"",1,0),0)</f>
        <v>#REF!</v>
      </c>
      <c r="P101" s="2" t="e">
        <f>IF(#REF!="1",IF(TRIM(#REF!)&lt;&gt;"",1,0),0)</f>
        <v>#REF!</v>
      </c>
      <c r="Q101" s="2" t="e">
        <f>IF(#REF!="3",IF(TRIM(#REF!)&lt;&gt;"",1,0),0)</f>
        <v>#REF!</v>
      </c>
      <c r="R101" s="2" t="e">
        <f>IF(#REF!="1",IF(TRIM(#REF!)&lt;&gt;"",1,0),0)</f>
        <v>#REF!</v>
      </c>
      <c r="S101" s="2" t="e">
        <f>IF(#REF!="3",IF(TRIM(#REF!)&lt;&gt;"",1,0),0)</f>
        <v>#REF!</v>
      </c>
      <c r="T101" s="2" t="e">
        <f>IF(#REF!="1",IF(TRIM(#REF!)&lt;&gt;"",1,0),0)</f>
        <v>#REF!</v>
      </c>
      <c r="U101" s="3" t="e">
        <f>IF(#REF!="3",IF(TRIM(#REF!)&lt;&gt;"",1,0),0)</f>
        <v>#REF!</v>
      </c>
      <c r="V101">
        <v>0</v>
      </c>
      <c r="W101" t="s">
        <v>87</v>
      </c>
      <c r="X101" s="3" t="e">
        <f>IF(COUNTIF(A:A,"*Stichpr*")&gt;0,IF(AND(RIGHT(#REF!,8)="Stichpr.",#REF!="1",#REF!=""),IF(TRIM(#REF!)&lt;&gt;"",1,0),0),IF(AND(#REF!="1",#REF!=""),IF(TRIM(#REF!)&lt;&gt;"",1,0),0))</f>
        <v>#REF!</v>
      </c>
      <c r="Y1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1" s="3" t="e">
        <f>IF(AND(#REF!="1",LEFT(#REF!,1)="a",#REF!=""),IF(TRIM(#REF!)&lt;&gt;"",1,0),0)</f>
        <v>#REF!</v>
      </c>
      <c r="AA101" s="3" t="e">
        <f>IF(AND(TRIM(#REF!)&lt;&gt;"",#REF!&lt;&gt;""),1,0)</f>
        <v>#REF!</v>
      </c>
    </row>
    <row r="102" spans="12:27" ht="36" customHeight="1" x14ac:dyDescent="0.3">
      <c r="L102" s="2" t="e">
        <f>IF(#REF!="1",IF(TRIM(#REF!)&lt;&gt;"",1,0),0)</f>
        <v>#REF!</v>
      </c>
      <c r="M102" s="2" t="e">
        <f>IF(#REF!="3",IF(TRIM(#REF!)&lt;&gt;"",1,0),0)</f>
        <v>#REF!</v>
      </c>
      <c r="N102" s="2" t="e">
        <f>IF(#REF!="1",IF(TRIM(#REF!)&lt;&gt;"",1,0),0)</f>
        <v>#REF!</v>
      </c>
      <c r="O102" s="2" t="e">
        <f>IF(#REF!="3",IF(TRIM(#REF!)&lt;&gt;"",1,0),0)</f>
        <v>#REF!</v>
      </c>
      <c r="P102" s="2" t="e">
        <f>IF(#REF!="1",IF(TRIM(#REF!)&lt;&gt;"",1,0),0)</f>
        <v>#REF!</v>
      </c>
      <c r="Q102" s="2" t="e">
        <f>IF(#REF!="3",IF(TRIM(#REF!)&lt;&gt;"",1,0),0)</f>
        <v>#REF!</v>
      </c>
      <c r="R102" s="2" t="e">
        <f>IF(#REF!="1",IF(TRIM(#REF!)&lt;&gt;"",1,0),0)</f>
        <v>#REF!</v>
      </c>
      <c r="S102" s="2" t="e">
        <f>IF(#REF!="3",IF(TRIM(#REF!)&lt;&gt;"",1,0),0)</f>
        <v>#REF!</v>
      </c>
      <c r="T102" s="2" t="e">
        <f>IF(#REF!="1",IF(TRIM(#REF!)&lt;&gt;"",1,0),0)</f>
        <v>#REF!</v>
      </c>
      <c r="U102" s="3" t="e">
        <f>IF(#REF!="3",IF(TRIM(#REF!)&lt;&gt;"",1,0),0)</f>
        <v>#REF!</v>
      </c>
      <c r="V102">
        <v>0</v>
      </c>
      <c r="W102" t="s">
        <v>88</v>
      </c>
      <c r="X102" s="3" t="e">
        <f>IF(COUNTIF(A:A,"*Stichpr*")&gt;0,IF(AND(RIGHT(#REF!,8)="Stichpr.",#REF!="1",#REF!=""),IF(TRIM(#REF!)&lt;&gt;"",1,0),0),IF(AND(#REF!="1",#REF!=""),IF(TRIM(#REF!)&lt;&gt;"",1,0),0))</f>
        <v>#REF!</v>
      </c>
      <c r="Y1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2" s="3" t="e">
        <f>IF(AND(#REF!="1",LEFT(#REF!,1)="a",#REF!=""),IF(TRIM(#REF!)&lt;&gt;"",1,0),0)</f>
        <v>#REF!</v>
      </c>
      <c r="AA102" s="3" t="e">
        <f>IF(AND(TRIM(#REF!)&lt;&gt;"",#REF!&lt;&gt;""),1,0)</f>
        <v>#REF!</v>
      </c>
    </row>
    <row r="103" spans="12:27" ht="36" customHeight="1" x14ac:dyDescent="0.3">
      <c r="L103" s="2" t="e">
        <f>IF(#REF!="1",IF(TRIM(#REF!)&lt;&gt;"",1,0),0)</f>
        <v>#REF!</v>
      </c>
      <c r="M103" s="2" t="e">
        <f>IF(#REF!="3",IF(TRIM(#REF!)&lt;&gt;"",1,0),0)</f>
        <v>#REF!</v>
      </c>
      <c r="N103" s="2" t="e">
        <f>IF(#REF!="1",IF(TRIM(#REF!)&lt;&gt;"",1,0),0)</f>
        <v>#REF!</v>
      </c>
      <c r="O103" s="2" t="e">
        <f>IF(#REF!="3",IF(TRIM(#REF!)&lt;&gt;"",1,0),0)</f>
        <v>#REF!</v>
      </c>
      <c r="P103" s="2" t="e">
        <f>IF(#REF!="1",IF(TRIM(#REF!)&lt;&gt;"",1,0),0)</f>
        <v>#REF!</v>
      </c>
      <c r="Q103" s="2" t="e">
        <f>IF(#REF!="3",IF(TRIM(#REF!)&lt;&gt;"",1,0),0)</f>
        <v>#REF!</v>
      </c>
      <c r="R103" s="2" t="e">
        <f>IF(#REF!="1",IF(TRIM(#REF!)&lt;&gt;"",1,0),0)</f>
        <v>#REF!</v>
      </c>
      <c r="S103" s="2" t="e">
        <f>IF(#REF!="3",IF(TRIM(#REF!)&lt;&gt;"",1,0),0)</f>
        <v>#REF!</v>
      </c>
      <c r="T103" s="2" t="e">
        <f>IF(#REF!="1",IF(TRIM(#REF!)&lt;&gt;"",1,0),0)</f>
        <v>#REF!</v>
      </c>
      <c r="U103" s="3" t="e">
        <f>IF(#REF!="3",IF(TRIM(#REF!)&lt;&gt;"",1,0),0)</f>
        <v>#REF!</v>
      </c>
      <c r="V103">
        <v>0</v>
      </c>
      <c r="W103" t="s">
        <v>89</v>
      </c>
      <c r="X103" s="3" t="e">
        <f>IF(COUNTIF(A:A,"*Stichpr*")&gt;0,IF(AND(RIGHT(#REF!,8)="Stichpr.",#REF!="1",#REF!=""),IF(TRIM(#REF!)&lt;&gt;"",1,0),0),IF(AND(#REF!="1",#REF!=""),IF(TRIM(#REF!)&lt;&gt;"",1,0),0))</f>
        <v>#REF!</v>
      </c>
      <c r="Y1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3" s="3" t="e">
        <f>IF(AND(#REF!="1",LEFT(#REF!,1)="a",#REF!=""),IF(TRIM(#REF!)&lt;&gt;"",1,0),0)</f>
        <v>#REF!</v>
      </c>
      <c r="AA103" s="3" t="e">
        <f>IF(AND(TRIM(#REF!)&lt;&gt;"",#REF!&lt;&gt;""),1,0)</f>
        <v>#REF!</v>
      </c>
    </row>
    <row r="104" spans="12:27" ht="36" customHeight="1" x14ac:dyDescent="0.3"/>
    <row r="105" spans="12:27" ht="36" customHeight="1" x14ac:dyDescent="0.3">
      <c r="L105" s="2" t="e">
        <f>IF(#REF!="1",IF(TRIM(#REF!)&lt;&gt;"",1,0),0)</f>
        <v>#REF!</v>
      </c>
      <c r="M105" s="2" t="e">
        <f>IF(#REF!="3",IF(TRIM(#REF!)&lt;&gt;"",1,0),0)</f>
        <v>#REF!</v>
      </c>
      <c r="N105" s="2" t="e">
        <f>IF(#REF!="1",IF(TRIM(#REF!)&lt;&gt;"",1,0),0)</f>
        <v>#REF!</v>
      </c>
      <c r="O105" s="2" t="e">
        <f>IF(#REF!="3",IF(TRIM(#REF!)&lt;&gt;"",1,0),0)</f>
        <v>#REF!</v>
      </c>
      <c r="P105" s="2" t="e">
        <f>IF(#REF!="1",IF(TRIM(#REF!)&lt;&gt;"",1,0),0)</f>
        <v>#REF!</v>
      </c>
      <c r="Q105" s="2" t="e">
        <f>IF(#REF!="3",IF(TRIM(#REF!)&lt;&gt;"",1,0),0)</f>
        <v>#REF!</v>
      </c>
      <c r="R105" s="2" t="e">
        <f>IF(#REF!="1",IF(TRIM(#REF!)&lt;&gt;"",1,0),0)</f>
        <v>#REF!</v>
      </c>
      <c r="S105" s="2" t="e">
        <f>IF(#REF!="3",IF(TRIM(#REF!)&lt;&gt;"",1,0),0)</f>
        <v>#REF!</v>
      </c>
      <c r="T105" s="2" t="e">
        <f>IF(#REF!="1",IF(TRIM(#REF!)&lt;&gt;"",1,0),0)</f>
        <v>#REF!</v>
      </c>
      <c r="U105" s="3" t="e">
        <f>IF(#REF!="3",IF(TRIM(#REF!)&lt;&gt;"",1,0),0)</f>
        <v>#REF!</v>
      </c>
      <c r="V105">
        <v>0</v>
      </c>
      <c r="W105" t="s">
        <v>90</v>
      </c>
      <c r="X105" s="3" t="e">
        <f>IF(COUNTIF(A:A,"*Stichpr*")&gt;0,IF(AND(RIGHT(#REF!,8)="Stichpr.",#REF!="1",#REF!=""),IF(TRIM(#REF!)&lt;&gt;"",1,0),0),IF(AND(#REF!="1",#REF!=""),IF(TRIM(#REF!)&lt;&gt;"",1,0),0))</f>
        <v>#REF!</v>
      </c>
      <c r="Y1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5" s="3" t="e">
        <f>IF(AND(#REF!="1",LEFT(#REF!,1)="a",#REF!=""),IF(TRIM(#REF!)&lt;&gt;"",1,0),0)</f>
        <v>#REF!</v>
      </c>
      <c r="AA105" s="3" t="e">
        <f>IF(AND(TRIM(#REF!)&lt;&gt;"",#REF!&lt;&gt;""),1,0)</f>
        <v>#REF!</v>
      </c>
    </row>
    <row r="106" spans="12:27" ht="36" customHeight="1" x14ac:dyDescent="0.3"/>
    <row r="107" spans="12:27" ht="36" customHeight="1" x14ac:dyDescent="0.3">
      <c r="L107" s="2" t="e">
        <f>IF(#REF!="1",IF(TRIM(#REF!)&lt;&gt;"",1,0),0)</f>
        <v>#REF!</v>
      </c>
      <c r="M107" s="2" t="e">
        <f>IF(#REF!="3",IF(TRIM(#REF!)&lt;&gt;"",1,0),0)</f>
        <v>#REF!</v>
      </c>
      <c r="N107" s="2" t="e">
        <f>IF(#REF!="1",IF(TRIM(#REF!)&lt;&gt;"",1,0),0)</f>
        <v>#REF!</v>
      </c>
      <c r="O107" s="2" t="e">
        <f>IF(#REF!="3",IF(TRIM(#REF!)&lt;&gt;"",1,0),0)</f>
        <v>#REF!</v>
      </c>
      <c r="P107" s="2" t="e">
        <f>IF(#REF!="1",IF(TRIM(#REF!)&lt;&gt;"",1,0),0)</f>
        <v>#REF!</v>
      </c>
      <c r="Q107" s="2" t="e">
        <f>IF(#REF!="3",IF(TRIM(#REF!)&lt;&gt;"",1,0),0)</f>
        <v>#REF!</v>
      </c>
      <c r="R107" s="2" t="e">
        <f>IF(#REF!="1",IF(TRIM(#REF!)&lt;&gt;"",1,0),0)</f>
        <v>#REF!</v>
      </c>
      <c r="S107" s="2" t="e">
        <f>IF(#REF!="3",IF(TRIM(#REF!)&lt;&gt;"",1,0),0)</f>
        <v>#REF!</v>
      </c>
      <c r="T107" s="2" t="e">
        <f>IF(#REF!="1",IF(TRIM(#REF!)&lt;&gt;"",1,0),0)</f>
        <v>#REF!</v>
      </c>
      <c r="U107" s="3" t="e">
        <f>IF(#REF!="3",IF(TRIM(#REF!)&lt;&gt;"",1,0),0)</f>
        <v>#REF!</v>
      </c>
      <c r="V107">
        <v>0</v>
      </c>
      <c r="W107" t="s">
        <v>91</v>
      </c>
      <c r="X107" s="3" t="e">
        <f>IF(COUNTIF(A:A,"*Stichpr*")&gt;0,IF(AND(RIGHT(#REF!,8)="Stichpr.",#REF!="1",#REF!=""),IF(TRIM(#REF!)&lt;&gt;"",1,0),0),IF(AND(#REF!="1",#REF!=""),IF(TRIM(#REF!)&lt;&gt;"",1,0),0))</f>
        <v>#REF!</v>
      </c>
      <c r="Y1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7" s="3" t="e">
        <f>IF(AND(#REF!="1",LEFT(#REF!,1)="a",#REF!=""),IF(TRIM(#REF!)&lt;&gt;"",1,0),0)</f>
        <v>#REF!</v>
      </c>
      <c r="AA107" s="3" t="e">
        <f>IF(AND(TRIM(#REF!)&lt;&gt;"",#REF!&lt;&gt;""),1,0)</f>
        <v>#REF!</v>
      </c>
    </row>
    <row r="108" spans="12:27" ht="36" customHeight="1" x14ac:dyDescent="0.3">
      <c r="L108" s="2" t="e">
        <f>IF(#REF!="1",IF(TRIM(#REF!)&lt;&gt;"",1,0),0)</f>
        <v>#REF!</v>
      </c>
      <c r="M108" s="2" t="e">
        <f>IF(#REF!="3",IF(TRIM(#REF!)&lt;&gt;"",1,0),0)</f>
        <v>#REF!</v>
      </c>
      <c r="N108" s="2" t="e">
        <f>IF(#REF!="1",IF(TRIM(#REF!)&lt;&gt;"",1,0),0)</f>
        <v>#REF!</v>
      </c>
      <c r="O108" s="2" t="e">
        <f>IF(#REF!="3",IF(TRIM(#REF!)&lt;&gt;"",1,0),0)</f>
        <v>#REF!</v>
      </c>
      <c r="P108" s="2" t="e">
        <f>IF(#REF!="1",IF(TRIM(#REF!)&lt;&gt;"",1,0),0)</f>
        <v>#REF!</v>
      </c>
      <c r="Q108" s="2" t="e">
        <f>IF(#REF!="3",IF(TRIM(#REF!)&lt;&gt;"",1,0),0)</f>
        <v>#REF!</v>
      </c>
      <c r="R108" s="2" t="e">
        <f>IF(#REF!="1",IF(TRIM(#REF!)&lt;&gt;"",1,0),0)</f>
        <v>#REF!</v>
      </c>
      <c r="S108" s="2" t="e">
        <f>IF(#REF!="3",IF(TRIM(#REF!)&lt;&gt;"",1,0),0)</f>
        <v>#REF!</v>
      </c>
      <c r="T108" s="2" t="e">
        <f>IF(#REF!="1",IF(TRIM(#REF!)&lt;&gt;"",1,0),0)</f>
        <v>#REF!</v>
      </c>
      <c r="U108" s="3" t="e">
        <f>IF(#REF!="3",IF(TRIM(#REF!)&lt;&gt;"",1,0),0)</f>
        <v>#REF!</v>
      </c>
      <c r="V108">
        <v>0</v>
      </c>
      <c r="W108" t="s">
        <v>92</v>
      </c>
      <c r="X108" s="3" t="e">
        <f>IF(COUNTIF(A:A,"*Stichpr*")&gt;0,IF(AND(RIGHT(#REF!,8)="Stichpr.",#REF!="1",#REF!=""),IF(TRIM(#REF!)&lt;&gt;"",1,0),0),IF(AND(#REF!="1",#REF!=""),IF(TRIM(#REF!)&lt;&gt;"",1,0),0))</f>
        <v>#REF!</v>
      </c>
      <c r="Y1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8" s="3" t="e">
        <f>IF(AND(#REF!="1",LEFT(#REF!,1)="a",#REF!=""),IF(TRIM(#REF!)&lt;&gt;"",1,0),0)</f>
        <v>#REF!</v>
      </c>
      <c r="AA108" s="3" t="e">
        <f>IF(AND(TRIM(#REF!)&lt;&gt;"",#REF!&lt;&gt;""),1,0)</f>
        <v>#REF!</v>
      </c>
    </row>
    <row r="109" spans="12:27" ht="36" customHeight="1" x14ac:dyDescent="0.3">
      <c r="L109" s="2" t="e">
        <f>IF(#REF!="1",IF(TRIM(#REF!)&lt;&gt;"",1,0),0)</f>
        <v>#REF!</v>
      </c>
      <c r="M109" s="2" t="e">
        <f>IF(#REF!="3",IF(TRIM(#REF!)&lt;&gt;"",1,0),0)</f>
        <v>#REF!</v>
      </c>
      <c r="N109" s="2" t="e">
        <f>IF(#REF!="1",IF(TRIM(#REF!)&lt;&gt;"",1,0),0)</f>
        <v>#REF!</v>
      </c>
      <c r="O109" s="2" t="e">
        <f>IF(#REF!="3",IF(TRIM(#REF!)&lt;&gt;"",1,0),0)</f>
        <v>#REF!</v>
      </c>
      <c r="P109" s="2" t="e">
        <f>IF(#REF!="1",IF(TRIM(#REF!)&lt;&gt;"",1,0),0)</f>
        <v>#REF!</v>
      </c>
      <c r="Q109" s="2" t="e">
        <f>IF(#REF!="3",IF(TRIM(#REF!)&lt;&gt;"",1,0),0)</f>
        <v>#REF!</v>
      </c>
      <c r="R109" s="2" t="e">
        <f>IF(#REF!="1",IF(TRIM(#REF!)&lt;&gt;"",1,0),0)</f>
        <v>#REF!</v>
      </c>
      <c r="S109" s="2" t="e">
        <f>IF(#REF!="3",IF(TRIM(#REF!)&lt;&gt;"",1,0),0)</f>
        <v>#REF!</v>
      </c>
      <c r="T109" s="2" t="e">
        <f>IF(#REF!="1",IF(TRIM(#REF!)&lt;&gt;"",1,0),0)</f>
        <v>#REF!</v>
      </c>
      <c r="U109" s="3" t="e">
        <f>IF(#REF!="3",IF(TRIM(#REF!)&lt;&gt;"",1,0),0)</f>
        <v>#REF!</v>
      </c>
      <c r="V109">
        <v>0</v>
      </c>
      <c r="W109" t="s">
        <v>93</v>
      </c>
      <c r="X109" s="3" t="e">
        <f>IF(COUNTIF(A:A,"*Stichpr*")&gt;0,IF(AND(RIGHT(#REF!,8)="Stichpr.",#REF!="1",#REF!=""),IF(TRIM(#REF!)&lt;&gt;"",1,0),0),IF(AND(#REF!="1",#REF!=""),IF(TRIM(#REF!)&lt;&gt;"",1,0),0))</f>
        <v>#REF!</v>
      </c>
      <c r="Y1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9" s="3" t="e">
        <f>IF(AND(#REF!="1",LEFT(#REF!,1)="a",#REF!=""),IF(TRIM(#REF!)&lt;&gt;"",1,0),0)</f>
        <v>#REF!</v>
      </c>
      <c r="AA109" s="3" t="e">
        <f>IF(AND(TRIM(#REF!)&lt;&gt;"",#REF!&lt;&gt;""),1,0)</f>
        <v>#REF!</v>
      </c>
    </row>
    <row r="110" spans="12:27" ht="36" customHeight="1" x14ac:dyDescent="0.3"/>
    <row r="111" spans="12:27" ht="36" customHeight="1" x14ac:dyDescent="0.3">
      <c r="L111" s="2" t="e">
        <f>IF(#REF!="1",IF(TRIM(#REF!)&lt;&gt;"",1,0),0)</f>
        <v>#REF!</v>
      </c>
      <c r="M111" s="2" t="e">
        <f>IF(#REF!="3",IF(TRIM(#REF!)&lt;&gt;"",1,0),0)</f>
        <v>#REF!</v>
      </c>
      <c r="N111" s="2" t="e">
        <f>IF(#REF!="1",IF(TRIM(#REF!)&lt;&gt;"",1,0),0)</f>
        <v>#REF!</v>
      </c>
      <c r="O111" s="2" t="e">
        <f>IF(#REF!="3",IF(TRIM(#REF!)&lt;&gt;"",1,0),0)</f>
        <v>#REF!</v>
      </c>
      <c r="P111" s="2" t="e">
        <f>IF(#REF!="1",IF(TRIM(#REF!)&lt;&gt;"",1,0),0)</f>
        <v>#REF!</v>
      </c>
      <c r="Q111" s="2" t="e">
        <f>IF(#REF!="3",IF(TRIM(#REF!)&lt;&gt;"",1,0),0)</f>
        <v>#REF!</v>
      </c>
      <c r="R111" s="2" t="e">
        <f>IF(#REF!="1",IF(TRIM(#REF!)&lt;&gt;"",1,0),0)</f>
        <v>#REF!</v>
      </c>
      <c r="S111" s="2" t="e">
        <f>IF(#REF!="3",IF(TRIM(#REF!)&lt;&gt;"",1,0),0)</f>
        <v>#REF!</v>
      </c>
      <c r="T111" s="2" t="e">
        <f>IF(#REF!="1",IF(TRIM(#REF!)&lt;&gt;"",1,0),0)</f>
        <v>#REF!</v>
      </c>
      <c r="U111" s="3" t="e">
        <f>IF(#REF!="3",IF(TRIM(#REF!)&lt;&gt;"",1,0),0)</f>
        <v>#REF!</v>
      </c>
      <c r="V111">
        <v>0</v>
      </c>
      <c r="W111" t="s">
        <v>94</v>
      </c>
      <c r="X111" s="3" t="e">
        <f>IF(COUNTIF(A:A,"*Stichpr*")&gt;0,IF(AND(RIGHT(#REF!,8)="Stichpr.",#REF!="1",#REF!=""),IF(TRIM(#REF!)&lt;&gt;"",1,0),0),IF(AND(#REF!="1",#REF!=""),IF(TRIM(#REF!)&lt;&gt;"",1,0),0))</f>
        <v>#REF!</v>
      </c>
      <c r="Y1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1" s="3" t="e">
        <f>IF(AND(#REF!="1",LEFT(#REF!,1)="a",#REF!=""),IF(TRIM(#REF!)&lt;&gt;"",1,0),0)</f>
        <v>#REF!</v>
      </c>
      <c r="AA111" s="3" t="e">
        <f>IF(AND(TRIM(#REF!)&lt;&gt;"",#REF!&lt;&gt;""),1,0)</f>
        <v>#REF!</v>
      </c>
    </row>
    <row r="112" spans="12:27" ht="36" customHeight="1" x14ac:dyDescent="0.3"/>
    <row r="113" spans="12:27" ht="36" customHeight="1" x14ac:dyDescent="0.3">
      <c r="L113" s="2" t="e">
        <f>IF(#REF!="1",IF(TRIM(#REF!)&lt;&gt;"",1,0),0)</f>
        <v>#REF!</v>
      </c>
      <c r="M113" s="2" t="e">
        <f>IF(#REF!="3",IF(TRIM(#REF!)&lt;&gt;"",1,0),0)</f>
        <v>#REF!</v>
      </c>
      <c r="N113" s="2" t="e">
        <f>IF(#REF!="1",IF(TRIM(#REF!)&lt;&gt;"",1,0),0)</f>
        <v>#REF!</v>
      </c>
      <c r="O113" s="2" t="e">
        <f>IF(#REF!="3",IF(TRIM(#REF!)&lt;&gt;"",1,0),0)</f>
        <v>#REF!</v>
      </c>
      <c r="P113" s="2" t="e">
        <f>IF(#REF!="1",IF(TRIM(#REF!)&lt;&gt;"",1,0),0)</f>
        <v>#REF!</v>
      </c>
      <c r="Q113" s="2" t="e">
        <f>IF(#REF!="3",IF(TRIM(#REF!)&lt;&gt;"",1,0),0)</f>
        <v>#REF!</v>
      </c>
      <c r="R113" s="2" t="e">
        <f>IF(#REF!="1",IF(TRIM(#REF!)&lt;&gt;"",1,0),0)</f>
        <v>#REF!</v>
      </c>
      <c r="S113" s="2" t="e">
        <f>IF(#REF!="3",IF(TRIM(#REF!)&lt;&gt;"",1,0),0)</f>
        <v>#REF!</v>
      </c>
      <c r="T113" s="2" t="e">
        <f>IF(#REF!="1",IF(TRIM(#REF!)&lt;&gt;"",1,0),0)</f>
        <v>#REF!</v>
      </c>
      <c r="U113" s="3" t="e">
        <f>IF(#REF!="3",IF(TRIM(#REF!)&lt;&gt;"",1,0),0)</f>
        <v>#REF!</v>
      </c>
      <c r="V113">
        <v>0</v>
      </c>
      <c r="W113" t="s">
        <v>95</v>
      </c>
      <c r="X113" s="3" t="e">
        <f>IF(COUNTIF(A:A,"*Stichpr*")&gt;0,IF(AND(RIGHT(#REF!,8)="Stichpr.",#REF!="1",#REF!=""),IF(TRIM(#REF!)&lt;&gt;"",1,0),0),IF(AND(#REF!="1",#REF!=""),IF(TRIM(#REF!)&lt;&gt;"",1,0),0))</f>
        <v>#REF!</v>
      </c>
      <c r="Y1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3" s="3" t="e">
        <f>IF(AND(#REF!="1",LEFT(#REF!,1)="a",#REF!=""),IF(TRIM(#REF!)&lt;&gt;"",1,0),0)</f>
        <v>#REF!</v>
      </c>
      <c r="AA113" s="3" t="e">
        <f>IF(AND(TRIM(#REF!)&lt;&gt;"",#REF!&lt;&gt;""),1,0)</f>
        <v>#REF!</v>
      </c>
    </row>
    <row r="114" spans="12:27" ht="36" customHeight="1" x14ac:dyDescent="0.3"/>
    <row r="115" spans="12:27" ht="36" customHeight="1" x14ac:dyDescent="0.3">
      <c r="L115" s="2" t="e">
        <f>IF(#REF!="1",IF(TRIM(#REF!)&lt;&gt;"",1,0),0)</f>
        <v>#REF!</v>
      </c>
      <c r="M115" s="2" t="e">
        <f>IF(#REF!="3",IF(TRIM(#REF!)&lt;&gt;"",1,0),0)</f>
        <v>#REF!</v>
      </c>
      <c r="N115" s="2" t="e">
        <f>IF(#REF!="1",IF(TRIM(#REF!)&lt;&gt;"",1,0),0)</f>
        <v>#REF!</v>
      </c>
      <c r="O115" s="2" t="e">
        <f>IF(#REF!="3",IF(TRIM(#REF!)&lt;&gt;"",1,0),0)</f>
        <v>#REF!</v>
      </c>
      <c r="P115" s="2" t="e">
        <f>IF(#REF!="1",IF(TRIM(#REF!)&lt;&gt;"",1,0),0)</f>
        <v>#REF!</v>
      </c>
      <c r="Q115" s="2" t="e">
        <f>IF(#REF!="3",IF(TRIM(#REF!)&lt;&gt;"",1,0),0)</f>
        <v>#REF!</v>
      </c>
      <c r="R115" s="2" t="e">
        <f>IF(#REF!="1",IF(TRIM(#REF!)&lt;&gt;"",1,0),0)</f>
        <v>#REF!</v>
      </c>
      <c r="S115" s="2" t="e">
        <f>IF(#REF!="3",IF(TRIM(#REF!)&lt;&gt;"",1,0),0)</f>
        <v>#REF!</v>
      </c>
      <c r="T115" s="2" t="e">
        <f>IF(#REF!="1",IF(TRIM(#REF!)&lt;&gt;"",1,0),0)</f>
        <v>#REF!</v>
      </c>
      <c r="U115" s="3" t="e">
        <f>IF(#REF!="3",IF(TRIM(#REF!)&lt;&gt;"",1,0),0)</f>
        <v>#REF!</v>
      </c>
      <c r="V115">
        <v>0</v>
      </c>
      <c r="W115" t="s">
        <v>96</v>
      </c>
      <c r="X115" s="3" t="e">
        <f>IF(COUNTIF(A:A,"*Stichpr*")&gt;0,IF(AND(RIGHT(#REF!,8)="Stichpr.",#REF!="1",#REF!=""),IF(TRIM(#REF!)&lt;&gt;"",1,0),0),IF(AND(#REF!="1",#REF!=""),IF(TRIM(#REF!)&lt;&gt;"",1,0),0))</f>
        <v>#REF!</v>
      </c>
      <c r="Y1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5" s="3" t="e">
        <f>IF(AND(#REF!="1",LEFT(#REF!,1)="a",#REF!=""),IF(TRIM(#REF!)&lt;&gt;"",1,0),0)</f>
        <v>#REF!</v>
      </c>
      <c r="AA115" s="3" t="e">
        <f>IF(AND(TRIM(#REF!)&lt;&gt;"",#REF!&lt;&gt;""),1,0)</f>
        <v>#REF!</v>
      </c>
    </row>
    <row r="116" spans="12:27" ht="36" customHeight="1" x14ac:dyDescent="0.3">
      <c r="L116" s="2" t="e">
        <f>IF(#REF!="1",IF(TRIM(#REF!)&lt;&gt;"",1,0),0)</f>
        <v>#REF!</v>
      </c>
      <c r="M116" s="2" t="e">
        <f>IF(#REF!="3",IF(TRIM(#REF!)&lt;&gt;"",1,0),0)</f>
        <v>#REF!</v>
      </c>
      <c r="N116" s="2" t="e">
        <f>IF(#REF!="1",IF(TRIM(#REF!)&lt;&gt;"",1,0),0)</f>
        <v>#REF!</v>
      </c>
      <c r="O116" s="2" t="e">
        <f>IF(#REF!="3",IF(TRIM(#REF!)&lt;&gt;"",1,0),0)</f>
        <v>#REF!</v>
      </c>
      <c r="P116" s="2" t="e">
        <f>IF(#REF!="1",IF(TRIM(#REF!)&lt;&gt;"",1,0),0)</f>
        <v>#REF!</v>
      </c>
      <c r="Q116" s="2" t="e">
        <f>IF(#REF!="3",IF(TRIM(#REF!)&lt;&gt;"",1,0),0)</f>
        <v>#REF!</v>
      </c>
      <c r="R116" s="2" t="e">
        <f>IF(#REF!="1",IF(TRIM(#REF!)&lt;&gt;"",1,0),0)</f>
        <v>#REF!</v>
      </c>
      <c r="S116" s="2" t="e">
        <f>IF(#REF!="3",IF(TRIM(#REF!)&lt;&gt;"",1,0),0)</f>
        <v>#REF!</v>
      </c>
      <c r="T116" s="2" t="e">
        <f>IF(#REF!="1",IF(TRIM(#REF!)&lt;&gt;"",1,0),0)</f>
        <v>#REF!</v>
      </c>
      <c r="U116" s="3" t="e">
        <f>IF(#REF!="3",IF(TRIM(#REF!)&lt;&gt;"",1,0),0)</f>
        <v>#REF!</v>
      </c>
      <c r="V116">
        <v>0</v>
      </c>
      <c r="W116" t="s">
        <v>97</v>
      </c>
      <c r="X116" s="3" t="e">
        <f>IF(COUNTIF(A:A,"*Stichpr*")&gt;0,IF(AND(RIGHT(#REF!,8)="Stichpr.",#REF!="1",#REF!=""),IF(TRIM(#REF!)&lt;&gt;"",1,0),0),IF(AND(#REF!="1",#REF!=""),IF(TRIM(#REF!)&lt;&gt;"",1,0),0))</f>
        <v>#REF!</v>
      </c>
      <c r="Y1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6" s="3" t="e">
        <f>IF(AND(#REF!="1",LEFT(#REF!,1)="a",#REF!=""),IF(TRIM(#REF!)&lt;&gt;"",1,0),0)</f>
        <v>#REF!</v>
      </c>
      <c r="AA116" s="3" t="e">
        <f>IF(AND(TRIM(#REF!)&lt;&gt;"",#REF!&lt;&gt;""),1,0)</f>
        <v>#REF!</v>
      </c>
    </row>
    <row r="117" spans="12:27" ht="36" customHeight="1" x14ac:dyDescent="0.3"/>
    <row r="118" spans="12:27" ht="36" customHeight="1" x14ac:dyDescent="0.3">
      <c r="L118" s="2" t="e">
        <f>IF(#REF!="1",IF(TRIM(#REF!)&lt;&gt;"",1,0),0)</f>
        <v>#REF!</v>
      </c>
      <c r="M118" s="2" t="e">
        <f>IF(#REF!="3",IF(TRIM(#REF!)&lt;&gt;"",1,0),0)</f>
        <v>#REF!</v>
      </c>
      <c r="N118" s="2" t="e">
        <f>IF(#REF!="1",IF(TRIM(#REF!)&lt;&gt;"",1,0),0)</f>
        <v>#REF!</v>
      </c>
      <c r="O118" s="2" t="e">
        <f>IF(#REF!="3",IF(TRIM(#REF!)&lt;&gt;"",1,0),0)</f>
        <v>#REF!</v>
      </c>
      <c r="P118" s="2" t="e">
        <f>IF(#REF!="1",IF(TRIM(#REF!)&lt;&gt;"",1,0),0)</f>
        <v>#REF!</v>
      </c>
      <c r="Q118" s="2" t="e">
        <f>IF(#REF!="3",IF(TRIM(#REF!)&lt;&gt;"",1,0),0)</f>
        <v>#REF!</v>
      </c>
      <c r="R118" s="2" t="e">
        <f>IF(#REF!="1",IF(TRIM(#REF!)&lt;&gt;"",1,0),0)</f>
        <v>#REF!</v>
      </c>
      <c r="S118" s="2" t="e">
        <f>IF(#REF!="3",IF(TRIM(#REF!)&lt;&gt;"",1,0),0)</f>
        <v>#REF!</v>
      </c>
      <c r="T118" s="2" t="e">
        <f>IF(#REF!="1",IF(TRIM(#REF!)&lt;&gt;"",1,0),0)</f>
        <v>#REF!</v>
      </c>
      <c r="U118" s="3" t="e">
        <f>IF(#REF!="3",IF(TRIM(#REF!)&lt;&gt;"",1,0),0)</f>
        <v>#REF!</v>
      </c>
      <c r="V118">
        <v>0</v>
      </c>
      <c r="W118" t="s">
        <v>98</v>
      </c>
      <c r="X118" s="3" t="e">
        <f>IF(COUNTIF(A:A,"*Stichpr*")&gt;0,IF(AND(RIGHT(#REF!,8)="Stichpr.",#REF!="1",#REF!=""),IF(TRIM(#REF!)&lt;&gt;"",1,0),0),IF(AND(#REF!="1",#REF!=""),IF(TRIM(#REF!)&lt;&gt;"",1,0),0))</f>
        <v>#REF!</v>
      </c>
      <c r="Y1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8" s="3" t="e">
        <f>IF(AND(#REF!="1",LEFT(#REF!,1)="a",#REF!=""),IF(TRIM(#REF!)&lt;&gt;"",1,0),0)</f>
        <v>#REF!</v>
      </c>
      <c r="AA118" s="3" t="e">
        <f>IF(AND(TRIM(#REF!)&lt;&gt;"",#REF!&lt;&gt;""),1,0)</f>
        <v>#REF!</v>
      </c>
    </row>
    <row r="119" spans="12:27" ht="36" customHeight="1" x14ac:dyDescent="0.3">
      <c r="L119" s="2" t="e">
        <f>IF(#REF!="1",IF(TRIM(#REF!)&lt;&gt;"",1,0),0)</f>
        <v>#REF!</v>
      </c>
      <c r="M119" s="2" t="e">
        <f>IF(#REF!="3",IF(TRIM(#REF!)&lt;&gt;"",1,0),0)</f>
        <v>#REF!</v>
      </c>
      <c r="N119" s="2" t="e">
        <f>IF(#REF!="1",IF(TRIM(#REF!)&lt;&gt;"",1,0),0)</f>
        <v>#REF!</v>
      </c>
      <c r="O119" s="2" t="e">
        <f>IF(#REF!="3",IF(TRIM(#REF!)&lt;&gt;"",1,0),0)</f>
        <v>#REF!</v>
      </c>
      <c r="P119" s="2" t="e">
        <f>IF(#REF!="1",IF(TRIM(#REF!)&lt;&gt;"",1,0),0)</f>
        <v>#REF!</v>
      </c>
      <c r="Q119" s="2" t="e">
        <f>IF(#REF!="3",IF(TRIM(#REF!)&lt;&gt;"",1,0),0)</f>
        <v>#REF!</v>
      </c>
      <c r="R119" s="2" t="e">
        <f>IF(#REF!="1",IF(TRIM(#REF!)&lt;&gt;"",1,0),0)</f>
        <v>#REF!</v>
      </c>
      <c r="S119" s="2" t="e">
        <f>IF(#REF!="3",IF(TRIM(#REF!)&lt;&gt;"",1,0),0)</f>
        <v>#REF!</v>
      </c>
      <c r="T119" s="2" t="e">
        <f>IF(#REF!="1",IF(TRIM(#REF!)&lt;&gt;"",1,0),0)</f>
        <v>#REF!</v>
      </c>
      <c r="U119" s="3" t="e">
        <f>IF(#REF!="3",IF(TRIM(#REF!)&lt;&gt;"",1,0),0)</f>
        <v>#REF!</v>
      </c>
      <c r="V119">
        <v>0</v>
      </c>
      <c r="W119" t="s">
        <v>99</v>
      </c>
      <c r="X119" s="3" t="e">
        <f>IF(COUNTIF(A:A,"*Stichpr*")&gt;0,IF(AND(RIGHT(#REF!,8)="Stichpr.",#REF!="1",#REF!=""),IF(TRIM(#REF!)&lt;&gt;"",1,0),0),IF(AND(#REF!="1",#REF!=""),IF(TRIM(#REF!)&lt;&gt;"",1,0),0))</f>
        <v>#REF!</v>
      </c>
      <c r="Y1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9" s="3" t="e">
        <f>IF(AND(#REF!="1",LEFT(#REF!,1)="a",#REF!=""),IF(TRIM(#REF!)&lt;&gt;"",1,0),0)</f>
        <v>#REF!</v>
      </c>
      <c r="AA119" s="3" t="e">
        <f>IF(AND(TRIM(#REF!)&lt;&gt;"",#REF!&lt;&gt;""),1,0)</f>
        <v>#REF!</v>
      </c>
    </row>
    <row r="120" spans="12:27" ht="36" customHeight="1" x14ac:dyDescent="0.3"/>
    <row r="121" spans="12:27" ht="36" customHeight="1" x14ac:dyDescent="0.3">
      <c r="L121" s="2" t="e">
        <f>IF(#REF!="1",IF(TRIM(#REF!)&lt;&gt;"",1,0),0)</f>
        <v>#REF!</v>
      </c>
      <c r="M121" s="2" t="e">
        <f>IF(#REF!="3",IF(TRIM(#REF!)&lt;&gt;"",1,0),0)</f>
        <v>#REF!</v>
      </c>
      <c r="N121" s="2" t="e">
        <f>IF(#REF!="1",IF(TRIM(#REF!)&lt;&gt;"",1,0),0)</f>
        <v>#REF!</v>
      </c>
      <c r="O121" s="2" t="e">
        <f>IF(#REF!="3",IF(TRIM(#REF!)&lt;&gt;"",1,0),0)</f>
        <v>#REF!</v>
      </c>
      <c r="P121" s="2" t="e">
        <f>IF(#REF!="1",IF(TRIM(#REF!)&lt;&gt;"",1,0),0)</f>
        <v>#REF!</v>
      </c>
      <c r="Q121" s="2" t="e">
        <f>IF(#REF!="3",IF(TRIM(#REF!)&lt;&gt;"",1,0),0)</f>
        <v>#REF!</v>
      </c>
      <c r="R121" s="2" t="e">
        <f>IF(#REF!="1",IF(TRIM(#REF!)&lt;&gt;"",1,0),0)</f>
        <v>#REF!</v>
      </c>
      <c r="S121" s="2" t="e">
        <f>IF(#REF!="3",IF(TRIM(#REF!)&lt;&gt;"",1,0),0)</f>
        <v>#REF!</v>
      </c>
      <c r="T121" s="2" t="e">
        <f>IF(#REF!="1",IF(TRIM(#REF!)&lt;&gt;"",1,0),0)</f>
        <v>#REF!</v>
      </c>
      <c r="U121" s="3" t="e">
        <f>IF(#REF!="3",IF(TRIM(#REF!)&lt;&gt;"",1,0),0)</f>
        <v>#REF!</v>
      </c>
      <c r="V121">
        <v>0</v>
      </c>
      <c r="W121" t="s">
        <v>100</v>
      </c>
      <c r="X121" s="3" t="e">
        <f>IF(COUNTIF(A:A,"*Stichpr*")&gt;0,IF(AND(RIGHT(#REF!,8)="Stichpr.",#REF!="1",#REF!=""),IF(TRIM(#REF!)&lt;&gt;"",1,0),0),IF(AND(#REF!="1",#REF!=""),IF(TRIM(#REF!)&lt;&gt;"",1,0),0))</f>
        <v>#REF!</v>
      </c>
      <c r="Y1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1" s="3" t="e">
        <f>IF(AND(#REF!="1",LEFT(#REF!,1)="a",#REF!=""),IF(TRIM(#REF!)&lt;&gt;"",1,0),0)</f>
        <v>#REF!</v>
      </c>
      <c r="AA121" s="3" t="e">
        <f>IF(AND(TRIM(#REF!)&lt;&gt;"",#REF!&lt;&gt;""),1,0)</f>
        <v>#REF!</v>
      </c>
    </row>
    <row r="122" spans="12:27" ht="36" customHeight="1" x14ac:dyDescent="0.3"/>
    <row r="123" spans="12:27" ht="36" customHeight="1" x14ac:dyDescent="0.3">
      <c r="L123" s="2" t="e">
        <f>IF(#REF!="1",IF(TRIM(#REF!)&lt;&gt;"",1,0),0)</f>
        <v>#REF!</v>
      </c>
      <c r="M123" s="2" t="e">
        <f>IF(#REF!="3",IF(TRIM(#REF!)&lt;&gt;"",1,0),0)</f>
        <v>#REF!</v>
      </c>
      <c r="N123" s="2" t="e">
        <f>IF(#REF!="1",IF(TRIM(#REF!)&lt;&gt;"",1,0),0)</f>
        <v>#REF!</v>
      </c>
      <c r="O123" s="2" t="e">
        <f>IF(#REF!="3",IF(TRIM(#REF!)&lt;&gt;"",1,0),0)</f>
        <v>#REF!</v>
      </c>
      <c r="P123" s="2" t="e">
        <f>IF(#REF!="1",IF(TRIM(#REF!)&lt;&gt;"",1,0),0)</f>
        <v>#REF!</v>
      </c>
      <c r="Q123" s="2" t="e">
        <f>IF(#REF!="3",IF(TRIM(#REF!)&lt;&gt;"",1,0),0)</f>
        <v>#REF!</v>
      </c>
      <c r="R123" s="2" t="e">
        <f>IF(#REF!="1",IF(TRIM(#REF!)&lt;&gt;"",1,0),0)</f>
        <v>#REF!</v>
      </c>
      <c r="S123" s="2" t="e">
        <f>IF(#REF!="3",IF(TRIM(#REF!)&lt;&gt;"",1,0),0)</f>
        <v>#REF!</v>
      </c>
      <c r="T123" s="2" t="e">
        <f>IF(#REF!="1",IF(TRIM(#REF!)&lt;&gt;"",1,0),0)</f>
        <v>#REF!</v>
      </c>
      <c r="U123" s="3" t="e">
        <f>IF(#REF!="3",IF(TRIM(#REF!)&lt;&gt;"",1,0),0)</f>
        <v>#REF!</v>
      </c>
      <c r="V123">
        <v>0</v>
      </c>
      <c r="W123" t="s">
        <v>101</v>
      </c>
      <c r="X123" s="3" t="e">
        <f>IF(COUNTIF(A:A,"*Stichpr*")&gt;0,IF(AND(RIGHT(#REF!,8)="Stichpr.",#REF!="1",#REF!=""),IF(TRIM(#REF!)&lt;&gt;"",1,0),0),IF(AND(#REF!="1",#REF!=""),IF(TRIM(#REF!)&lt;&gt;"",1,0),0))</f>
        <v>#REF!</v>
      </c>
      <c r="Y1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3" s="3" t="e">
        <f>IF(AND(#REF!="1",LEFT(#REF!,1)="a",#REF!=""),IF(TRIM(#REF!)&lt;&gt;"",1,0),0)</f>
        <v>#REF!</v>
      </c>
      <c r="AA123" s="3" t="e">
        <f>IF(AND(TRIM(#REF!)&lt;&gt;"",#REF!&lt;&gt;""),1,0)</f>
        <v>#REF!</v>
      </c>
    </row>
    <row r="124" spans="12:27" ht="36" customHeight="1" x14ac:dyDescent="0.3"/>
    <row r="125" spans="12:27" ht="36" customHeight="1" x14ac:dyDescent="0.3">
      <c r="L125" s="2" t="e">
        <f>IF(#REF!="1",IF(TRIM(#REF!)&lt;&gt;"",1,0),0)</f>
        <v>#REF!</v>
      </c>
      <c r="M125" s="2" t="e">
        <f>IF(#REF!="3",IF(TRIM(#REF!)&lt;&gt;"",1,0),0)</f>
        <v>#REF!</v>
      </c>
      <c r="N125" s="2" t="e">
        <f>IF(#REF!="1",IF(TRIM(#REF!)&lt;&gt;"",1,0),0)</f>
        <v>#REF!</v>
      </c>
      <c r="O125" s="2" t="e">
        <f>IF(#REF!="3",IF(TRIM(#REF!)&lt;&gt;"",1,0),0)</f>
        <v>#REF!</v>
      </c>
      <c r="P125" s="2" t="e">
        <f>IF(#REF!="1",IF(TRIM(#REF!)&lt;&gt;"",1,0),0)</f>
        <v>#REF!</v>
      </c>
      <c r="Q125" s="2" t="e">
        <f>IF(#REF!="3",IF(TRIM(#REF!)&lt;&gt;"",1,0),0)</f>
        <v>#REF!</v>
      </c>
      <c r="R125" s="2" t="e">
        <f>IF(#REF!="1",IF(TRIM(#REF!)&lt;&gt;"",1,0),0)</f>
        <v>#REF!</v>
      </c>
      <c r="S125" s="2" t="e">
        <f>IF(#REF!="3",IF(TRIM(#REF!)&lt;&gt;"",1,0),0)</f>
        <v>#REF!</v>
      </c>
      <c r="T125" s="2" t="e">
        <f>IF(#REF!="1",IF(TRIM(#REF!)&lt;&gt;"",1,0),0)</f>
        <v>#REF!</v>
      </c>
      <c r="U125" s="3" t="e">
        <f>IF(#REF!="3",IF(TRIM(#REF!)&lt;&gt;"",1,0),0)</f>
        <v>#REF!</v>
      </c>
      <c r="V125">
        <v>0</v>
      </c>
      <c r="W125" t="s">
        <v>102</v>
      </c>
      <c r="X125" s="3" t="e">
        <f>IF(COUNTIF(A:A,"*Stichpr*")&gt;0,IF(AND(RIGHT(#REF!,8)="Stichpr.",#REF!="1",#REF!=""),IF(TRIM(#REF!)&lt;&gt;"",1,0),0),IF(AND(#REF!="1",#REF!=""),IF(TRIM(#REF!)&lt;&gt;"",1,0),0))</f>
        <v>#REF!</v>
      </c>
      <c r="Y1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5" s="3" t="e">
        <f>IF(AND(#REF!="1",LEFT(#REF!,1)="a",#REF!=""),IF(TRIM(#REF!)&lt;&gt;"",1,0),0)</f>
        <v>#REF!</v>
      </c>
      <c r="AA125" s="3" t="e">
        <f>IF(AND(TRIM(#REF!)&lt;&gt;"",#REF!&lt;&gt;""),1,0)</f>
        <v>#REF!</v>
      </c>
    </row>
    <row r="126" spans="12:27" ht="36" customHeight="1" x14ac:dyDescent="0.3">
      <c r="L126" s="2" t="e">
        <f>IF(#REF!="1",IF(TRIM(#REF!)&lt;&gt;"",1,0),0)</f>
        <v>#REF!</v>
      </c>
      <c r="M126" s="2" t="e">
        <f>IF(#REF!="3",IF(TRIM(#REF!)&lt;&gt;"",1,0),0)</f>
        <v>#REF!</v>
      </c>
      <c r="N126" s="2" t="e">
        <f>IF(#REF!="1",IF(TRIM(#REF!)&lt;&gt;"",1,0),0)</f>
        <v>#REF!</v>
      </c>
      <c r="O126" s="2" t="e">
        <f>IF(#REF!="3",IF(TRIM(#REF!)&lt;&gt;"",1,0),0)</f>
        <v>#REF!</v>
      </c>
      <c r="P126" s="2" t="e">
        <f>IF(#REF!="1",IF(TRIM(#REF!)&lt;&gt;"",1,0),0)</f>
        <v>#REF!</v>
      </c>
      <c r="Q126" s="2" t="e">
        <f>IF(#REF!="3",IF(TRIM(#REF!)&lt;&gt;"",1,0),0)</f>
        <v>#REF!</v>
      </c>
      <c r="R126" s="2" t="e">
        <f>IF(#REF!="1",IF(TRIM(#REF!)&lt;&gt;"",1,0),0)</f>
        <v>#REF!</v>
      </c>
      <c r="S126" s="2" t="e">
        <f>IF(#REF!="3",IF(TRIM(#REF!)&lt;&gt;"",1,0),0)</f>
        <v>#REF!</v>
      </c>
      <c r="T126" s="2" t="e">
        <f>IF(#REF!="1",IF(TRIM(#REF!)&lt;&gt;"",1,0),0)</f>
        <v>#REF!</v>
      </c>
      <c r="U126" s="3" t="e">
        <f>IF(#REF!="3",IF(TRIM(#REF!)&lt;&gt;"",1,0),0)</f>
        <v>#REF!</v>
      </c>
      <c r="V126">
        <v>0</v>
      </c>
      <c r="W126" t="s">
        <v>103</v>
      </c>
      <c r="X126" s="3" t="e">
        <f>IF(COUNTIF(A:A,"*Stichpr*")&gt;0,IF(AND(RIGHT(#REF!,8)="Stichpr.",#REF!="1",#REF!=""),IF(TRIM(#REF!)&lt;&gt;"",1,0),0),IF(AND(#REF!="1",#REF!=""),IF(TRIM(#REF!)&lt;&gt;"",1,0),0))</f>
        <v>#REF!</v>
      </c>
      <c r="Y1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6" s="3" t="e">
        <f>IF(AND(#REF!="1",LEFT(#REF!,1)="a",#REF!=""),IF(TRIM(#REF!)&lt;&gt;"",1,0),0)</f>
        <v>#REF!</v>
      </c>
      <c r="AA126" s="3" t="e">
        <f>IF(AND(TRIM(#REF!)&lt;&gt;"",#REF!&lt;&gt;""),1,0)</f>
        <v>#REF!</v>
      </c>
    </row>
    <row r="127" spans="12:27" ht="36" customHeight="1" x14ac:dyDescent="0.3">
      <c r="L127" s="2" t="e">
        <f>IF(#REF!="1",IF(TRIM(#REF!)&lt;&gt;"",1,0),0)</f>
        <v>#REF!</v>
      </c>
      <c r="M127" s="2" t="e">
        <f>IF(#REF!="3",IF(TRIM(#REF!)&lt;&gt;"",1,0),0)</f>
        <v>#REF!</v>
      </c>
      <c r="N127" s="2" t="e">
        <f>IF(#REF!="1",IF(TRIM(#REF!)&lt;&gt;"",1,0),0)</f>
        <v>#REF!</v>
      </c>
      <c r="O127" s="2" t="e">
        <f>IF(#REF!="3",IF(TRIM(#REF!)&lt;&gt;"",1,0),0)</f>
        <v>#REF!</v>
      </c>
      <c r="P127" s="2" t="e">
        <f>IF(#REF!="1",IF(TRIM(#REF!)&lt;&gt;"",1,0),0)</f>
        <v>#REF!</v>
      </c>
      <c r="Q127" s="2" t="e">
        <f>IF(#REF!="3",IF(TRIM(#REF!)&lt;&gt;"",1,0),0)</f>
        <v>#REF!</v>
      </c>
      <c r="R127" s="2" t="e">
        <f>IF(#REF!="1",IF(TRIM(#REF!)&lt;&gt;"",1,0),0)</f>
        <v>#REF!</v>
      </c>
      <c r="S127" s="2" t="e">
        <f>IF(#REF!="3",IF(TRIM(#REF!)&lt;&gt;"",1,0),0)</f>
        <v>#REF!</v>
      </c>
      <c r="T127" s="2" t="e">
        <f>IF(#REF!="1",IF(TRIM(#REF!)&lt;&gt;"",1,0),0)</f>
        <v>#REF!</v>
      </c>
      <c r="U127" s="3" t="e">
        <f>IF(#REF!="3",IF(TRIM(#REF!)&lt;&gt;"",1,0),0)</f>
        <v>#REF!</v>
      </c>
      <c r="V127">
        <v>0</v>
      </c>
      <c r="W127" t="s">
        <v>104</v>
      </c>
      <c r="X127" s="3" t="e">
        <f>IF(COUNTIF(A:A,"*Stichpr*")&gt;0,IF(AND(RIGHT(#REF!,8)="Stichpr.",#REF!="1",#REF!=""),IF(TRIM(#REF!)&lt;&gt;"",1,0),0),IF(AND(#REF!="1",#REF!=""),IF(TRIM(#REF!)&lt;&gt;"",1,0),0))</f>
        <v>#REF!</v>
      </c>
      <c r="Y1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7" s="3" t="e">
        <f>IF(AND(#REF!="1",LEFT(#REF!,1)="a",#REF!=""),IF(TRIM(#REF!)&lt;&gt;"",1,0),0)</f>
        <v>#REF!</v>
      </c>
      <c r="AA127" s="3" t="e">
        <f>IF(AND(TRIM(#REF!)&lt;&gt;"",#REF!&lt;&gt;""),1,0)</f>
        <v>#REF!</v>
      </c>
    </row>
    <row r="128" spans="12:27" ht="36" customHeight="1" x14ac:dyDescent="0.3"/>
    <row r="129" spans="12:27" ht="36" customHeight="1" x14ac:dyDescent="0.3">
      <c r="L129" s="2" t="e">
        <f>IF(#REF!="1",IF(TRIM(#REF!)&lt;&gt;"",1,0),0)</f>
        <v>#REF!</v>
      </c>
      <c r="M129" s="2" t="e">
        <f>IF(#REF!="3",IF(TRIM(#REF!)&lt;&gt;"",1,0),0)</f>
        <v>#REF!</v>
      </c>
      <c r="N129" s="2" t="e">
        <f>IF(#REF!="1",IF(TRIM(#REF!)&lt;&gt;"",1,0),0)</f>
        <v>#REF!</v>
      </c>
      <c r="O129" s="2" t="e">
        <f>IF(#REF!="3",IF(TRIM(#REF!)&lt;&gt;"",1,0),0)</f>
        <v>#REF!</v>
      </c>
      <c r="P129" s="2" t="e">
        <f>IF(#REF!="1",IF(TRIM(#REF!)&lt;&gt;"",1,0),0)</f>
        <v>#REF!</v>
      </c>
      <c r="Q129" s="2" t="e">
        <f>IF(#REF!="3",IF(TRIM(#REF!)&lt;&gt;"",1,0),0)</f>
        <v>#REF!</v>
      </c>
      <c r="R129" s="2" t="e">
        <f>IF(#REF!="1",IF(TRIM(#REF!)&lt;&gt;"",1,0),0)</f>
        <v>#REF!</v>
      </c>
      <c r="S129" s="2" t="e">
        <f>IF(#REF!="3",IF(TRIM(#REF!)&lt;&gt;"",1,0),0)</f>
        <v>#REF!</v>
      </c>
      <c r="T129" s="2" t="e">
        <f>IF(#REF!="1",IF(TRIM(#REF!)&lt;&gt;"",1,0),0)</f>
        <v>#REF!</v>
      </c>
      <c r="U129" s="3" t="e">
        <f>IF(#REF!="3",IF(TRIM(#REF!)&lt;&gt;"",1,0),0)</f>
        <v>#REF!</v>
      </c>
      <c r="V129">
        <v>0</v>
      </c>
      <c r="W129" t="s">
        <v>105</v>
      </c>
      <c r="X129" s="3" t="e">
        <f>IF(COUNTIF(A:A,"*Stichpr*")&gt;0,IF(AND(RIGHT(#REF!,8)="Stichpr.",#REF!="1",#REF!=""),IF(TRIM(#REF!)&lt;&gt;"",1,0),0),IF(AND(#REF!="1",#REF!=""),IF(TRIM(#REF!)&lt;&gt;"",1,0),0))</f>
        <v>#REF!</v>
      </c>
      <c r="Y1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9" s="3" t="e">
        <f>IF(AND(#REF!="1",LEFT(#REF!,1)="a",#REF!=""),IF(TRIM(#REF!)&lt;&gt;"",1,0),0)</f>
        <v>#REF!</v>
      </c>
      <c r="AA129" s="3" t="e">
        <f>IF(AND(TRIM(#REF!)&lt;&gt;"",#REF!&lt;&gt;""),1,0)</f>
        <v>#REF!</v>
      </c>
    </row>
    <row r="130" spans="12:27" ht="36" customHeight="1" x14ac:dyDescent="0.3"/>
    <row r="131" spans="12:27" ht="36" customHeight="1" x14ac:dyDescent="0.3">
      <c r="L131" s="2" t="e">
        <f>IF(#REF!="1",IF(TRIM(#REF!)&lt;&gt;"",1,0),0)</f>
        <v>#REF!</v>
      </c>
      <c r="M131" s="2" t="e">
        <f>IF(#REF!="3",IF(TRIM(#REF!)&lt;&gt;"",1,0),0)</f>
        <v>#REF!</v>
      </c>
      <c r="N131" s="2" t="e">
        <f>IF(#REF!="1",IF(TRIM(#REF!)&lt;&gt;"",1,0),0)</f>
        <v>#REF!</v>
      </c>
      <c r="O131" s="2" t="e">
        <f>IF(#REF!="3",IF(TRIM(#REF!)&lt;&gt;"",1,0),0)</f>
        <v>#REF!</v>
      </c>
      <c r="P131" s="2" t="e">
        <f>IF(#REF!="1",IF(TRIM(#REF!)&lt;&gt;"",1,0),0)</f>
        <v>#REF!</v>
      </c>
      <c r="Q131" s="2" t="e">
        <f>IF(#REF!="3",IF(TRIM(#REF!)&lt;&gt;"",1,0),0)</f>
        <v>#REF!</v>
      </c>
      <c r="R131" s="2" t="e">
        <f>IF(#REF!="1",IF(TRIM(#REF!)&lt;&gt;"",1,0),0)</f>
        <v>#REF!</v>
      </c>
      <c r="S131" s="2" t="e">
        <f>IF(#REF!="3",IF(TRIM(#REF!)&lt;&gt;"",1,0),0)</f>
        <v>#REF!</v>
      </c>
      <c r="T131" s="2" t="e">
        <f>IF(#REF!="1",IF(TRIM(#REF!)&lt;&gt;"",1,0),0)</f>
        <v>#REF!</v>
      </c>
      <c r="U131" s="3" t="e">
        <f>IF(#REF!="3",IF(TRIM(#REF!)&lt;&gt;"",1,0),0)</f>
        <v>#REF!</v>
      </c>
      <c r="V131">
        <v>0</v>
      </c>
      <c r="W131" t="s">
        <v>106</v>
      </c>
      <c r="X131" s="3" t="e">
        <f>IF(COUNTIF(A:A,"*Stichpr*")&gt;0,IF(AND(RIGHT(#REF!,8)="Stichpr.",#REF!="1",#REF!=""),IF(TRIM(#REF!)&lt;&gt;"",1,0),0),IF(AND(#REF!="1",#REF!=""),IF(TRIM(#REF!)&lt;&gt;"",1,0),0))</f>
        <v>#REF!</v>
      </c>
      <c r="Y1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1" s="3" t="e">
        <f>IF(AND(#REF!="1",LEFT(#REF!,1)="a",#REF!=""),IF(TRIM(#REF!)&lt;&gt;"",1,0),0)</f>
        <v>#REF!</v>
      </c>
      <c r="AA131" s="3" t="e">
        <f>IF(AND(TRIM(#REF!)&lt;&gt;"",#REF!&lt;&gt;""),1,0)</f>
        <v>#REF!</v>
      </c>
    </row>
    <row r="132" spans="12:27" ht="36" customHeight="1" x14ac:dyDescent="0.3">
      <c r="L132" s="2" t="e">
        <f>IF(#REF!="1",IF(TRIM(#REF!)&lt;&gt;"",1,0),0)</f>
        <v>#REF!</v>
      </c>
      <c r="M132" s="2" t="e">
        <f>IF(#REF!="3",IF(TRIM(#REF!)&lt;&gt;"",1,0),0)</f>
        <v>#REF!</v>
      </c>
      <c r="N132" s="2" t="e">
        <f>IF(#REF!="1",IF(TRIM(#REF!)&lt;&gt;"",1,0),0)</f>
        <v>#REF!</v>
      </c>
      <c r="O132" s="2" t="e">
        <f>IF(#REF!="3",IF(TRIM(#REF!)&lt;&gt;"",1,0),0)</f>
        <v>#REF!</v>
      </c>
      <c r="P132" s="2" t="e">
        <f>IF(#REF!="1",IF(TRIM(#REF!)&lt;&gt;"",1,0),0)</f>
        <v>#REF!</v>
      </c>
      <c r="Q132" s="2" t="e">
        <f>IF(#REF!="3",IF(TRIM(#REF!)&lt;&gt;"",1,0),0)</f>
        <v>#REF!</v>
      </c>
      <c r="R132" s="2" t="e">
        <f>IF(#REF!="1",IF(TRIM(#REF!)&lt;&gt;"",1,0),0)</f>
        <v>#REF!</v>
      </c>
      <c r="S132" s="2" t="e">
        <f>IF(#REF!="3",IF(TRIM(#REF!)&lt;&gt;"",1,0),0)</f>
        <v>#REF!</v>
      </c>
      <c r="T132" s="2" t="e">
        <f>IF(#REF!="1",IF(TRIM(#REF!)&lt;&gt;"",1,0),0)</f>
        <v>#REF!</v>
      </c>
      <c r="U132" s="3" t="e">
        <f>IF(#REF!="3",IF(TRIM(#REF!)&lt;&gt;"",1,0),0)</f>
        <v>#REF!</v>
      </c>
      <c r="V132">
        <v>0</v>
      </c>
      <c r="W132" t="s">
        <v>107</v>
      </c>
      <c r="X132" s="3" t="e">
        <f>IF(COUNTIF(A:A,"*Stichpr*")&gt;0,IF(AND(RIGHT(#REF!,8)="Stichpr.",#REF!="1",#REF!=""),IF(TRIM(#REF!)&lt;&gt;"",1,0),0),IF(AND(#REF!="1",#REF!=""),IF(TRIM(#REF!)&lt;&gt;"",1,0),0))</f>
        <v>#REF!</v>
      </c>
      <c r="Y1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2" s="3" t="e">
        <f>IF(AND(#REF!="1",LEFT(#REF!,1)="a",#REF!=""),IF(TRIM(#REF!)&lt;&gt;"",1,0),0)</f>
        <v>#REF!</v>
      </c>
      <c r="AA132" s="3" t="e">
        <f>IF(AND(TRIM(#REF!)&lt;&gt;"",#REF!&lt;&gt;""),1,0)</f>
        <v>#REF!</v>
      </c>
    </row>
    <row r="133" spans="12:27" ht="36" customHeight="1" x14ac:dyDescent="0.3"/>
    <row r="134" spans="12:27" ht="36" customHeight="1" x14ac:dyDescent="0.3">
      <c r="L134" s="2" t="e">
        <f>IF(#REF!="1",IF(TRIM(#REF!)&lt;&gt;"",1,0),0)</f>
        <v>#REF!</v>
      </c>
      <c r="M134" s="2" t="e">
        <f>IF(#REF!="3",IF(TRIM(#REF!)&lt;&gt;"",1,0),0)</f>
        <v>#REF!</v>
      </c>
      <c r="N134" s="2" t="e">
        <f>IF(#REF!="1",IF(TRIM(#REF!)&lt;&gt;"",1,0),0)</f>
        <v>#REF!</v>
      </c>
      <c r="O134" s="2" t="e">
        <f>IF(#REF!="3",IF(TRIM(#REF!)&lt;&gt;"",1,0),0)</f>
        <v>#REF!</v>
      </c>
      <c r="P134" s="2" t="e">
        <f>IF(#REF!="1",IF(TRIM(#REF!)&lt;&gt;"",1,0),0)</f>
        <v>#REF!</v>
      </c>
      <c r="Q134" s="2" t="e">
        <f>IF(#REF!="3",IF(TRIM(#REF!)&lt;&gt;"",1,0),0)</f>
        <v>#REF!</v>
      </c>
      <c r="R134" s="2" t="e">
        <f>IF(#REF!="1",IF(TRIM(#REF!)&lt;&gt;"",1,0),0)</f>
        <v>#REF!</v>
      </c>
      <c r="S134" s="2" t="e">
        <f>IF(#REF!="3",IF(TRIM(#REF!)&lt;&gt;"",1,0),0)</f>
        <v>#REF!</v>
      </c>
      <c r="T134" s="2" t="e">
        <f>IF(#REF!="1",IF(TRIM(#REF!)&lt;&gt;"",1,0),0)</f>
        <v>#REF!</v>
      </c>
      <c r="U134" s="3" t="e">
        <f>IF(#REF!="3",IF(TRIM(#REF!)&lt;&gt;"",1,0),0)</f>
        <v>#REF!</v>
      </c>
      <c r="V134">
        <v>0</v>
      </c>
      <c r="W134" t="s">
        <v>108</v>
      </c>
      <c r="X134" s="3" t="e">
        <f>IF(COUNTIF(A:A,"*Stichpr*")&gt;0,IF(AND(RIGHT(#REF!,8)="Stichpr.",#REF!="1",#REF!=""),IF(TRIM(#REF!)&lt;&gt;"",1,0),0),IF(AND(#REF!="1",#REF!=""),IF(TRIM(#REF!)&lt;&gt;"",1,0),0))</f>
        <v>#REF!</v>
      </c>
      <c r="Y1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4" s="3" t="e">
        <f>IF(AND(#REF!="1",LEFT(#REF!,1)="a",#REF!=""),IF(TRIM(#REF!)&lt;&gt;"",1,0),0)</f>
        <v>#REF!</v>
      </c>
      <c r="AA134" s="3" t="e">
        <f>IF(AND(TRIM(#REF!)&lt;&gt;"",#REF!&lt;&gt;""),1,0)</f>
        <v>#REF!</v>
      </c>
    </row>
    <row r="135" spans="12:27" ht="36" customHeight="1" x14ac:dyDescent="0.3">
      <c r="L135" s="2" t="e">
        <f>IF(#REF!="1",IF(TRIM(#REF!)&lt;&gt;"",1,0),0)</f>
        <v>#REF!</v>
      </c>
      <c r="M135" s="2" t="e">
        <f>IF(#REF!="3",IF(TRIM(#REF!)&lt;&gt;"",1,0),0)</f>
        <v>#REF!</v>
      </c>
      <c r="N135" s="2" t="e">
        <f>IF(#REF!="1",IF(TRIM(#REF!)&lt;&gt;"",1,0),0)</f>
        <v>#REF!</v>
      </c>
      <c r="O135" s="2" t="e">
        <f>IF(#REF!="3",IF(TRIM(#REF!)&lt;&gt;"",1,0),0)</f>
        <v>#REF!</v>
      </c>
      <c r="P135" s="2" t="e">
        <f>IF(#REF!="1",IF(TRIM(#REF!)&lt;&gt;"",1,0),0)</f>
        <v>#REF!</v>
      </c>
      <c r="Q135" s="2" t="e">
        <f>IF(#REF!="3",IF(TRIM(#REF!)&lt;&gt;"",1,0),0)</f>
        <v>#REF!</v>
      </c>
      <c r="R135" s="2" t="e">
        <f>IF(#REF!="1",IF(TRIM(#REF!)&lt;&gt;"",1,0),0)</f>
        <v>#REF!</v>
      </c>
      <c r="S135" s="2" t="e">
        <f>IF(#REF!="3",IF(TRIM(#REF!)&lt;&gt;"",1,0),0)</f>
        <v>#REF!</v>
      </c>
      <c r="T135" s="2" t="e">
        <f>IF(#REF!="1",IF(TRIM(#REF!)&lt;&gt;"",1,0),0)</f>
        <v>#REF!</v>
      </c>
      <c r="U135" s="3" t="e">
        <f>IF(#REF!="3",IF(TRIM(#REF!)&lt;&gt;"",1,0),0)</f>
        <v>#REF!</v>
      </c>
      <c r="V135">
        <v>0</v>
      </c>
      <c r="W135" t="s">
        <v>109</v>
      </c>
      <c r="X135" s="3" t="e">
        <f>IF(COUNTIF(A:A,"*Stichpr*")&gt;0,IF(AND(RIGHT(#REF!,8)="Stichpr.",#REF!="1",#REF!=""),IF(TRIM(#REF!)&lt;&gt;"",1,0),0),IF(AND(#REF!="1",#REF!=""),IF(TRIM(#REF!)&lt;&gt;"",1,0),0))</f>
        <v>#REF!</v>
      </c>
      <c r="Y1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5" s="3" t="e">
        <f>IF(AND(#REF!="1",LEFT(#REF!,1)="a",#REF!=""),IF(TRIM(#REF!)&lt;&gt;"",1,0),0)</f>
        <v>#REF!</v>
      </c>
      <c r="AA135" s="3" t="e">
        <f>IF(AND(TRIM(#REF!)&lt;&gt;"",#REF!&lt;&gt;""),1,0)</f>
        <v>#REF!</v>
      </c>
    </row>
    <row r="136" spans="12:27" ht="36" customHeight="1" x14ac:dyDescent="0.3"/>
    <row r="137" spans="12:27" ht="36" customHeight="1" x14ac:dyDescent="0.3">
      <c r="L137" s="2" t="e">
        <f>IF(#REF!="1",IF(TRIM(#REF!)&lt;&gt;"",1,0),0)</f>
        <v>#REF!</v>
      </c>
      <c r="M137" s="2" t="e">
        <f>IF(#REF!="3",IF(TRIM(#REF!)&lt;&gt;"",1,0),0)</f>
        <v>#REF!</v>
      </c>
      <c r="N137" s="2" t="e">
        <f>IF(#REF!="1",IF(TRIM(#REF!)&lt;&gt;"",1,0),0)</f>
        <v>#REF!</v>
      </c>
      <c r="O137" s="2" t="e">
        <f>IF(#REF!="3",IF(TRIM(#REF!)&lt;&gt;"",1,0),0)</f>
        <v>#REF!</v>
      </c>
      <c r="P137" s="2" t="e">
        <f>IF(#REF!="1",IF(TRIM(#REF!)&lt;&gt;"",1,0),0)</f>
        <v>#REF!</v>
      </c>
      <c r="Q137" s="2" t="e">
        <f>IF(#REF!="3",IF(TRIM(#REF!)&lt;&gt;"",1,0),0)</f>
        <v>#REF!</v>
      </c>
      <c r="R137" s="2" t="e">
        <f>IF(#REF!="1",IF(TRIM(#REF!)&lt;&gt;"",1,0),0)</f>
        <v>#REF!</v>
      </c>
      <c r="S137" s="2" t="e">
        <f>IF(#REF!="3",IF(TRIM(#REF!)&lt;&gt;"",1,0),0)</f>
        <v>#REF!</v>
      </c>
      <c r="T137" s="2" t="e">
        <f>IF(#REF!="1",IF(TRIM(#REF!)&lt;&gt;"",1,0),0)</f>
        <v>#REF!</v>
      </c>
      <c r="U137" s="3" t="e">
        <f>IF(#REF!="3",IF(TRIM(#REF!)&lt;&gt;"",1,0),0)</f>
        <v>#REF!</v>
      </c>
      <c r="V137">
        <v>0</v>
      </c>
      <c r="W137" t="s">
        <v>110</v>
      </c>
      <c r="X137" s="3" t="e">
        <f>IF(COUNTIF(A:A,"*Stichpr*")&gt;0,IF(AND(RIGHT(#REF!,8)="Stichpr.",#REF!="1",#REF!=""),IF(TRIM(#REF!)&lt;&gt;"",1,0),0),IF(AND(#REF!="1",#REF!=""),IF(TRIM(#REF!)&lt;&gt;"",1,0),0))</f>
        <v>#REF!</v>
      </c>
      <c r="Y1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7" s="3" t="e">
        <f>IF(AND(#REF!="1",LEFT(#REF!,1)="a",#REF!=""),IF(TRIM(#REF!)&lt;&gt;"",1,0),0)</f>
        <v>#REF!</v>
      </c>
      <c r="AA137" s="3" t="e">
        <f>IF(AND(TRIM(#REF!)&lt;&gt;"",#REF!&lt;&gt;""),1,0)</f>
        <v>#REF!</v>
      </c>
    </row>
    <row r="138" spans="12:27" ht="36" customHeight="1" x14ac:dyDescent="0.3">
      <c r="L138" s="2" t="e">
        <f>IF(#REF!="1",IF(TRIM(#REF!)&lt;&gt;"",1,0),0)</f>
        <v>#REF!</v>
      </c>
      <c r="M138" s="2" t="e">
        <f>IF(#REF!="3",IF(TRIM(#REF!)&lt;&gt;"",1,0),0)</f>
        <v>#REF!</v>
      </c>
      <c r="N138" s="2" t="e">
        <f>IF(#REF!="1",IF(TRIM(#REF!)&lt;&gt;"",1,0),0)</f>
        <v>#REF!</v>
      </c>
      <c r="O138" s="2" t="e">
        <f>IF(#REF!="3",IF(TRIM(#REF!)&lt;&gt;"",1,0),0)</f>
        <v>#REF!</v>
      </c>
      <c r="P138" s="2" t="e">
        <f>IF(#REF!="1",IF(TRIM(#REF!)&lt;&gt;"",1,0),0)</f>
        <v>#REF!</v>
      </c>
      <c r="Q138" s="2" t="e">
        <f>IF(#REF!="3",IF(TRIM(#REF!)&lt;&gt;"",1,0),0)</f>
        <v>#REF!</v>
      </c>
      <c r="R138" s="2" t="e">
        <f>IF(#REF!="1",IF(TRIM(#REF!)&lt;&gt;"",1,0),0)</f>
        <v>#REF!</v>
      </c>
      <c r="S138" s="2" t="e">
        <f>IF(#REF!="3",IF(TRIM(#REF!)&lt;&gt;"",1,0),0)</f>
        <v>#REF!</v>
      </c>
      <c r="T138" s="2" t="e">
        <f>IF(#REF!="1",IF(TRIM(#REF!)&lt;&gt;"",1,0),0)</f>
        <v>#REF!</v>
      </c>
      <c r="U138" s="3" t="e">
        <f>IF(#REF!="3",IF(TRIM(#REF!)&lt;&gt;"",1,0),0)</f>
        <v>#REF!</v>
      </c>
      <c r="V138">
        <v>0</v>
      </c>
      <c r="W138" t="s">
        <v>111</v>
      </c>
      <c r="X138" s="3" t="e">
        <f>IF(COUNTIF(A:A,"*Stichpr*")&gt;0,IF(AND(RIGHT(#REF!,8)="Stichpr.",#REF!="1",#REF!=""),IF(TRIM(#REF!)&lt;&gt;"",1,0),0),IF(AND(#REF!="1",#REF!=""),IF(TRIM(#REF!)&lt;&gt;"",1,0),0))</f>
        <v>#REF!</v>
      </c>
      <c r="Y1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8" s="3" t="e">
        <f>IF(AND(#REF!="1",LEFT(#REF!,1)="a",#REF!=""),IF(TRIM(#REF!)&lt;&gt;"",1,0),0)</f>
        <v>#REF!</v>
      </c>
      <c r="AA138" s="3" t="e">
        <f>IF(AND(TRIM(#REF!)&lt;&gt;"",#REF!&lt;&gt;""),1,0)</f>
        <v>#REF!</v>
      </c>
    </row>
    <row r="139" spans="12:27" ht="36" customHeight="1" x14ac:dyDescent="0.3"/>
    <row r="140" spans="12:27" ht="36" customHeight="1" x14ac:dyDescent="0.3">
      <c r="L140" s="2" t="e">
        <f>IF(#REF!="1",IF(TRIM(#REF!)&lt;&gt;"",1,0),0)</f>
        <v>#REF!</v>
      </c>
      <c r="M140" s="2" t="e">
        <f>IF(#REF!="3",IF(TRIM(#REF!)&lt;&gt;"",1,0),0)</f>
        <v>#REF!</v>
      </c>
      <c r="N140" s="2" t="e">
        <f>IF(#REF!="1",IF(TRIM(#REF!)&lt;&gt;"",1,0),0)</f>
        <v>#REF!</v>
      </c>
      <c r="O140" s="2" t="e">
        <f>IF(#REF!="3",IF(TRIM(#REF!)&lt;&gt;"",1,0),0)</f>
        <v>#REF!</v>
      </c>
      <c r="P140" s="2" t="e">
        <f>IF(#REF!="1",IF(TRIM(#REF!)&lt;&gt;"",1,0),0)</f>
        <v>#REF!</v>
      </c>
      <c r="Q140" s="2" t="e">
        <f>IF(#REF!="3",IF(TRIM(#REF!)&lt;&gt;"",1,0),0)</f>
        <v>#REF!</v>
      </c>
      <c r="R140" s="2" t="e">
        <f>IF(#REF!="1",IF(TRIM(#REF!)&lt;&gt;"",1,0),0)</f>
        <v>#REF!</v>
      </c>
      <c r="S140" s="2" t="e">
        <f>IF(#REF!="3",IF(TRIM(#REF!)&lt;&gt;"",1,0),0)</f>
        <v>#REF!</v>
      </c>
      <c r="T140" s="2" t="e">
        <f>IF(#REF!="1",IF(TRIM(#REF!)&lt;&gt;"",1,0),0)</f>
        <v>#REF!</v>
      </c>
      <c r="U140" s="3" t="e">
        <f>IF(#REF!="3",IF(TRIM(#REF!)&lt;&gt;"",1,0),0)</f>
        <v>#REF!</v>
      </c>
      <c r="V140">
        <v>0</v>
      </c>
      <c r="W140" t="s">
        <v>112</v>
      </c>
      <c r="X140" s="3" t="e">
        <f>IF(COUNTIF(A:A,"*Stichpr*")&gt;0,IF(AND(RIGHT(#REF!,8)="Stichpr.",#REF!="1",#REF!=""),IF(TRIM(#REF!)&lt;&gt;"",1,0),0),IF(AND(#REF!="1",#REF!=""),IF(TRIM(#REF!)&lt;&gt;"",1,0),0))</f>
        <v>#REF!</v>
      </c>
      <c r="Y1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0" s="3" t="e">
        <f>IF(AND(#REF!="1",LEFT(#REF!,1)="a",#REF!=""),IF(TRIM(#REF!)&lt;&gt;"",1,0),0)</f>
        <v>#REF!</v>
      </c>
      <c r="AA140" s="3" t="e">
        <f>IF(AND(TRIM(#REF!)&lt;&gt;"",#REF!&lt;&gt;""),1,0)</f>
        <v>#REF!</v>
      </c>
    </row>
    <row r="141" spans="12:27" ht="36" customHeight="1" x14ac:dyDescent="0.3"/>
    <row r="142" spans="12:27" ht="36" customHeight="1" x14ac:dyDescent="0.3">
      <c r="L142" s="2" t="e">
        <f>IF(#REF!="1",IF(TRIM(#REF!)&lt;&gt;"",1,0),0)</f>
        <v>#REF!</v>
      </c>
      <c r="M142" s="2" t="e">
        <f>IF(#REF!="3",IF(TRIM(#REF!)&lt;&gt;"",1,0),0)</f>
        <v>#REF!</v>
      </c>
      <c r="N142" s="2" t="e">
        <f>IF(#REF!="1",IF(TRIM(#REF!)&lt;&gt;"",1,0),0)</f>
        <v>#REF!</v>
      </c>
      <c r="O142" s="2" t="e">
        <f>IF(#REF!="3",IF(TRIM(#REF!)&lt;&gt;"",1,0),0)</f>
        <v>#REF!</v>
      </c>
      <c r="P142" s="2" t="e">
        <f>IF(#REF!="1",IF(TRIM(#REF!)&lt;&gt;"",1,0),0)</f>
        <v>#REF!</v>
      </c>
      <c r="Q142" s="2" t="e">
        <f>IF(#REF!="3",IF(TRIM(#REF!)&lt;&gt;"",1,0),0)</f>
        <v>#REF!</v>
      </c>
      <c r="R142" s="2" t="e">
        <f>IF(#REF!="1",IF(TRIM(#REF!)&lt;&gt;"",1,0),0)</f>
        <v>#REF!</v>
      </c>
      <c r="S142" s="2" t="e">
        <f>IF(#REF!="3",IF(TRIM(#REF!)&lt;&gt;"",1,0),0)</f>
        <v>#REF!</v>
      </c>
      <c r="T142" s="2" t="e">
        <f>IF(#REF!="1",IF(TRIM(#REF!)&lt;&gt;"",1,0),0)</f>
        <v>#REF!</v>
      </c>
      <c r="U142" s="3" t="e">
        <f>IF(#REF!="3",IF(TRIM(#REF!)&lt;&gt;"",1,0),0)</f>
        <v>#REF!</v>
      </c>
      <c r="V142">
        <v>0</v>
      </c>
      <c r="W142" t="s">
        <v>113</v>
      </c>
      <c r="X142" s="3" t="e">
        <f>IF(COUNTIF(A:A,"*Stichpr*")&gt;0,IF(AND(RIGHT(#REF!,8)="Stichpr.",#REF!="1",#REF!=""),IF(TRIM(#REF!)&lt;&gt;"",1,0),0),IF(AND(#REF!="1",#REF!=""),IF(TRIM(#REF!)&lt;&gt;"",1,0),0))</f>
        <v>#REF!</v>
      </c>
      <c r="Y1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2" s="3" t="e">
        <f>IF(AND(#REF!="1",LEFT(#REF!,1)="a",#REF!=""),IF(TRIM(#REF!)&lt;&gt;"",1,0),0)</f>
        <v>#REF!</v>
      </c>
      <c r="AA142" s="3" t="e">
        <f>IF(AND(TRIM(#REF!)&lt;&gt;"",#REF!&lt;&gt;""),1,0)</f>
        <v>#REF!</v>
      </c>
    </row>
    <row r="143" spans="12:27" ht="36" customHeight="1" x14ac:dyDescent="0.3"/>
    <row r="144" spans="12:27" ht="36" customHeight="1" x14ac:dyDescent="0.3">
      <c r="L144" s="2" t="e">
        <f>IF(#REF!="1",IF(TRIM(#REF!)&lt;&gt;"",1,0),0)</f>
        <v>#REF!</v>
      </c>
      <c r="M144" s="2" t="e">
        <f>IF(#REF!="3",IF(TRIM(#REF!)&lt;&gt;"",1,0),0)</f>
        <v>#REF!</v>
      </c>
      <c r="N144" s="2" t="e">
        <f>IF(#REF!="1",IF(TRIM(#REF!)&lt;&gt;"",1,0),0)</f>
        <v>#REF!</v>
      </c>
      <c r="O144" s="2" t="e">
        <f>IF(#REF!="3",IF(TRIM(#REF!)&lt;&gt;"",1,0),0)</f>
        <v>#REF!</v>
      </c>
      <c r="P144" s="2" t="e">
        <f>IF(#REF!="1",IF(TRIM(#REF!)&lt;&gt;"",1,0),0)</f>
        <v>#REF!</v>
      </c>
      <c r="Q144" s="2" t="e">
        <f>IF(#REF!="3",IF(TRIM(#REF!)&lt;&gt;"",1,0),0)</f>
        <v>#REF!</v>
      </c>
      <c r="R144" s="2" t="e">
        <f>IF(#REF!="1",IF(TRIM(#REF!)&lt;&gt;"",1,0),0)</f>
        <v>#REF!</v>
      </c>
      <c r="S144" s="2" t="e">
        <f>IF(#REF!="3",IF(TRIM(#REF!)&lt;&gt;"",1,0),0)</f>
        <v>#REF!</v>
      </c>
      <c r="T144" s="2" t="e">
        <f>IF(#REF!="1",IF(TRIM(#REF!)&lt;&gt;"",1,0),0)</f>
        <v>#REF!</v>
      </c>
      <c r="U144" s="3" t="e">
        <f>IF(#REF!="3",IF(TRIM(#REF!)&lt;&gt;"",1,0),0)</f>
        <v>#REF!</v>
      </c>
      <c r="V144">
        <v>0</v>
      </c>
      <c r="W144" t="s">
        <v>114</v>
      </c>
      <c r="X144" s="3" t="e">
        <f>IF(COUNTIF(A:A,"*Stichpr*")&gt;0,IF(AND(RIGHT(#REF!,8)="Stichpr.",#REF!="1",#REF!=""),IF(TRIM(#REF!)&lt;&gt;"",1,0),0),IF(AND(#REF!="1",#REF!=""),IF(TRIM(#REF!)&lt;&gt;"",1,0),0))</f>
        <v>#REF!</v>
      </c>
      <c r="Y1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4" s="3" t="e">
        <f>IF(AND(#REF!="1",LEFT(#REF!,1)="a",#REF!=""),IF(TRIM(#REF!)&lt;&gt;"",1,0),0)</f>
        <v>#REF!</v>
      </c>
      <c r="AA144" s="3" t="e">
        <f>IF(AND(TRIM(#REF!)&lt;&gt;"",#REF!&lt;&gt;""),1,0)</f>
        <v>#REF!</v>
      </c>
    </row>
    <row r="145" spans="12:27" ht="36" customHeight="1" x14ac:dyDescent="0.3">
      <c r="L145" s="2" t="e">
        <f>IF(#REF!="1",IF(TRIM(#REF!)&lt;&gt;"",1,0),0)</f>
        <v>#REF!</v>
      </c>
      <c r="M145" s="2" t="e">
        <f>IF(#REF!="3",IF(TRIM(#REF!)&lt;&gt;"",1,0),0)</f>
        <v>#REF!</v>
      </c>
      <c r="N145" s="2" t="e">
        <f>IF(#REF!="1",IF(TRIM(#REF!)&lt;&gt;"",1,0),0)</f>
        <v>#REF!</v>
      </c>
      <c r="O145" s="2" t="e">
        <f>IF(#REF!="3",IF(TRIM(#REF!)&lt;&gt;"",1,0),0)</f>
        <v>#REF!</v>
      </c>
      <c r="P145" s="2" t="e">
        <f>IF(#REF!="1",IF(TRIM(#REF!)&lt;&gt;"",1,0),0)</f>
        <v>#REF!</v>
      </c>
      <c r="Q145" s="2" t="e">
        <f>IF(#REF!="3",IF(TRIM(#REF!)&lt;&gt;"",1,0),0)</f>
        <v>#REF!</v>
      </c>
      <c r="R145" s="2" t="e">
        <f>IF(#REF!="1",IF(TRIM(#REF!)&lt;&gt;"",1,0),0)</f>
        <v>#REF!</v>
      </c>
      <c r="S145" s="2" t="e">
        <f>IF(#REF!="3",IF(TRIM(#REF!)&lt;&gt;"",1,0),0)</f>
        <v>#REF!</v>
      </c>
      <c r="T145" s="2" t="e">
        <f>IF(#REF!="1",IF(TRIM(#REF!)&lt;&gt;"",1,0),0)</f>
        <v>#REF!</v>
      </c>
      <c r="U145" s="3" t="e">
        <f>IF(#REF!="3",IF(TRIM(#REF!)&lt;&gt;"",1,0),0)</f>
        <v>#REF!</v>
      </c>
      <c r="V145">
        <v>0</v>
      </c>
      <c r="W145" t="s">
        <v>115</v>
      </c>
      <c r="X145" s="3" t="e">
        <f>IF(COUNTIF(A:A,"*Stichpr*")&gt;0,IF(AND(RIGHT(#REF!,8)="Stichpr.",#REF!="1",#REF!=""),IF(TRIM(#REF!)&lt;&gt;"",1,0),0),IF(AND(#REF!="1",#REF!=""),IF(TRIM(#REF!)&lt;&gt;"",1,0),0))</f>
        <v>#REF!</v>
      </c>
      <c r="Y1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5" s="3" t="e">
        <f>IF(AND(#REF!="1",LEFT(#REF!,1)="a",#REF!=""),IF(TRIM(#REF!)&lt;&gt;"",1,0),0)</f>
        <v>#REF!</v>
      </c>
      <c r="AA145" s="3" t="e">
        <f>IF(AND(TRIM(#REF!)&lt;&gt;"",#REF!&lt;&gt;""),1,0)</f>
        <v>#REF!</v>
      </c>
    </row>
    <row r="146" spans="12:27" ht="36" customHeight="1" x14ac:dyDescent="0.3">
      <c r="L146" s="2" t="e">
        <f>IF(#REF!="1",IF(TRIM(#REF!)&lt;&gt;"",1,0),0)</f>
        <v>#REF!</v>
      </c>
      <c r="M146" s="2" t="e">
        <f>IF(#REF!="3",IF(TRIM(#REF!)&lt;&gt;"",1,0),0)</f>
        <v>#REF!</v>
      </c>
      <c r="N146" s="2" t="e">
        <f>IF(#REF!="1",IF(TRIM(#REF!)&lt;&gt;"",1,0),0)</f>
        <v>#REF!</v>
      </c>
      <c r="O146" s="2" t="e">
        <f>IF(#REF!="3",IF(TRIM(#REF!)&lt;&gt;"",1,0),0)</f>
        <v>#REF!</v>
      </c>
      <c r="P146" s="2" t="e">
        <f>IF(#REF!="1",IF(TRIM(#REF!)&lt;&gt;"",1,0),0)</f>
        <v>#REF!</v>
      </c>
      <c r="Q146" s="2" t="e">
        <f>IF(#REF!="3",IF(TRIM(#REF!)&lt;&gt;"",1,0),0)</f>
        <v>#REF!</v>
      </c>
      <c r="R146" s="2" t="e">
        <f>IF(#REF!="1",IF(TRIM(#REF!)&lt;&gt;"",1,0),0)</f>
        <v>#REF!</v>
      </c>
      <c r="S146" s="2" t="e">
        <f>IF(#REF!="3",IF(TRIM(#REF!)&lt;&gt;"",1,0),0)</f>
        <v>#REF!</v>
      </c>
      <c r="T146" s="2" t="e">
        <f>IF(#REF!="1",IF(TRIM(#REF!)&lt;&gt;"",1,0),0)</f>
        <v>#REF!</v>
      </c>
      <c r="U146" s="3" t="e">
        <f>IF(#REF!="3",IF(TRIM(#REF!)&lt;&gt;"",1,0),0)</f>
        <v>#REF!</v>
      </c>
      <c r="V146">
        <v>0</v>
      </c>
      <c r="W146" t="s">
        <v>116</v>
      </c>
      <c r="X146" s="3" t="e">
        <f>IF(COUNTIF(A:A,"*Stichpr*")&gt;0,IF(AND(RIGHT(#REF!,8)="Stichpr.",#REF!="1",#REF!=""),IF(TRIM(#REF!)&lt;&gt;"",1,0),0),IF(AND(#REF!="1",#REF!=""),IF(TRIM(#REF!)&lt;&gt;"",1,0),0))</f>
        <v>#REF!</v>
      </c>
      <c r="Y1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6" s="3" t="e">
        <f>IF(AND(#REF!="1",LEFT(#REF!,1)="a",#REF!=""),IF(TRIM(#REF!)&lt;&gt;"",1,0),0)</f>
        <v>#REF!</v>
      </c>
      <c r="AA146" s="3" t="e">
        <f>IF(AND(TRIM(#REF!)&lt;&gt;"",#REF!&lt;&gt;""),1,0)</f>
        <v>#REF!</v>
      </c>
    </row>
    <row r="147" spans="12:27" ht="36" customHeight="1" x14ac:dyDescent="0.3"/>
    <row r="148" spans="12:27" ht="36" customHeight="1" x14ac:dyDescent="0.3">
      <c r="L148" s="2" t="e">
        <f>IF(#REF!="1",IF(TRIM(#REF!)&lt;&gt;"",1,0),0)</f>
        <v>#REF!</v>
      </c>
      <c r="M148" s="2" t="e">
        <f>IF(#REF!="3",IF(TRIM(#REF!)&lt;&gt;"",1,0),0)</f>
        <v>#REF!</v>
      </c>
      <c r="N148" s="2" t="e">
        <f>IF(#REF!="1",IF(TRIM(#REF!)&lt;&gt;"",1,0),0)</f>
        <v>#REF!</v>
      </c>
      <c r="O148" s="2" t="e">
        <f>IF(#REF!="3",IF(TRIM(#REF!)&lt;&gt;"",1,0),0)</f>
        <v>#REF!</v>
      </c>
      <c r="P148" s="2" t="e">
        <f>IF(#REF!="1",IF(TRIM(#REF!)&lt;&gt;"",1,0),0)</f>
        <v>#REF!</v>
      </c>
      <c r="Q148" s="2" t="e">
        <f>IF(#REF!="3",IF(TRIM(#REF!)&lt;&gt;"",1,0),0)</f>
        <v>#REF!</v>
      </c>
      <c r="R148" s="2" t="e">
        <f>IF(#REF!="1",IF(TRIM(#REF!)&lt;&gt;"",1,0),0)</f>
        <v>#REF!</v>
      </c>
      <c r="S148" s="2" t="e">
        <f>IF(#REF!="3",IF(TRIM(#REF!)&lt;&gt;"",1,0),0)</f>
        <v>#REF!</v>
      </c>
      <c r="T148" s="2" t="e">
        <f>IF(#REF!="1",IF(TRIM(#REF!)&lt;&gt;"",1,0),0)</f>
        <v>#REF!</v>
      </c>
      <c r="U148" s="3" t="e">
        <f>IF(#REF!="3",IF(TRIM(#REF!)&lt;&gt;"",1,0),0)</f>
        <v>#REF!</v>
      </c>
      <c r="V148">
        <v>0</v>
      </c>
      <c r="W148" t="s">
        <v>117</v>
      </c>
      <c r="X148" s="3" t="e">
        <f>IF(COUNTIF(A:A,"*Stichpr*")&gt;0,IF(AND(RIGHT(#REF!,8)="Stichpr.",#REF!="1",#REF!=""),IF(TRIM(#REF!)&lt;&gt;"",1,0),0),IF(AND(#REF!="1",#REF!=""),IF(TRIM(#REF!)&lt;&gt;"",1,0),0))</f>
        <v>#REF!</v>
      </c>
      <c r="Y1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8" s="3" t="e">
        <f>IF(AND(#REF!="1",LEFT(#REF!,1)="a",#REF!=""),IF(TRIM(#REF!)&lt;&gt;"",1,0),0)</f>
        <v>#REF!</v>
      </c>
      <c r="AA148" s="3" t="e">
        <f>IF(AND(TRIM(#REF!)&lt;&gt;"",#REF!&lt;&gt;""),1,0)</f>
        <v>#REF!</v>
      </c>
    </row>
    <row r="149" spans="12:27" ht="36" customHeight="1" x14ac:dyDescent="0.3">
      <c r="L149" s="2" t="e">
        <f>IF(#REF!="1",IF(TRIM(#REF!)&lt;&gt;"",1,0),0)</f>
        <v>#REF!</v>
      </c>
      <c r="M149" s="2" t="e">
        <f>IF(#REF!="3",IF(TRIM(#REF!)&lt;&gt;"",1,0),0)</f>
        <v>#REF!</v>
      </c>
      <c r="N149" s="2" t="e">
        <f>IF(#REF!="1",IF(TRIM(#REF!)&lt;&gt;"",1,0),0)</f>
        <v>#REF!</v>
      </c>
      <c r="O149" s="2" t="e">
        <f>IF(#REF!="3",IF(TRIM(#REF!)&lt;&gt;"",1,0),0)</f>
        <v>#REF!</v>
      </c>
      <c r="P149" s="2" t="e">
        <f>IF(#REF!="1",IF(TRIM(#REF!)&lt;&gt;"",1,0),0)</f>
        <v>#REF!</v>
      </c>
      <c r="Q149" s="2" t="e">
        <f>IF(#REF!="3",IF(TRIM(#REF!)&lt;&gt;"",1,0),0)</f>
        <v>#REF!</v>
      </c>
      <c r="R149" s="2" t="e">
        <f>IF(#REF!="1",IF(TRIM(#REF!)&lt;&gt;"",1,0),0)</f>
        <v>#REF!</v>
      </c>
      <c r="S149" s="2" t="e">
        <f>IF(#REF!="3",IF(TRIM(#REF!)&lt;&gt;"",1,0),0)</f>
        <v>#REF!</v>
      </c>
      <c r="T149" s="2" t="e">
        <f>IF(#REF!="1",IF(TRIM(#REF!)&lt;&gt;"",1,0),0)</f>
        <v>#REF!</v>
      </c>
      <c r="U149" s="3" t="e">
        <f>IF(#REF!="3",IF(TRIM(#REF!)&lt;&gt;"",1,0),0)</f>
        <v>#REF!</v>
      </c>
      <c r="V149">
        <v>0</v>
      </c>
      <c r="W149" t="s">
        <v>118</v>
      </c>
      <c r="X149" s="3" t="e">
        <f>IF(COUNTIF(A:A,"*Stichpr*")&gt;0,IF(AND(RIGHT(#REF!,8)="Stichpr.",#REF!="1",#REF!=""),IF(TRIM(#REF!)&lt;&gt;"",1,0),0),IF(AND(#REF!="1",#REF!=""),IF(TRIM(#REF!)&lt;&gt;"",1,0),0))</f>
        <v>#REF!</v>
      </c>
      <c r="Y1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9" s="3" t="e">
        <f>IF(AND(#REF!="1",LEFT(#REF!,1)="a",#REF!=""),IF(TRIM(#REF!)&lt;&gt;"",1,0),0)</f>
        <v>#REF!</v>
      </c>
      <c r="AA149" s="3" t="e">
        <f>IF(AND(TRIM(#REF!)&lt;&gt;"",#REF!&lt;&gt;""),1,0)</f>
        <v>#REF!</v>
      </c>
    </row>
    <row r="150" spans="12:27" ht="36" customHeight="1" x14ac:dyDescent="0.3">
      <c r="L150" s="2" t="e">
        <f>IF(#REF!="1",IF(TRIM(#REF!)&lt;&gt;"",1,0),0)</f>
        <v>#REF!</v>
      </c>
      <c r="M150" s="2" t="e">
        <f>IF(#REF!="3",IF(TRIM(#REF!)&lt;&gt;"",1,0),0)</f>
        <v>#REF!</v>
      </c>
      <c r="N150" s="2" t="e">
        <f>IF(#REF!="1",IF(TRIM(#REF!)&lt;&gt;"",1,0),0)</f>
        <v>#REF!</v>
      </c>
      <c r="O150" s="2" t="e">
        <f>IF(#REF!="3",IF(TRIM(#REF!)&lt;&gt;"",1,0),0)</f>
        <v>#REF!</v>
      </c>
      <c r="P150" s="2" t="e">
        <f>IF(#REF!="1",IF(TRIM(#REF!)&lt;&gt;"",1,0),0)</f>
        <v>#REF!</v>
      </c>
      <c r="Q150" s="2" t="e">
        <f>IF(#REF!="3",IF(TRIM(#REF!)&lt;&gt;"",1,0),0)</f>
        <v>#REF!</v>
      </c>
      <c r="R150" s="2" t="e">
        <f>IF(#REF!="1",IF(TRIM(#REF!)&lt;&gt;"",1,0),0)</f>
        <v>#REF!</v>
      </c>
      <c r="S150" s="2" t="e">
        <f>IF(#REF!="3",IF(TRIM(#REF!)&lt;&gt;"",1,0),0)</f>
        <v>#REF!</v>
      </c>
      <c r="T150" s="2" t="e">
        <f>IF(#REF!="1",IF(TRIM(#REF!)&lt;&gt;"",1,0),0)</f>
        <v>#REF!</v>
      </c>
      <c r="U150" s="3" t="e">
        <f>IF(#REF!="3",IF(TRIM(#REF!)&lt;&gt;"",1,0),0)</f>
        <v>#REF!</v>
      </c>
      <c r="V150">
        <v>0</v>
      </c>
      <c r="W150" t="s">
        <v>119</v>
      </c>
      <c r="X150" s="3" t="e">
        <f>IF(COUNTIF(A:A,"*Stichpr*")&gt;0,IF(AND(RIGHT(#REF!,8)="Stichpr.",#REF!="1",#REF!=""),IF(TRIM(#REF!)&lt;&gt;"",1,0),0),IF(AND(#REF!="1",#REF!=""),IF(TRIM(#REF!)&lt;&gt;"",1,0),0))</f>
        <v>#REF!</v>
      </c>
      <c r="Y1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0" s="3" t="e">
        <f>IF(AND(#REF!="1",LEFT(#REF!,1)="a",#REF!=""),IF(TRIM(#REF!)&lt;&gt;"",1,0),0)</f>
        <v>#REF!</v>
      </c>
      <c r="AA150" s="3" t="e">
        <f>IF(AND(TRIM(#REF!)&lt;&gt;"",#REF!&lt;&gt;""),1,0)</f>
        <v>#REF!</v>
      </c>
    </row>
    <row r="151" spans="12:27" ht="36" customHeight="1" x14ac:dyDescent="0.3">
      <c r="L151" s="2" t="e">
        <f>IF(#REF!="1",IF(TRIM(#REF!)&lt;&gt;"",1,0),0)</f>
        <v>#REF!</v>
      </c>
      <c r="M151" s="2" t="e">
        <f>IF(#REF!="3",IF(TRIM(#REF!)&lt;&gt;"",1,0),0)</f>
        <v>#REF!</v>
      </c>
      <c r="N151" s="2" t="e">
        <f>IF(#REF!="1",IF(TRIM(#REF!)&lt;&gt;"",1,0),0)</f>
        <v>#REF!</v>
      </c>
      <c r="O151" s="2" t="e">
        <f>IF(#REF!="3",IF(TRIM(#REF!)&lt;&gt;"",1,0),0)</f>
        <v>#REF!</v>
      </c>
      <c r="P151" s="2" t="e">
        <f>IF(#REF!="1",IF(TRIM(#REF!)&lt;&gt;"",1,0),0)</f>
        <v>#REF!</v>
      </c>
      <c r="Q151" s="2" t="e">
        <f>IF(#REF!="3",IF(TRIM(#REF!)&lt;&gt;"",1,0),0)</f>
        <v>#REF!</v>
      </c>
      <c r="R151" s="2" t="e">
        <f>IF(#REF!="1",IF(TRIM(#REF!)&lt;&gt;"",1,0),0)</f>
        <v>#REF!</v>
      </c>
      <c r="S151" s="2" t="e">
        <f>IF(#REF!="3",IF(TRIM(#REF!)&lt;&gt;"",1,0),0)</f>
        <v>#REF!</v>
      </c>
      <c r="T151" s="2" t="e">
        <f>IF(#REF!="1",IF(TRIM(#REF!)&lt;&gt;"",1,0),0)</f>
        <v>#REF!</v>
      </c>
      <c r="U151" s="3" t="e">
        <f>IF(#REF!="3",IF(TRIM(#REF!)&lt;&gt;"",1,0),0)</f>
        <v>#REF!</v>
      </c>
      <c r="V151">
        <v>0</v>
      </c>
      <c r="W151" t="s">
        <v>120</v>
      </c>
      <c r="X151" s="3" t="e">
        <f>IF(COUNTIF(A:A,"*Stichpr*")&gt;0,IF(AND(RIGHT(#REF!,8)="Stichpr.",#REF!="1",#REF!=""),IF(TRIM(#REF!)&lt;&gt;"",1,0),0),IF(AND(#REF!="1",#REF!=""),IF(TRIM(#REF!)&lt;&gt;"",1,0),0))</f>
        <v>#REF!</v>
      </c>
      <c r="Y1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1" s="3" t="e">
        <f>IF(AND(#REF!="1",LEFT(#REF!,1)="a",#REF!=""),IF(TRIM(#REF!)&lt;&gt;"",1,0),0)</f>
        <v>#REF!</v>
      </c>
      <c r="AA151" s="3" t="e">
        <f>IF(AND(TRIM(#REF!)&lt;&gt;"",#REF!&lt;&gt;""),1,0)</f>
        <v>#REF!</v>
      </c>
    </row>
    <row r="152" spans="12:27" ht="36" customHeight="1" x14ac:dyDescent="0.3">
      <c r="L152" s="2" t="e">
        <f>IF(#REF!="1",IF(TRIM(#REF!)&lt;&gt;"",1,0),0)</f>
        <v>#REF!</v>
      </c>
      <c r="M152" s="2" t="e">
        <f>IF(#REF!="3",IF(TRIM(#REF!)&lt;&gt;"",1,0),0)</f>
        <v>#REF!</v>
      </c>
      <c r="N152" s="2" t="e">
        <f>IF(#REF!="1",IF(TRIM(#REF!)&lt;&gt;"",1,0),0)</f>
        <v>#REF!</v>
      </c>
      <c r="O152" s="2" t="e">
        <f>IF(#REF!="3",IF(TRIM(#REF!)&lt;&gt;"",1,0),0)</f>
        <v>#REF!</v>
      </c>
      <c r="P152" s="2" t="e">
        <f>IF(#REF!="1",IF(TRIM(#REF!)&lt;&gt;"",1,0),0)</f>
        <v>#REF!</v>
      </c>
      <c r="Q152" s="2" t="e">
        <f>IF(#REF!="3",IF(TRIM(#REF!)&lt;&gt;"",1,0),0)</f>
        <v>#REF!</v>
      </c>
      <c r="R152" s="2" t="e">
        <f>IF(#REF!="1",IF(TRIM(#REF!)&lt;&gt;"",1,0),0)</f>
        <v>#REF!</v>
      </c>
      <c r="S152" s="2" t="e">
        <f>IF(#REF!="3",IF(TRIM(#REF!)&lt;&gt;"",1,0),0)</f>
        <v>#REF!</v>
      </c>
      <c r="T152" s="2" t="e">
        <f>IF(#REF!="1",IF(TRIM(#REF!)&lt;&gt;"",1,0),0)</f>
        <v>#REF!</v>
      </c>
      <c r="U152" s="3" t="e">
        <f>IF(#REF!="3",IF(TRIM(#REF!)&lt;&gt;"",1,0),0)</f>
        <v>#REF!</v>
      </c>
      <c r="V152">
        <v>0</v>
      </c>
      <c r="W152" t="s">
        <v>121</v>
      </c>
      <c r="X152" s="3" t="e">
        <f>IF(COUNTIF(A:A,"*Stichpr*")&gt;0,IF(AND(RIGHT(#REF!,8)="Stichpr.",#REF!="1",#REF!=""),IF(TRIM(#REF!)&lt;&gt;"",1,0),0),IF(AND(#REF!="1",#REF!=""),IF(TRIM(#REF!)&lt;&gt;"",1,0),0))</f>
        <v>#REF!</v>
      </c>
      <c r="Y1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2" s="3" t="e">
        <f>IF(AND(#REF!="1",LEFT(#REF!,1)="a",#REF!=""),IF(TRIM(#REF!)&lt;&gt;"",1,0),0)</f>
        <v>#REF!</v>
      </c>
      <c r="AA152" s="3" t="e">
        <f>IF(AND(TRIM(#REF!)&lt;&gt;"",#REF!&lt;&gt;""),1,0)</f>
        <v>#REF!</v>
      </c>
    </row>
    <row r="153" spans="12:27" ht="36" customHeight="1" x14ac:dyDescent="0.3">
      <c r="L153" s="2" t="e">
        <f>IF(#REF!="1",IF(TRIM(#REF!)&lt;&gt;"",1,0),0)</f>
        <v>#REF!</v>
      </c>
      <c r="M153" s="2" t="e">
        <f>IF(#REF!="3",IF(TRIM(#REF!)&lt;&gt;"",1,0),0)</f>
        <v>#REF!</v>
      </c>
      <c r="N153" s="2" t="e">
        <f>IF(#REF!="1",IF(TRIM(#REF!)&lt;&gt;"",1,0),0)</f>
        <v>#REF!</v>
      </c>
      <c r="O153" s="2" t="e">
        <f>IF(#REF!="3",IF(TRIM(#REF!)&lt;&gt;"",1,0),0)</f>
        <v>#REF!</v>
      </c>
      <c r="P153" s="2" t="e">
        <f>IF(#REF!="1",IF(TRIM(#REF!)&lt;&gt;"",1,0),0)</f>
        <v>#REF!</v>
      </c>
      <c r="Q153" s="2" t="e">
        <f>IF(#REF!="3",IF(TRIM(#REF!)&lt;&gt;"",1,0),0)</f>
        <v>#REF!</v>
      </c>
      <c r="R153" s="2" t="e">
        <f>IF(#REF!="1",IF(TRIM(#REF!)&lt;&gt;"",1,0),0)</f>
        <v>#REF!</v>
      </c>
      <c r="S153" s="2" t="e">
        <f>IF(#REF!="3",IF(TRIM(#REF!)&lt;&gt;"",1,0),0)</f>
        <v>#REF!</v>
      </c>
      <c r="T153" s="2" t="e">
        <f>IF(#REF!="1",IF(TRIM(#REF!)&lt;&gt;"",1,0),0)</f>
        <v>#REF!</v>
      </c>
      <c r="U153" s="3" t="e">
        <f>IF(#REF!="3",IF(TRIM(#REF!)&lt;&gt;"",1,0),0)</f>
        <v>#REF!</v>
      </c>
      <c r="V153">
        <v>0</v>
      </c>
      <c r="W153" t="s">
        <v>122</v>
      </c>
      <c r="X153" s="3" t="e">
        <f>IF(COUNTIF(A:A,"*Stichpr*")&gt;0,IF(AND(RIGHT(#REF!,8)="Stichpr.",#REF!="1",#REF!=""),IF(TRIM(#REF!)&lt;&gt;"",1,0),0),IF(AND(#REF!="1",#REF!=""),IF(TRIM(#REF!)&lt;&gt;"",1,0),0))</f>
        <v>#REF!</v>
      </c>
      <c r="Y1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3" s="3" t="e">
        <f>IF(AND(#REF!="1",LEFT(#REF!,1)="a",#REF!=""),IF(TRIM(#REF!)&lt;&gt;"",1,0),0)</f>
        <v>#REF!</v>
      </c>
      <c r="AA153" s="3" t="e">
        <f>IF(AND(TRIM(#REF!)&lt;&gt;"",#REF!&lt;&gt;""),1,0)</f>
        <v>#REF!</v>
      </c>
    </row>
    <row r="154" spans="12:27" ht="36" customHeight="1" x14ac:dyDescent="0.3">
      <c r="L154" s="2" t="e">
        <f>IF(#REF!="1",IF(TRIM(#REF!)&lt;&gt;"",1,0),0)</f>
        <v>#REF!</v>
      </c>
      <c r="M154" s="2" t="e">
        <f>IF(#REF!="3",IF(TRIM(#REF!)&lt;&gt;"",1,0),0)</f>
        <v>#REF!</v>
      </c>
      <c r="N154" s="2" t="e">
        <f>IF(#REF!="1",IF(TRIM(#REF!)&lt;&gt;"",1,0),0)</f>
        <v>#REF!</v>
      </c>
      <c r="O154" s="2" t="e">
        <f>IF(#REF!="3",IF(TRIM(#REF!)&lt;&gt;"",1,0),0)</f>
        <v>#REF!</v>
      </c>
      <c r="P154" s="2" t="e">
        <f>IF(#REF!="1",IF(TRIM(#REF!)&lt;&gt;"",1,0),0)</f>
        <v>#REF!</v>
      </c>
      <c r="Q154" s="2" t="e">
        <f>IF(#REF!="3",IF(TRIM(#REF!)&lt;&gt;"",1,0),0)</f>
        <v>#REF!</v>
      </c>
      <c r="R154" s="2" t="e">
        <f>IF(#REF!="1",IF(TRIM(#REF!)&lt;&gt;"",1,0),0)</f>
        <v>#REF!</v>
      </c>
      <c r="S154" s="2" t="e">
        <f>IF(#REF!="3",IF(TRIM(#REF!)&lt;&gt;"",1,0),0)</f>
        <v>#REF!</v>
      </c>
      <c r="T154" s="2" t="e">
        <f>IF(#REF!="1",IF(TRIM(#REF!)&lt;&gt;"",1,0),0)</f>
        <v>#REF!</v>
      </c>
      <c r="U154" s="3" t="e">
        <f>IF(#REF!="3",IF(TRIM(#REF!)&lt;&gt;"",1,0),0)</f>
        <v>#REF!</v>
      </c>
      <c r="V154">
        <v>0</v>
      </c>
      <c r="W154" t="s">
        <v>123</v>
      </c>
      <c r="X154" s="3" t="e">
        <f>IF(COUNTIF(A:A,"*Stichpr*")&gt;0,IF(AND(RIGHT(#REF!,8)="Stichpr.",#REF!="1",#REF!=""),IF(TRIM(#REF!)&lt;&gt;"",1,0),0),IF(AND(#REF!="1",#REF!=""),IF(TRIM(#REF!)&lt;&gt;"",1,0),0))</f>
        <v>#REF!</v>
      </c>
      <c r="Y1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4" s="3" t="e">
        <f>IF(AND(#REF!="1",LEFT(#REF!,1)="a",#REF!=""),IF(TRIM(#REF!)&lt;&gt;"",1,0),0)</f>
        <v>#REF!</v>
      </c>
      <c r="AA154" s="3" t="e">
        <f>IF(AND(TRIM(#REF!)&lt;&gt;"",#REF!&lt;&gt;""),1,0)</f>
        <v>#REF!</v>
      </c>
    </row>
    <row r="155" spans="12:27" ht="36" customHeight="1" x14ac:dyDescent="0.3">
      <c r="L155" s="2" t="e">
        <f>IF(#REF!="1",IF(TRIM(#REF!)&lt;&gt;"",1,0),0)</f>
        <v>#REF!</v>
      </c>
      <c r="M155" s="2" t="e">
        <f>IF(#REF!="3",IF(TRIM(#REF!)&lt;&gt;"",1,0),0)</f>
        <v>#REF!</v>
      </c>
      <c r="N155" s="2" t="e">
        <f>IF(#REF!="1",IF(TRIM(#REF!)&lt;&gt;"",1,0),0)</f>
        <v>#REF!</v>
      </c>
      <c r="O155" s="2" t="e">
        <f>IF(#REF!="3",IF(TRIM(#REF!)&lt;&gt;"",1,0),0)</f>
        <v>#REF!</v>
      </c>
      <c r="P155" s="2" t="e">
        <f>IF(#REF!="1",IF(TRIM(#REF!)&lt;&gt;"",1,0),0)</f>
        <v>#REF!</v>
      </c>
      <c r="Q155" s="2" t="e">
        <f>IF(#REF!="3",IF(TRIM(#REF!)&lt;&gt;"",1,0),0)</f>
        <v>#REF!</v>
      </c>
      <c r="R155" s="2" t="e">
        <f>IF(#REF!="1",IF(TRIM(#REF!)&lt;&gt;"",1,0),0)</f>
        <v>#REF!</v>
      </c>
      <c r="S155" s="2" t="e">
        <f>IF(#REF!="3",IF(TRIM(#REF!)&lt;&gt;"",1,0),0)</f>
        <v>#REF!</v>
      </c>
      <c r="T155" s="2" t="e">
        <f>IF(#REF!="1",IF(TRIM(#REF!)&lt;&gt;"",1,0),0)</f>
        <v>#REF!</v>
      </c>
      <c r="U155" s="3" t="e">
        <f>IF(#REF!="3",IF(TRIM(#REF!)&lt;&gt;"",1,0),0)</f>
        <v>#REF!</v>
      </c>
      <c r="V155">
        <v>0</v>
      </c>
      <c r="W155" t="s">
        <v>124</v>
      </c>
      <c r="X155" s="3" t="e">
        <f>IF(COUNTIF(A:A,"*Stichpr*")&gt;0,IF(AND(RIGHT(#REF!,8)="Stichpr.",#REF!="1",#REF!=""),IF(TRIM(#REF!)&lt;&gt;"",1,0),0),IF(AND(#REF!="1",#REF!=""),IF(TRIM(#REF!)&lt;&gt;"",1,0),0))</f>
        <v>#REF!</v>
      </c>
      <c r="Y1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5" s="3" t="e">
        <f>IF(AND(#REF!="1",LEFT(#REF!,1)="a",#REF!=""),IF(TRIM(#REF!)&lt;&gt;"",1,0),0)</f>
        <v>#REF!</v>
      </c>
      <c r="AA155" s="3" t="e">
        <f>IF(AND(TRIM(#REF!)&lt;&gt;"",#REF!&lt;&gt;""),1,0)</f>
        <v>#REF!</v>
      </c>
    </row>
    <row r="156" spans="12:27" ht="36" customHeight="1" x14ac:dyDescent="0.3">
      <c r="L156" s="2" t="e">
        <f>IF(#REF!="1",IF(TRIM(#REF!)&lt;&gt;"",1,0),0)</f>
        <v>#REF!</v>
      </c>
      <c r="M156" s="2" t="e">
        <f>IF(#REF!="3",IF(TRIM(#REF!)&lt;&gt;"",1,0),0)</f>
        <v>#REF!</v>
      </c>
      <c r="N156" s="2" t="e">
        <f>IF(#REF!="1",IF(TRIM(#REF!)&lt;&gt;"",1,0),0)</f>
        <v>#REF!</v>
      </c>
      <c r="O156" s="2" t="e">
        <f>IF(#REF!="3",IF(TRIM(#REF!)&lt;&gt;"",1,0),0)</f>
        <v>#REF!</v>
      </c>
      <c r="P156" s="2" t="e">
        <f>IF(#REF!="1",IF(TRIM(#REF!)&lt;&gt;"",1,0),0)</f>
        <v>#REF!</v>
      </c>
      <c r="Q156" s="2" t="e">
        <f>IF(#REF!="3",IF(TRIM(#REF!)&lt;&gt;"",1,0),0)</f>
        <v>#REF!</v>
      </c>
      <c r="R156" s="2" t="e">
        <f>IF(#REF!="1",IF(TRIM(#REF!)&lt;&gt;"",1,0),0)</f>
        <v>#REF!</v>
      </c>
      <c r="S156" s="2" t="e">
        <f>IF(#REF!="3",IF(TRIM(#REF!)&lt;&gt;"",1,0),0)</f>
        <v>#REF!</v>
      </c>
      <c r="T156" s="2" t="e">
        <f>IF(#REF!="1",IF(TRIM(#REF!)&lt;&gt;"",1,0),0)</f>
        <v>#REF!</v>
      </c>
      <c r="U156" s="3" t="e">
        <f>IF(#REF!="3",IF(TRIM(#REF!)&lt;&gt;"",1,0),0)</f>
        <v>#REF!</v>
      </c>
      <c r="V156">
        <v>0</v>
      </c>
      <c r="W156" t="s">
        <v>125</v>
      </c>
      <c r="X156" s="3" t="e">
        <f>IF(COUNTIF(A:A,"*Stichpr*")&gt;0,IF(AND(RIGHT(#REF!,8)="Stichpr.",#REF!="1",#REF!=""),IF(TRIM(#REF!)&lt;&gt;"",1,0),0),IF(AND(#REF!="1",#REF!=""),IF(TRIM(#REF!)&lt;&gt;"",1,0),0))</f>
        <v>#REF!</v>
      </c>
      <c r="Y1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6" s="3" t="e">
        <f>IF(AND(#REF!="1",LEFT(#REF!,1)="a",#REF!=""),IF(TRIM(#REF!)&lt;&gt;"",1,0),0)</f>
        <v>#REF!</v>
      </c>
      <c r="AA156" s="3" t="e">
        <f>IF(AND(TRIM(#REF!)&lt;&gt;"",#REF!&lt;&gt;""),1,0)</f>
        <v>#REF!</v>
      </c>
    </row>
    <row r="157" spans="12:27" ht="36" customHeight="1" x14ac:dyDescent="0.3">
      <c r="L157" s="2" t="e">
        <f>IF(#REF!="1",IF(TRIM(#REF!)&lt;&gt;"",1,0),0)</f>
        <v>#REF!</v>
      </c>
      <c r="M157" s="2" t="e">
        <f>IF(#REF!="3",IF(TRIM(#REF!)&lt;&gt;"",1,0),0)</f>
        <v>#REF!</v>
      </c>
      <c r="N157" s="2" t="e">
        <f>IF(#REF!="1",IF(TRIM(#REF!)&lt;&gt;"",1,0),0)</f>
        <v>#REF!</v>
      </c>
      <c r="O157" s="2" t="e">
        <f>IF(#REF!="3",IF(TRIM(#REF!)&lt;&gt;"",1,0),0)</f>
        <v>#REF!</v>
      </c>
      <c r="P157" s="2" t="e">
        <f>IF(#REF!="1",IF(TRIM(#REF!)&lt;&gt;"",1,0),0)</f>
        <v>#REF!</v>
      </c>
      <c r="Q157" s="2" t="e">
        <f>IF(#REF!="3",IF(TRIM(#REF!)&lt;&gt;"",1,0),0)</f>
        <v>#REF!</v>
      </c>
      <c r="R157" s="2" t="e">
        <f>IF(#REF!="1",IF(TRIM(#REF!)&lt;&gt;"",1,0),0)</f>
        <v>#REF!</v>
      </c>
      <c r="S157" s="2" t="e">
        <f>IF(#REF!="3",IF(TRIM(#REF!)&lt;&gt;"",1,0),0)</f>
        <v>#REF!</v>
      </c>
      <c r="T157" s="2" t="e">
        <f>IF(#REF!="1",IF(TRIM(#REF!)&lt;&gt;"",1,0),0)</f>
        <v>#REF!</v>
      </c>
      <c r="U157" s="3" t="e">
        <f>IF(#REF!="3",IF(TRIM(#REF!)&lt;&gt;"",1,0),0)</f>
        <v>#REF!</v>
      </c>
      <c r="V157">
        <v>0</v>
      </c>
      <c r="W157" t="s">
        <v>126</v>
      </c>
      <c r="X157" s="3" t="e">
        <f>IF(COUNTIF(A:A,"*Stichpr*")&gt;0,IF(AND(RIGHT(#REF!,8)="Stichpr.",#REF!="1",#REF!=""),IF(TRIM(#REF!)&lt;&gt;"",1,0),0),IF(AND(#REF!="1",#REF!=""),IF(TRIM(#REF!)&lt;&gt;"",1,0),0))</f>
        <v>#REF!</v>
      </c>
      <c r="Y1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7" s="3" t="e">
        <f>IF(AND(#REF!="1",LEFT(#REF!,1)="a",#REF!=""),IF(TRIM(#REF!)&lt;&gt;"",1,0),0)</f>
        <v>#REF!</v>
      </c>
      <c r="AA157" s="3" t="e">
        <f>IF(AND(TRIM(#REF!)&lt;&gt;"",#REF!&lt;&gt;""),1,0)</f>
        <v>#REF!</v>
      </c>
    </row>
    <row r="158" spans="12:27" ht="36" customHeight="1" x14ac:dyDescent="0.3">
      <c r="L158" s="2" t="e">
        <f>IF(#REF!="1",IF(TRIM(#REF!)&lt;&gt;"",1,0),0)</f>
        <v>#REF!</v>
      </c>
      <c r="M158" s="2" t="e">
        <f>IF(#REF!="3",IF(TRIM(#REF!)&lt;&gt;"",1,0),0)</f>
        <v>#REF!</v>
      </c>
      <c r="N158" s="2" t="e">
        <f>IF(#REF!="1",IF(TRIM(#REF!)&lt;&gt;"",1,0),0)</f>
        <v>#REF!</v>
      </c>
      <c r="O158" s="2" t="e">
        <f>IF(#REF!="3",IF(TRIM(#REF!)&lt;&gt;"",1,0),0)</f>
        <v>#REF!</v>
      </c>
      <c r="P158" s="2" t="e">
        <f>IF(#REF!="1",IF(TRIM(#REF!)&lt;&gt;"",1,0),0)</f>
        <v>#REF!</v>
      </c>
      <c r="Q158" s="2" t="e">
        <f>IF(#REF!="3",IF(TRIM(#REF!)&lt;&gt;"",1,0),0)</f>
        <v>#REF!</v>
      </c>
      <c r="R158" s="2" t="e">
        <f>IF(#REF!="1",IF(TRIM(#REF!)&lt;&gt;"",1,0),0)</f>
        <v>#REF!</v>
      </c>
      <c r="S158" s="2" t="e">
        <f>IF(#REF!="3",IF(TRIM(#REF!)&lt;&gt;"",1,0),0)</f>
        <v>#REF!</v>
      </c>
      <c r="T158" s="2" t="e">
        <f>IF(#REF!="1",IF(TRIM(#REF!)&lt;&gt;"",1,0),0)</f>
        <v>#REF!</v>
      </c>
      <c r="U158" s="3" t="e">
        <f>IF(#REF!="3",IF(TRIM(#REF!)&lt;&gt;"",1,0),0)</f>
        <v>#REF!</v>
      </c>
      <c r="V158">
        <v>0</v>
      </c>
      <c r="W158" t="s">
        <v>127</v>
      </c>
      <c r="X158" s="3" t="e">
        <f>IF(COUNTIF(A:A,"*Stichpr*")&gt;0,IF(AND(RIGHT(#REF!,8)="Stichpr.",#REF!="1",#REF!=""),IF(TRIM(#REF!)&lt;&gt;"",1,0),0),IF(AND(#REF!="1",#REF!=""),IF(TRIM(#REF!)&lt;&gt;"",1,0),0))</f>
        <v>#REF!</v>
      </c>
      <c r="Y1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8" s="3" t="e">
        <f>IF(AND(#REF!="1",LEFT(#REF!,1)="a",#REF!=""),IF(TRIM(#REF!)&lt;&gt;"",1,0),0)</f>
        <v>#REF!</v>
      </c>
      <c r="AA158" s="3" t="e">
        <f>IF(AND(TRIM(#REF!)&lt;&gt;"",#REF!&lt;&gt;""),1,0)</f>
        <v>#REF!</v>
      </c>
    </row>
    <row r="159" spans="12:27" ht="36" customHeight="1" x14ac:dyDescent="0.3">
      <c r="L159" s="2" t="e">
        <f>IF(#REF!="1",IF(TRIM(#REF!)&lt;&gt;"",1,0),0)</f>
        <v>#REF!</v>
      </c>
      <c r="M159" s="2" t="e">
        <f>IF(#REF!="3",IF(TRIM(#REF!)&lt;&gt;"",1,0),0)</f>
        <v>#REF!</v>
      </c>
      <c r="N159" s="2" t="e">
        <f>IF(#REF!="1",IF(TRIM(#REF!)&lt;&gt;"",1,0),0)</f>
        <v>#REF!</v>
      </c>
      <c r="O159" s="2" t="e">
        <f>IF(#REF!="3",IF(TRIM(#REF!)&lt;&gt;"",1,0),0)</f>
        <v>#REF!</v>
      </c>
      <c r="P159" s="2" t="e">
        <f>IF(#REF!="1",IF(TRIM(#REF!)&lt;&gt;"",1,0),0)</f>
        <v>#REF!</v>
      </c>
      <c r="Q159" s="2" t="e">
        <f>IF(#REF!="3",IF(TRIM(#REF!)&lt;&gt;"",1,0),0)</f>
        <v>#REF!</v>
      </c>
      <c r="R159" s="2" t="e">
        <f>IF(#REF!="1",IF(TRIM(#REF!)&lt;&gt;"",1,0),0)</f>
        <v>#REF!</v>
      </c>
      <c r="S159" s="2" t="e">
        <f>IF(#REF!="3",IF(TRIM(#REF!)&lt;&gt;"",1,0),0)</f>
        <v>#REF!</v>
      </c>
      <c r="T159" s="2" t="e">
        <f>IF(#REF!="1",IF(TRIM(#REF!)&lt;&gt;"",1,0),0)</f>
        <v>#REF!</v>
      </c>
      <c r="U159" s="3" t="e">
        <f>IF(#REF!="3",IF(TRIM(#REF!)&lt;&gt;"",1,0),0)</f>
        <v>#REF!</v>
      </c>
      <c r="V159">
        <v>0</v>
      </c>
      <c r="W159" t="s">
        <v>128</v>
      </c>
      <c r="X159" s="3" t="e">
        <f>IF(COUNTIF(A:A,"*Stichpr*")&gt;0,IF(AND(RIGHT(#REF!,8)="Stichpr.",#REF!="1",#REF!=""),IF(TRIM(#REF!)&lt;&gt;"",1,0),0),IF(AND(#REF!="1",#REF!=""),IF(TRIM(#REF!)&lt;&gt;"",1,0),0))</f>
        <v>#REF!</v>
      </c>
      <c r="Y1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9" s="3" t="e">
        <f>IF(AND(#REF!="1",LEFT(#REF!,1)="a",#REF!=""),IF(TRIM(#REF!)&lt;&gt;"",1,0),0)</f>
        <v>#REF!</v>
      </c>
      <c r="AA159" s="3" t="e">
        <f>IF(AND(TRIM(#REF!)&lt;&gt;"",#REF!&lt;&gt;""),1,0)</f>
        <v>#REF!</v>
      </c>
    </row>
    <row r="160" spans="12:27" ht="36" customHeight="1" x14ac:dyDescent="0.3">
      <c r="L160" s="2" t="e">
        <f>IF(#REF!="1",IF(TRIM(#REF!)&lt;&gt;"",1,0),0)</f>
        <v>#REF!</v>
      </c>
      <c r="M160" s="2" t="e">
        <f>IF(#REF!="3",IF(TRIM(#REF!)&lt;&gt;"",1,0),0)</f>
        <v>#REF!</v>
      </c>
      <c r="N160" s="2" t="e">
        <f>IF(#REF!="1",IF(TRIM(#REF!)&lt;&gt;"",1,0),0)</f>
        <v>#REF!</v>
      </c>
      <c r="O160" s="2" t="e">
        <f>IF(#REF!="3",IF(TRIM(#REF!)&lt;&gt;"",1,0),0)</f>
        <v>#REF!</v>
      </c>
      <c r="P160" s="2" t="e">
        <f>IF(#REF!="1",IF(TRIM(#REF!)&lt;&gt;"",1,0),0)</f>
        <v>#REF!</v>
      </c>
      <c r="Q160" s="2" t="e">
        <f>IF(#REF!="3",IF(TRIM(#REF!)&lt;&gt;"",1,0),0)</f>
        <v>#REF!</v>
      </c>
      <c r="R160" s="2" t="e">
        <f>IF(#REF!="1",IF(TRIM(#REF!)&lt;&gt;"",1,0),0)</f>
        <v>#REF!</v>
      </c>
      <c r="S160" s="2" t="e">
        <f>IF(#REF!="3",IF(TRIM(#REF!)&lt;&gt;"",1,0),0)</f>
        <v>#REF!</v>
      </c>
      <c r="T160" s="2" t="e">
        <f>IF(#REF!="1",IF(TRIM(#REF!)&lt;&gt;"",1,0),0)</f>
        <v>#REF!</v>
      </c>
      <c r="U160" s="3" t="e">
        <f>IF(#REF!="3",IF(TRIM(#REF!)&lt;&gt;"",1,0),0)</f>
        <v>#REF!</v>
      </c>
      <c r="V160">
        <v>0</v>
      </c>
      <c r="W160" t="s">
        <v>129</v>
      </c>
      <c r="X160" s="3" t="e">
        <f>IF(COUNTIF(A:A,"*Stichpr*")&gt;0,IF(AND(RIGHT(#REF!,8)="Stichpr.",#REF!="1",#REF!=""),IF(TRIM(#REF!)&lt;&gt;"",1,0),0),IF(AND(#REF!="1",#REF!=""),IF(TRIM(#REF!)&lt;&gt;"",1,0),0))</f>
        <v>#REF!</v>
      </c>
      <c r="Y1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0" s="3" t="e">
        <f>IF(AND(#REF!="1",LEFT(#REF!,1)="a",#REF!=""),IF(TRIM(#REF!)&lt;&gt;"",1,0),0)</f>
        <v>#REF!</v>
      </c>
      <c r="AA160" s="3" t="e">
        <f>IF(AND(TRIM(#REF!)&lt;&gt;"",#REF!&lt;&gt;""),1,0)</f>
        <v>#REF!</v>
      </c>
    </row>
    <row r="161" spans="12:27" ht="36" customHeight="1" x14ac:dyDescent="0.3"/>
    <row r="162" spans="12:27" ht="36" customHeight="1" x14ac:dyDescent="0.3">
      <c r="L162" s="2" t="e">
        <f>IF(#REF!="1",IF(TRIM(#REF!)&lt;&gt;"",1,0),0)</f>
        <v>#REF!</v>
      </c>
      <c r="M162" s="2" t="e">
        <f>IF(#REF!="3",IF(TRIM(#REF!)&lt;&gt;"",1,0),0)</f>
        <v>#REF!</v>
      </c>
      <c r="N162" s="2" t="e">
        <f>IF(#REF!="1",IF(TRIM(#REF!)&lt;&gt;"",1,0),0)</f>
        <v>#REF!</v>
      </c>
      <c r="O162" s="2" t="e">
        <f>IF(#REF!="3",IF(TRIM(#REF!)&lt;&gt;"",1,0),0)</f>
        <v>#REF!</v>
      </c>
      <c r="P162" s="2" t="e">
        <f>IF(#REF!="1",IF(TRIM(#REF!)&lt;&gt;"",1,0),0)</f>
        <v>#REF!</v>
      </c>
      <c r="Q162" s="2" t="e">
        <f>IF(#REF!="3",IF(TRIM(#REF!)&lt;&gt;"",1,0),0)</f>
        <v>#REF!</v>
      </c>
      <c r="R162" s="2" t="e">
        <f>IF(#REF!="1",IF(TRIM(#REF!)&lt;&gt;"",1,0),0)</f>
        <v>#REF!</v>
      </c>
      <c r="S162" s="2" t="e">
        <f>IF(#REF!="3",IF(TRIM(#REF!)&lt;&gt;"",1,0),0)</f>
        <v>#REF!</v>
      </c>
      <c r="T162" s="2" t="e">
        <f>IF(#REF!="1",IF(TRIM(#REF!)&lt;&gt;"",1,0),0)</f>
        <v>#REF!</v>
      </c>
      <c r="U162" s="3" t="e">
        <f>IF(#REF!="3",IF(TRIM(#REF!)&lt;&gt;"",1,0),0)</f>
        <v>#REF!</v>
      </c>
      <c r="V162">
        <v>0</v>
      </c>
      <c r="W162" t="s">
        <v>130</v>
      </c>
      <c r="X162" s="3" t="e">
        <f>IF(COUNTIF(A:A,"*Stichpr*")&gt;0,IF(AND(RIGHT(#REF!,8)="Stichpr.",#REF!="1",#REF!=""),IF(TRIM(#REF!)&lt;&gt;"",1,0),0),IF(AND(#REF!="1",#REF!=""),IF(TRIM(#REF!)&lt;&gt;"",1,0),0))</f>
        <v>#REF!</v>
      </c>
      <c r="Y1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2" s="3" t="e">
        <f>IF(AND(#REF!="1",LEFT(#REF!,1)="a",#REF!=""),IF(TRIM(#REF!)&lt;&gt;"",1,0),0)</f>
        <v>#REF!</v>
      </c>
      <c r="AA162" s="3" t="e">
        <f>IF(AND(TRIM(#REF!)&lt;&gt;"",#REF!&lt;&gt;""),1,0)</f>
        <v>#REF!</v>
      </c>
    </row>
    <row r="163" spans="12:27" ht="36" customHeight="1" x14ac:dyDescent="0.3"/>
    <row r="164" spans="12:27" ht="36" customHeight="1" x14ac:dyDescent="0.3">
      <c r="L164" s="2" t="e">
        <f>IF(#REF!="1",IF(TRIM(#REF!)&lt;&gt;"",1,0),0)</f>
        <v>#REF!</v>
      </c>
      <c r="M164" s="2" t="e">
        <f>IF(#REF!="3",IF(TRIM(#REF!)&lt;&gt;"",1,0),0)</f>
        <v>#REF!</v>
      </c>
      <c r="N164" s="2" t="e">
        <f>IF(#REF!="1",IF(TRIM(#REF!)&lt;&gt;"",1,0),0)</f>
        <v>#REF!</v>
      </c>
      <c r="O164" s="2" t="e">
        <f>IF(#REF!="3",IF(TRIM(#REF!)&lt;&gt;"",1,0),0)</f>
        <v>#REF!</v>
      </c>
      <c r="P164" s="2" t="e">
        <f>IF(#REF!="1",IF(TRIM(#REF!)&lt;&gt;"",1,0),0)</f>
        <v>#REF!</v>
      </c>
      <c r="Q164" s="2" t="e">
        <f>IF(#REF!="3",IF(TRIM(#REF!)&lt;&gt;"",1,0),0)</f>
        <v>#REF!</v>
      </c>
      <c r="R164" s="2" t="e">
        <f>IF(#REF!="1",IF(TRIM(#REF!)&lt;&gt;"",1,0),0)</f>
        <v>#REF!</v>
      </c>
      <c r="S164" s="2" t="e">
        <f>IF(#REF!="3",IF(TRIM(#REF!)&lt;&gt;"",1,0),0)</f>
        <v>#REF!</v>
      </c>
      <c r="T164" s="2" t="e">
        <f>IF(#REF!="1",IF(TRIM(#REF!)&lt;&gt;"",1,0),0)</f>
        <v>#REF!</v>
      </c>
      <c r="U164" s="3" t="e">
        <f>IF(#REF!="3",IF(TRIM(#REF!)&lt;&gt;"",1,0),0)</f>
        <v>#REF!</v>
      </c>
      <c r="V164">
        <v>0</v>
      </c>
      <c r="W164" t="s">
        <v>131</v>
      </c>
      <c r="X164" s="3" t="e">
        <f>IF(COUNTIF(A:A,"*Stichpr*")&gt;0,IF(AND(RIGHT(#REF!,8)="Stichpr.",#REF!="1",#REF!=""),IF(TRIM(#REF!)&lt;&gt;"",1,0),0),IF(AND(#REF!="1",#REF!=""),IF(TRIM(#REF!)&lt;&gt;"",1,0),0))</f>
        <v>#REF!</v>
      </c>
      <c r="Y1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4" s="3" t="e">
        <f>IF(AND(#REF!="1",LEFT(#REF!,1)="a",#REF!=""),IF(TRIM(#REF!)&lt;&gt;"",1,0),0)</f>
        <v>#REF!</v>
      </c>
      <c r="AA164" s="3" t="e">
        <f>IF(AND(TRIM(#REF!)&lt;&gt;"",#REF!&lt;&gt;""),1,0)</f>
        <v>#REF!</v>
      </c>
    </row>
    <row r="165" spans="12:27" ht="36" customHeight="1" x14ac:dyDescent="0.3">
      <c r="L165" s="2" t="e">
        <f>IF(#REF!="1",IF(TRIM(#REF!)&lt;&gt;"",1,0),0)</f>
        <v>#REF!</v>
      </c>
      <c r="M165" s="2" t="e">
        <f>IF(#REF!="3",IF(TRIM(#REF!)&lt;&gt;"",1,0),0)</f>
        <v>#REF!</v>
      </c>
      <c r="N165" s="2" t="e">
        <f>IF(#REF!="1",IF(TRIM(#REF!)&lt;&gt;"",1,0),0)</f>
        <v>#REF!</v>
      </c>
      <c r="O165" s="2" t="e">
        <f>IF(#REF!="3",IF(TRIM(#REF!)&lt;&gt;"",1,0),0)</f>
        <v>#REF!</v>
      </c>
      <c r="P165" s="2" t="e">
        <f>IF(#REF!="1",IF(TRIM(#REF!)&lt;&gt;"",1,0),0)</f>
        <v>#REF!</v>
      </c>
      <c r="Q165" s="2" t="e">
        <f>IF(#REF!="3",IF(TRIM(#REF!)&lt;&gt;"",1,0),0)</f>
        <v>#REF!</v>
      </c>
      <c r="R165" s="2" t="e">
        <f>IF(#REF!="1",IF(TRIM(#REF!)&lt;&gt;"",1,0),0)</f>
        <v>#REF!</v>
      </c>
      <c r="S165" s="2" t="e">
        <f>IF(#REF!="3",IF(TRIM(#REF!)&lt;&gt;"",1,0),0)</f>
        <v>#REF!</v>
      </c>
      <c r="T165" s="2" t="e">
        <f>IF(#REF!="1",IF(TRIM(#REF!)&lt;&gt;"",1,0),0)</f>
        <v>#REF!</v>
      </c>
      <c r="U165" s="3" t="e">
        <f>IF(#REF!="3",IF(TRIM(#REF!)&lt;&gt;"",1,0),0)</f>
        <v>#REF!</v>
      </c>
      <c r="V165">
        <v>0</v>
      </c>
      <c r="W165" t="s">
        <v>132</v>
      </c>
      <c r="X165" s="3" t="e">
        <f>IF(COUNTIF(A:A,"*Stichpr*")&gt;0,IF(AND(RIGHT(#REF!,8)="Stichpr.",#REF!="1",#REF!=""),IF(TRIM(#REF!)&lt;&gt;"",1,0),0),IF(AND(#REF!="1",#REF!=""),IF(TRIM(#REF!)&lt;&gt;"",1,0),0))</f>
        <v>#REF!</v>
      </c>
      <c r="Y1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5" s="3" t="e">
        <f>IF(AND(#REF!="1",LEFT(#REF!,1)="a",#REF!=""),IF(TRIM(#REF!)&lt;&gt;"",1,0),0)</f>
        <v>#REF!</v>
      </c>
      <c r="AA165" s="3" t="e">
        <f>IF(AND(TRIM(#REF!)&lt;&gt;"",#REF!&lt;&gt;""),1,0)</f>
        <v>#REF!</v>
      </c>
    </row>
    <row r="166" spans="12:27" ht="36" customHeight="1" x14ac:dyDescent="0.3"/>
    <row r="167" spans="12:27" ht="36" customHeight="1" x14ac:dyDescent="0.3"/>
    <row r="168" spans="12:27" ht="36" customHeight="1" x14ac:dyDescent="0.3">
      <c r="L168" s="2" t="e">
        <f>IF(#REF!="1",IF(TRIM(#REF!)&lt;&gt;"",1,0),0)</f>
        <v>#REF!</v>
      </c>
      <c r="M168" s="2" t="e">
        <f>IF(#REF!="3",IF(TRIM(#REF!)&lt;&gt;"",1,0),0)</f>
        <v>#REF!</v>
      </c>
      <c r="N168" s="2" t="e">
        <f>IF(#REF!="1",IF(TRIM(#REF!)&lt;&gt;"",1,0),0)</f>
        <v>#REF!</v>
      </c>
      <c r="O168" s="2" t="e">
        <f>IF(#REF!="3",IF(TRIM(#REF!)&lt;&gt;"",1,0),0)</f>
        <v>#REF!</v>
      </c>
      <c r="P168" s="2" t="e">
        <f>IF(#REF!="1",IF(TRIM(#REF!)&lt;&gt;"",1,0),0)</f>
        <v>#REF!</v>
      </c>
      <c r="Q168" s="2" t="e">
        <f>IF(#REF!="3",IF(TRIM(#REF!)&lt;&gt;"",1,0),0)</f>
        <v>#REF!</v>
      </c>
      <c r="R168" s="2" t="e">
        <f>IF(#REF!="1",IF(TRIM(#REF!)&lt;&gt;"",1,0),0)</f>
        <v>#REF!</v>
      </c>
      <c r="S168" s="2" t="e">
        <f>IF(#REF!="3",IF(TRIM(#REF!)&lt;&gt;"",1,0),0)</f>
        <v>#REF!</v>
      </c>
      <c r="T168" s="2" t="e">
        <f>IF(#REF!="1",IF(TRIM(#REF!)&lt;&gt;"",1,0),0)</f>
        <v>#REF!</v>
      </c>
      <c r="U168" s="3" t="e">
        <f>IF(#REF!="3",IF(TRIM(#REF!)&lt;&gt;"",1,0),0)</f>
        <v>#REF!</v>
      </c>
      <c r="V168">
        <v>0</v>
      </c>
      <c r="W168" t="s">
        <v>133</v>
      </c>
      <c r="X168" s="3" t="e">
        <f>IF(COUNTIF(A:A,"*Stichpr*")&gt;0,IF(AND(RIGHT(#REF!,8)="Stichpr.",#REF!="1",#REF!=""),IF(TRIM(#REF!)&lt;&gt;"",1,0),0),IF(AND(#REF!="1",#REF!=""),IF(TRIM(#REF!)&lt;&gt;"",1,0),0))</f>
        <v>#REF!</v>
      </c>
      <c r="Y1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8" s="3" t="e">
        <f>IF(AND(#REF!="1",LEFT(#REF!,1)="a",#REF!=""),IF(TRIM(#REF!)&lt;&gt;"",1,0),0)</f>
        <v>#REF!</v>
      </c>
      <c r="AA168" s="3" t="e">
        <f>IF(AND(TRIM(#REF!)&lt;&gt;"",#REF!&lt;&gt;""),1,0)</f>
        <v>#REF!</v>
      </c>
    </row>
    <row r="169" spans="12:27" ht="36" customHeight="1" x14ac:dyDescent="0.3"/>
    <row r="170" spans="12:27" ht="36" customHeight="1" x14ac:dyDescent="0.3">
      <c r="L170" s="2" t="e">
        <f>IF(#REF!="1",IF(TRIM(#REF!)&lt;&gt;"",1,0),0)</f>
        <v>#REF!</v>
      </c>
      <c r="M170" s="2" t="e">
        <f>IF(#REF!="3",IF(TRIM(#REF!)&lt;&gt;"",1,0),0)</f>
        <v>#REF!</v>
      </c>
      <c r="N170" s="2" t="e">
        <f>IF(#REF!="1",IF(TRIM(#REF!)&lt;&gt;"",1,0),0)</f>
        <v>#REF!</v>
      </c>
      <c r="O170" s="2" t="e">
        <f>IF(#REF!="3",IF(TRIM(#REF!)&lt;&gt;"",1,0),0)</f>
        <v>#REF!</v>
      </c>
      <c r="P170" s="2" t="e">
        <f>IF(#REF!="1",IF(TRIM(#REF!)&lt;&gt;"",1,0),0)</f>
        <v>#REF!</v>
      </c>
      <c r="Q170" s="2" t="e">
        <f>IF(#REF!="3",IF(TRIM(#REF!)&lt;&gt;"",1,0),0)</f>
        <v>#REF!</v>
      </c>
      <c r="R170" s="2" t="e">
        <f>IF(#REF!="1",IF(TRIM(#REF!)&lt;&gt;"",1,0),0)</f>
        <v>#REF!</v>
      </c>
      <c r="S170" s="2" t="e">
        <f>IF(#REF!="3",IF(TRIM(#REF!)&lt;&gt;"",1,0),0)</f>
        <v>#REF!</v>
      </c>
      <c r="T170" s="2" t="e">
        <f>IF(#REF!="1",IF(TRIM(#REF!)&lt;&gt;"",1,0),0)</f>
        <v>#REF!</v>
      </c>
      <c r="U170" s="3" t="e">
        <f>IF(#REF!="3",IF(TRIM(#REF!)&lt;&gt;"",1,0),0)</f>
        <v>#REF!</v>
      </c>
      <c r="V170">
        <v>0</v>
      </c>
      <c r="W170" t="s">
        <v>134</v>
      </c>
      <c r="X170" s="3" t="e">
        <f>IF(COUNTIF(A:A,"*Stichpr*")&gt;0,IF(AND(RIGHT(#REF!,8)="Stichpr.",#REF!="1",#REF!=""),IF(TRIM(#REF!)&lt;&gt;"",1,0),0),IF(AND(#REF!="1",#REF!=""),IF(TRIM(#REF!)&lt;&gt;"",1,0),0))</f>
        <v>#REF!</v>
      </c>
      <c r="Y1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0" s="3" t="e">
        <f>IF(AND(#REF!="1",LEFT(#REF!,1)="a",#REF!=""),IF(TRIM(#REF!)&lt;&gt;"",1,0),0)</f>
        <v>#REF!</v>
      </c>
      <c r="AA170" s="3" t="e">
        <f>IF(AND(TRIM(#REF!)&lt;&gt;"",#REF!&lt;&gt;""),1,0)</f>
        <v>#REF!</v>
      </c>
    </row>
    <row r="171" spans="12:27" ht="36" customHeight="1" x14ac:dyDescent="0.3">
      <c r="L171" s="2" t="e">
        <f>IF(#REF!="1",IF(TRIM(#REF!)&lt;&gt;"",1,0),0)</f>
        <v>#REF!</v>
      </c>
      <c r="M171" s="2" t="e">
        <f>IF(#REF!="3",IF(TRIM(#REF!)&lt;&gt;"",1,0),0)</f>
        <v>#REF!</v>
      </c>
      <c r="N171" s="2" t="e">
        <f>IF(#REF!="1",IF(TRIM(#REF!)&lt;&gt;"",1,0),0)</f>
        <v>#REF!</v>
      </c>
      <c r="O171" s="2" t="e">
        <f>IF(#REF!="3",IF(TRIM(#REF!)&lt;&gt;"",1,0),0)</f>
        <v>#REF!</v>
      </c>
      <c r="P171" s="2" t="e">
        <f>IF(#REF!="1",IF(TRIM(#REF!)&lt;&gt;"",1,0),0)</f>
        <v>#REF!</v>
      </c>
      <c r="Q171" s="2" t="e">
        <f>IF(#REF!="3",IF(TRIM(#REF!)&lt;&gt;"",1,0),0)</f>
        <v>#REF!</v>
      </c>
      <c r="R171" s="2" t="e">
        <f>IF(#REF!="1",IF(TRIM(#REF!)&lt;&gt;"",1,0),0)</f>
        <v>#REF!</v>
      </c>
      <c r="S171" s="2" t="e">
        <f>IF(#REF!="3",IF(TRIM(#REF!)&lt;&gt;"",1,0),0)</f>
        <v>#REF!</v>
      </c>
      <c r="T171" s="2" t="e">
        <f>IF(#REF!="1",IF(TRIM(#REF!)&lt;&gt;"",1,0),0)</f>
        <v>#REF!</v>
      </c>
      <c r="U171" s="3" t="e">
        <f>IF(#REF!="3",IF(TRIM(#REF!)&lt;&gt;"",1,0),0)</f>
        <v>#REF!</v>
      </c>
      <c r="V171">
        <v>0</v>
      </c>
      <c r="W171" t="s">
        <v>135</v>
      </c>
      <c r="X171" s="3" t="e">
        <f>IF(COUNTIF(A:A,"*Stichpr*")&gt;0,IF(AND(RIGHT(#REF!,8)="Stichpr.",#REF!="1",#REF!=""),IF(TRIM(#REF!)&lt;&gt;"",1,0),0),IF(AND(#REF!="1",#REF!=""),IF(TRIM(#REF!)&lt;&gt;"",1,0),0))</f>
        <v>#REF!</v>
      </c>
      <c r="Y1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1" s="3" t="e">
        <f>IF(AND(#REF!="1",LEFT(#REF!,1)="a",#REF!=""),IF(TRIM(#REF!)&lt;&gt;"",1,0),0)</f>
        <v>#REF!</v>
      </c>
      <c r="AA171" s="3" t="e">
        <f>IF(AND(TRIM(#REF!)&lt;&gt;"",#REF!&lt;&gt;""),1,0)</f>
        <v>#REF!</v>
      </c>
    </row>
    <row r="172" spans="12:27" ht="36" customHeight="1" x14ac:dyDescent="0.3">
      <c r="L172" s="2" t="e">
        <f>IF(#REF!="1",IF(TRIM(#REF!)&lt;&gt;"",1,0),0)</f>
        <v>#REF!</v>
      </c>
      <c r="M172" s="2" t="e">
        <f>IF(#REF!="3",IF(TRIM(#REF!)&lt;&gt;"",1,0),0)</f>
        <v>#REF!</v>
      </c>
      <c r="N172" s="2" t="e">
        <f>IF(#REF!="1",IF(TRIM(#REF!)&lt;&gt;"",1,0),0)</f>
        <v>#REF!</v>
      </c>
      <c r="O172" s="2" t="e">
        <f>IF(#REF!="3",IF(TRIM(#REF!)&lt;&gt;"",1,0),0)</f>
        <v>#REF!</v>
      </c>
      <c r="P172" s="2" t="e">
        <f>IF(#REF!="1",IF(TRIM(#REF!)&lt;&gt;"",1,0),0)</f>
        <v>#REF!</v>
      </c>
      <c r="Q172" s="2" t="e">
        <f>IF(#REF!="3",IF(TRIM(#REF!)&lt;&gt;"",1,0),0)</f>
        <v>#REF!</v>
      </c>
      <c r="R172" s="2" t="e">
        <f>IF(#REF!="1",IF(TRIM(#REF!)&lt;&gt;"",1,0),0)</f>
        <v>#REF!</v>
      </c>
      <c r="S172" s="2" t="e">
        <f>IF(#REF!="3",IF(TRIM(#REF!)&lt;&gt;"",1,0),0)</f>
        <v>#REF!</v>
      </c>
      <c r="T172" s="2" t="e">
        <f>IF(#REF!="1",IF(TRIM(#REF!)&lt;&gt;"",1,0),0)</f>
        <v>#REF!</v>
      </c>
      <c r="U172" s="3" t="e">
        <f>IF(#REF!="3",IF(TRIM(#REF!)&lt;&gt;"",1,0),0)</f>
        <v>#REF!</v>
      </c>
      <c r="V172">
        <v>0</v>
      </c>
      <c r="W172" t="s">
        <v>136</v>
      </c>
      <c r="X172" s="3" t="e">
        <f>IF(COUNTIF(A:A,"*Stichpr*")&gt;0,IF(AND(RIGHT(#REF!,8)="Stichpr.",#REF!="1",#REF!=""),IF(TRIM(#REF!)&lt;&gt;"",1,0),0),IF(AND(#REF!="1",#REF!=""),IF(TRIM(#REF!)&lt;&gt;"",1,0),0))</f>
        <v>#REF!</v>
      </c>
      <c r="Y1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2" s="3" t="e">
        <f>IF(AND(#REF!="1",LEFT(#REF!,1)="a",#REF!=""),IF(TRIM(#REF!)&lt;&gt;"",1,0),0)</f>
        <v>#REF!</v>
      </c>
      <c r="AA172" s="3" t="e">
        <f>IF(AND(TRIM(#REF!)&lt;&gt;"",#REF!&lt;&gt;""),1,0)</f>
        <v>#REF!</v>
      </c>
    </row>
    <row r="173" spans="12:27" ht="36" customHeight="1" x14ac:dyDescent="0.3">
      <c r="L173" s="2" t="e">
        <f>IF(#REF!="1",IF(TRIM(#REF!)&lt;&gt;"",1,0),0)</f>
        <v>#REF!</v>
      </c>
      <c r="M173" s="2" t="e">
        <f>IF(#REF!="3",IF(TRIM(#REF!)&lt;&gt;"",1,0),0)</f>
        <v>#REF!</v>
      </c>
      <c r="N173" s="2" t="e">
        <f>IF(#REF!="1",IF(TRIM(#REF!)&lt;&gt;"",1,0),0)</f>
        <v>#REF!</v>
      </c>
      <c r="O173" s="2" t="e">
        <f>IF(#REF!="3",IF(TRIM(#REF!)&lt;&gt;"",1,0),0)</f>
        <v>#REF!</v>
      </c>
      <c r="P173" s="2" t="e">
        <f>IF(#REF!="1",IF(TRIM(#REF!)&lt;&gt;"",1,0),0)</f>
        <v>#REF!</v>
      </c>
      <c r="Q173" s="2" t="e">
        <f>IF(#REF!="3",IF(TRIM(#REF!)&lt;&gt;"",1,0),0)</f>
        <v>#REF!</v>
      </c>
      <c r="R173" s="2" t="e">
        <f>IF(#REF!="1",IF(TRIM(#REF!)&lt;&gt;"",1,0),0)</f>
        <v>#REF!</v>
      </c>
      <c r="S173" s="2" t="e">
        <f>IF(#REF!="3",IF(TRIM(#REF!)&lt;&gt;"",1,0),0)</f>
        <v>#REF!</v>
      </c>
      <c r="T173" s="2" t="e">
        <f>IF(#REF!="1",IF(TRIM(#REF!)&lt;&gt;"",1,0),0)</f>
        <v>#REF!</v>
      </c>
      <c r="U173" s="3" t="e">
        <f>IF(#REF!="3",IF(TRIM(#REF!)&lt;&gt;"",1,0),0)</f>
        <v>#REF!</v>
      </c>
      <c r="V173">
        <v>0</v>
      </c>
      <c r="W173" t="s">
        <v>137</v>
      </c>
      <c r="X173" s="3" t="e">
        <f>IF(COUNTIF(A:A,"*Stichpr*")&gt;0,IF(AND(RIGHT(#REF!,8)="Stichpr.",#REF!="1",#REF!=""),IF(TRIM(#REF!)&lt;&gt;"",1,0),0),IF(AND(#REF!="1",#REF!=""),IF(TRIM(#REF!)&lt;&gt;"",1,0),0))</f>
        <v>#REF!</v>
      </c>
      <c r="Y1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3" s="3" t="e">
        <f>IF(AND(#REF!="1",LEFT(#REF!,1)="a",#REF!=""),IF(TRIM(#REF!)&lt;&gt;"",1,0),0)</f>
        <v>#REF!</v>
      </c>
      <c r="AA173" s="3" t="e">
        <f>IF(AND(TRIM(#REF!)&lt;&gt;"",#REF!&lt;&gt;""),1,0)</f>
        <v>#REF!</v>
      </c>
    </row>
    <row r="174" spans="12:27" ht="36" customHeight="1" x14ac:dyDescent="0.3">
      <c r="L174" s="2" t="e">
        <f>IF(#REF!="1",IF(TRIM(#REF!)&lt;&gt;"",1,0),0)</f>
        <v>#REF!</v>
      </c>
      <c r="M174" s="2" t="e">
        <f>IF(#REF!="3",IF(TRIM(#REF!)&lt;&gt;"",1,0),0)</f>
        <v>#REF!</v>
      </c>
      <c r="N174" s="2" t="e">
        <f>IF(#REF!="1",IF(TRIM(#REF!)&lt;&gt;"",1,0),0)</f>
        <v>#REF!</v>
      </c>
      <c r="O174" s="2" t="e">
        <f>IF(#REF!="3",IF(TRIM(#REF!)&lt;&gt;"",1,0),0)</f>
        <v>#REF!</v>
      </c>
      <c r="P174" s="2" t="e">
        <f>IF(#REF!="1",IF(TRIM(#REF!)&lt;&gt;"",1,0),0)</f>
        <v>#REF!</v>
      </c>
      <c r="Q174" s="2" t="e">
        <f>IF(#REF!="3",IF(TRIM(#REF!)&lt;&gt;"",1,0),0)</f>
        <v>#REF!</v>
      </c>
      <c r="R174" s="2" t="e">
        <f>IF(#REF!="1",IF(TRIM(#REF!)&lt;&gt;"",1,0),0)</f>
        <v>#REF!</v>
      </c>
      <c r="S174" s="2" t="e">
        <f>IF(#REF!="3",IF(TRIM(#REF!)&lt;&gt;"",1,0),0)</f>
        <v>#REF!</v>
      </c>
      <c r="T174" s="2" t="e">
        <f>IF(#REF!="1",IF(TRIM(#REF!)&lt;&gt;"",1,0),0)</f>
        <v>#REF!</v>
      </c>
      <c r="U174" s="3" t="e">
        <f>IF(#REF!="3",IF(TRIM(#REF!)&lt;&gt;"",1,0),0)</f>
        <v>#REF!</v>
      </c>
      <c r="V174">
        <v>0</v>
      </c>
      <c r="W174" t="s">
        <v>138</v>
      </c>
      <c r="X174" s="3" t="e">
        <f>IF(COUNTIF(A:A,"*Stichpr*")&gt;0,IF(AND(RIGHT(#REF!,8)="Stichpr.",#REF!="1",#REF!=""),IF(TRIM(#REF!)&lt;&gt;"",1,0),0),IF(AND(#REF!="1",#REF!=""),IF(TRIM(#REF!)&lt;&gt;"",1,0),0))</f>
        <v>#REF!</v>
      </c>
      <c r="Y1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4" s="3" t="e">
        <f>IF(AND(#REF!="1",LEFT(#REF!,1)="a",#REF!=""),IF(TRIM(#REF!)&lt;&gt;"",1,0),0)</f>
        <v>#REF!</v>
      </c>
      <c r="AA174" s="3" t="e">
        <f>IF(AND(TRIM(#REF!)&lt;&gt;"",#REF!&lt;&gt;""),1,0)</f>
        <v>#REF!</v>
      </c>
    </row>
    <row r="175" spans="12:27" ht="36" customHeight="1" x14ac:dyDescent="0.3"/>
    <row r="176" spans="12:27" ht="36" customHeight="1" x14ac:dyDescent="0.3">
      <c r="L176" s="2" t="e">
        <f>IF(#REF!="1",IF(TRIM(#REF!)&lt;&gt;"",1,0),0)</f>
        <v>#REF!</v>
      </c>
      <c r="M176" s="2" t="e">
        <f>IF(#REF!="3",IF(TRIM(#REF!)&lt;&gt;"",1,0),0)</f>
        <v>#REF!</v>
      </c>
      <c r="N176" s="2" t="e">
        <f>IF(#REF!="1",IF(TRIM(#REF!)&lt;&gt;"",1,0),0)</f>
        <v>#REF!</v>
      </c>
      <c r="O176" s="2" t="e">
        <f>IF(#REF!="3",IF(TRIM(#REF!)&lt;&gt;"",1,0),0)</f>
        <v>#REF!</v>
      </c>
      <c r="P176" s="2" t="e">
        <f>IF(#REF!="1",IF(TRIM(#REF!)&lt;&gt;"",1,0),0)</f>
        <v>#REF!</v>
      </c>
      <c r="Q176" s="2" t="e">
        <f>IF(#REF!="3",IF(TRIM(#REF!)&lt;&gt;"",1,0),0)</f>
        <v>#REF!</v>
      </c>
      <c r="R176" s="2" t="e">
        <f>IF(#REF!="1",IF(TRIM(#REF!)&lt;&gt;"",1,0),0)</f>
        <v>#REF!</v>
      </c>
      <c r="S176" s="2" t="e">
        <f>IF(#REF!="3",IF(TRIM(#REF!)&lt;&gt;"",1,0),0)</f>
        <v>#REF!</v>
      </c>
      <c r="T176" s="2" t="e">
        <f>IF(#REF!="1",IF(TRIM(#REF!)&lt;&gt;"",1,0),0)</f>
        <v>#REF!</v>
      </c>
      <c r="U176" s="3" t="e">
        <f>IF(#REF!="3",IF(TRIM(#REF!)&lt;&gt;"",1,0),0)</f>
        <v>#REF!</v>
      </c>
      <c r="V176">
        <v>0</v>
      </c>
      <c r="W176" t="s">
        <v>139</v>
      </c>
      <c r="X176" s="3" t="e">
        <f>IF(COUNTIF(A:A,"*Stichpr*")&gt;0,IF(AND(RIGHT(#REF!,8)="Stichpr.",#REF!="1",#REF!=""),IF(TRIM(#REF!)&lt;&gt;"",1,0),0),IF(AND(#REF!="1",#REF!=""),IF(TRIM(#REF!)&lt;&gt;"",1,0),0))</f>
        <v>#REF!</v>
      </c>
      <c r="Y1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6" s="3" t="e">
        <f>IF(AND(#REF!="1",LEFT(#REF!,1)="a",#REF!=""),IF(TRIM(#REF!)&lt;&gt;"",1,0),0)</f>
        <v>#REF!</v>
      </c>
      <c r="AA176" s="3" t="e">
        <f>IF(AND(TRIM(#REF!)&lt;&gt;"",#REF!&lt;&gt;""),1,0)</f>
        <v>#REF!</v>
      </c>
    </row>
    <row r="177" spans="12:27" ht="36" customHeight="1" x14ac:dyDescent="0.3">
      <c r="L177" s="2" t="e">
        <f>IF(#REF!="1",IF(TRIM(#REF!)&lt;&gt;"",1,0),0)</f>
        <v>#REF!</v>
      </c>
      <c r="M177" s="2" t="e">
        <f>IF(#REF!="3",IF(TRIM(#REF!)&lt;&gt;"",1,0),0)</f>
        <v>#REF!</v>
      </c>
      <c r="N177" s="2" t="e">
        <f>IF(#REF!="1",IF(TRIM(#REF!)&lt;&gt;"",1,0),0)</f>
        <v>#REF!</v>
      </c>
      <c r="O177" s="2" t="e">
        <f>IF(#REF!="3",IF(TRIM(#REF!)&lt;&gt;"",1,0),0)</f>
        <v>#REF!</v>
      </c>
      <c r="P177" s="2" t="e">
        <f>IF(#REF!="1",IF(TRIM(#REF!)&lt;&gt;"",1,0),0)</f>
        <v>#REF!</v>
      </c>
      <c r="Q177" s="2" t="e">
        <f>IF(#REF!="3",IF(TRIM(#REF!)&lt;&gt;"",1,0),0)</f>
        <v>#REF!</v>
      </c>
      <c r="R177" s="2" t="e">
        <f>IF(#REF!="1",IF(TRIM(#REF!)&lt;&gt;"",1,0),0)</f>
        <v>#REF!</v>
      </c>
      <c r="S177" s="2" t="e">
        <f>IF(#REF!="3",IF(TRIM(#REF!)&lt;&gt;"",1,0),0)</f>
        <v>#REF!</v>
      </c>
      <c r="T177" s="2" t="e">
        <f>IF(#REF!="1",IF(TRIM(#REF!)&lt;&gt;"",1,0),0)</f>
        <v>#REF!</v>
      </c>
      <c r="U177" s="3" t="e">
        <f>IF(#REF!="3",IF(TRIM(#REF!)&lt;&gt;"",1,0),0)</f>
        <v>#REF!</v>
      </c>
      <c r="V177">
        <v>0</v>
      </c>
      <c r="W177" t="s">
        <v>140</v>
      </c>
      <c r="X177" s="3" t="e">
        <f>IF(COUNTIF(A:A,"*Stichpr*")&gt;0,IF(AND(RIGHT(#REF!,8)="Stichpr.",#REF!="1",#REF!=""),IF(TRIM(#REF!)&lt;&gt;"",1,0),0),IF(AND(#REF!="1",#REF!=""),IF(TRIM(#REF!)&lt;&gt;"",1,0),0))</f>
        <v>#REF!</v>
      </c>
      <c r="Y1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7" s="3" t="e">
        <f>IF(AND(#REF!="1",LEFT(#REF!,1)="a",#REF!=""),IF(TRIM(#REF!)&lt;&gt;"",1,0),0)</f>
        <v>#REF!</v>
      </c>
      <c r="AA177" s="3" t="e">
        <f>IF(AND(TRIM(#REF!)&lt;&gt;"",#REF!&lt;&gt;""),1,0)</f>
        <v>#REF!</v>
      </c>
    </row>
    <row r="178" spans="12:27" ht="36" customHeight="1" x14ac:dyDescent="0.3"/>
    <row r="179" spans="12:27" ht="36" customHeight="1" x14ac:dyDescent="0.3">
      <c r="L179" s="2" t="e">
        <f>IF(#REF!="1",IF(TRIM(#REF!)&lt;&gt;"",1,0),0)</f>
        <v>#REF!</v>
      </c>
      <c r="M179" s="2" t="e">
        <f>IF(#REF!="3",IF(TRIM(#REF!)&lt;&gt;"",1,0),0)</f>
        <v>#REF!</v>
      </c>
      <c r="N179" s="2" t="e">
        <f>IF(#REF!="1",IF(TRIM(#REF!)&lt;&gt;"",1,0),0)</f>
        <v>#REF!</v>
      </c>
      <c r="O179" s="2" t="e">
        <f>IF(#REF!="3",IF(TRIM(#REF!)&lt;&gt;"",1,0),0)</f>
        <v>#REF!</v>
      </c>
      <c r="P179" s="2" t="e">
        <f>IF(#REF!="1",IF(TRIM(#REF!)&lt;&gt;"",1,0),0)</f>
        <v>#REF!</v>
      </c>
      <c r="Q179" s="2" t="e">
        <f>IF(#REF!="3",IF(TRIM(#REF!)&lt;&gt;"",1,0),0)</f>
        <v>#REF!</v>
      </c>
      <c r="R179" s="2" t="e">
        <f>IF(#REF!="1",IF(TRIM(#REF!)&lt;&gt;"",1,0),0)</f>
        <v>#REF!</v>
      </c>
      <c r="S179" s="2" t="e">
        <f>IF(#REF!="3",IF(TRIM(#REF!)&lt;&gt;"",1,0),0)</f>
        <v>#REF!</v>
      </c>
      <c r="T179" s="2" t="e">
        <f>IF(#REF!="1",IF(TRIM(#REF!)&lt;&gt;"",1,0),0)</f>
        <v>#REF!</v>
      </c>
      <c r="U179" s="3" t="e">
        <f>IF(#REF!="3",IF(TRIM(#REF!)&lt;&gt;"",1,0),0)</f>
        <v>#REF!</v>
      </c>
      <c r="V179">
        <v>0</v>
      </c>
      <c r="W179" t="s">
        <v>141</v>
      </c>
      <c r="X179" s="3" t="e">
        <f>IF(COUNTIF(A:A,"*Stichpr*")&gt;0,IF(AND(RIGHT(#REF!,8)="Stichpr.",#REF!="1",#REF!=""),IF(TRIM(#REF!)&lt;&gt;"",1,0),0),IF(AND(#REF!="1",#REF!=""),IF(TRIM(#REF!)&lt;&gt;"",1,0),0))</f>
        <v>#REF!</v>
      </c>
      <c r="Y1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9" s="3" t="e">
        <f>IF(AND(#REF!="1",LEFT(#REF!,1)="a",#REF!=""),IF(TRIM(#REF!)&lt;&gt;"",1,0),0)</f>
        <v>#REF!</v>
      </c>
      <c r="AA179" s="3" t="e">
        <f>IF(AND(TRIM(#REF!)&lt;&gt;"",#REF!&lt;&gt;""),1,0)</f>
        <v>#REF!</v>
      </c>
    </row>
    <row r="180" spans="12:27" ht="36" customHeight="1" x14ac:dyDescent="0.3">
      <c r="L180" s="2" t="e">
        <f>IF(#REF!="1",IF(TRIM(#REF!)&lt;&gt;"",1,0),0)</f>
        <v>#REF!</v>
      </c>
      <c r="M180" s="2" t="e">
        <f>IF(#REF!="3",IF(TRIM(#REF!)&lt;&gt;"",1,0),0)</f>
        <v>#REF!</v>
      </c>
      <c r="N180" s="2" t="e">
        <f>IF(#REF!="1",IF(TRIM(#REF!)&lt;&gt;"",1,0),0)</f>
        <v>#REF!</v>
      </c>
      <c r="O180" s="2" t="e">
        <f>IF(#REF!="3",IF(TRIM(#REF!)&lt;&gt;"",1,0),0)</f>
        <v>#REF!</v>
      </c>
      <c r="P180" s="2" t="e">
        <f>IF(#REF!="1",IF(TRIM(#REF!)&lt;&gt;"",1,0),0)</f>
        <v>#REF!</v>
      </c>
      <c r="Q180" s="2" t="e">
        <f>IF(#REF!="3",IF(TRIM(#REF!)&lt;&gt;"",1,0),0)</f>
        <v>#REF!</v>
      </c>
      <c r="R180" s="2" t="e">
        <f>IF(#REF!="1",IF(TRIM(#REF!)&lt;&gt;"",1,0),0)</f>
        <v>#REF!</v>
      </c>
      <c r="S180" s="2" t="e">
        <f>IF(#REF!="3",IF(TRIM(#REF!)&lt;&gt;"",1,0),0)</f>
        <v>#REF!</v>
      </c>
      <c r="T180" s="2" t="e">
        <f>IF(#REF!="1",IF(TRIM(#REF!)&lt;&gt;"",1,0),0)</f>
        <v>#REF!</v>
      </c>
      <c r="U180" s="3" t="e">
        <f>IF(#REF!="3",IF(TRIM(#REF!)&lt;&gt;"",1,0),0)</f>
        <v>#REF!</v>
      </c>
      <c r="V180">
        <v>0</v>
      </c>
      <c r="W180" t="s">
        <v>142</v>
      </c>
      <c r="X180" s="3" t="e">
        <f>IF(COUNTIF(A:A,"*Stichpr*")&gt;0,IF(AND(RIGHT(#REF!,8)="Stichpr.",#REF!="1",#REF!=""),IF(TRIM(#REF!)&lt;&gt;"",1,0),0),IF(AND(#REF!="1",#REF!=""),IF(TRIM(#REF!)&lt;&gt;"",1,0),0))</f>
        <v>#REF!</v>
      </c>
      <c r="Y1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0" s="3" t="e">
        <f>IF(AND(#REF!="1",LEFT(#REF!,1)="a",#REF!=""),IF(TRIM(#REF!)&lt;&gt;"",1,0),0)</f>
        <v>#REF!</v>
      </c>
      <c r="AA180" s="3" t="e">
        <f>IF(AND(TRIM(#REF!)&lt;&gt;"",#REF!&lt;&gt;""),1,0)</f>
        <v>#REF!</v>
      </c>
    </row>
    <row r="181" spans="12:27" ht="36" customHeight="1" x14ac:dyDescent="0.3">
      <c r="L181" s="2" t="e">
        <f>IF(#REF!="1",IF(TRIM(#REF!)&lt;&gt;"",1,0),0)</f>
        <v>#REF!</v>
      </c>
      <c r="M181" s="2" t="e">
        <f>IF(#REF!="3",IF(TRIM(#REF!)&lt;&gt;"",1,0),0)</f>
        <v>#REF!</v>
      </c>
      <c r="N181" s="2" t="e">
        <f>IF(#REF!="1",IF(TRIM(#REF!)&lt;&gt;"",1,0),0)</f>
        <v>#REF!</v>
      </c>
      <c r="O181" s="2" t="e">
        <f>IF(#REF!="3",IF(TRIM(#REF!)&lt;&gt;"",1,0),0)</f>
        <v>#REF!</v>
      </c>
      <c r="P181" s="2" t="e">
        <f>IF(#REF!="1",IF(TRIM(#REF!)&lt;&gt;"",1,0),0)</f>
        <v>#REF!</v>
      </c>
      <c r="Q181" s="2" t="e">
        <f>IF(#REF!="3",IF(TRIM(#REF!)&lt;&gt;"",1,0),0)</f>
        <v>#REF!</v>
      </c>
      <c r="R181" s="2" t="e">
        <f>IF(#REF!="1",IF(TRIM(#REF!)&lt;&gt;"",1,0),0)</f>
        <v>#REF!</v>
      </c>
      <c r="S181" s="2" t="e">
        <f>IF(#REF!="3",IF(TRIM(#REF!)&lt;&gt;"",1,0),0)</f>
        <v>#REF!</v>
      </c>
      <c r="T181" s="2" t="e">
        <f>IF(#REF!="1",IF(TRIM(#REF!)&lt;&gt;"",1,0),0)</f>
        <v>#REF!</v>
      </c>
      <c r="U181" s="3" t="e">
        <f>IF(#REF!="3",IF(TRIM(#REF!)&lt;&gt;"",1,0),0)</f>
        <v>#REF!</v>
      </c>
      <c r="V181">
        <v>0</v>
      </c>
      <c r="W181" t="s">
        <v>143</v>
      </c>
      <c r="X181" s="3" t="e">
        <f>IF(COUNTIF(A:A,"*Stichpr*")&gt;0,IF(AND(RIGHT(#REF!,8)="Stichpr.",#REF!="1",#REF!=""),IF(TRIM(#REF!)&lt;&gt;"",1,0),0),IF(AND(#REF!="1",#REF!=""),IF(TRIM(#REF!)&lt;&gt;"",1,0),0))</f>
        <v>#REF!</v>
      </c>
      <c r="Y1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1" s="3" t="e">
        <f>IF(AND(#REF!="1",LEFT(#REF!,1)="a",#REF!=""),IF(TRIM(#REF!)&lt;&gt;"",1,0),0)</f>
        <v>#REF!</v>
      </c>
      <c r="AA181" s="3" t="e">
        <f>IF(AND(TRIM(#REF!)&lt;&gt;"",#REF!&lt;&gt;""),1,0)</f>
        <v>#REF!</v>
      </c>
    </row>
    <row r="182" spans="12:27" ht="36" customHeight="1" x14ac:dyDescent="0.3">
      <c r="L182" s="2" t="e">
        <f>IF(#REF!="1",IF(TRIM(#REF!)&lt;&gt;"",1,0),0)</f>
        <v>#REF!</v>
      </c>
      <c r="M182" s="2" t="e">
        <f>IF(#REF!="3",IF(TRIM(#REF!)&lt;&gt;"",1,0),0)</f>
        <v>#REF!</v>
      </c>
      <c r="N182" s="2" t="e">
        <f>IF(#REF!="1",IF(TRIM(#REF!)&lt;&gt;"",1,0),0)</f>
        <v>#REF!</v>
      </c>
      <c r="O182" s="2" t="e">
        <f>IF(#REF!="3",IF(TRIM(#REF!)&lt;&gt;"",1,0),0)</f>
        <v>#REF!</v>
      </c>
      <c r="P182" s="2" t="e">
        <f>IF(#REF!="1",IF(TRIM(#REF!)&lt;&gt;"",1,0),0)</f>
        <v>#REF!</v>
      </c>
      <c r="Q182" s="2" t="e">
        <f>IF(#REF!="3",IF(TRIM(#REF!)&lt;&gt;"",1,0),0)</f>
        <v>#REF!</v>
      </c>
      <c r="R182" s="2" t="e">
        <f>IF(#REF!="1",IF(TRIM(#REF!)&lt;&gt;"",1,0),0)</f>
        <v>#REF!</v>
      </c>
      <c r="S182" s="2" t="e">
        <f>IF(#REF!="3",IF(TRIM(#REF!)&lt;&gt;"",1,0),0)</f>
        <v>#REF!</v>
      </c>
      <c r="T182" s="2" t="e">
        <f>IF(#REF!="1",IF(TRIM(#REF!)&lt;&gt;"",1,0),0)</f>
        <v>#REF!</v>
      </c>
      <c r="U182" s="3" t="e">
        <f>IF(#REF!="3",IF(TRIM(#REF!)&lt;&gt;"",1,0),0)</f>
        <v>#REF!</v>
      </c>
      <c r="V182">
        <v>0</v>
      </c>
      <c r="W182" t="s">
        <v>144</v>
      </c>
      <c r="X182" s="3" t="e">
        <f>IF(COUNTIF(A:A,"*Stichpr*")&gt;0,IF(AND(RIGHT(#REF!,8)="Stichpr.",#REF!="1",#REF!=""),IF(TRIM(#REF!)&lt;&gt;"",1,0),0),IF(AND(#REF!="1",#REF!=""),IF(TRIM(#REF!)&lt;&gt;"",1,0),0))</f>
        <v>#REF!</v>
      </c>
      <c r="Y1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2" s="3" t="e">
        <f>IF(AND(#REF!="1",LEFT(#REF!,1)="a",#REF!=""),IF(TRIM(#REF!)&lt;&gt;"",1,0),0)</f>
        <v>#REF!</v>
      </c>
      <c r="AA182" s="3" t="e">
        <f>IF(AND(TRIM(#REF!)&lt;&gt;"",#REF!&lt;&gt;""),1,0)</f>
        <v>#REF!</v>
      </c>
    </row>
    <row r="183" spans="12:27" ht="36" customHeight="1" x14ac:dyDescent="0.3"/>
    <row r="184" spans="12:27" ht="36" customHeight="1" x14ac:dyDescent="0.3">
      <c r="L184" s="2" t="e">
        <f>IF(#REF!="1",IF(TRIM(#REF!)&lt;&gt;"",1,0),0)</f>
        <v>#REF!</v>
      </c>
      <c r="M184" s="2" t="e">
        <f>IF(#REF!="3",IF(TRIM(#REF!)&lt;&gt;"",1,0),0)</f>
        <v>#REF!</v>
      </c>
      <c r="N184" s="2" t="e">
        <f>IF(#REF!="1",IF(TRIM(#REF!)&lt;&gt;"",1,0),0)</f>
        <v>#REF!</v>
      </c>
      <c r="O184" s="2" t="e">
        <f>IF(#REF!="3",IF(TRIM(#REF!)&lt;&gt;"",1,0),0)</f>
        <v>#REF!</v>
      </c>
      <c r="P184" s="2" t="e">
        <f>IF(#REF!="1",IF(TRIM(#REF!)&lt;&gt;"",1,0),0)</f>
        <v>#REF!</v>
      </c>
      <c r="Q184" s="2" t="e">
        <f>IF(#REF!="3",IF(TRIM(#REF!)&lt;&gt;"",1,0),0)</f>
        <v>#REF!</v>
      </c>
      <c r="R184" s="2" t="e">
        <f>IF(#REF!="1",IF(TRIM(#REF!)&lt;&gt;"",1,0),0)</f>
        <v>#REF!</v>
      </c>
      <c r="S184" s="2" t="e">
        <f>IF(#REF!="3",IF(TRIM(#REF!)&lt;&gt;"",1,0),0)</f>
        <v>#REF!</v>
      </c>
      <c r="T184" s="2" t="e">
        <f>IF(#REF!="1",IF(TRIM(#REF!)&lt;&gt;"",1,0),0)</f>
        <v>#REF!</v>
      </c>
      <c r="U184" s="3" t="e">
        <f>IF(#REF!="3",IF(TRIM(#REF!)&lt;&gt;"",1,0),0)</f>
        <v>#REF!</v>
      </c>
      <c r="V184">
        <v>0</v>
      </c>
      <c r="W184" t="s">
        <v>145</v>
      </c>
      <c r="X184" s="3" t="e">
        <f>IF(COUNTIF(A:A,"*Stichpr*")&gt;0,IF(AND(RIGHT(#REF!,8)="Stichpr.",#REF!="1",#REF!=""),IF(TRIM(#REF!)&lt;&gt;"",1,0),0),IF(AND(#REF!="1",#REF!=""),IF(TRIM(#REF!)&lt;&gt;"",1,0),0))</f>
        <v>#REF!</v>
      </c>
      <c r="Y1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4" s="3" t="e">
        <f>IF(AND(#REF!="1",LEFT(#REF!,1)="a",#REF!=""),IF(TRIM(#REF!)&lt;&gt;"",1,0),0)</f>
        <v>#REF!</v>
      </c>
      <c r="AA184" s="3" t="e">
        <f>IF(AND(TRIM(#REF!)&lt;&gt;"",#REF!&lt;&gt;""),1,0)</f>
        <v>#REF!</v>
      </c>
    </row>
    <row r="185" spans="12:27" ht="36" customHeight="1" x14ac:dyDescent="0.3"/>
    <row r="186" spans="12:27" ht="36" customHeight="1" x14ac:dyDescent="0.3">
      <c r="L186" s="2" t="e">
        <f>IF(#REF!="1",IF(TRIM(#REF!)&lt;&gt;"",1,0),0)</f>
        <v>#REF!</v>
      </c>
      <c r="M186" s="2" t="e">
        <f>IF(#REF!="3",IF(TRIM(#REF!)&lt;&gt;"",1,0),0)</f>
        <v>#REF!</v>
      </c>
      <c r="N186" s="2" t="e">
        <f>IF(#REF!="1",IF(TRIM(#REF!)&lt;&gt;"",1,0),0)</f>
        <v>#REF!</v>
      </c>
      <c r="O186" s="2" t="e">
        <f>IF(#REF!="3",IF(TRIM(#REF!)&lt;&gt;"",1,0),0)</f>
        <v>#REF!</v>
      </c>
      <c r="P186" s="2" t="e">
        <f>IF(#REF!="1",IF(TRIM(#REF!)&lt;&gt;"",1,0),0)</f>
        <v>#REF!</v>
      </c>
      <c r="Q186" s="2" t="e">
        <f>IF(#REF!="3",IF(TRIM(#REF!)&lt;&gt;"",1,0),0)</f>
        <v>#REF!</v>
      </c>
      <c r="R186" s="2" t="e">
        <f>IF(#REF!="1",IF(TRIM(#REF!)&lt;&gt;"",1,0),0)</f>
        <v>#REF!</v>
      </c>
      <c r="S186" s="2" t="e">
        <f>IF(#REF!="3",IF(TRIM(#REF!)&lt;&gt;"",1,0),0)</f>
        <v>#REF!</v>
      </c>
      <c r="T186" s="2" t="e">
        <f>IF(#REF!="1",IF(TRIM(#REF!)&lt;&gt;"",1,0),0)</f>
        <v>#REF!</v>
      </c>
      <c r="U186" s="3" t="e">
        <f>IF(#REF!="3",IF(TRIM(#REF!)&lt;&gt;"",1,0),0)</f>
        <v>#REF!</v>
      </c>
      <c r="V186">
        <v>0</v>
      </c>
      <c r="W186" t="s">
        <v>146</v>
      </c>
      <c r="X186" s="3" t="e">
        <f>IF(COUNTIF(A:A,"*Stichpr*")&gt;0,IF(AND(RIGHT(#REF!,8)="Stichpr.",#REF!="1",#REF!=""),IF(TRIM(#REF!)&lt;&gt;"",1,0),0),IF(AND(#REF!="1",#REF!=""),IF(TRIM(#REF!)&lt;&gt;"",1,0),0))</f>
        <v>#REF!</v>
      </c>
      <c r="Y1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6" s="3" t="e">
        <f>IF(AND(#REF!="1",LEFT(#REF!,1)="a",#REF!=""),IF(TRIM(#REF!)&lt;&gt;"",1,0),0)</f>
        <v>#REF!</v>
      </c>
      <c r="AA186" s="3" t="e">
        <f>IF(AND(TRIM(#REF!)&lt;&gt;"",#REF!&lt;&gt;""),1,0)</f>
        <v>#REF!</v>
      </c>
    </row>
    <row r="187" spans="12:27" ht="36" customHeight="1" x14ac:dyDescent="0.3">
      <c r="L187" s="2" t="e">
        <f>IF(#REF!="1",IF(TRIM(#REF!)&lt;&gt;"",1,0),0)</f>
        <v>#REF!</v>
      </c>
      <c r="M187" s="2" t="e">
        <f>IF(#REF!="3",IF(TRIM(#REF!)&lt;&gt;"",1,0),0)</f>
        <v>#REF!</v>
      </c>
      <c r="N187" s="2" t="e">
        <f>IF(#REF!="1",IF(TRIM(#REF!)&lt;&gt;"",1,0),0)</f>
        <v>#REF!</v>
      </c>
      <c r="O187" s="2" t="e">
        <f>IF(#REF!="3",IF(TRIM(#REF!)&lt;&gt;"",1,0),0)</f>
        <v>#REF!</v>
      </c>
      <c r="P187" s="2" t="e">
        <f>IF(#REF!="1",IF(TRIM(#REF!)&lt;&gt;"",1,0),0)</f>
        <v>#REF!</v>
      </c>
      <c r="Q187" s="2" t="e">
        <f>IF(#REF!="3",IF(TRIM(#REF!)&lt;&gt;"",1,0),0)</f>
        <v>#REF!</v>
      </c>
      <c r="R187" s="2" t="e">
        <f>IF(#REF!="1",IF(TRIM(#REF!)&lt;&gt;"",1,0),0)</f>
        <v>#REF!</v>
      </c>
      <c r="S187" s="2" t="e">
        <f>IF(#REF!="3",IF(TRIM(#REF!)&lt;&gt;"",1,0),0)</f>
        <v>#REF!</v>
      </c>
      <c r="T187" s="2" t="e">
        <f>IF(#REF!="1",IF(TRIM(#REF!)&lt;&gt;"",1,0),0)</f>
        <v>#REF!</v>
      </c>
      <c r="U187" s="3" t="e">
        <f>IF(#REF!="3",IF(TRIM(#REF!)&lt;&gt;"",1,0),0)</f>
        <v>#REF!</v>
      </c>
      <c r="V187">
        <v>0</v>
      </c>
      <c r="W187" t="s">
        <v>147</v>
      </c>
      <c r="X187" s="3" t="e">
        <f>IF(COUNTIF(A:A,"*Stichpr*")&gt;0,IF(AND(RIGHT(#REF!,8)="Stichpr.",#REF!="1",#REF!=""),IF(TRIM(#REF!)&lt;&gt;"",1,0),0),IF(AND(#REF!="1",#REF!=""),IF(TRIM(#REF!)&lt;&gt;"",1,0),0))</f>
        <v>#REF!</v>
      </c>
      <c r="Y1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7" s="3" t="e">
        <f>IF(AND(#REF!="1",LEFT(#REF!,1)="a",#REF!=""),IF(TRIM(#REF!)&lt;&gt;"",1,0),0)</f>
        <v>#REF!</v>
      </c>
      <c r="AA187" s="3" t="e">
        <f>IF(AND(TRIM(#REF!)&lt;&gt;"",#REF!&lt;&gt;""),1,0)</f>
        <v>#REF!</v>
      </c>
    </row>
    <row r="188" spans="12:27" ht="36" customHeight="1" x14ac:dyDescent="0.3">
      <c r="L188" s="2" t="e">
        <f>IF(#REF!="1",IF(TRIM(#REF!)&lt;&gt;"",1,0),0)</f>
        <v>#REF!</v>
      </c>
      <c r="M188" s="2" t="e">
        <f>IF(#REF!="3",IF(TRIM(#REF!)&lt;&gt;"",1,0),0)</f>
        <v>#REF!</v>
      </c>
      <c r="N188" s="2" t="e">
        <f>IF(#REF!="1",IF(TRIM(#REF!)&lt;&gt;"",1,0),0)</f>
        <v>#REF!</v>
      </c>
      <c r="O188" s="2" t="e">
        <f>IF(#REF!="3",IF(TRIM(#REF!)&lt;&gt;"",1,0),0)</f>
        <v>#REF!</v>
      </c>
      <c r="P188" s="2" t="e">
        <f>IF(#REF!="1",IF(TRIM(#REF!)&lt;&gt;"",1,0),0)</f>
        <v>#REF!</v>
      </c>
      <c r="Q188" s="2" t="e">
        <f>IF(#REF!="3",IF(TRIM(#REF!)&lt;&gt;"",1,0),0)</f>
        <v>#REF!</v>
      </c>
      <c r="R188" s="2" t="e">
        <f>IF(#REF!="1",IF(TRIM(#REF!)&lt;&gt;"",1,0),0)</f>
        <v>#REF!</v>
      </c>
      <c r="S188" s="2" t="e">
        <f>IF(#REF!="3",IF(TRIM(#REF!)&lt;&gt;"",1,0),0)</f>
        <v>#REF!</v>
      </c>
      <c r="T188" s="2" t="e">
        <f>IF(#REF!="1",IF(TRIM(#REF!)&lt;&gt;"",1,0),0)</f>
        <v>#REF!</v>
      </c>
      <c r="U188" s="3" t="e">
        <f>IF(#REF!="3",IF(TRIM(#REF!)&lt;&gt;"",1,0),0)</f>
        <v>#REF!</v>
      </c>
      <c r="V188">
        <v>0</v>
      </c>
      <c r="W188" t="s">
        <v>148</v>
      </c>
      <c r="X188" s="3" t="e">
        <f>IF(COUNTIF(A:A,"*Stichpr*")&gt;0,IF(AND(RIGHT(#REF!,8)="Stichpr.",#REF!="1",#REF!=""),IF(TRIM(#REF!)&lt;&gt;"",1,0),0),IF(AND(#REF!="1",#REF!=""),IF(TRIM(#REF!)&lt;&gt;"",1,0),0))</f>
        <v>#REF!</v>
      </c>
      <c r="Y1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8" s="3" t="e">
        <f>IF(AND(#REF!="1",LEFT(#REF!,1)="a",#REF!=""),IF(TRIM(#REF!)&lt;&gt;"",1,0),0)</f>
        <v>#REF!</v>
      </c>
      <c r="AA188" s="3" t="e">
        <f>IF(AND(TRIM(#REF!)&lt;&gt;"",#REF!&lt;&gt;""),1,0)</f>
        <v>#REF!</v>
      </c>
    </row>
    <row r="189" spans="12:27" ht="36" customHeight="1" x14ac:dyDescent="0.3"/>
    <row r="190" spans="12:27" ht="36" customHeight="1" x14ac:dyDescent="0.3">
      <c r="L190" s="2" t="e">
        <f>IF(#REF!="1",IF(TRIM(#REF!)&lt;&gt;"",1,0),0)</f>
        <v>#REF!</v>
      </c>
      <c r="M190" s="2" t="e">
        <f>IF(#REF!="3",IF(TRIM(#REF!)&lt;&gt;"",1,0),0)</f>
        <v>#REF!</v>
      </c>
      <c r="N190" s="2" t="e">
        <f>IF(#REF!="1",IF(TRIM(#REF!)&lt;&gt;"",1,0),0)</f>
        <v>#REF!</v>
      </c>
      <c r="O190" s="2" t="e">
        <f>IF(#REF!="3",IF(TRIM(#REF!)&lt;&gt;"",1,0),0)</f>
        <v>#REF!</v>
      </c>
      <c r="P190" s="2" t="e">
        <f>IF(#REF!="1",IF(TRIM(#REF!)&lt;&gt;"",1,0),0)</f>
        <v>#REF!</v>
      </c>
      <c r="Q190" s="2" t="e">
        <f>IF(#REF!="3",IF(TRIM(#REF!)&lt;&gt;"",1,0),0)</f>
        <v>#REF!</v>
      </c>
      <c r="R190" s="2" t="e">
        <f>IF(#REF!="1",IF(TRIM(#REF!)&lt;&gt;"",1,0),0)</f>
        <v>#REF!</v>
      </c>
      <c r="S190" s="2" t="e">
        <f>IF(#REF!="3",IF(TRIM(#REF!)&lt;&gt;"",1,0),0)</f>
        <v>#REF!</v>
      </c>
      <c r="T190" s="2" t="e">
        <f>IF(#REF!="1",IF(TRIM(#REF!)&lt;&gt;"",1,0),0)</f>
        <v>#REF!</v>
      </c>
      <c r="U190" s="3" t="e">
        <f>IF(#REF!="3",IF(TRIM(#REF!)&lt;&gt;"",1,0),0)</f>
        <v>#REF!</v>
      </c>
      <c r="V190">
        <v>0</v>
      </c>
      <c r="W190" t="s">
        <v>149</v>
      </c>
      <c r="X190" s="3" t="e">
        <f>IF(COUNTIF(A:A,"*Stichpr*")&gt;0,IF(AND(RIGHT(#REF!,8)="Stichpr.",#REF!="1",#REF!=""),IF(TRIM(#REF!)&lt;&gt;"",1,0),0),IF(AND(#REF!="1",#REF!=""),IF(TRIM(#REF!)&lt;&gt;"",1,0),0))</f>
        <v>#REF!</v>
      </c>
      <c r="Y1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0" s="3" t="e">
        <f>IF(AND(#REF!="1",LEFT(#REF!,1)="a",#REF!=""),IF(TRIM(#REF!)&lt;&gt;"",1,0),0)</f>
        <v>#REF!</v>
      </c>
      <c r="AA190" s="3" t="e">
        <f>IF(AND(TRIM(#REF!)&lt;&gt;"",#REF!&lt;&gt;""),1,0)</f>
        <v>#REF!</v>
      </c>
    </row>
    <row r="191" spans="12:27" ht="36" customHeight="1" x14ac:dyDescent="0.3">
      <c r="L191" s="2" t="e">
        <f>IF(#REF!="1",IF(TRIM(#REF!)&lt;&gt;"",1,0),0)</f>
        <v>#REF!</v>
      </c>
      <c r="M191" s="2" t="e">
        <f>IF(#REF!="3",IF(TRIM(#REF!)&lt;&gt;"",1,0),0)</f>
        <v>#REF!</v>
      </c>
      <c r="N191" s="2" t="e">
        <f>IF(#REF!="1",IF(TRIM(#REF!)&lt;&gt;"",1,0),0)</f>
        <v>#REF!</v>
      </c>
      <c r="O191" s="2" t="e">
        <f>IF(#REF!="3",IF(TRIM(#REF!)&lt;&gt;"",1,0),0)</f>
        <v>#REF!</v>
      </c>
      <c r="P191" s="2" t="e">
        <f>IF(#REF!="1",IF(TRIM(#REF!)&lt;&gt;"",1,0),0)</f>
        <v>#REF!</v>
      </c>
      <c r="Q191" s="2" t="e">
        <f>IF(#REF!="3",IF(TRIM(#REF!)&lt;&gt;"",1,0),0)</f>
        <v>#REF!</v>
      </c>
      <c r="R191" s="2" t="e">
        <f>IF(#REF!="1",IF(TRIM(#REF!)&lt;&gt;"",1,0),0)</f>
        <v>#REF!</v>
      </c>
      <c r="S191" s="2" t="e">
        <f>IF(#REF!="3",IF(TRIM(#REF!)&lt;&gt;"",1,0),0)</f>
        <v>#REF!</v>
      </c>
      <c r="T191" s="2" t="e">
        <f>IF(#REF!="1",IF(TRIM(#REF!)&lt;&gt;"",1,0),0)</f>
        <v>#REF!</v>
      </c>
      <c r="U191" s="3" t="e">
        <f>IF(#REF!="3",IF(TRIM(#REF!)&lt;&gt;"",1,0),0)</f>
        <v>#REF!</v>
      </c>
      <c r="V191">
        <v>0</v>
      </c>
      <c r="W191" t="s">
        <v>150</v>
      </c>
      <c r="X191" s="3" t="e">
        <f>IF(COUNTIF(A:A,"*Stichpr*")&gt;0,IF(AND(RIGHT(#REF!,8)="Stichpr.",#REF!="1",#REF!=""),IF(TRIM(#REF!)&lt;&gt;"",1,0),0),IF(AND(#REF!="1",#REF!=""),IF(TRIM(#REF!)&lt;&gt;"",1,0),0))</f>
        <v>#REF!</v>
      </c>
      <c r="Y1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1" s="3" t="e">
        <f>IF(AND(#REF!="1",LEFT(#REF!,1)="a",#REF!=""),IF(TRIM(#REF!)&lt;&gt;"",1,0),0)</f>
        <v>#REF!</v>
      </c>
      <c r="AA191" s="3" t="e">
        <f>IF(AND(TRIM(#REF!)&lt;&gt;"",#REF!&lt;&gt;""),1,0)</f>
        <v>#REF!</v>
      </c>
    </row>
    <row r="192" spans="12:27" ht="36" customHeight="1" x14ac:dyDescent="0.3">
      <c r="L192" s="2" t="e">
        <f>IF(#REF!="1",IF(TRIM(#REF!)&lt;&gt;"",1,0),0)</f>
        <v>#REF!</v>
      </c>
      <c r="M192" s="2" t="e">
        <f>IF(#REF!="3",IF(TRIM(#REF!)&lt;&gt;"",1,0),0)</f>
        <v>#REF!</v>
      </c>
      <c r="N192" s="2" t="e">
        <f>IF(#REF!="1",IF(TRIM(#REF!)&lt;&gt;"",1,0),0)</f>
        <v>#REF!</v>
      </c>
      <c r="O192" s="2" t="e">
        <f>IF(#REF!="3",IF(TRIM(#REF!)&lt;&gt;"",1,0),0)</f>
        <v>#REF!</v>
      </c>
      <c r="P192" s="2" t="e">
        <f>IF(#REF!="1",IF(TRIM(#REF!)&lt;&gt;"",1,0),0)</f>
        <v>#REF!</v>
      </c>
      <c r="Q192" s="2" t="e">
        <f>IF(#REF!="3",IF(TRIM(#REF!)&lt;&gt;"",1,0),0)</f>
        <v>#REF!</v>
      </c>
      <c r="R192" s="2" t="e">
        <f>IF(#REF!="1",IF(TRIM(#REF!)&lt;&gt;"",1,0),0)</f>
        <v>#REF!</v>
      </c>
      <c r="S192" s="2" t="e">
        <f>IF(#REF!="3",IF(TRIM(#REF!)&lt;&gt;"",1,0),0)</f>
        <v>#REF!</v>
      </c>
      <c r="T192" s="2" t="e">
        <f>IF(#REF!="1",IF(TRIM(#REF!)&lt;&gt;"",1,0),0)</f>
        <v>#REF!</v>
      </c>
      <c r="U192" s="3" t="e">
        <f>IF(#REF!="3",IF(TRIM(#REF!)&lt;&gt;"",1,0),0)</f>
        <v>#REF!</v>
      </c>
      <c r="V192">
        <v>0</v>
      </c>
      <c r="W192" t="s">
        <v>151</v>
      </c>
      <c r="X192" s="3" t="e">
        <f>IF(COUNTIF(A:A,"*Stichpr*")&gt;0,IF(AND(RIGHT(#REF!,8)="Stichpr.",#REF!="1",#REF!=""),IF(TRIM(#REF!)&lt;&gt;"",1,0),0),IF(AND(#REF!="1",#REF!=""),IF(TRIM(#REF!)&lt;&gt;"",1,0),0))</f>
        <v>#REF!</v>
      </c>
      <c r="Y1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2" s="3" t="e">
        <f>IF(AND(#REF!="1",LEFT(#REF!,1)="a",#REF!=""),IF(TRIM(#REF!)&lt;&gt;"",1,0),0)</f>
        <v>#REF!</v>
      </c>
      <c r="AA192" s="3" t="e">
        <f>IF(AND(TRIM(#REF!)&lt;&gt;"",#REF!&lt;&gt;""),1,0)</f>
        <v>#REF!</v>
      </c>
    </row>
    <row r="193" spans="12:27" ht="36" customHeight="1" x14ac:dyDescent="0.3"/>
    <row r="194" spans="12:27" ht="36" customHeight="1" x14ac:dyDescent="0.3">
      <c r="L194" s="2" t="e">
        <f>IF(#REF!="1",IF(TRIM(#REF!)&lt;&gt;"",1,0),0)</f>
        <v>#REF!</v>
      </c>
      <c r="M194" s="2" t="e">
        <f>IF(#REF!="3",IF(TRIM(#REF!)&lt;&gt;"",1,0),0)</f>
        <v>#REF!</v>
      </c>
      <c r="N194" s="2" t="e">
        <f>IF(#REF!="1",IF(TRIM(#REF!)&lt;&gt;"",1,0),0)</f>
        <v>#REF!</v>
      </c>
      <c r="O194" s="2" t="e">
        <f>IF(#REF!="3",IF(TRIM(#REF!)&lt;&gt;"",1,0),0)</f>
        <v>#REF!</v>
      </c>
      <c r="P194" s="2" t="e">
        <f>IF(#REF!="1",IF(TRIM(#REF!)&lt;&gt;"",1,0),0)</f>
        <v>#REF!</v>
      </c>
      <c r="Q194" s="2" t="e">
        <f>IF(#REF!="3",IF(TRIM(#REF!)&lt;&gt;"",1,0),0)</f>
        <v>#REF!</v>
      </c>
      <c r="R194" s="2" t="e">
        <f>IF(#REF!="1",IF(TRIM(#REF!)&lt;&gt;"",1,0),0)</f>
        <v>#REF!</v>
      </c>
      <c r="S194" s="2" t="e">
        <f>IF(#REF!="3",IF(TRIM(#REF!)&lt;&gt;"",1,0),0)</f>
        <v>#REF!</v>
      </c>
      <c r="T194" s="2" t="e">
        <f>IF(#REF!="1",IF(TRIM(#REF!)&lt;&gt;"",1,0),0)</f>
        <v>#REF!</v>
      </c>
      <c r="U194" s="3" t="e">
        <f>IF(#REF!="3",IF(TRIM(#REF!)&lt;&gt;"",1,0),0)</f>
        <v>#REF!</v>
      </c>
      <c r="V194">
        <v>0</v>
      </c>
      <c r="W194" t="s">
        <v>152</v>
      </c>
      <c r="X194" s="3" t="e">
        <f>IF(COUNTIF(A:A,"*Stichpr*")&gt;0,IF(AND(RIGHT(#REF!,8)="Stichpr.",#REF!="1",#REF!=""),IF(TRIM(#REF!)&lt;&gt;"",1,0),0),IF(AND(#REF!="1",#REF!=""),IF(TRIM(#REF!)&lt;&gt;"",1,0),0))</f>
        <v>#REF!</v>
      </c>
      <c r="Y1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4" s="3" t="e">
        <f>IF(AND(#REF!="1",LEFT(#REF!,1)="a",#REF!=""),IF(TRIM(#REF!)&lt;&gt;"",1,0),0)</f>
        <v>#REF!</v>
      </c>
      <c r="AA194" s="3" t="e">
        <f>IF(AND(TRIM(#REF!)&lt;&gt;"",#REF!&lt;&gt;""),1,0)</f>
        <v>#REF!</v>
      </c>
    </row>
    <row r="195" spans="12:27" ht="36" customHeight="1" x14ac:dyDescent="0.3"/>
    <row r="196" spans="12:27" ht="36" customHeight="1" x14ac:dyDescent="0.3">
      <c r="L196" s="2" t="e">
        <f>IF(#REF!="1",IF(TRIM(#REF!)&lt;&gt;"",1,0),0)</f>
        <v>#REF!</v>
      </c>
      <c r="M196" s="2" t="e">
        <f>IF(#REF!="3",IF(TRIM(#REF!)&lt;&gt;"",1,0),0)</f>
        <v>#REF!</v>
      </c>
      <c r="N196" s="2" t="e">
        <f>IF(#REF!="1",IF(TRIM(#REF!)&lt;&gt;"",1,0),0)</f>
        <v>#REF!</v>
      </c>
      <c r="O196" s="2" t="e">
        <f>IF(#REF!="3",IF(TRIM(#REF!)&lt;&gt;"",1,0),0)</f>
        <v>#REF!</v>
      </c>
      <c r="P196" s="2" t="e">
        <f>IF(#REF!="1",IF(TRIM(#REF!)&lt;&gt;"",1,0),0)</f>
        <v>#REF!</v>
      </c>
      <c r="Q196" s="2" t="e">
        <f>IF(#REF!="3",IF(TRIM(#REF!)&lt;&gt;"",1,0),0)</f>
        <v>#REF!</v>
      </c>
      <c r="R196" s="2" t="e">
        <f>IF(#REF!="1",IF(TRIM(#REF!)&lt;&gt;"",1,0),0)</f>
        <v>#REF!</v>
      </c>
      <c r="S196" s="2" t="e">
        <f>IF(#REF!="3",IF(TRIM(#REF!)&lt;&gt;"",1,0),0)</f>
        <v>#REF!</v>
      </c>
      <c r="T196" s="2" t="e">
        <f>IF(#REF!="1",IF(TRIM(#REF!)&lt;&gt;"",1,0),0)</f>
        <v>#REF!</v>
      </c>
      <c r="U196" s="3" t="e">
        <f>IF(#REF!="3",IF(TRIM(#REF!)&lt;&gt;"",1,0),0)</f>
        <v>#REF!</v>
      </c>
      <c r="V196">
        <v>0</v>
      </c>
      <c r="W196" t="s">
        <v>153</v>
      </c>
      <c r="X196" s="3" t="e">
        <f>IF(COUNTIF(A:A,"*Stichpr*")&gt;0,IF(AND(RIGHT(#REF!,8)="Stichpr.",#REF!="1",#REF!=""),IF(TRIM(#REF!)&lt;&gt;"",1,0),0),IF(AND(#REF!="1",#REF!=""),IF(TRIM(#REF!)&lt;&gt;"",1,0),0))</f>
        <v>#REF!</v>
      </c>
      <c r="Y1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6" s="3" t="e">
        <f>IF(AND(#REF!="1",LEFT(#REF!,1)="a",#REF!=""),IF(TRIM(#REF!)&lt;&gt;"",1,0),0)</f>
        <v>#REF!</v>
      </c>
      <c r="AA196" s="3" t="e">
        <f>IF(AND(TRIM(#REF!)&lt;&gt;"",#REF!&lt;&gt;""),1,0)</f>
        <v>#REF!</v>
      </c>
    </row>
    <row r="197" spans="12:27" ht="36" customHeight="1" x14ac:dyDescent="0.3">
      <c r="L197" s="2" t="e">
        <f>IF(#REF!="1",IF(TRIM(#REF!)&lt;&gt;"",1,0),0)</f>
        <v>#REF!</v>
      </c>
      <c r="M197" s="2" t="e">
        <f>IF(#REF!="3",IF(TRIM(#REF!)&lt;&gt;"",1,0),0)</f>
        <v>#REF!</v>
      </c>
      <c r="N197" s="2" t="e">
        <f>IF(#REF!="1",IF(TRIM(#REF!)&lt;&gt;"",1,0),0)</f>
        <v>#REF!</v>
      </c>
      <c r="O197" s="2" t="e">
        <f>IF(#REF!="3",IF(TRIM(#REF!)&lt;&gt;"",1,0),0)</f>
        <v>#REF!</v>
      </c>
      <c r="P197" s="2" t="e">
        <f>IF(#REF!="1",IF(TRIM(#REF!)&lt;&gt;"",1,0),0)</f>
        <v>#REF!</v>
      </c>
      <c r="Q197" s="2" t="e">
        <f>IF(#REF!="3",IF(TRIM(#REF!)&lt;&gt;"",1,0),0)</f>
        <v>#REF!</v>
      </c>
      <c r="R197" s="2" t="e">
        <f>IF(#REF!="1",IF(TRIM(#REF!)&lt;&gt;"",1,0),0)</f>
        <v>#REF!</v>
      </c>
      <c r="S197" s="2" t="e">
        <f>IF(#REF!="3",IF(TRIM(#REF!)&lt;&gt;"",1,0),0)</f>
        <v>#REF!</v>
      </c>
      <c r="T197" s="2" t="e">
        <f>IF(#REF!="1",IF(TRIM(#REF!)&lt;&gt;"",1,0),0)</f>
        <v>#REF!</v>
      </c>
      <c r="U197" s="3" t="e">
        <f>IF(#REF!="3",IF(TRIM(#REF!)&lt;&gt;"",1,0),0)</f>
        <v>#REF!</v>
      </c>
      <c r="V197">
        <v>0</v>
      </c>
      <c r="W197" t="s">
        <v>154</v>
      </c>
      <c r="X197" s="3" t="e">
        <f>IF(COUNTIF(A:A,"*Stichpr*")&gt;0,IF(AND(RIGHT(#REF!,8)="Stichpr.",#REF!="1",#REF!=""),IF(TRIM(#REF!)&lt;&gt;"",1,0),0),IF(AND(#REF!="1",#REF!=""),IF(TRIM(#REF!)&lt;&gt;"",1,0),0))</f>
        <v>#REF!</v>
      </c>
      <c r="Y1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7" s="3" t="e">
        <f>IF(AND(#REF!="1",LEFT(#REF!,1)="a",#REF!=""),IF(TRIM(#REF!)&lt;&gt;"",1,0),0)</f>
        <v>#REF!</v>
      </c>
      <c r="AA197" s="3" t="e">
        <f>IF(AND(TRIM(#REF!)&lt;&gt;"",#REF!&lt;&gt;""),1,0)</f>
        <v>#REF!</v>
      </c>
    </row>
    <row r="198" spans="12:27" ht="36" customHeight="1" x14ac:dyDescent="0.3">
      <c r="L198" s="2" t="e">
        <f>IF(#REF!="1",IF(TRIM(#REF!)&lt;&gt;"",1,0),0)</f>
        <v>#REF!</v>
      </c>
      <c r="M198" s="2" t="e">
        <f>IF(#REF!="3",IF(TRIM(#REF!)&lt;&gt;"",1,0),0)</f>
        <v>#REF!</v>
      </c>
      <c r="N198" s="2" t="e">
        <f>IF(#REF!="1",IF(TRIM(#REF!)&lt;&gt;"",1,0),0)</f>
        <v>#REF!</v>
      </c>
      <c r="O198" s="2" t="e">
        <f>IF(#REF!="3",IF(TRIM(#REF!)&lt;&gt;"",1,0),0)</f>
        <v>#REF!</v>
      </c>
      <c r="P198" s="2" t="e">
        <f>IF(#REF!="1",IF(TRIM(#REF!)&lt;&gt;"",1,0),0)</f>
        <v>#REF!</v>
      </c>
      <c r="Q198" s="2" t="e">
        <f>IF(#REF!="3",IF(TRIM(#REF!)&lt;&gt;"",1,0),0)</f>
        <v>#REF!</v>
      </c>
      <c r="R198" s="2" t="e">
        <f>IF(#REF!="1",IF(TRIM(#REF!)&lt;&gt;"",1,0),0)</f>
        <v>#REF!</v>
      </c>
      <c r="S198" s="2" t="e">
        <f>IF(#REF!="3",IF(TRIM(#REF!)&lt;&gt;"",1,0),0)</f>
        <v>#REF!</v>
      </c>
      <c r="T198" s="2" t="e">
        <f>IF(#REF!="1",IF(TRIM(#REF!)&lt;&gt;"",1,0),0)</f>
        <v>#REF!</v>
      </c>
      <c r="U198" s="3" t="e">
        <f>IF(#REF!="3",IF(TRIM(#REF!)&lt;&gt;"",1,0),0)</f>
        <v>#REF!</v>
      </c>
      <c r="V198">
        <v>0</v>
      </c>
      <c r="W198" t="s">
        <v>155</v>
      </c>
      <c r="X198" s="3" t="e">
        <f>IF(COUNTIF(A:A,"*Stichpr*")&gt;0,IF(AND(RIGHT(#REF!,8)="Stichpr.",#REF!="1",#REF!=""),IF(TRIM(#REF!)&lt;&gt;"",1,0),0),IF(AND(#REF!="1",#REF!=""),IF(TRIM(#REF!)&lt;&gt;"",1,0),0))</f>
        <v>#REF!</v>
      </c>
      <c r="Y1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8" s="3" t="e">
        <f>IF(AND(#REF!="1",LEFT(#REF!,1)="a",#REF!=""),IF(TRIM(#REF!)&lt;&gt;"",1,0),0)</f>
        <v>#REF!</v>
      </c>
      <c r="AA198" s="3" t="e">
        <f>IF(AND(TRIM(#REF!)&lt;&gt;"",#REF!&lt;&gt;""),1,0)</f>
        <v>#REF!</v>
      </c>
    </row>
    <row r="199" spans="12:27" ht="36" customHeight="1" x14ac:dyDescent="0.3"/>
    <row r="200" spans="12:27" ht="36" customHeight="1" x14ac:dyDescent="0.3">
      <c r="L200" s="2" t="e">
        <f>IF(#REF!="1",IF(TRIM(#REF!)&lt;&gt;"",1,0),0)</f>
        <v>#REF!</v>
      </c>
      <c r="M200" s="2" t="e">
        <f>IF(#REF!="3",IF(TRIM(#REF!)&lt;&gt;"",1,0),0)</f>
        <v>#REF!</v>
      </c>
      <c r="N200" s="2" t="e">
        <f>IF(#REF!="1",IF(TRIM(#REF!)&lt;&gt;"",1,0),0)</f>
        <v>#REF!</v>
      </c>
      <c r="O200" s="2" t="e">
        <f>IF(#REF!="3",IF(TRIM(#REF!)&lt;&gt;"",1,0),0)</f>
        <v>#REF!</v>
      </c>
      <c r="P200" s="2" t="e">
        <f>IF(#REF!="1",IF(TRIM(#REF!)&lt;&gt;"",1,0),0)</f>
        <v>#REF!</v>
      </c>
      <c r="Q200" s="2" t="e">
        <f>IF(#REF!="3",IF(TRIM(#REF!)&lt;&gt;"",1,0),0)</f>
        <v>#REF!</v>
      </c>
      <c r="R200" s="2" t="e">
        <f>IF(#REF!="1",IF(TRIM(#REF!)&lt;&gt;"",1,0),0)</f>
        <v>#REF!</v>
      </c>
      <c r="S200" s="2" t="e">
        <f>IF(#REF!="3",IF(TRIM(#REF!)&lt;&gt;"",1,0),0)</f>
        <v>#REF!</v>
      </c>
      <c r="T200" s="2" t="e">
        <f>IF(#REF!="1",IF(TRIM(#REF!)&lt;&gt;"",1,0),0)</f>
        <v>#REF!</v>
      </c>
      <c r="U200" s="3" t="e">
        <f>IF(#REF!="3",IF(TRIM(#REF!)&lt;&gt;"",1,0),0)</f>
        <v>#REF!</v>
      </c>
      <c r="V200">
        <v>0</v>
      </c>
      <c r="W200" t="s">
        <v>156</v>
      </c>
      <c r="X200" s="3" t="e">
        <f>IF(COUNTIF(A:A,"*Stichpr*")&gt;0,IF(AND(RIGHT(#REF!,8)="Stichpr.",#REF!="1",#REF!=""),IF(TRIM(#REF!)&lt;&gt;"",1,0),0),IF(AND(#REF!="1",#REF!=""),IF(TRIM(#REF!)&lt;&gt;"",1,0),0))</f>
        <v>#REF!</v>
      </c>
      <c r="Y2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0" s="3" t="e">
        <f>IF(AND(#REF!="1",LEFT(#REF!,1)="a",#REF!=""),IF(TRIM(#REF!)&lt;&gt;"",1,0),0)</f>
        <v>#REF!</v>
      </c>
      <c r="AA200" s="3" t="e">
        <f>IF(AND(TRIM(#REF!)&lt;&gt;"",#REF!&lt;&gt;""),1,0)</f>
        <v>#REF!</v>
      </c>
    </row>
    <row r="201" spans="12:27" ht="36" customHeight="1" x14ac:dyDescent="0.3"/>
    <row r="202" spans="12:27" ht="36" customHeight="1" x14ac:dyDescent="0.3">
      <c r="L202" s="2" t="e">
        <f>IF(#REF!="1",IF(TRIM(#REF!)&lt;&gt;"",1,0),0)</f>
        <v>#REF!</v>
      </c>
      <c r="M202" s="2" t="e">
        <f>IF(#REF!="3",IF(TRIM(#REF!)&lt;&gt;"",1,0),0)</f>
        <v>#REF!</v>
      </c>
      <c r="N202" s="2" t="e">
        <f>IF(#REF!="1",IF(TRIM(#REF!)&lt;&gt;"",1,0),0)</f>
        <v>#REF!</v>
      </c>
      <c r="O202" s="2" t="e">
        <f>IF(#REF!="3",IF(TRIM(#REF!)&lt;&gt;"",1,0),0)</f>
        <v>#REF!</v>
      </c>
      <c r="P202" s="2" t="e">
        <f>IF(#REF!="1",IF(TRIM(#REF!)&lt;&gt;"",1,0),0)</f>
        <v>#REF!</v>
      </c>
      <c r="Q202" s="2" t="e">
        <f>IF(#REF!="3",IF(TRIM(#REF!)&lt;&gt;"",1,0),0)</f>
        <v>#REF!</v>
      </c>
      <c r="R202" s="2" t="e">
        <f>IF(#REF!="1",IF(TRIM(#REF!)&lt;&gt;"",1,0),0)</f>
        <v>#REF!</v>
      </c>
      <c r="S202" s="2" t="e">
        <f>IF(#REF!="3",IF(TRIM(#REF!)&lt;&gt;"",1,0),0)</f>
        <v>#REF!</v>
      </c>
      <c r="T202" s="2" t="e">
        <f>IF(#REF!="1",IF(TRIM(#REF!)&lt;&gt;"",1,0),0)</f>
        <v>#REF!</v>
      </c>
      <c r="U202" s="3" t="e">
        <f>IF(#REF!="3",IF(TRIM(#REF!)&lt;&gt;"",1,0),0)</f>
        <v>#REF!</v>
      </c>
      <c r="V202">
        <v>0</v>
      </c>
      <c r="W202" t="s">
        <v>157</v>
      </c>
      <c r="X202" s="3" t="e">
        <f>IF(COUNTIF(A:A,"*Stichpr*")&gt;0,IF(AND(RIGHT(#REF!,8)="Stichpr.",#REF!="1",#REF!=""),IF(TRIM(#REF!)&lt;&gt;"",1,0),0),IF(AND(#REF!="1",#REF!=""),IF(TRIM(#REF!)&lt;&gt;"",1,0),0))</f>
        <v>#REF!</v>
      </c>
      <c r="Y2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2" s="3" t="e">
        <f>IF(AND(#REF!="1",LEFT(#REF!,1)="a",#REF!=""),IF(TRIM(#REF!)&lt;&gt;"",1,0),0)</f>
        <v>#REF!</v>
      </c>
      <c r="AA202" s="3" t="e">
        <f>IF(AND(TRIM(#REF!)&lt;&gt;"",#REF!&lt;&gt;""),1,0)</f>
        <v>#REF!</v>
      </c>
    </row>
    <row r="203" spans="12:27" ht="36" customHeight="1" x14ac:dyDescent="0.3"/>
    <row r="204" spans="12:27" ht="36" customHeight="1" x14ac:dyDescent="0.3">
      <c r="L204" s="2" t="e">
        <f>IF(#REF!="1",IF(TRIM(#REF!)&lt;&gt;"",1,0),0)</f>
        <v>#REF!</v>
      </c>
      <c r="M204" s="2" t="e">
        <f>IF(#REF!="3",IF(TRIM(#REF!)&lt;&gt;"",1,0),0)</f>
        <v>#REF!</v>
      </c>
      <c r="N204" s="2" t="e">
        <f>IF(#REF!="1",IF(TRIM(#REF!)&lt;&gt;"",1,0),0)</f>
        <v>#REF!</v>
      </c>
      <c r="O204" s="2" t="e">
        <f>IF(#REF!="3",IF(TRIM(#REF!)&lt;&gt;"",1,0),0)</f>
        <v>#REF!</v>
      </c>
      <c r="P204" s="2" t="e">
        <f>IF(#REF!="1",IF(TRIM(#REF!)&lt;&gt;"",1,0),0)</f>
        <v>#REF!</v>
      </c>
      <c r="Q204" s="2" t="e">
        <f>IF(#REF!="3",IF(TRIM(#REF!)&lt;&gt;"",1,0),0)</f>
        <v>#REF!</v>
      </c>
      <c r="R204" s="2" t="e">
        <f>IF(#REF!="1",IF(TRIM(#REF!)&lt;&gt;"",1,0),0)</f>
        <v>#REF!</v>
      </c>
      <c r="S204" s="2" t="e">
        <f>IF(#REF!="3",IF(TRIM(#REF!)&lt;&gt;"",1,0),0)</f>
        <v>#REF!</v>
      </c>
      <c r="T204" s="2" t="e">
        <f>IF(#REF!="1",IF(TRIM(#REF!)&lt;&gt;"",1,0),0)</f>
        <v>#REF!</v>
      </c>
      <c r="U204" s="3" t="e">
        <f>IF(#REF!="3",IF(TRIM(#REF!)&lt;&gt;"",1,0),0)</f>
        <v>#REF!</v>
      </c>
      <c r="V204">
        <v>0</v>
      </c>
      <c r="W204" t="s">
        <v>158</v>
      </c>
      <c r="X204" s="3" t="e">
        <f>IF(COUNTIF(A:A,"*Stichpr*")&gt;0,IF(AND(RIGHT(#REF!,8)="Stichpr.",#REF!="1",#REF!=""),IF(TRIM(#REF!)&lt;&gt;"",1,0),0),IF(AND(#REF!="1",#REF!=""),IF(TRIM(#REF!)&lt;&gt;"",1,0),0))</f>
        <v>#REF!</v>
      </c>
      <c r="Y2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4" s="3" t="e">
        <f>IF(AND(#REF!="1",LEFT(#REF!,1)="a",#REF!=""),IF(TRIM(#REF!)&lt;&gt;"",1,0),0)</f>
        <v>#REF!</v>
      </c>
      <c r="AA204" s="3" t="e">
        <f>IF(AND(TRIM(#REF!)&lt;&gt;"",#REF!&lt;&gt;""),1,0)</f>
        <v>#REF!</v>
      </c>
    </row>
    <row r="205" spans="12:27" ht="36" customHeight="1" x14ac:dyDescent="0.3">
      <c r="L205" s="2" t="e">
        <f>IF(#REF!="1",IF(TRIM(#REF!)&lt;&gt;"",1,0),0)</f>
        <v>#REF!</v>
      </c>
      <c r="M205" s="2" t="e">
        <f>IF(#REF!="3",IF(TRIM(#REF!)&lt;&gt;"",1,0),0)</f>
        <v>#REF!</v>
      </c>
      <c r="N205" s="2" t="e">
        <f>IF(#REF!="1",IF(TRIM(#REF!)&lt;&gt;"",1,0),0)</f>
        <v>#REF!</v>
      </c>
      <c r="O205" s="2" t="e">
        <f>IF(#REF!="3",IF(TRIM(#REF!)&lt;&gt;"",1,0),0)</f>
        <v>#REF!</v>
      </c>
      <c r="P205" s="2" t="e">
        <f>IF(#REF!="1",IF(TRIM(#REF!)&lt;&gt;"",1,0),0)</f>
        <v>#REF!</v>
      </c>
      <c r="Q205" s="2" t="e">
        <f>IF(#REF!="3",IF(TRIM(#REF!)&lt;&gt;"",1,0),0)</f>
        <v>#REF!</v>
      </c>
      <c r="R205" s="2" t="e">
        <f>IF(#REF!="1",IF(TRIM(#REF!)&lt;&gt;"",1,0),0)</f>
        <v>#REF!</v>
      </c>
      <c r="S205" s="2" t="e">
        <f>IF(#REF!="3",IF(TRIM(#REF!)&lt;&gt;"",1,0),0)</f>
        <v>#REF!</v>
      </c>
      <c r="T205" s="2" t="e">
        <f>IF(#REF!="1",IF(TRIM(#REF!)&lt;&gt;"",1,0),0)</f>
        <v>#REF!</v>
      </c>
      <c r="U205" s="3" t="e">
        <f>IF(#REF!="3",IF(TRIM(#REF!)&lt;&gt;"",1,0),0)</f>
        <v>#REF!</v>
      </c>
      <c r="V205">
        <v>0</v>
      </c>
      <c r="W205" t="s">
        <v>159</v>
      </c>
      <c r="X205" s="3" t="e">
        <f>IF(COUNTIF(A:A,"*Stichpr*")&gt;0,IF(AND(RIGHT(#REF!,8)="Stichpr.",#REF!="1",#REF!=""),IF(TRIM(#REF!)&lt;&gt;"",1,0),0),IF(AND(#REF!="1",#REF!=""),IF(TRIM(#REF!)&lt;&gt;"",1,0),0))</f>
        <v>#REF!</v>
      </c>
      <c r="Y2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5" s="3" t="e">
        <f>IF(AND(#REF!="1",LEFT(#REF!,1)="a",#REF!=""),IF(TRIM(#REF!)&lt;&gt;"",1,0),0)</f>
        <v>#REF!</v>
      </c>
      <c r="AA205" s="3" t="e">
        <f>IF(AND(TRIM(#REF!)&lt;&gt;"",#REF!&lt;&gt;""),1,0)</f>
        <v>#REF!</v>
      </c>
    </row>
    <row r="206" spans="12:27" ht="36" customHeight="1" x14ac:dyDescent="0.3"/>
    <row r="207" spans="12:27" ht="36" customHeight="1" x14ac:dyDescent="0.3">
      <c r="L207" s="2" t="e">
        <f>IF(#REF!="1",IF(TRIM(#REF!)&lt;&gt;"",1,0),0)</f>
        <v>#REF!</v>
      </c>
      <c r="M207" s="2" t="e">
        <f>IF(#REF!="3",IF(TRIM(#REF!)&lt;&gt;"",1,0),0)</f>
        <v>#REF!</v>
      </c>
      <c r="N207" s="2" t="e">
        <f>IF(#REF!="1",IF(TRIM(#REF!)&lt;&gt;"",1,0),0)</f>
        <v>#REF!</v>
      </c>
      <c r="O207" s="2" t="e">
        <f>IF(#REF!="3",IF(TRIM(#REF!)&lt;&gt;"",1,0),0)</f>
        <v>#REF!</v>
      </c>
      <c r="P207" s="2" t="e">
        <f>IF(#REF!="1",IF(TRIM(#REF!)&lt;&gt;"",1,0),0)</f>
        <v>#REF!</v>
      </c>
      <c r="Q207" s="2" t="e">
        <f>IF(#REF!="3",IF(TRIM(#REF!)&lt;&gt;"",1,0),0)</f>
        <v>#REF!</v>
      </c>
      <c r="R207" s="2" t="e">
        <f>IF(#REF!="1",IF(TRIM(#REF!)&lt;&gt;"",1,0),0)</f>
        <v>#REF!</v>
      </c>
      <c r="S207" s="2" t="e">
        <f>IF(#REF!="3",IF(TRIM(#REF!)&lt;&gt;"",1,0),0)</f>
        <v>#REF!</v>
      </c>
      <c r="T207" s="2" t="e">
        <f>IF(#REF!="1",IF(TRIM(#REF!)&lt;&gt;"",1,0),0)</f>
        <v>#REF!</v>
      </c>
      <c r="U207" s="3" t="e">
        <f>IF(#REF!="3",IF(TRIM(#REF!)&lt;&gt;"",1,0),0)</f>
        <v>#REF!</v>
      </c>
      <c r="V207">
        <v>0</v>
      </c>
      <c r="W207" t="s">
        <v>160</v>
      </c>
      <c r="X207" s="3" t="e">
        <f>IF(COUNTIF(A:A,"*Stichpr*")&gt;0,IF(AND(RIGHT(#REF!,8)="Stichpr.",#REF!="1",#REF!=""),IF(TRIM(#REF!)&lt;&gt;"",1,0),0),IF(AND(#REF!="1",#REF!=""),IF(TRIM(#REF!)&lt;&gt;"",1,0),0))</f>
        <v>#REF!</v>
      </c>
      <c r="Y2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7" s="3" t="e">
        <f>IF(AND(#REF!="1",LEFT(#REF!,1)="a",#REF!=""),IF(TRIM(#REF!)&lt;&gt;"",1,0),0)</f>
        <v>#REF!</v>
      </c>
      <c r="AA207" s="3" t="e">
        <f>IF(AND(TRIM(#REF!)&lt;&gt;"",#REF!&lt;&gt;""),1,0)</f>
        <v>#REF!</v>
      </c>
    </row>
    <row r="208" spans="12:27" ht="36" customHeight="1" x14ac:dyDescent="0.3"/>
    <row r="209" spans="12:27" ht="36" customHeight="1" x14ac:dyDescent="0.3">
      <c r="L209" s="2" t="e">
        <f>IF(#REF!="1",IF(TRIM(#REF!)&lt;&gt;"",1,0),0)</f>
        <v>#REF!</v>
      </c>
      <c r="M209" s="2" t="e">
        <f>IF(#REF!="3",IF(TRIM(#REF!)&lt;&gt;"",1,0),0)</f>
        <v>#REF!</v>
      </c>
      <c r="N209" s="2" t="e">
        <f>IF(#REF!="1",IF(TRIM(#REF!)&lt;&gt;"",1,0),0)</f>
        <v>#REF!</v>
      </c>
      <c r="O209" s="2" t="e">
        <f>IF(#REF!="3",IF(TRIM(#REF!)&lt;&gt;"",1,0),0)</f>
        <v>#REF!</v>
      </c>
      <c r="P209" s="2" t="e">
        <f>IF(#REF!="1",IF(TRIM(#REF!)&lt;&gt;"",1,0),0)</f>
        <v>#REF!</v>
      </c>
      <c r="Q209" s="2" t="e">
        <f>IF(#REF!="3",IF(TRIM(#REF!)&lt;&gt;"",1,0),0)</f>
        <v>#REF!</v>
      </c>
      <c r="R209" s="2" t="e">
        <f>IF(#REF!="1",IF(TRIM(#REF!)&lt;&gt;"",1,0),0)</f>
        <v>#REF!</v>
      </c>
      <c r="S209" s="2" t="e">
        <f>IF(#REF!="3",IF(TRIM(#REF!)&lt;&gt;"",1,0),0)</f>
        <v>#REF!</v>
      </c>
      <c r="T209" s="2" t="e">
        <f>IF(#REF!="1",IF(TRIM(#REF!)&lt;&gt;"",1,0),0)</f>
        <v>#REF!</v>
      </c>
      <c r="U209" s="3" t="e">
        <f>IF(#REF!="3",IF(TRIM(#REF!)&lt;&gt;"",1,0),0)</f>
        <v>#REF!</v>
      </c>
      <c r="V209">
        <v>0</v>
      </c>
      <c r="W209" t="s">
        <v>161</v>
      </c>
      <c r="X209" s="3" t="e">
        <f>IF(COUNTIF(A:A,"*Stichpr*")&gt;0,IF(AND(RIGHT(#REF!,8)="Stichpr.",#REF!="1",#REF!=""),IF(TRIM(#REF!)&lt;&gt;"",1,0),0),IF(AND(#REF!="1",#REF!=""),IF(TRIM(#REF!)&lt;&gt;"",1,0),0))</f>
        <v>#REF!</v>
      </c>
      <c r="Y2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9" s="3" t="e">
        <f>IF(AND(#REF!="1",LEFT(#REF!,1)="a",#REF!=""),IF(TRIM(#REF!)&lt;&gt;"",1,0),0)</f>
        <v>#REF!</v>
      </c>
      <c r="AA209" s="3" t="e">
        <f>IF(AND(TRIM(#REF!)&lt;&gt;"",#REF!&lt;&gt;""),1,0)</f>
        <v>#REF!</v>
      </c>
    </row>
    <row r="210" spans="12:27" ht="36" customHeight="1" x14ac:dyDescent="0.3"/>
    <row r="211" spans="12:27" ht="36" customHeight="1" x14ac:dyDescent="0.3">
      <c r="L211" s="2" t="e">
        <f>IF(#REF!="1",IF(TRIM(#REF!)&lt;&gt;"",1,0),0)</f>
        <v>#REF!</v>
      </c>
      <c r="M211" s="2" t="e">
        <f>IF(#REF!="3",IF(TRIM(#REF!)&lt;&gt;"",1,0),0)</f>
        <v>#REF!</v>
      </c>
      <c r="N211" s="2" t="e">
        <f>IF(#REF!="1",IF(TRIM(#REF!)&lt;&gt;"",1,0),0)</f>
        <v>#REF!</v>
      </c>
      <c r="O211" s="2" t="e">
        <f>IF(#REF!="3",IF(TRIM(#REF!)&lt;&gt;"",1,0),0)</f>
        <v>#REF!</v>
      </c>
      <c r="P211" s="2" t="e">
        <f>IF(#REF!="1",IF(TRIM(#REF!)&lt;&gt;"",1,0),0)</f>
        <v>#REF!</v>
      </c>
      <c r="Q211" s="2" t="e">
        <f>IF(#REF!="3",IF(TRIM(#REF!)&lt;&gt;"",1,0),0)</f>
        <v>#REF!</v>
      </c>
      <c r="R211" s="2" t="e">
        <f>IF(#REF!="1",IF(TRIM(#REF!)&lt;&gt;"",1,0),0)</f>
        <v>#REF!</v>
      </c>
      <c r="S211" s="2" t="e">
        <f>IF(#REF!="3",IF(TRIM(#REF!)&lt;&gt;"",1,0),0)</f>
        <v>#REF!</v>
      </c>
      <c r="T211" s="2" t="e">
        <f>IF(#REF!="1",IF(TRIM(#REF!)&lt;&gt;"",1,0),0)</f>
        <v>#REF!</v>
      </c>
      <c r="U211" s="3" t="e">
        <f>IF(#REF!="3",IF(TRIM(#REF!)&lt;&gt;"",1,0),0)</f>
        <v>#REF!</v>
      </c>
      <c r="V211">
        <v>0</v>
      </c>
      <c r="W211" t="s">
        <v>162</v>
      </c>
      <c r="X211" s="3" t="e">
        <f>IF(COUNTIF(A:A,"*Stichpr*")&gt;0,IF(AND(RIGHT(#REF!,8)="Stichpr.",#REF!="1",#REF!=""),IF(TRIM(#REF!)&lt;&gt;"",1,0),0),IF(AND(#REF!="1",#REF!=""),IF(TRIM(#REF!)&lt;&gt;"",1,0),0))</f>
        <v>#REF!</v>
      </c>
      <c r="Y2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1" s="3" t="e">
        <f>IF(AND(#REF!="1",LEFT(#REF!,1)="a",#REF!=""),IF(TRIM(#REF!)&lt;&gt;"",1,0),0)</f>
        <v>#REF!</v>
      </c>
      <c r="AA211" s="3" t="e">
        <f>IF(AND(TRIM(#REF!)&lt;&gt;"",#REF!&lt;&gt;""),1,0)</f>
        <v>#REF!</v>
      </c>
    </row>
    <row r="212" spans="12:27" ht="36" customHeight="1" x14ac:dyDescent="0.3"/>
    <row r="213" spans="12:27" ht="36" customHeight="1" x14ac:dyDescent="0.3">
      <c r="L213" s="2" t="e">
        <f>IF(#REF!="1",IF(TRIM(#REF!)&lt;&gt;"",1,0),0)</f>
        <v>#REF!</v>
      </c>
      <c r="M213" s="2" t="e">
        <f>IF(#REF!="3",IF(TRIM(#REF!)&lt;&gt;"",1,0),0)</f>
        <v>#REF!</v>
      </c>
      <c r="N213" s="2" t="e">
        <f>IF(#REF!="1",IF(TRIM(#REF!)&lt;&gt;"",1,0),0)</f>
        <v>#REF!</v>
      </c>
      <c r="O213" s="2" t="e">
        <f>IF(#REF!="3",IF(TRIM(#REF!)&lt;&gt;"",1,0),0)</f>
        <v>#REF!</v>
      </c>
      <c r="P213" s="2" t="e">
        <f>IF(#REF!="1",IF(TRIM(#REF!)&lt;&gt;"",1,0),0)</f>
        <v>#REF!</v>
      </c>
      <c r="Q213" s="2" t="e">
        <f>IF(#REF!="3",IF(TRIM(#REF!)&lt;&gt;"",1,0),0)</f>
        <v>#REF!</v>
      </c>
      <c r="R213" s="2" t="e">
        <f>IF(#REF!="1",IF(TRIM(#REF!)&lt;&gt;"",1,0),0)</f>
        <v>#REF!</v>
      </c>
      <c r="S213" s="2" t="e">
        <f>IF(#REF!="3",IF(TRIM(#REF!)&lt;&gt;"",1,0),0)</f>
        <v>#REF!</v>
      </c>
      <c r="T213" s="2" t="e">
        <f>IF(#REF!="1",IF(TRIM(#REF!)&lt;&gt;"",1,0),0)</f>
        <v>#REF!</v>
      </c>
      <c r="U213" s="3" t="e">
        <f>IF(#REF!="3",IF(TRIM(#REF!)&lt;&gt;"",1,0),0)</f>
        <v>#REF!</v>
      </c>
      <c r="V213">
        <v>0</v>
      </c>
      <c r="W213" t="s">
        <v>163</v>
      </c>
      <c r="X213" s="3" t="e">
        <f>IF(COUNTIF(A:A,"*Stichpr*")&gt;0,IF(AND(RIGHT(#REF!,8)="Stichpr.",#REF!="1",#REF!=""),IF(TRIM(#REF!)&lt;&gt;"",1,0),0),IF(AND(#REF!="1",#REF!=""),IF(TRIM(#REF!)&lt;&gt;"",1,0),0))</f>
        <v>#REF!</v>
      </c>
      <c r="Y2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3" s="3" t="e">
        <f>IF(AND(#REF!="1",LEFT(#REF!,1)="a",#REF!=""),IF(TRIM(#REF!)&lt;&gt;"",1,0),0)</f>
        <v>#REF!</v>
      </c>
      <c r="AA213" s="3" t="e">
        <f>IF(AND(TRIM(#REF!)&lt;&gt;"",#REF!&lt;&gt;""),1,0)</f>
        <v>#REF!</v>
      </c>
    </row>
    <row r="214" spans="12:27" ht="36" customHeight="1" x14ac:dyDescent="0.3">
      <c r="L214" s="2" t="e">
        <f>IF(#REF!="1",IF(TRIM(#REF!)&lt;&gt;"",1,0),0)</f>
        <v>#REF!</v>
      </c>
      <c r="M214" s="2" t="e">
        <f>IF(#REF!="3",IF(TRIM(#REF!)&lt;&gt;"",1,0),0)</f>
        <v>#REF!</v>
      </c>
      <c r="N214" s="2" t="e">
        <f>IF(#REF!="1",IF(TRIM(#REF!)&lt;&gt;"",1,0),0)</f>
        <v>#REF!</v>
      </c>
      <c r="O214" s="2" t="e">
        <f>IF(#REF!="3",IF(TRIM(#REF!)&lt;&gt;"",1,0),0)</f>
        <v>#REF!</v>
      </c>
      <c r="P214" s="2" t="e">
        <f>IF(#REF!="1",IF(TRIM(#REF!)&lt;&gt;"",1,0),0)</f>
        <v>#REF!</v>
      </c>
      <c r="Q214" s="2" t="e">
        <f>IF(#REF!="3",IF(TRIM(#REF!)&lt;&gt;"",1,0),0)</f>
        <v>#REF!</v>
      </c>
      <c r="R214" s="2" t="e">
        <f>IF(#REF!="1",IF(TRIM(#REF!)&lt;&gt;"",1,0),0)</f>
        <v>#REF!</v>
      </c>
      <c r="S214" s="2" t="e">
        <f>IF(#REF!="3",IF(TRIM(#REF!)&lt;&gt;"",1,0),0)</f>
        <v>#REF!</v>
      </c>
      <c r="T214" s="2" t="e">
        <f>IF(#REF!="1",IF(TRIM(#REF!)&lt;&gt;"",1,0),0)</f>
        <v>#REF!</v>
      </c>
      <c r="U214" s="3" t="e">
        <f>IF(#REF!="3",IF(TRIM(#REF!)&lt;&gt;"",1,0),0)</f>
        <v>#REF!</v>
      </c>
      <c r="V214">
        <v>0</v>
      </c>
      <c r="W214" t="s">
        <v>164</v>
      </c>
      <c r="X214" s="3" t="e">
        <f>IF(COUNTIF(A:A,"*Stichpr*")&gt;0,IF(AND(RIGHT(#REF!,8)="Stichpr.",#REF!="1",#REF!=""),IF(TRIM(#REF!)&lt;&gt;"",1,0),0),IF(AND(#REF!="1",#REF!=""),IF(TRIM(#REF!)&lt;&gt;"",1,0),0))</f>
        <v>#REF!</v>
      </c>
      <c r="Y2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4" s="3" t="e">
        <f>IF(AND(#REF!="1",LEFT(#REF!,1)="a",#REF!=""),IF(TRIM(#REF!)&lt;&gt;"",1,0),0)</f>
        <v>#REF!</v>
      </c>
      <c r="AA214" s="3" t="e">
        <f>IF(AND(TRIM(#REF!)&lt;&gt;"",#REF!&lt;&gt;""),1,0)</f>
        <v>#REF!</v>
      </c>
    </row>
    <row r="215" spans="12:27" ht="36" customHeight="1" x14ac:dyDescent="0.3"/>
    <row r="216" spans="12:27" ht="36" customHeight="1" x14ac:dyDescent="0.3">
      <c r="L216" s="2" t="e">
        <f>IF(#REF!="1",IF(TRIM(#REF!)&lt;&gt;"",1,0),0)</f>
        <v>#REF!</v>
      </c>
      <c r="M216" s="2" t="e">
        <f>IF(#REF!="3",IF(TRIM(#REF!)&lt;&gt;"",1,0),0)</f>
        <v>#REF!</v>
      </c>
      <c r="N216" s="2" t="e">
        <f>IF(#REF!="1",IF(TRIM(#REF!)&lt;&gt;"",1,0),0)</f>
        <v>#REF!</v>
      </c>
      <c r="O216" s="2" t="e">
        <f>IF(#REF!="3",IF(TRIM(#REF!)&lt;&gt;"",1,0),0)</f>
        <v>#REF!</v>
      </c>
      <c r="P216" s="2" t="e">
        <f>IF(#REF!="1",IF(TRIM(#REF!)&lt;&gt;"",1,0),0)</f>
        <v>#REF!</v>
      </c>
      <c r="Q216" s="2" t="e">
        <f>IF(#REF!="3",IF(TRIM(#REF!)&lt;&gt;"",1,0),0)</f>
        <v>#REF!</v>
      </c>
      <c r="R216" s="2" t="e">
        <f>IF(#REF!="1",IF(TRIM(#REF!)&lt;&gt;"",1,0),0)</f>
        <v>#REF!</v>
      </c>
      <c r="S216" s="2" t="e">
        <f>IF(#REF!="3",IF(TRIM(#REF!)&lt;&gt;"",1,0),0)</f>
        <v>#REF!</v>
      </c>
      <c r="T216" s="2" t="e">
        <f>IF(#REF!="1",IF(TRIM(#REF!)&lt;&gt;"",1,0),0)</f>
        <v>#REF!</v>
      </c>
      <c r="U216" s="3" t="e">
        <f>IF(#REF!="3",IF(TRIM(#REF!)&lt;&gt;"",1,0),0)</f>
        <v>#REF!</v>
      </c>
      <c r="V216">
        <v>0</v>
      </c>
      <c r="W216" t="s">
        <v>165</v>
      </c>
      <c r="X216" s="3" t="e">
        <f>IF(COUNTIF(A:A,"*Stichpr*")&gt;0,IF(AND(RIGHT(#REF!,8)="Stichpr.",#REF!="1",#REF!=""),IF(TRIM(#REF!)&lt;&gt;"",1,0),0),IF(AND(#REF!="1",#REF!=""),IF(TRIM(#REF!)&lt;&gt;"",1,0),0))</f>
        <v>#REF!</v>
      </c>
      <c r="Y2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6" s="3" t="e">
        <f>IF(AND(#REF!="1",LEFT(#REF!,1)="a",#REF!=""),IF(TRIM(#REF!)&lt;&gt;"",1,0),0)</f>
        <v>#REF!</v>
      </c>
      <c r="AA216" s="3" t="e">
        <f>IF(AND(TRIM(#REF!)&lt;&gt;"",#REF!&lt;&gt;""),1,0)</f>
        <v>#REF!</v>
      </c>
    </row>
    <row r="217" spans="12:27" ht="36" customHeight="1" x14ac:dyDescent="0.3">
      <c r="L217" s="2" t="e">
        <f>IF(#REF!="1",IF(TRIM(#REF!)&lt;&gt;"",1,0),0)</f>
        <v>#REF!</v>
      </c>
      <c r="M217" s="2" t="e">
        <f>IF(#REF!="3",IF(TRIM(#REF!)&lt;&gt;"",1,0),0)</f>
        <v>#REF!</v>
      </c>
      <c r="N217" s="2" t="e">
        <f>IF(#REF!="1",IF(TRIM(#REF!)&lt;&gt;"",1,0),0)</f>
        <v>#REF!</v>
      </c>
      <c r="O217" s="2" t="e">
        <f>IF(#REF!="3",IF(TRIM(#REF!)&lt;&gt;"",1,0),0)</f>
        <v>#REF!</v>
      </c>
      <c r="P217" s="2" t="e">
        <f>IF(#REF!="1",IF(TRIM(#REF!)&lt;&gt;"",1,0),0)</f>
        <v>#REF!</v>
      </c>
      <c r="Q217" s="2" t="e">
        <f>IF(#REF!="3",IF(TRIM(#REF!)&lt;&gt;"",1,0),0)</f>
        <v>#REF!</v>
      </c>
      <c r="R217" s="2" t="e">
        <f>IF(#REF!="1",IF(TRIM(#REF!)&lt;&gt;"",1,0),0)</f>
        <v>#REF!</v>
      </c>
      <c r="S217" s="2" t="e">
        <f>IF(#REF!="3",IF(TRIM(#REF!)&lt;&gt;"",1,0),0)</f>
        <v>#REF!</v>
      </c>
      <c r="T217" s="2" t="e">
        <f>IF(#REF!="1",IF(TRIM(#REF!)&lt;&gt;"",1,0),0)</f>
        <v>#REF!</v>
      </c>
      <c r="U217" s="3" t="e">
        <f>IF(#REF!="3",IF(TRIM(#REF!)&lt;&gt;"",1,0),0)</f>
        <v>#REF!</v>
      </c>
      <c r="V217">
        <v>0</v>
      </c>
      <c r="W217" t="s">
        <v>166</v>
      </c>
      <c r="X217" s="3" t="e">
        <f>IF(COUNTIF(A:A,"*Stichpr*")&gt;0,IF(AND(RIGHT(#REF!,8)="Stichpr.",#REF!="1",#REF!=""),IF(TRIM(#REF!)&lt;&gt;"",1,0),0),IF(AND(#REF!="1",#REF!=""),IF(TRIM(#REF!)&lt;&gt;"",1,0),0))</f>
        <v>#REF!</v>
      </c>
      <c r="Y2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7" s="3" t="e">
        <f>IF(AND(#REF!="1",LEFT(#REF!,1)="a",#REF!=""),IF(TRIM(#REF!)&lt;&gt;"",1,0),0)</f>
        <v>#REF!</v>
      </c>
      <c r="AA217" s="3" t="e">
        <f>IF(AND(TRIM(#REF!)&lt;&gt;"",#REF!&lt;&gt;""),1,0)</f>
        <v>#REF!</v>
      </c>
    </row>
    <row r="218" spans="12:27" ht="36" customHeight="1" x14ac:dyDescent="0.3"/>
    <row r="219" spans="12:27" ht="36" customHeight="1" x14ac:dyDescent="0.3">
      <c r="L219" s="2" t="e">
        <f>IF(#REF!="1",IF(TRIM(#REF!)&lt;&gt;"",1,0),0)</f>
        <v>#REF!</v>
      </c>
      <c r="M219" s="2" t="e">
        <f>IF(#REF!="3",IF(TRIM(#REF!)&lt;&gt;"",1,0),0)</f>
        <v>#REF!</v>
      </c>
      <c r="N219" s="2" t="e">
        <f>IF(#REF!="1",IF(TRIM(#REF!)&lt;&gt;"",1,0),0)</f>
        <v>#REF!</v>
      </c>
      <c r="O219" s="2" t="e">
        <f>IF(#REF!="3",IF(TRIM(#REF!)&lt;&gt;"",1,0),0)</f>
        <v>#REF!</v>
      </c>
      <c r="P219" s="2" t="e">
        <f>IF(#REF!="1",IF(TRIM(#REF!)&lt;&gt;"",1,0),0)</f>
        <v>#REF!</v>
      </c>
      <c r="Q219" s="2" t="e">
        <f>IF(#REF!="3",IF(TRIM(#REF!)&lt;&gt;"",1,0),0)</f>
        <v>#REF!</v>
      </c>
      <c r="R219" s="2" t="e">
        <f>IF(#REF!="1",IF(TRIM(#REF!)&lt;&gt;"",1,0),0)</f>
        <v>#REF!</v>
      </c>
      <c r="S219" s="2" t="e">
        <f>IF(#REF!="3",IF(TRIM(#REF!)&lt;&gt;"",1,0),0)</f>
        <v>#REF!</v>
      </c>
      <c r="T219" s="2" t="e">
        <f>IF(#REF!="1",IF(TRIM(#REF!)&lt;&gt;"",1,0),0)</f>
        <v>#REF!</v>
      </c>
      <c r="U219" s="3" t="e">
        <f>IF(#REF!="3",IF(TRIM(#REF!)&lt;&gt;"",1,0),0)</f>
        <v>#REF!</v>
      </c>
      <c r="V219">
        <v>0</v>
      </c>
      <c r="W219" t="s">
        <v>167</v>
      </c>
      <c r="X219" s="3" t="e">
        <f>IF(COUNTIF(A:A,"*Stichpr*")&gt;0,IF(AND(RIGHT(#REF!,8)="Stichpr.",#REF!="1",#REF!=""),IF(TRIM(#REF!)&lt;&gt;"",1,0),0),IF(AND(#REF!="1",#REF!=""),IF(TRIM(#REF!)&lt;&gt;"",1,0),0))</f>
        <v>#REF!</v>
      </c>
      <c r="Y2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9" s="3" t="e">
        <f>IF(AND(#REF!="1",LEFT(#REF!,1)="a",#REF!=""),IF(TRIM(#REF!)&lt;&gt;"",1,0),0)</f>
        <v>#REF!</v>
      </c>
      <c r="AA219" s="3" t="e">
        <f>IF(AND(TRIM(#REF!)&lt;&gt;"",#REF!&lt;&gt;""),1,0)</f>
        <v>#REF!</v>
      </c>
    </row>
    <row r="220" spans="12:27" ht="36" customHeight="1" x14ac:dyDescent="0.3">
      <c r="L220" s="2" t="e">
        <f>IF(#REF!="1",IF(TRIM(#REF!)&lt;&gt;"",1,0),0)</f>
        <v>#REF!</v>
      </c>
      <c r="M220" s="2" t="e">
        <f>IF(#REF!="3",IF(TRIM(#REF!)&lt;&gt;"",1,0),0)</f>
        <v>#REF!</v>
      </c>
      <c r="N220" s="2" t="e">
        <f>IF(#REF!="1",IF(TRIM(#REF!)&lt;&gt;"",1,0),0)</f>
        <v>#REF!</v>
      </c>
      <c r="O220" s="2" t="e">
        <f>IF(#REF!="3",IF(TRIM(#REF!)&lt;&gt;"",1,0),0)</f>
        <v>#REF!</v>
      </c>
      <c r="P220" s="2" t="e">
        <f>IF(#REF!="1",IF(TRIM(#REF!)&lt;&gt;"",1,0),0)</f>
        <v>#REF!</v>
      </c>
      <c r="Q220" s="2" t="e">
        <f>IF(#REF!="3",IF(TRIM(#REF!)&lt;&gt;"",1,0),0)</f>
        <v>#REF!</v>
      </c>
      <c r="R220" s="2" t="e">
        <f>IF(#REF!="1",IF(TRIM(#REF!)&lt;&gt;"",1,0),0)</f>
        <v>#REF!</v>
      </c>
      <c r="S220" s="2" t="e">
        <f>IF(#REF!="3",IF(TRIM(#REF!)&lt;&gt;"",1,0),0)</f>
        <v>#REF!</v>
      </c>
      <c r="T220" s="2" t="e">
        <f>IF(#REF!="1",IF(TRIM(#REF!)&lt;&gt;"",1,0),0)</f>
        <v>#REF!</v>
      </c>
      <c r="U220" s="3" t="e">
        <f>IF(#REF!="3",IF(TRIM(#REF!)&lt;&gt;"",1,0),0)</f>
        <v>#REF!</v>
      </c>
      <c r="V220">
        <v>0</v>
      </c>
      <c r="W220" t="s">
        <v>168</v>
      </c>
      <c r="X220" s="3" t="e">
        <f>IF(COUNTIF(A:A,"*Stichpr*")&gt;0,IF(AND(RIGHT(#REF!,8)="Stichpr.",#REF!="1",#REF!=""),IF(TRIM(#REF!)&lt;&gt;"",1,0),0),IF(AND(#REF!="1",#REF!=""),IF(TRIM(#REF!)&lt;&gt;"",1,0),0))</f>
        <v>#REF!</v>
      </c>
      <c r="Y2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0" s="3" t="e">
        <f>IF(AND(#REF!="1",LEFT(#REF!,1)="a",#REF!=""),IF(TRIM(#REF!)&lt;&gt;"",1,0),0)</f>
        <v>#REF!</v>
      </c>
      <c r="AA220" s="3" t="e">
        <f>IF(AND(TRIM(#REF!)&lt;&gt;"",#REF!&lt;&gt;""),1,0)</f>
        <v>#REF!</v>
      </c>
    </row>
    <row r="221" spans="12:27" ht="36" customHeight="1" x14ac:dyDescent="0.3"/>
    <row r="222" spans="12:27" ht="36" customHeight="1" x14ac:dyDescent="0.3">
      <c r="L222" s="2" t="e">
        <f>IF(#REF!="1",IF(TRIM(#REF!)&lt;&gt;"",1,0),0)</f>
        <v>#REF!</v>
      </c>
      <c r="M222" s="2" t="e">
        <f>IF(#REF!="3",IF(TRIM(#REF!)&lt;&gt;"",1,0),0)</f>
        <v>#REF!</v>
      </c>
      <c r="N222" s="2" t="e">
        <f>IF(#REF!="1",IF(TRIM(#REF!)&lt;&gt;"",1,0),0)</f>
        <v>#REF!</v>
      </c>
      <c r="O222" s="2" t="e">
        <f>IF(#REF!="3",IF(TRIM(#REF!)&lt;&gt;"",1,0),0)</f>
        <v>#REF!</v>
      </c>
      <c r="P222" s="2" t="e">
        <f>IF(#REF!="1",IF(TRIM(#REF!)&lt;&gt;"",1,0),0)</f>
        <v>#REF!</v>
      </c>
      <c r="Q222" s="2" t="e">
        <f>IF(#REF!="3",IF(TRIM(#REF!)&lt;&gt;"",1,0),0)</f>
        <v>#REF!</v>
      </c>
      <c r="R222" s="2" t="e">
        <f>IF(#REF!="1",IF(TRIM(#REF!)&lt;&gt;"",1,0),0)</f>
        <v>#REF!</v>
      </c>
      <c r="S222" s="2" t="e">
        <f>IF(#REF!="3",IF(TRIM(#REF!)&lt;&gt;"",1,0),0)</f>
        <v>#REF!</v>
      </c>
      <c r="T222" s="2" t="e">
        <f>IF(#REF!="1",IF(TRIM(#REF!)&lt;&gt;"",1,0),0)</f>
        <v>#REF!</v>
      </c>
      <c r="U222" s="3" t="e">
        <f>IF(#REF!="3",IF(TRIM(#REF!)&lt;&gt;"",1,0),0)</f>
        <v>#REF!</v>
      </c>
      <c r="V222">
        <v>0</v>
      </c>
      <c r="W222" t="s">
        <v>169</v>
      </c>
      <c r="X222" s="3" t="e">
        <f>IF(COUNTIF(A:A,"*Stichpr*")&gt;0,IF(AND(RIGHT(#REF!,8)="Stichpr.",#REF!="1",#REF!=""),IF(TRIM(#REF!)&lt;&gt;"",1,0),0),IF(AND(#REF!="1",#REF!=""),IF(TRIM(#REF!)&lt;&gt;"",1,0),0))</f>
        <v>#REF!</v>
      </c>
      <c r="Y2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2" s="3" t="e">
        <f>IF(AND(#REF!="1",LEFT(#REF!,1)="a",#REF!=""),IF(TRIM(#REF!)&lt;&gt;"",1,0),0)</f>
        <v>#REF!</v>
      </c>
      <c r="AA222" s="3" t="e">
        <f>IF(AND(TRIM(#REF!)&lt;&gt;"",#REF!&lt;&gt;""),1,0)</f>
        <v>#REF!</v>
      </c>
    </row>
    <row r="223" spans="12:27" ht="36" customHeight="1" x14ac:dyDescent="0.3"/>
    <row r="224" spans="12:27" ht="36" customHeight="1" x14ac:dyDescent="0.3">
      <c r="L224" s="2" t="e">
        <f>IF(#REF!="1",IF(TRIM(#REF!)&lt;&gt;"",1,0),0)</f>
        <v>#REF!</v>
      </c>
      <c r="M224" s="2" t="e">
        <f>IF(#REF!="3",IF(TRIM(#REF!)&lt;&gt;"",1,0),0)</f>
        <v>#REF!</v>
      </c>
      <c r="N224" s="2" t="e">
        <f>IF(#REF!="1",IF(TRIM(#REF!)&lt;&gt;"",1,0),0)</f>
        <v>#REF!</v>
      </c>
      <c r="O224" s="2" t="e">
        <f>IF(#REF!="3",IF(TRIM(#REF!)&lt;&gt;"",1,0),0)</f>
        <v>#REF!</v>
      </c>
      <c r="P224" s="2" t="e">
        <f>IF(#REF!="1",IF(TRIM(#REF!)&lt;&gt;"",1,0),0)</f>
        <v>#REF!</v>
      </c>
      <c r="Q224" s="2" t="e">
        <f>IF(#REF!="3",IF(TRIM(#REF!)&lt;&gt;"",1,0),0)</f>
        <v>#REF!</v>
      </c>
      <c r="R224" s="2" t="e">
        <f>IF(#REF!="1",IF(TRIM(#REF!)&lt;&gt;"",1,0),0)</f>
        <v>#REF!</v>
      </c>
      <c r="S224" s="2" t="e">
        <f>IF(#REF!="3",IF(TRIM(#REF!)&lt;&gt;"",1,0),0)</f>
        <v>#REF!</v>
      </c>
      <c r="T224" s="2" t="e">
        <f>IF(#REF!="1",IF(TRIM(#REF!)&lt;&gt;"",1,0),0)</f>
        <v>#REF!</v>
      </c>
      <c r="U224" s="3" t="e">
        <f>IF(#REF!="3",IF(TRIM(#REF!)&lt;&gt;"",1,0),0)</f>
        <v>#REF!</v>
      </c>
      <c r="V224">
        <v>0</v>
      </c>
      <c r="W224" t="s">
        <v>170</v>
      </c>
      <c r="X224" s="3" t="e">
        <f>IF(COUNTIF(A:A,"*Stichpr*")&gt;0,IF(AND(RIGHT(#REF!,8)="Stichpr.",#REF!="1",#REF!=""),IF(TRIM(#REF!)&lt;&gt;"",1,0),0),IF(AND(#REF!="1",#REF!=""),IF(TRIM(#REF!)&lt;&gt;"",1,0),0))</f>
        <v>#REF!</v>
      </c>
      <c r="Y2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4" s="3" t="e">
        <f>IF(AND(#REF!="1",LEFT(#REF!,1)="a",#REF!=""),IF(TRIM(#REF!)&lt;&gt;"",1,0),0)</f>
        <v>#REF!</v>
      </c>
      <c r="AA224" s="3" t="e">
        <f>IF(AND(TRIM(#REF!)&lt;&gt;"",#REF!&lt;&gt;""),1,0)</f>
        <v>#REF!</v>
      </c>
    </row>
    <row r="225" spans="12:27" ht="36" customHeight="1" x14ac:dyDescent="0.3"/>
    <row r="226" spans="12:27" ht="36" customHeight="1" x14ac:dyDescent="0.3">
      <c r="L226" s="2" t="e">
        <f>IF(#REF!="1",IF(TRIM(#REF!)&lt;&gt;"",1,0),0)</f>
        <v>#REF!</v>
      </c>
      <c r="M226" s="2" t="e">
        <f>IF(#REF!="3",IF(TRIM(#REF!)&lt;&gt;"",1,0),0)</f>
        <v>#REF!</v>
      </c>
      <c r="N226" s="2" t="e">
        <f>IF(#REF!="1",IF(TRIM(#REF!)&lt;&gt;"",1,0),0)</f>
        <v>#REF!</v>
      </c>
      <c r="O226" s="2" t="e">
        <f>IF(#REF!="3",IF(TRIM(#REF!)&lt;&gt;"",1,0),0)</f>
        <v>#REF!</v>
      </c>
      <c r="P226" s="2" t="e">
        <f>IF(#REF!="1",IF(TRIM(#REF!)&lt;&gt;"",1,0),0)</f>
        <v>#REF!</v>
      </c>
      <c r="Q226" s="2" t="e">
        <f>IF(#REF!="3",IF(TRIM(#REF!)&lt;&gt;"",1,0),0)</f>
        <v>#REF!</v>
      </c>
      <c r="R226" s="2" t="e">
        <f>IF(#REF!="1",IF(TRIM(#REF!)&lt;&gt;"",1,0),0)</f>
        <v>#REF!</v>
      </c>
      <c r="S226" s="2" t="e">
        <f>IF(#REF!="3",IF(TRIM(#REF!)&lt;&gt;"",1,0),0)</f>
        <v>#REF!</v>
      </c>
      <c r="T226" s="2" t="e">
        <f>IF(#REF!="1",IF(TRIM(#REF!)&lt;&gt;"",1,0),0)</f>
        <v>#REF!</v>
      </c>
      <c r="U226" s="3" t="e">
        <f>IF(#REF!="3",IF(TRIM(#REF!)&lt;&gt;"",1,0),0)</f>
        <v>#REF!</v>
      </c>
      <c r="V226">
        <v>0</v>
      </c>
      <c r="W226" t="s">
        <v>171</v>
      </c>
      <c r="X226" s="3" t="e">
        <f>IF(COUNTIF(A:A,"*Stichpr*")&gt;0,IF(AND(RIGHT(#REF!,8)="Stichpr.",#REF!="1",#REF!=""),IF(TRIM(#REF!)&lt;&gt;"",1,0),0),IF(AND(#REF!="1",#REF!=""),IF(TRIM(#REF!)&lt;&gt;"",1,0),0))</f>
        <v>#REF!</v>
      </c>
      <c r="Y2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6" s="3" t="e">
        <f>IF(AND(#REF!="1",LEFT(#REF!,1)="a",#REF!=""),IF(TRIM(#REF!)&lt;&gt;"",1,0),0)</f>
        <v>#REF!</v>
      </c>
      <c r="AA226" s="3" t="e">
        <f>IF(AND(TRIM(#REF!)&lt;&gt;"",#REF!&lt;&gt;""),1,0)</f>
        <v>#REF!</v>
      </c>
    </row>
    <row r="227" spans="12:27" ht="36" customHeight="1" x14ac:dyDescent="0.3">
      <c r="L227" s="2" t="e">
        <f>IF(#REF!="1",IF(TRIM(#REF!)&lt;&gt;"",1,0),0)</f>
        <v>#REF!</v>
      </c>
      <c r="M227" s="2" t="e">
        <f>IF(#REF!="3",IF(TRIM(#REF!)&lt;&gt;"",1,0),0)</f>
        <v>#REF!</v>
      </c>
      <c r="N227" s="2" t="e">
        <f>IF(#REF!="1",IF(TRIM(#REF!)&lt;&gt;"",1,0),0)</f>
        <v>#REF!</v>
      </c>
      <c r="O227" s="2" t="e">
        <f>IF(#REF!="3",IF(TRIM(#REF!)&lt;&gt;"",1,0),0)</f>
        <v>#REF!</v>
      </c>
      <c r="P227" s="2" t="e">
        <f>IF(#REF!="1",IF(TRIM(#REF!)&lt;&gt;"",1,0),0)</f>
        <v>#REF!</v>
      </c>
      <c r="Q227" s="2" t="e">
        <f>IF(#REF!="3",IF(TRIM(#REF!)&lt;&gt;"",1,0),0)</f>
        <v>#REF!</v>
      </c>
      <c r="R227" s="2" t="e">
        <f>IF(#REF!="1",IF(TRIM(#REF!)&lt;&gt;"",1,0),0)</f>
        <v>#REF!</v>
      </c>
      <c r="S227" s="2" t="e">
        <f>IF(#REF!="3",IF(TRIM(#REF!)&lt;&gt;"",1,0),0)</f>
        <v>#REF!</v>
      </c>
      <c r="T227" s="2" t="e">
        <f>IF(#REF!="1",IF(TRIM(#REF!)&lt;&gt;"",1,0),0)</f>
        <v>#REF!</v>
      </c>
      <c r="U227" s="3" t="e">
        <f>IF(#REF!="3",IF(TRIM(#REF!)&lt;&gt;"",1,0),0)</f>
        <v>#REF!</v>
      </c>
      <c r="V227">
        <v>0</v>
      </c>
      <c r="W227" t="s">
        <v>172</v>
      </c>
      <c r="X227" s="3" t="e">
        <f>IF(COUNTIF(A:A,"*Stichpr*")&gt;0,IF(AND(RIGHT(#REF!,8)="Stichpr.",#REF!="1",#REF!=""),IF(TRIM(#REF!)&lt;&gt;"",1,0),0),IF(AND(#REF!="1",#REF!=""),IF(TRIM(#REF!)&lt;&gt;"",1,0),0))</f>
        <v>#REF!</v>
      </c>
      <c r="Y2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7" s="3" t="e">
        <f>IF(AND(#REF!="1",LEFT(#REF!,1)="a",#REF!=""),IF(TRIM(#REF!)&lt;&gt;"",1,0),0)</f>
        <v>#REF!</v>
      </c>
      <c r="AA227" s="3" t="e">
        <f>IF(AND(TRIM(#REF!)&lt;&gt;"",#REF!&lt;&gt;""),1,0)</f>
        <v>#REF!</v>
      </c>
    </row>
    <row r="228" spans="12:27" ht="36" customHeight="1" x14ac:dyDescent="0.3">
      <c r="L228" s="2" t="e">
        <f>IF(#REF!="1",IF(TRIM(#REF!)&lt;&gt;"",1,0),0)</f>
        <v>#REF!</v>
      </c>
      <c r="M228" s="2" t="e">
        <f>IF(#REF!="3",IF(TRIM(#REF!)&lt;&gt;"",1,0),0)</f>
        <v>#REF!</v>
      </c>
      <c r="N228" s="2" t="e">
        <f>IF(#REF!="1",IF(TRIM(#REF!)&lt;&gt;"",1,0),0)</f>
        <v>#REF!</v>
      </c>
      <c r="O228" s="2" t="e">
        <f>IF(#REF!="3",IF(TRIM(#REF!)&lt;&gt;"",1,0),0)</f>
        <v>#REF!</v>
      </c>
      <c r="P228" s="2" t="e">
        <f>IF(#REF!="1",IF(TRIM(#REF!)&lt;&gt;"",1,0),0)</f>
        <v>#REF!</v>
      </c>
      <c r="Q228" s="2" t="e">
        <f>IF(#REF!="3",IF(TRIM(#REF!)&lt;&gt;"",1,0),0)</f>
        <v>#REF!</v>
      </c>
      <c r="R228" s="2" t="e">
        <f>IF(#REF!="1",IF(TRIM(#REF!)&lt;&gt;"",1,0),0)</f>
        <v>#REF!</v>
      </c>
      <c r="S228" s="2" t="e">
        <f>IF(#REF!="3",IF(TRIM(#REF!)&lt;&gt;"",1,0),0)</f>
        <v>#REF!</v>
      </c>
      <c r="T228" s="2" t="e">
        <f>IF(#REF!="1",IF(TRIM(#REF!)&lt;&gt;"",1,0),0)</f>
        <v>#REF!</v>
      </c>
      <c r="U228" s="3" t="e">
        <f>IF(#REF!="3",IF(TRIM(#REF!)&lt;&gt;"",1,0),0)</f>
        <v>#REF!</v>
      </c>
      <c r="V228">
        <v>0</v>
      </c>
      <c r="W228" t="s">
        <v>173</v>
      </c>
      <c r="X228" s="3" t="e">
        <f>IF(COUNTIF(A:A,"*Stichpr*")&gt;0,IF(AND(RIGHT(#REF!,8)="Stichpr.",#REF!="1",#REF!=""),IF(TRIM(#REF!)&lt;&gt;"",1,0),0),IF(AND(#REF!="1",#REF!=""),IF(TRIM(#REF!)&lt;&gt;"",1,0),0))</f>
        <v>#REF!</v>
      </c>
      <c r="Y2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8" s="3" t="e">
        <f>IF(AND(#REF!="1",LEFT(#REF!,1)="a",#REF!=""),IF(TRIM(#REF!)&lt;&gt;"",1,0),0)</f>
        <v>#REF!</v>
      </c>
      <c r="AA228" s="3" t="e">
        <f>IF(AND(TRIM(#REF!)&lt;&gt;"",#REF!&lt;&gt;""),1,0)</f>
        <v>#REF!</v>
      </c>
    </row>
    <row r="229" spans="12:27" ht="36" customHeight="1" x14ac:dyDescent="0.3"/>
    <row r="230" spans="12:27" ht="36" customHeight="1" x14ac:dyDescent="0.3">
      <c r="L230" s="2" t="e">
        <f>IF(#REF!="1",IF(TRIM(#REF!)&lt;&gt;"",1,0),0)</f>
        <v>#REF!</v>
      </c>
      <c r="M230" s="2" t="e">
        <f>IF(#REF!="3",IF(TRIM(#REF!)&lt;&gt;"",1,0),0)</f>
        <v>#REF!</v>
      </c>
      <c r="N230" s="2" t="e">
        <f>IF(#REF!="1",IF(TRIM(#REF!)&lt;&gt;"",1,0),0)</f>
        <v>#REF!</v>
      </c>
      <c r="O230" s="2" t="e">
        <f>IF(#REF!="3",IF(TRIM(#REF!)&lt;&gt;"",1,0),0)</f>
        <v>#REF!</v>
      </c>
      <c r="P230" s="2" t="e">
        <f>IF(#REF!="1",IF(TRIM(#REF!)&lt;&gt;"",1,0),0)</f>
        <v>#REF!</v>
      </c>
      <c r="Q230" s="2" t="e">
        <f>IF(#REF!="3",IF(TRIM(#REF!)&lt;&gt;"",1,0),0)</f>
        <v>#REF!</v>
      </c>
      <c r="R230" s="2" t="e">
        <f>IF(#REF!="1",IF(TRIM(#REF!)&lt;&gt;"",1,0),0)</f>
        <v>#REF!</v>
      </c>
      <c r="S230" s="2" t="e">
        <f>IF(#REF!="3",IF(TRIM(#REF!)&lt;&gt;"",1,0),0)</f>
        <v>#REF!</v>
      </c>
      <c r="T230" s="2" t="e">
        <f>IF(#REF!="1",IF(TRIM(#REF!)&lt;&gt;"",1,0),0)</f>
        <v>#REF!</v>
      </c>
      <c r="U230" s="3" t="e">
        <f>IF(#REF!="3",IF(TRIM(#REF!)&lt;&gt;"",1,0),0)</f>
        <v>#REF!</v>
      </c>
      <c r="V230">
        <v>0</v>
      </c>
      <c r="W230" t="s">
        <v>174</v>
      </c>
      <c r="X230" s="3" t="e">
        <f>IF(COUNTIF(A:A,"*Stichpr*")&gt;0,IF(AND(RIGHT(#REF!,8)="Stichpr.",#REF!="1",#REF!=""),IF(TRIM(#REF!)&lt;&gt;"",1,0),0),IF(AND(#REF!="1",#REF!=""),IF(TRIM(#REF!)&lt;&gt;"",1,0),0))</f>
        <v>#REF!</v>
      </c>
      <c r="Y2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0" s="3" t="e">
        <f>IF(AND(#REF!="1",LEFT(#REF!,1)="a",#REF!=""),IF(TRIM(#REF!)&lt;&gt;"",1,0),0)</f>
        <v>#REF!</v>
      </c>
      <c r="AA230" s="3" t="e">
        <f>IF(AND(TRIM(#REF!)&lt;&gt;"",#REF!&lt;&gt;""),1,0)</f>
        <v>#REF!</v>
      </c>
    </row>
    <row r="231" spans="12:27" ht="36" customHeight="1" x14ac:dyDescent="0.3">
      <c r="L231" s="2" t="e">
        <f>IF(#REF!="1",IF(TRIM(#REF!)&lt;&gt;"",1,0),0)</f>
        <v>#REF!</v>
      </c>
      <c r="M231" s="2" t="e">
        <f>IF(#REF!="3",IF(TRIM(#REF!)&lt;&gt;"",1,0),0)</f>
        <v>#REF!</v>
      </c>
      <c r="N231" s="2" t="e">
        <f>IF(#REF!="1",IF(TRIM(#REF!)&lt;&gt;"",1,0),0)</f>
        <v>#REF!</v>
      </c>
      <c r="O231" s="2" t="e">
        <f>IF(#REF!="3",IF(TRIM(#REF!)&lt;&gt;"",1,0),0)</f>
        <v>#REF!</v>
      </c>
      <c r="P231" s="2" t="e">
        <f>IF(#REF!="1",IF(TRIM(#REF!)&lt;&gt;"",1,0),0)</f>
        <v>#REF!</v>
      </c>
      <c r="Q231" s="2" t="e">
        <f>IF(#REF!="3",IF(TRIM(#REF!)&lt;&gt;"",1,0),0)</f>
        <v>#REF!</v>
      </c>
      <c r="R231" s="2" t="e">
        <f>IF(#REF!="1",IF(TRIM(#REF!)&lt;&gt;"",1,0),0)</f>
        <v>#REF!</v>
      </c>
      <c r="S231" s="2" t="e">
        <f>IF(#REF!="3",IF(TRIM(#REF!)&lt;&gt;"",1,0),0)</f>
        <v>#REF!</v>
      </c>
      <c r="T231" s="2" t="e">
        <f>IF(#REF!="1",IF(TRIM(#REF!)&lt;&gt;"",1,0),0)</f>
        <v>#REF!</v>
      </c>
      <c r="U231" s="3" t="e">
        <f>IF(#REF!="3",IF(TRIM(#REF!)&lt;&gt;"",1,0),0)</f>
        <v>#REF!</v>
      </c>
      <c r="V231">
        <v>0</v>
      </c>
      <c r="W231" t="s">
        <v>175</v>
      </c>
      <c r="X231" s="3" t="e">
        <f>IF(COUNTIF(A:A,"*Stichpr*")&gt;0,IF(AND(RIGHT(#REF!,8)="Stichpr.",#REF!="1",#REF!=""),IF(TRIM(#REF!)&lt;&gt;"",1,0),0),IF(AND(#REF!="1",#REF!=""),IF(TRIM(#REF!)&lt;&gt;"",1,0),0))</f>
        <v>#REF!</v>
      </c>
      <c r="Y2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1" s="3" t="e">
        <f>IF(AND(#REF!="1",LEFT(#REF!,1)="a",#REF!=""),IF(TRIM(#REF!)&lt;&gt;"",1,0),0)</f>
        <v>#REF!</v>
      </c>
      <c r="AA231" s="3" t="e">
        <f>IF(AND(TRIM(#REF!)&lt;&gt;"",#REF!&lt;&gt;""),1,0)</f>
        <v>#REF!</v>
      </c>
    </row>
    <row r="232" spans="12:27" ht="36" customHeight="1" x14ac:dyDescent="0.3">
      <c r="L232" s="2" t="e">
        <f>IF(#REF!="1",IF(TRIM(#REF!)&lt;&gt;"",1,0),0)</f>
        <v>#REF!</v>
      </c>
      <c r="M232" s="2" t="e">
        <f>IF(#REF!="3",IF(TRIM(#REF!)&lt;&gt;"",1,0),0)</f>
        <v>#REF!</v>
      </c>
      <c r="N232" s="2" t="e">
        <f>IF(#REF!="1",IF(TRIM(#REF!)&lt;&gt;"",1,0),0)</f>
        <v>#REF!</v>
      </c>
      <c r="O232" s="2" t="e">
        <f>IF(#REF!="3",IF(TRIM(#REF!)&lt;&gt;"",1,0),0)</f>
        <v>#REF!</v>
      </c>
      <c r="P232" s="2" t="e">
        <f>IF(#REF!="1",IF(TRIM(#REF!)&lt;&gt;"",1,0),0)</f>
        <v>#REF!</v>
      </c>
      <c r="Q232" s="2" t="e">
        <f>IF(#REF!="3",IF(TRIM(#REF!)&lt;&gt;"",1,0),0)</f>
        <v>#REF!</v>
      </c>
      <c r="R232" s="2" t="e">
        <f>IF(#REF!="1",IF(TRIM(#REF!)&lt;&gt;"",1,0),0)</f>
        <v>#REF!</v>
      </c>
      <c r="S232" s="2" t="e">
        <f>IF(#REF!="3",IF(TRIM(#REF!)&lt;&gt;"",1,0),0)</f>
        <v>#REF!</v>
      </c>
      <c r="T232" s="2" t="e">
        <f>IF(#REF!="1",IF(TRIM(#REF!)&lt;&gt;"",1,0),0)</f>
        <v>#REF!</v>
      </c>
      <c r="U232" s="3" t="e">
        <f>IF(#REF!="3",IF(TRIM(#REF!)&lt;&gt;"",1,0),0)</f>
        <v>#REF!</v>
      </c>
      <c r="V232">
        <v>0</v>
      </c>
      <c r="W232" t="s">
        <v>176</v>
      </c>
      <c r="X232" s="3" t="e">
        <f>IF(COUNTIF(A:A,"*Stichpr*")&gt;0,IF(AND(RIGHT(#REF!,8)="Stichpr.",#REF!="1",#REF!=""),IF(TRIM(#REF!)&lt;&gt;"",1,0),0),IF(AND(#REF!="1",#REF!=""),IF(TRIM(#REF!)&lt;&gt;"",1,0),0))</f>
        <v>#REF!</v>
      </c>
      <c r="Y2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2" s="3" t="e">
        <f>IF(AND(#REF!="1",LEFT(#REF!,1)="a",#REF!=""),IF(TRIM(#REF!)&lt;&gt;"",1,0),0)</f>
        <v>#REF!</v>
      </c>
      <c r="AA232" s="3" t="e">
        <f>IF(AND(TRIM(#REF!)&lt;&gt;"",#REF!&lt;&gt;""),1,0)</f>
        <v>#REF!</v>
      </c>
    </row>
    <row r="233" spans="12:27" ht="36" customHeight="1" x14ac:dyDescent="0.3">
      <c r="L233" s="2" t="e">
        <f>IF(#REF!="1",IF(TRIM(#REF!)&lt;&gt;"",1,0),0)</f>
        <v>#REF!</v>
      </c>
      <c r="M233" s="2" t="e">
        <f>IF(#REF!="3",IF(TRIM(#REF!)&lt;&gt;"",1,0),0)</f>
        <v>#REF!</v>
      </c>
      <c r="N233" s="2" t="e">
        <f>IF(#REF!="1",IF(TRIM(#REF!)&lt;&gt;"",1,0),0)</f>
        <v>#REF!</v>
      </c>
      <c r="O233" s="2" t="e">
        <f>IF(#REF!="3",IF(TRIM(#REF!)&lt;&gt;"",1,0),0)</f>
        <v>#REF!</v>
      </c>
      <c r="P233" s="2" t="e">
        <f>IF(#REF!="1",IF(TRIM(#REF!)&lt;&gt;"",1,0),0)</f>
        <v>#REF!</v>
      </c>
      <c r="Q233" s="2" t="e">
        <f>IF(#REF!="3",IF(TRIM(#REF!)&lt;&gt;"",1,0),0)</f>
        <v>#REF!</v>
      </c>
      <c r="R233" s="2" t="e">
        <f>IF(#REF!="1",IF(TRIM(#REF!)&lt;&gt;"",1,0),0)</f>
        <v>#REF!</v>
      </c>
      <c r="S233" s="2" t="e">
        <f>IF(#REF!="3",IF(TRIM(#REF!)&lt;&gt;"",1,0),0)</f>
        <v>#REF!</v>
      </c>
      <c r="T233" s="2" t="e">
        <f>IF(#REF!="1",IF(TRIM(#REF!)&lt;&gt;"",1,0),0)</f>
        <v>#REF!</v>
      </c>
      <c r="U233" s="3" t="e">
        <f>IF(#REF!="3",IF(TRIM(#REF!)&lt;&gt;"",1,0),0)</f>
        <v>#REF!</v>
      </c>
      <c r="V233">
        <v>0</v>
      </c>
      <c r="W233" t="s">
        <v>177</v>
      </c>
      <c r="X233" s="3" t="e">
        <f>IF(COUNTIF(A:A,"*Stichpr*")&gt;0,IF(AND(RIGHT(#REF!,8)="Stichpr.",#REF!="1",#REF!=""),IF(TRIM(#REF!)&lt;&gt;"",1,0),0),IF(AND(#REF!="1",#REF!=""),IF(TRIM(#REF!)&lt;&gt;"",1,0),0))</f>
        <v>#REF!</v>
      </c>
      <c r="Y2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3" s="3" t="e">
        <f>IF(AND(#REF!="1",LEFT(#REF!,1)="a",#REF!=""),IF(TRIM(#REF!)&lt;&gt;"",1,0),0)</f>
        <v>#REF!</v>
      </c>
      <c r="AA233" s="3" t="e">
        <f>IF(AND(TRIM(#REF!)&lt;&gt;"",#REF!&lt;&gt;""),1,0)</f>
        <v>#REF!</v>
      </c>
    </row>
    <row r="234" spans="12:27" ht="36" customHeight="1" x14ac:dyDescent="0.3">
      <c r="L234" s="2" t="e">
        <f>IF(#REF!="1",IF(TRIM(#REF!)&lt;&gt;"",1,0),0)</f>
        <v>#REF!</v>
      </c>
      <c r="M234" s="2" t="e">
        <f>IF(#REF!="3",IF(TRIM(#REF!)&lt;&gt;"",1,0),0)</f>
        <v>#REF!</v>
      </c>
      <c r="N234" s="2" t="e">
        <f>IF(#REF!="1",IF(TRIM(#REF!)&lt;&gt;"",1,0),0)</f>
        <v>#REF!</v>
      </c>
      <c r="O234" s="2" t="e">
        <f>IF(#REF!="3",IF(TRIM(#REF!)&lt;&gt;"",1,0),0)</f>
        <v>#REF!</v>
      </c>
      <c r="P234" s="2" t="e">
        <f>IF(#REF!="1",IF(TRIM(#REF!)&lt;&gt;"",1,0),0)</f>
        <v>#REF!</v>
      </c>
      <c r="Q234" s="2" t="e">
        <f>IF(#REF!="3",IF(TRIM(#REF!)&lt;&gt;"",1,0),0)</f>
        <v>#REF!</v>
      </c>
      <c r="R234" s="2" t="e">
        <f>IF(#REF!="1",IF(TRIM(#REF!)&lt;&gt;"",1,0),0)</f>
        <v>#REF!</v>
      </c>
      <c r="S234" s="2" t="e">
        <f>IF(#REF!="3",IF(TRIM(#REF!)&lt;&gt;"",1,0),0)</f>
        <v>#REF!</v>
      </c>
      <c r="T234" s="2" t="e">
        <f>IF(#REF!="1",IF(TRIM(#REF!)&lt;&gt;"",1,0),0)</f>
        <v>#REF!</v>
      </c>
      <c r="U234" s="3" t="e">
        <f>IF(#REF!="3",IF(TRIM(#REF!)&lt;&gt;"",1,0),0)</f>
        <v>#REF!</v>
      </c>
      <c r="V234">
        <v>0</v>
      </c>
      <c r="W234" t="s">
        <v>178</v>
      </c>
      <c r="X234" s="3" t="e">
        <f>IF(COUNTIF(A:A,"*Stichpr*")&gt;0,IF(AND(RIGHT(#REF!,8)="Stichpr.",#REF!="1",#REF!=""),IF(TRIM(#REF!)&lt;&gt;"",1,0),0),IF(AND(#REF!="1",#REF!=""),IF(TRIM(#REF!)&lt;&gt;"",1,0),0))</f>
        <v>#REF!</v>
      </c>
      <c r="Y2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4" s="3" t="e">
        <f>IF(AND(#REF!="1",LEFT(#REF!,1)="a",#REF!=""),IF(TRIM(#REF!)&lt;&gt;"",1,0),0)</f>
        <v>#REF!</v>
      </c>
      <c r="AA234" s="3" t="e">
        <f>IF(AND(TRIM(#REF!)&lt;&gt;"",#REF!&lt;&gt;""),1,0)</f>
        <v>#REF!</v>
      </c>
    </row>
    <row r="235" spans="12:27" ht="36" customHeight="1" x14ac:dyDescent="0.3">
      <c r="L235" s="2" t="e">
        <f>IF(#REF!="1",IF(TRIM(#REF!)&lt;&gt;"",1,0),0)</f>
        <v>#REF!</v>
      </c>
      <c r="M235" s="2" t="e">
        <f>IF(#REF!="3",IF(TRIM(#REF!)&lt;&gt;"",1,0),0)</f>
        <v>#REF!</v>
      </c>
      <c r="N235" s="2" t="e">
        <f>IF(#REF!="1",IF(TRIM(#REF!)&lt;&gt;"",1,0),0)</f>
        <v>#REF!</v>
      </c>
      <c r="O235" s="2" t="e">
        <f>IF(#REF!="3",IF(TRIM(#REF!)&lt;&gt;"",1,0),0)</f>
        <v>#REF!</v>
      </c>
      <c r="P235" s="2" t="e">
        <f>IF(#REF!="1",IF(TRIM(#REF!)&lt;&gt;"",1,0),0)</f>
        <v>#REF!</v>
      </c>
      <c r="Q235" s="2" t="e">
        <f>IF(#REF!="3",IF(TRIM(#REF!)&lt;&gt;"",1,0),0)</f>
        <v>#REF!</v>
      </c>
      <c r="R235" s="2" t="e">
        <f>IF(#REF!="1",IF(TRIM(#REF!)&lt;&gt;"",1,0),0)</f>
        <v>#REF!</v>
      </c>
      <c r="S235" s="2" t="e">
        <f>IF(#REF!="3",IF(TRIM(#REF!)&lt;&gt;"",1,0),0)</f>
        <v>#REF!</v>
      </c>
      <c r="T235" s="2" t="e">
        <f>IF(#REF!="1",IF(TRIM(#REF!)&lt;&gt;"",1,0),0)</f>
        <v>#REF!</v>
      </c>
      <c r="U235" s="3" t="e">
        <f>IF(#REF!="3",IF(TRIM(#REF!)&lt;&gt;"",1,0),0)</f>
        <v>#REF!</v>
      </c>
      <c r="V235">
        <v>0</v>
      </c>
      <c r="W235" t="s">
        <v>179</v>
      </c>
      <c r="X235" s="3" t="e">
        <f>IF(COUNTIF(A:A,"*Stichpr*")&gt;0,IF(AND(RIGHT(#REF!,8)="Stichpr.",#REF!="1",#REF!=""),IF(TRIM(#REF!)&lt;&gt;"",1,0),0),IF(AND(#REF!="1",#REF!=""),IF(TRIM(#REF!)&lt;&gt;"",1,0),0))</f>
        <v>#REF!</v>
      </c>
      <c r="Y2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5" s="3" t="e">
        <f>IF(AND(#REF!="1",LEFT(#REF!,1)="a",#REF!=""),IF(TRIM(#REF!)&lt;&gt;"",1,0),0)</f>
        <v>#REF!</v>
      </c>
      <c r="AA235" s="3" t="e">
        <f>IF(AND(TRIM(#REF!)&lt;&gt;"",#REF!&lt;&gt;""),1,0)</f>
        <v>#REF!</v>
      </c>
    </row>
    <row r="236" spans="12:27" ht="36" customHeight="1" x14ac:dyDescent="0.3">
      <c r="L236" s="2" t="e">
        <f>IF(#REF!="1",IF(TRIM(#REF!)&lt;&gt;"",1,0),0)</f>
        <v>#REF!</v>
      </c>
      <c r="M236" s="2" t="e">
        <f>IF(#REF!="3",IF(TRIM(#REF!)&lt;&gt;"",1,0),0)</f>
        <v>#REF!</v>
      </c>
      <c r="N236" s="2" t="e">
        <f>IF(#REF!="1",IF(TRIM(#REF!)&lt;&gt;"",1,0),0)</f>
        <v>#REF!</v>
      </c>
      <c r="O236" s="2" t="e">
        <f>IF(#REF!="3",IF(TRIM(#REF!)&lt;&gt;"",1,0),0)</f>
        <v>#REF!</v>
      </c>
      <c r="P236" s="2" t="e">
        <f>IF(#REF!="1",IF(TRIM(#REF!)&lt;&gt;"",1,0),0)</f>
        <v>#REF!</v>
      </c>
      <c r="Q236" s="2" t="e">
        <f>IF(#REF!="3",IF(TRIM(#REF!)&lt;&gt;"",1,0),0)</f>
        <v>#REF!</v>
      </c>
      <c r="R236" s="2" t="e">
        <f>IF(#REF!="1",IF(TRIM(#REF!)&lt;&gt;"",1,0),0)</f>
        <v>#REF!</v>
      </c>
      <c r="S236" s="2" t="e">
        <f>IF(#REF!="3",IF(TRIM(#REF!)&lt;&gt;"",1,0),0)</f>
        <v>#REF!</v>
      </c>
      <c r="T236" s="2" t="e">
        <f>IF(#REF!="1",IF(TRIM(#REF!)&lt;&gt;"",1,0),0)</f>
        <v>#REF!</v>
      </c>
      <c r="U236" s="3" t="e">
        <f>IF(#REF!="3",IF(TRIM(#REF!)&lt;&gt;"",1,0),0)</f>
        <v>#REF!</v>
      </c>
      <c r="V236">
        <v>0</v>
      </c>
      <c r="W236" t="s">
        <v>180</v>
      </c>
      <c r="X236" s="3" t="e">
        <f>IF(COUNTIF(A:A,"*Stichpr*")&gt;0,IF(AND(RIGHT(#REF!,8)="Stichpr.",#REF!="1",#REF!=""),IF(TRIM(#REF!)&lt;&gt;"",1,0),0),IF(AND(#REF!="1",#REF!=""),IF(TRIM(#REF!)&lt;&gt;"",1,0),0))</f>
        <v>#REF!</v>
      </c>
      <c r="Y2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6" s="3" t="e">
        <f>IF(AND(#REF!="1",LEFT(#REF!,1)="a",#REF!=""),IF(TRIM(#REF!)&lt;&gt;"",1,0),0)</f>
        <v>#REF!</v>
      </c>
      <c r="AA236" s="3" t="e">
        <f>IF(AND(TRIM(#REF!)&lt;&gt;"",#REF!&lt;&gt;""),1,0)</f>
        <v>#REF!</v>
      </c>
    </row>
    <row r="237" spans="12:27" ht="36" customHeight="1" x14ac:dyDescent="0.3">
      <c r="L237" s="2" t="e">
        <f>IF(#REF!="1",IF(TRIM(#REF!)&lt;&gt;"",1,0),0)</f>
        <v>#REF!</v>
      </c>
      <c r="M237" s="2" t="e">
        <f>IF(#REF!="3",IF(TRIM(#REF!)&lt;&gt;"",1,0),0)</f>
        <v>#REF!</v>
      </c>
      <c r="N237" s="2" t="e">
        <f>IF(#REF!="1",IF(TRIM(#REF!)&lt;&gt;"",1,0),0)</f>
        <v>#REF!</v>
      </c>
      <c r="O237" s="2" t="e">
        <f>IF(#REF!="3",IF(TRIM(#REF!)&lt;&gt;"",1,0),0)</f>
        <v>#REF!</v>
      </c>
      <c r="P237" s="2" t="e">
        <f>IF(#REF!="1",IF(TRIM(#REF!)&lt;&gt;"",1,0),0)</f>
        <v>#REF!</v>
      </c>
      <c r="Q237" s="2" t="e">
        <f>IF(#REF!="3",IF(TRIM(#REF!)&lt;&gt;"",1,0),0)</f>
        <v>#REF!</v>
      </c>
      <c r="R237" s="2" t="e">
        <f>IF(#REF!="1",IF(TRIM(#REF!)&lt;&gt;"",1,0),0)</f>
        <v>#REF!</v>
      </c>
      <c r="S237" s="2" t="e">
        <f>IF(#REF!="3",IF(TRIM(#REF!)&lt;&gt;"",1,0),0)</f>
        <v>#REF!</v>
      </c>
      <c r="T237" s="2" t="e">
        <f>IF(#REF!="1",IF(TRIM(#REF!)&lt;&gt;"",1,0),0)</f>
        <v>#REF!</v>
      </c>
      <c r="U237" s="3" t="e">
        <f>IF(#REF!="3",IF(TRIM(#REF!)&lt;&gt;"",1,0),0)</f>
        <v>#REF!</v>
      </c>
      <c r="V237">
        <v>0</v>
      </c>
      <c r="W237" t="s">
        <v>181</v>
      </c>
      <c r="X237" s="3" t="e">
        <f>IF(COUNTIF(A:A,"*Stichpr*")&gt;0,IF(AND(RIGHT(#REF!,8)="Stichpr.",#REF!="1",#REF!=""),IF(TRIM(#REF!)&lt;&gt;"",1,0),0),IF(AND(#REF!="1",#REF!=""),IF(TRIM(#REF!)&lt;&gt;"",1,0),0))</f>
        <v>#REF!</v>
      </c>
      <c r="Y2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7" s="3" t="e">
        <f>IF(AND(#REF!="1",LEFT(#REF!,1)="a",#REF!=""),IF(TRIM(#REF!)&lt;&gt;"",1,0),0)</f>
        <v>#REF!</v>
      </c>
      <c r="AA237" s="3" t="e">
        <f>IF(AND(TRIM(#REF!)&lt;&gt;"",#REF!&lt;&gt;""),1,0)</f>
        <v>#REF!</v>
      </c>
    </row>
    <row r="238" spans="12:27" ht="36" customHeight="1" x14ac:dyDescent="0.3">
      <c r="L238" s="2" t="e">
        <f>IF(#REF!="1",IF(TRIM(#REF!)&lt;&gt;"",1,0),0)</f>
        <v>#REF!</v>
      </c>
      <c r="M238" s="2" t="e">
        <f>IF(#REF!="3",IF(TRIM(#REF!)&lt;&gt;"",1,0),0)</f>
        <v>#REF!</v>
      </c>
      <c r="N238" s="2" t="e">
        <f>IF(#REF!="1",IF(TRIM(#REF!)&lt;&gt;"",1,0),0)</f>
        <v>#REF!</v>
      </c>
      <c r="O238" s="2" t="e">
        <f>IF(#REF!="3",IF(TRIM(#REF!)&lt;&gt;"",1,0),0)</f>
        <v>#REF!</v>
      </c>
      <c r="P238" s="2" t="e">
        <f>IF(#REF!="1",IF(TRIM(#REF!)&lt;&gt;"",1,0),0)</f>
        <v>#REF!</v>
      </c>
      <c r="Q238" s="2" t="e">
        <f>IF(#REF!="3",IF(TRIM(#REF!)&lt;&gt;"",1,0),0)</f>
        <v>#REF!</v>
      </c>
      <c r="R238" s="2" t="e">
        <f>IF(#REF!="1",IF(TRIM(#REF!)&lt;&gt;"",1,0),0)</f>
        <v>#REF!</v>
      </c>
      <c r="S238" s="2" t="e">
        <f>IF(#REF!="3",IF(TRIM(#REF!)&lt;&gt;"",1,0),0)</f>
        <v>#REF!</v>
      </c>
      <c r="T238" s="2" t="e">
        <f>IF(#REF!="1",IF(TRIM(#REF!)&lt;&gt;"",1,0),0)</f>
        <v>#REF!</v>
      </c>
      <c r="U238" s="3" t="e">
        <f>IF(#REF!="3",IF(TRIM(#REF!)&lt;&gt;"",1,0),0)</f>
        <v>#REF!</v>
      </c>
      <c r="V238">
        <v>0</v>
      </c>
      <c r="W238" t="s">
        <v>182</v>
      </c>
      <c r="X238" s="3" t="e">
        <f>IF(COUNTIF(A:A,"*Stichpr*")&gt;0,IF(AND(RIGHT(#REF!,8)="Stichpr.",#REF!="1",#REF!=""),IF(TRIM(#REF!)&lt;&gt;"",1,0),0),IF(AND(#REF!="1",#REF!=""),IF(TRIM(#REF!)&lt;&gt;"",1,0),0))</f>
        <v>#REF!</v>
      </c>
      <c r="Y2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8" s="3" t="e">
        <f>IF(AND(#REF!="1",LEFT(#REF!,1)="a",#REF!=""),IF(TRIM(#REF!)&lt;&gt;"",1,0),0)</f>
        <v>#REF!</v>
      </c>
      <c r="AA238" s="3" t="e">
        <f>IF(AND(TRIM(#REF!)&lt;&gt;"",#REF!&lt;&gt;""),1,0)</f>
        <v>#REF!</v>
      </c>
    </row>
    <row r="239" spans="12:27" ht="36" customHeight="1" x14ac:dyDescent="0.3">
      <c r="L239" s="2" t="e">
        <f>IF(#REF!="1",IF(TRIM(#REF!)&lt;&gt;"",1,0),0)</f>
        <v>#REF!</v>
      </c>
      <c r="M239" s="2" t="e">
        <f>IF(#REF!="3",IF(TRIM(#REF!)&lt;&gt;"",1,0),0)</f>
        <v>#REF!</v>
      </c>
      <c r="N239" s="2" t="e">
        <f>IF(#REF!="1",IF(TRIM(#REF!)&lt;&gt;"",1,0),0)</f>
        <v>#REF!</v>
      </c>
      <c r="O239" s="2" t="e">
        <f>IF(#REF!="3",IF(TRIM(#REF!)&lt;&gt;"",1,0),0)</f>
        <v>#REF!</v>
      </c>
      <c r="P239" s="2" t="e">
        <f>IF(#REF!="1",IF(TRIM(#REF!)&lt;&gt;"",1,0),0)</f>
        <v>#REF!</v>
      </c>
      <c r="Q239" s="2" t="e">
        <f>IF(#REF!="3",IF(TRIM(#REF!)&lt;&gt;"",1,0),0)</f>
        <v>#REF!</v>
      </c>
      <c r="R239" s="2" t="e">
        <f>IF(#REF!="1",IF(TRIM(#REF!)&lt;&gt;"",1,0),0)</f>
        <v>#REF!</v>
      </c>
      <c r="S239" s="2" t="e">
        <f>IF(#REF!="3",IF(TRIM(#REF!)&lt;&gt;"",1,0),0)</f>
        <v>#REF!</v>
      </c>
      <c r="T239" s="2" t="e">
        <f>IF(#REF!="1",IF(TRIM(#REF!)&lt;&gt;"",1,0),0)</f>
        <v>#REF!</v>
      </c>
      <c r="U239" s="3" t="e">
        <f>IF(#REF!="3",IF(TRIM(#REF!)&lt;&gt;"",1,0),0)</f>
        <v>#REF!</v>
      </c>
      <c r="V239">
        <v>0</v>
      </c>
      <c r="W239" t="s">
        <v>183</v>
      </c>
      <c r="X239" s="3" t="e">
        <f>IF(COUNTIF(A:A,"*Stichpr*")&gt;0,IF(AND(RIGHT(#REF!,8)="Stichpr.",#REF!="1",#REF!=""),IF(TRIM(#REF!)&lt;&gt;"",1,0),0),IF(AND(#REF!="1",#REF!=""),IF(TRIM(#REF!)&lt;&gt;"",1,0),0))</f>
        <v>#REF!</v>
      </c>
      <c r="Y2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9" s="3" t="e">
        <f>IF(AND(#REF!="1",LEFT(#REF!,1)="a",#REF!=""),IF(TRIM(#REF!)&lt;&gt;"",1,0),0)</f>
        <v>#REF!</v>
      </c>
      <c r="AA239" s="3" t="e">
        <f>IF(AND(TRIM(#REF!)&lt;&gt;"",#REF!&lt;&gt;""),1,0)</f>
        <v>#REF!</v>
      </c>
    </row>
    <row r="240" spans="12:27" ht="36" customHeight="1" x14ac:dyDescent="0.3">
      <c r="L240" s="2" t="e">
        <f>IF(#REF!="1",IF(TRIM(#REF!)&lt;&gt;"",1,0),0)</f>
        <v>#REF!</v>
      </c>
      <c r="M240" s="2" t="e">
        <f>IF(#REF!="3",IF(TRIM(#REF!)&lt;&gt;"",1,0),0)</f>
        <v>#REF!</v>
      </c>
      <c r="N240" s="2" t="e">
        <f>IF(#REF!="1",IF(TRIM(#REF!)&lt;&gt;"",1,0),0)</f>
        <v>#REF!</v>
      </c>
      <c r="O240" s="2" t="e">
        <f>IF(#REF!="3",IF(TRIM(#REF!)&lt;&gt;"",1,0),0)</f>
        <v>#REF!</v>
      </c>
      <c r="P240" s="2" t="e">
        <f>IF(#REF!="1",IF(TRIM(#REF!)&lt;&gt;"",1,0),0)</f>
        <v>#REF!</v>
      </c>
      <c r="Q240" s="2" t="e">
        <f>IF(#REF!="3",IF(TRIM(#REF!)&lt;&gt;"",1,0),0)</f>
        <v>#REF!</v>
      </c>
      <c r="R240" s="2" t="e">
        <f>IF(#REF!="1",IF(TRIM(#REF!)&lt;&gt;"",1,0),0)</f>
        <v>#REF!</v>
      </c>
      <c r="S240" s="2" t="e">
        <f>IF(#REF!="3",IF(TRIM(#REF!)&lt;&gt;"",1,0),0)</f>
        <v>#REF!</v>
      </c>
      <c r="T240" s="2" t="e">
        <f>IF(#REF!="1",IF(TRIM(#REF!)&lt;&gt;"",1,0),0)</f>
        <v>#REF!</v>
      </c>
      <c r="U240" s="3" t="e">
        <f>IF(#REF!="3",IF(TRIM(#REF!)&lt;&gt;"",1,0),0)</f>
        <v>#REF!</v>
      </c>
      <c r="V240">
        <v>0</v>
      </c>
      <c r="W240" t="s">
        <v>184</v>
      </c>
      <c r="X240" s="3" t="e">
        <f>IF(COUNTIF(A:A,"*Stichpr*")&gt;0,IF(AND(RIGHT(#REF!,8)="Stichpr.",#REF!="1",#REF!=""),IF(TRIM(#REF!)&lt;&gt;"",1,0),0),IF(AND(#REF!="1",#REF!=""),IF(TRIM(#REF!)&lt;&gt;"",1,0),0))</f>
        <v>#REF!</v>
      </c>
      <c r="Y2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0" s="3" t="e">
        <f>IF(AND(#REF!="1",LEFT(#REF!,1)="a",#REF!=""),IF(TRIM(#REF!)&lt;&gt;"",1,0),0)</f>
        <v>#REF!</v>
      </c>
      <c r="AA240" s="3" t="e">
        <f>IF(AND(TRIM(#REF!)&lt;&gt;"",#REF!&lt;&gt;""),1,0)</f>
        <v>#REF!</v>
      </c>
    </row>
    <row r="241" spans="12:27" ht="36" customHeight="1" x14ac:dyDescent="0.3">
      <c r="L241" s="2" t="e">
        <f>IF(#REF!="1",IF(TRIM(#REF!)&lt;&gt;"",1,0),0)</f>
        <v>#REF!</v>
      </c>
      <c r="M241" s="2" t="e">
        <f>IF(#REF!="3",IF(TRIM(#REF!)&lt;&gt;"",1,0),0)</f>
        <v>#REF!</v>
      </c>
      <c r="N241" s="2" t="e">
        <f>IF(#REF!="1",IF(TRIM(#REF!)&lt;&gt;"",1,0),0)</f>
        <v>#REF!</v>
      </c>
      <c r="O241" s="2" t="e">
        <f>IF(#REF!="3",IF(TRIM(#REF!)&lt;&gt;"",1,0),0)</f>
        <v>#REF!</v>
      </c>
      <c r="P241" s="2" t="e">
        <f>IF(#REF!="1",IF(TRIM(#REF!)&lt;&gt;"",1,0),0)</f>
        <v>#REF!</v>
      </c>
      <c r="Q241" s="2" t="e">
        <f>IF(#REF!="3",IF(TRIM(#REF!)&lt;&gt;"",1,0),0)</f>
        <v>#REF!</v>
      </c>
      <c r="R241" s="2" t="e">
        <f>IF(#REF!="1",IF(TRIM(#REF!)&lt;&gt;"",1,0),0)</f>
        <v>#REF!</v>
      </c>
      <c r="S241" s="2" t="e">
        <f>IF(#REF!="3",IF(TRIM(#REF!)&lt;&gt;"",1,0),0)</f>
        <v>#REF!</v>
      </c>
      <c r="T241" s="2" t="e">
        <f>IF(#REF!="1",IF(TRIM(#REF!)&lt;&gt;"",1,0),0)</f>
        <v>#REF!</v>
      </c>
      <c r="U241" s="3" t="e">
        <f>IF(#REF!="3",IF(TRIM(#REF!)&lt;&gt;"",1,0),0)</f>
        <v>#REF!</v>
      </c>
      <c r="V241">
        <v>0</v>
      </c>
      <c r="W241" t="s">
        <v>185</v>
      </c>
      <c r="X241" s="3" t="e">
        <f>IF(COUNTIF(A:A,"*Stichpr*")&gt;0,IF(AND(RIGHT(#REF!,8)="Stichpr.",#REF!="1",#REF!=""),IF(TRIM(#REF!)&lt;&gt;"",1,0),0),IF(AND(#REF!="1",#REF!=""),IF(TRIM(#REF!)&lt;&gt;"",1,0),0))</f>
        <v>#REF!</v>
      </c>
      <c r="Y2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1" s="3" t="e">
        <f>IF(AND(#REF!="1",LEFT(#REF!,1)="a",#REF!=""),IF(TRIM(#REF!)&lt;&gt;"",1,0),0)</f>
        <v>#REF!</v>
      </c>
      <c r="AA241" s="3" t="e">
        <f>IF(AND(TRIM(#REF!)&lt;&gt;"",#REF!&lt;&gt;""),1,0)</f>
        <v>#REF!</v>
      </c>
    </row>
    <row r="242" spans="12:27" ht="36" customHeight="1" x14ac:dyDescent="0.3">
      <c r="L242" s="2" t="e">
        <f>IF(#REF!="1",IF(TRIM(#REF!)&lt;&gt;"",1,0),0)</f>
        <v>#REF!</v>
      </c>
      <c r="M242" s="2" t="e">
        <f>IF(#REF!="3",IF(TRIM(#REF!)&lt;&gt;"",1,0),0)</f>
        <v>#REF!</v>
      </c>
      <c r="N242" s="2" t="e">
        <f>IF(#REF!="1",IF(TRIM(#REF!)&lt;&gt;"",1,0),0)</f>
        <v>#REF!</v>
      </c>
      <c r="O242" s="2" t="e">
        <f>IF(#REF!="3",IF(TRIM(#REF!)&lt;&gt;"",1,0),0)</f>
        <v>#REF!</v>
      </c>
      <c r="P242" s="2" t="e">
        <f>IF(#REF!="1",IF(TRIM(#REF!)&lt;&gt;"",1,0),0)</f>
        <v>#REF!</v>
      </c>
      <c r="Q242" s="2" t="e">
        <f>IF(#REF!="3",IF(TRIM(#REF!)&lt;&gt;"",1,0),0)</f>
        <v>#REF!</v>
      </c>
      <c r="R242" s="2" t="e">
        <f>IF(#REF!="1",IF(TRIM(#REF!)&lt;&gt;"",1,0),0)</f>
        <v>#REF!</v>
      </c>
      <c r="S242" s="2" t="e">
        <f>IF(#REF!="3",IF(TRIM(#REF!)&lt;&gt;"",1,0),0)</f>
        <v>#REF!</v>
      </c>
      <c r="T242" s="2" t="e">
        <f>IF(#REF!="1",IF(TRIM(#REF!)&lt;&gt;"",1,0),0)</f>
        <v>#REF!</v>
      </c>
      <c r="U242" s="3" t="e">
        <f>IF(#REF!="3",IF(TRIM(#REF!)&lt;&gt;"",1,0),0)</f>
        <v>#REF!</v>
      </c>
      <c r="V242">
        <v>0</v>
      </c>
      <c r="W242" t="s">
        <v>186</v>
      </c>
      <c r="X242" s="3" t="e">
        <f>IF(COUNTIF(A:A,"*Stichpr*")&gt;0,IF(AND(RIGHT(#REF!,8)="Stichpr.",#REF!="1",#REF!=""),IF(TRIM(#REF!)&lt;&gt;"",1,0),0),IF(AND(#REF!="1",#REF!=""),IF(TRIM(#REF!)&lt;&gt;"",1,0),0))</f>
        <v>#REF!</v>
      </c>
      <c r="Y2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2" s="3" t="e">
        <f>IF(AND(#REF!="1",LEFT(#REF!,1)="a",#REF!=""),IF(TRIM(#REF!)&lt;&gt;"",1,0),0)</f>
        <v>#REF!</v>
      </c>
      <c r="AA242" s="3" t="e">
        <f>IF(AND(TRIM(#REF!)&lt;&gt;"",#REF!&lt;&gt;""),1,0)</f>
        <v>#REF!</v>
      </c>
    </row>
    <row r="243" spans="12:27" ht="36" customHeight="1" x14ac:dyDescent="0.3"/>
    <row r="244" spans="12:27" ht="36" customHeight="1" x14ac:dyDescent="0.3">
      <c r="L244" s="2" t="e">
        <f>IF(#REF!="1",IF(TRIM(#REF!)&lt;&gt;"",1,0),0)</f>
        <v>#REF!</v>
      </c>
      <c r="M244" s="2" t="e">
        <f>IF(#REF!="3",IF(TRIM(#REF!)&lt;&gt;"",1,0),0)</f>
        <v>#REF!</v>
      </c>
      <c r="N244" s="2" t="e">
        <f>IF(#REF!="1",IF(TRIM(#REF!)&lt;&gt;"",1,0),0)</f>
        <v>#REF!</v>
      </c>
      <c r="O244" s="2" t="e">
        <f>IF(#REF!="3",IF(TRIM(#REF!)&lt;&gt;"",1,0),0)</f>
        <v>#REF!</v>
      </c>
      <c r="P244" s="2" t="e">
        <f>IF(#REF!="1",IF(TRIM(#REF!)&lt;&gt;"",1,0),0)</f>
        <v>#REF!</v>
      </c>
      <c r="Q244" s="2" t="e">
        <f>IF(#REF!="3",IF(TRIM(#REF!)&lt;&gt;"",1,0),0)</f>
        <v>#REF!</v>
      </c>
      <c r="R244" s="2" t="e">
        <f>IF(#REF!="1",IF(TRIM(#REF!)&lt;&gt;"",1,0),0)</f>
        <v>#REF!</v>
      </c>
      <c r="S244" s="2" t="e">
        <f>IF(#REF!="3",IF(TRIM(#REF!)&lt;&gt;"",1,0),0)</f>
        <v>#REF!</v>
      </c>
      <c r="T244" s="2" t="e">
        <f>IF(#REF!="1",IF(TRIM(#REF!)&lt;&gt;"",1,0),0)</f>
        <v>#REF!</v>
      </c>
      <c r="U244" s="3" t="e">
        <f>IF(#REF!="3",IF(TRIM(#REF!)&lt;&gt;"",1,0),0)</f>
        <v>#REF!</v>
      </c>
      <c r="V244">
        <v>0</v>
      </c>
      <c r="W244" t="s">
        <v>187</v>
      </c>
      <c r="X244" s="3" t="e">
        <f>IF(COUNTIF(A:A,"*Stichpr*")&gt;0,IF(AND(RIGHT(#REF!,8)="Stichpr.",#REF!="1",#REF!=""),IF(TRIM(#REF!)&lt;&gt;"",1,0),0),IF(AND(#REF!="1",#REF!=""),IF(TRIM(#REF!)&lt;&gt;"",1,0),0))</f>
        <v>#REF!</v>
      </c>
      <c r="Y2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4" s="3" t="e">
        <f>IF(AND(#REF!="1",LEFT(#REF!,1)="a",#REF!=""),IF(TRIM(#REF!)&lt;&gt;"",1,0),0)</f>
        <v>#REF!</v>
      </c>
      <c r="AA244" s="3" t="e">
        <f>IF(AND(TRIM(#REF!)&lt;&gt;"",#REF!&lt;&gt;""),1,0)</f>
        <v>#REF!</v>
      </c>
    </row>
    <row r="245" spans="12:27" ht="36" customHeight="1" x14ac:dyDescent="0.3"/>
    <row r="246" spans="12:27" ht="36" customHeight="1" x14ac:dyDescent="0.3"/>
    <row r="247" spans="12:27" ht="36" customHeight="1" x14ac:dyDescent="0.3">
      <c r="L247" s="2" t="e">
        <f>IF(#REF!="1",IF(TRIM(#REF!)&lt;&gt;"",1,0),0)</f>
        <v>#REF!</v>
      </c>
      <c r="M247" s="2" t="e">
        <f>IF(#REF!="3",IF(TRIM(#REF!)&lt;&gt;"",1,0),0)</f>
        <v>#REF!</v>
      </c>
      <c r="N247" s="2" t="e">
        <f>IF(#REF!="1",IF(TRIM(#REF!)&lt;&gt;"",1,0),0)</f>
        <v>#REF!</v>
      </c>
      <c r="O247" s="2" t="e">
        <f>IF(#REF!="3",IF(TRIM(#REF!)&lt;&gt;"",1,0),0)</f>
        <v>#REF!</v>
      </c>
      <c r="P247" s="2" t="e">
        <f>IF(#REF!="1",IF(TRIM(#REF!)&lt;&gt;"",1,0),0)</f>
        <v>#REF!</v>
      </c>
      <c r="Q247" s="2" t="e">
        <f>IF(#REF!="3",IF(TRIM(#REF!)&lt;&gt;"",1,0),0)</f>
        <v>#REF!</v>
      </c>
      <c r="R247" s="2" t="e">
        <f>IF(#REF!="1",IF(TRIM(#REF!)&lt;&gt;"",1,0),0)</f>
        <v>#REF!</v>
      </c>
      <c r="S247" s="2" t="e">
        <f>IF(#REF!="3",IF(TRIM(#REF!)&lt;&gt;"",1,0),0)</f>
        <v>#REF!</v>
      </c>
      <c r="T247" s="2" t="e">
        <f>IF(#REF!="1",IF(TRIM(#REF!)&lt;&gt;"",1,0),0)</f>
        <v>#REF!</v>
      </c>
      <c r="U247" s="3" t="e">
        <f>IF(#REF!="3",IF(TRIM(#REF!)&lt;&gt;"",1,0),0)</f>
        <v>#REF!</v>
      </c>
      <c r="V247">
        <v>0</v>
      </c>
      <c r="W247" t="s">
        <v>188</v>
      </c>
      <c r="X247" s="3" t="e">
        <f>IF(COUNTIF(A:A,"*Stichpr*")&gt;0,IF(AND(RIGHT(#REF!,8)="Stichpr.",#REF!="1",#REF!=""),IF(TRIM(#REF!)&lt;&gt;"",1,0),0),IF(AND(#REF!="1",#REF!=""),IF(TRIM(#REF!)&lt;&gt;"",1,0),0))</f>
        <v>#REF!</v>
      </c>
      <c r="Y2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7" s="3" t="e">
        <f>IF(AND(#REF!="1",LEFT(#REF!,1)="a",#REF!=""),IF(TRIM(#REF!)&lt;&gt;"",1,0),0)</f>
        <v>#REF!</v>
      </c>
      <c r="AA247" s="3" t="e">
        <f>IF(AND(TRIM(#REF!)&lt;&gt;"",#REF!&lt;&gt;""),1,0)</f>
        <v>#REF!</v>
      </c>
    </row>
    <row r="248" spans="12:27" ht="36" customHeight="1" x14ac:dyDescent="0.3">
      <c r="L248" s="2" t="e">
        <f>IF(#REF!="1",IF(TRIM(#REF!)&lt;&gt;"",1,0),0)</f>
        <v>#REF!</v>
      </c>
      <c r="M248" s="2" t="e">
        <f>IF(#REF!="3",IF(TRIM(#REF!)&lt;&gt;"",1,0),0)</f>
        <v>#REF!</v>
      </c>
      <c r="N248" s="2" t="e">
        <f>IF(#REF!="1",IF(TRIM(#REF!)&lt;&gt;"",1,0),0)</f>
        <v>#REF!</v>
      </c>
      <c r="O248" s="2" t="e">
        <f>IF(#REF!="3",IF(TRIM(#REF!)&lt;&gt;"",1,0),0)</f>
        <v>#REF!</v>
      </c>
      <c r="P248" s="2" t="e">
        <f>IF(#REF!="1",IF(TRIM(#REF!)&lt;&gt;"",1,0),0)</f>
        <v>#REF!</v>
      </c>
      <c r="Q248" s="2" t="e">
        <f>IF(#REF!="3",IF(TRIM(#REF!)&lt;&gt;"",1,0),0)</f>
        <v>#REF!</v>
      </c>
      <c r="R248" s="2" t="e">
        <f>IF(#REF!="1",IF(TRIM(#REF!)&lt;&gt;"",1,0),0)</f>
        <v>#REF!</v>
      </c>
      <c r="S248" s="2" t="e">
        <f>IF(#REF!="3",IF(TRIM(#REF!)&lt;&gt;"",1,0),0)</f>
        <v>#REF!</v>
      </c>
      <c r="T248" s="2" t="e">
        <f>IF(#REF!="1",IF(TRIM(#REF!)&lt;&gt;"",1,0),0)</f>
        <v>#REF!</v>
      </c>
      <c r="U248" s="3" t="e">
        <f>IF(#REF!="3",IF(TRIM(#REF!)&lt;&gt;"",1,0),0)</f>
        <v>#REF!</v>
      </c>
      <c r="V248">
        <v>0</v>
      </c>
      <c r="W248" t="s">
        <v>189</v>
      </c>
      <c r="X248" s="3" t="e">
        <f>IF(COUNTIF(A:A,"*Stichpr*")&gt;0,IF(AND(RIGHT(#REF!,8)="Stichpr.",#REF!="1",#REF!=""),IF(TRIM(#REF!)&lt;&gt;"",1,0),0),IF(AND(#REF!="1",#REF!=""),IF(TRIM(#REF!)&lt;&gt;"",1,0),0))</f>
        <v>#REF!</v>
      </c>
      <c r="Y2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8" s="3" t="e">
        <f>IF(AND(#REF!="1",LEFT(#REF!,1)="a",#REF!=""),IF(TRIM(#REF!)&lt;&gt;"",1,0),0)</f>
        <v>#REF!</v>
      </c>
      <c r="AA248" s="3" t="e">
        <f>IF(AND(TRIM(#REF!)&lt;&gt;"",#REF!&lt;&gt;""),1,0)</f>
        <v>#REF!</v>
      </c>
    </row>
    <row r="249" spans="12:27" ht="36" customHeight="1" x14ac:dyDescent="0.3"/>
    <row r="250" spans="12:27" ht="36" customHeight="1" x14ac:dyDescent="0.3">
      <c r="L250" s="2" t="e">
        <f>IF(#REF!="1",IF(TRIM(#REF!)&lt;&gt;"",1,0),0)</f>
        <v>#REF!</v>
      </c>
      <c r="M250" s="2" t="e">
        <f>IF(#REF!="3",IF(TRIM(#REF!)&lt;&gt;"",1,0),0)</f>
        <v>#REF!</v>
      </c>
      <c r="N250" s="2" t="e">
        <f>IF(#REF!="1",IF(TRIM(#REF!)&lt;&gt;"",1,0),0)</f>
        <v>#REF!</v>
      </c>
      <c r="O250" s="2" t="e">
        <f>IF(#REF!="3",IF(TRIM(#REF!)&lt;&gt;"",1,0),0)</f>
        <v>#REF!</v>
      </c>
      <c r="P250" s="2" t="e">
        <f>IF(#REF!="1",IF(TRIM(#REF!)&lt;&gt;"",1,0),0)</f>
        <v>#REF!</v>
      </c>
      <c r="Q250" s="2" t="e">
        <f>IF(#REF!="3",IF(TRIM(#REF!)&lt;&gt;"",1,0),0)</f>
        <v>#REF!</v>
      </c>
      <c r="R250" s="2" t="e">
        <f>IF(#REF!="1",IF(TRIM(#REF!)&lt;&gt;"",1,0),0)</f>
        <v>#REF!</v>
      </c>
      <c r="S250" s="2" t="e">
        <f>IF(#REF!="3",IF(TRIM(#REF!)&lt;&gt;"",1,0),0)</f>
        <v>#REF!</v>
      </c>
      <c r="T250" s="2" t="e">
        <f>IF(#REF!="1",IF(TRIM(#REF!)&lt;&gt;"",1,0),0)</f>
        <v>#REF!</v>
      </c>
      <c r="U250" s="3" t="e">
        <f>IF(#REF!="3",IF(TRIM(#REF!)&lt;&gt;"",1,0),0)</f>
        <v>#REF!</v>
      </c>
      <c r="V250">
        <v>0</v>
      </c>
      <c r="W250" t="s">
        <v>190</v>
      </c>
      <c r="X250" s="3" t="e">
        <f>IF(COUNTIF(A:A,"*Stichpr*")&gt;0,IF(AND(RIGHT(#REF!,8)="Stichpr.",#REF!="1",#REF!=""),IF(TRIM(#REF!)&lt;&gt;"",1,0),0),IF(AND(#REF!="1",#REF!=""),IF(TRIM(#REF!)&lt;&gt;"",1,0),0))</f>
        <v>#REF!</v>
      </c>
      <c r="Y2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0" s="3" t="e">
        <f>IF(AND(#REF!="1",LEFT(#REF!,1)="a",#REF!=""),IF(TRIM(#REF!)&lt;&gt;"",1,0),0)</f>
        <v>#REF!</v>
      </c>
      <c r="AA250" s="3" t="e">
        <f>IF(AND(TRIM(#REF!)&lt;&gt;"",#REF!&lt;&gt;""),1,0)</f>
        <v>#REF!</v>
      </c>
    </row>
    <row r="251" spans="12:27" ht="36" customHeight="1" x14ac:dyDescent="0.3">
      <c r="L251" s="2" t="e">
        <f>IF(#REF!="1",IF(TRIM(#REF!)&lt;&gt;"",1,0),0)</f>
        <v>#REF!</v>
      </c>
      <c r="M251" s="2" t="e">
        <f>IF(#REF!="3",IF(TRIM(#REF!)&lt;&gt;"",1,0),0)</f>
        <v>#REF!</v>
      </c>
      <c r="N251" s="2" t="e">
        <f>IF(#REF!="1",IF(TRIM(#REF!)&lt;&gt;"",1,0),0)</f>
        <v>#REF!</v>
      </c>
      <c r="O251" s="2" t="e">
        <f>IF(#REF!="3",IF(TRIM(#REF!)&lt;&gt;"",1,0),0)</f>
        <v>#REF!</v>
      </c>
      <c r="P251" s="2" t="e">
        <f>IF(#REF!="1",IF(TRIM(#REF!)&lt;&gt;"",1,0),0)</f>
        <v>#REF!</v>
      </c>
      <c r="Q251" s="2" t="e">
        <f>IF(#REF!="3",IF(TRIM(#REF!)&lt;&gt;"",1,0),0)</f>
        <v>#REF!</v>
      </c>
      <c r="R251" s="2" t="e">
        <f>IF(#REF!="1",IF(TRIM(#REF!)&lt;&gt;"",1,0),0)</f>
        <v>#REF!</v>
      </c>
      <c r="S251" s="2" t="e">
        <f>IF(#REF!="3",IF(TRIM(#REF!)&lt;&gt;"",1,0),0)</f>
        <v>#REF!</v>
      </c>
      <c r="T251" s="2" t="e">
        <f>IF(#REF!="1",IF(TRIM(#REF!)&lt;&gt;"",1,0),0)</f>
        <v>#REF!</v>
      </c>
      <c r="U251" s="3" t="e">
        <f>IF(#REF!="3",IF(TRIM(#REF!)&lt;&gt;"",1,0),0)</f>
        <v>#REF!</v>
      </c>
      <c r="V251">
        <v>0</v>
      </c>
      <c r="W251" t="s">
        <v>191</v>
      </c>
      <c r="X251" s="3" t="e">
        <f>IF(COUNTIF(A:A,"*Stichpr*")&gt;0,IF(AND(RIGHT(#REF!,8)="Stichpr.",#REF!="1",#REF!=""),IF(TRIM(#REF!)&lt;&gt;"",1,0),0),IF(AND(#REF!="1",#REF!=""),IF(TRIM(#REF!)&lt;&gt;"",1,0),0))</f>
        <v>#REF!</v>
      </c>
      <c r="Y2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1" s="3" t="e">
        <f>IF(AND(#REF!="1",LEFT(#REF!,1)="a",#REF!=""),IF(TRIM(#REF!)&lt;&gt;"",1,0),0)</f>
        <v>#REF!</v>
      </c>
      <c r="AA251" s="3" t="e">
        <f>IF(AND(TRIM(#REF!)&lt;&gt;"",#REF!&lt;&gt;""),1,0)</f>
        <v>#REF!</v>
      </c>
    </row>
    <row r="252" spans="12:27" ht="36" customHeight="1" x14ac:dyDescent="0.3"/>
    <row r="253" spans="12:27" ht="36" customHeight="1" x14ac:dyDescent="0.3">
      <c r="L253" s="2" t="e">
        <f>IF(#REF!="1",IF(TRIM(#REF!)&lt;&gt;"",1,0),0)</f>
        <v>#REF!</v>
      </c>
      <c r="M253" s="2" t="e">
        <f>IF(#REF!="3",IF(TRIM(#REF!)&lt;&gt;"",1,0),0)</f>
        <v>#REF!</v>
      </c>
      <c r="N253" s="2" t="e">
        <f>IF(#REF!="1",IF(TRIM(#REF!)&lt;&gt;"",1,0),0)</f>
        <v>#REF!</v>
      </c>
      <c r="O253" s="2" t="e">
        <f>IF(#REF!="3",IF(TRIM(#REF!)&lt;&gt;"",1,0),0)</f>
        <v>#REF!</v>
      </c>
      <c r="P253" s="2" t="e">
        <f>IF(#REF!="1",IF(TRIM(#REF!)&lt;&gt;"",1,0),0)</f>
        <v>#REF!</v>
      </c>
      <c r="Q253" s="2" t="e">
        <f>IF(#REF!="3",IF(TRIM(#REF!)&lt;&gt;"",1,0),0)</f>
        <v>#REF!</v>
      </c>
      <c r="R253" s="2" t="e">
        <f>IF(#REF!="1",IF(TRIM(#REF!)&lt;&gt;"",1,0),0)</f>
        <v>#REF!</v>
      </c>
      <c r="S253" s="2" t="e">
        <f>IF(#REF!="3",IF(TRIM(#REF!)&lt;&gt;"",1,0),0)</f>
        <v>#REF!</v>
      </c>
      <c r="T253" s="2" t="e">
        <f>IF(#REF!="1",IF(TRIM(#REF!)&lt;&gt;"",1,0),0)</f>
        <v>#REF!</v>
      </c>
      <c r="U253" s="3" t="e">
        <f>IF(#REF!="3",IF(TRIM(#REF!)&lt;&gt;"",1,0),0)</f>
        <v>#REF!</v>
      </c>
      <c r="V253">
        <v>0</v>
      </c>
      <c r="W253" t="s">
        <v>192</v>
      </c>
      <c r="X253" s="3" t="e">
        <f>IF(COUNTIF(A:A,"*Stichpr*")&gt;0,IF(AND(RIGHT(#REF!,8)="Stichpr.",#REF!="1",#REF!=""),IF(TRIM(#REF!)&lt;&gt;"",1,0),0),IF(AND(#REF!="1",#REF!=""),IF(TRIM(#REF!)&lt;&gt;"",1,0),0))</f>
        <v>#REF!</v>
      </c>
      <c r="Y2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3" s="3" t="e">
        <f>IF(AND(#REF!="1",LEFT(#REF!,1)="a",#REF!=""),IF(TRIM(#REF!)&lt;&gt;"",1,0),0)</f>
        <v>#REF!</v>
      </c>
      <c r="AA253" s="3" t="e">
        <f>IF(AND(TRIM(#REF!)&lt;&gt;"",#REF!&lt;&gt;""),1,0)</f>
        <v>#REF!</v>
      </c>
    </row>
    <row r="254" spans="12:27" ht="36" customHeight="1" x14ac:dyDescent="0.3">
      <c r="L254" s="2" t="e">
        <f>IF(#REF!="1",IF(TRIM(#REF!)&lt;&gt;"",1,0),0)</f>
        <v>#REF!</v>
      </c>
      <c r="M254" s="2" t="e">
        <f>IF(#REF!="3",IF(TRIM(#REF!)&lt;&gt;"",1,0),0)</f>
        <v>#REF!</v>
      </c>
      <c r="N254" s="2" t="e">
        <f>IF(#REF!="1",IF(TRIM(#REF!)&lt;&gt;"",1,0),0)</f>
        <v>#REF!</v>
      </c>
      <c r="O254" s="2" t="e">
        <f>IF(#REF!="3",IF(TRIM(#REF!)&lt;&gt;"",1,0),0)</f>
        <v>#REF!</v>
      </c>
      <c r="P254" s="2" t="e">
        <f>IF(#REF!="1",IF(TRIM(#REF!)&lt;&gt;"",1,0),0)</f>
        <v>#REF!</v>
      </c>
      <c r="Q254" s="2" t="e">
        <f>IF(#REF!="3",IF(TRIM(#REF!)&lt;&gt;"",1,0),0)</f>
        <v>#REF!</v>
      </c>
      <c r="R254" s="2" t="e">
        <f>IF(#REF!="1",IF(TRIM(#REF!)&lt;&gt;"",1,0),0)</f>
        <v>#REF!</v>
      </c>
      <c r="S254" s="2" t="e">
        <f>IF(#REF!="3",IF(TRIM(#REF!)&lt;&gt;"",1,0),0)</f>
        <v>#REF!</v>
      </c>
      <c r="T254" s="2" t="e">
        <f>IF(#REF!="1",IF(TRIM(#REF!)&lt;&gt;"",1,0),0)</f>
        <v>#REF!</v>
      </c>
      <c r="U254" s="3" t="e">
        <f>IF(#REF!="3",IF(TRIM(#REF!)&lt;&gt;"",1,0),0)</f>
        <v>#REF!</v>
      </c>
      <c r="V254">
        <v>0</v>
      </c>
      <c r="W254" t="s">
        <v>193</v>
      </c>
      <c r="X254" s="3" t="e">
        <f>IF(COUNTIF(A:A,"*Stichpr*")&gt;0,IF(AND(RIGHT(#REF!,8)="Stichpr.",#REF!="1",#REF!=""),IF(TRIM(#REF!)&lt;&gt;"",1,0),0),IF(AND(#REF!="1",#REF!=""),IF(TRIM(#REF!)&lt;&gt;"",1,0),0))</f>
        <v>#REF!</v>
      </c>
      <c r="Y2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4" s="3" t="e">
        <f>IF(AND(#REF!="1",LEFT(#REF!,1)="a",#REF!=""),IF(TRIM(#REF!)&lt;&gt;"",1,0),0)</f>
        <v>#REF!</v>
      </c>
      <c r="AA254" s="3" t="e">
        <f>IF(AND(TRIM(#REF!)&lt;&gt;"",#REF!&lt;&gt;""),1,0)</f>
        <v>#REF!</v>
      </c>
    </row>
    <row r="255" spans="12:27" ht="36" customHeight="1" x14ac:dyDescent="0.3"/>
    <row r="256" spans="12:27" ht="36" customHeight="1" x14ac:dyDescent="0.3">
      <c r="L256" s="2" t="e">
        <f>IF(#REF!="1",IF(TRIM(#REF!)&lt;&gt;"",1,0),0)</f>
        <v>#REF!</v>
      </c>
      <c r="M256" s="2" t="e">
        <f>IF(#REF!="3",IF(TRIM(#REF!)&lt;&gt;"",1,0),0)</f>
        <v>#REF!</v>
      </c>
      <c r="N256" s="2" t="e">
        <f>IF(#REF!="1",IF(TRIM(#REF!)&lt;&gt;"",1,0),0)</f>
        <v>#REF!</v>
      </c>
      <c r="O256" s="2" t="e">
        <f>IF(#REF!="3",IF(TRIM(#REF!)&lt;&gt;"",1,0),0)</f>
        <v>#REF!</v>
      </c>
      <c r="P256" s="2" t="e">
        <f>IF(#REF!="1",IF(TRIM(#REF!)&lt;&gt;"",1,0),0)</f>
        <v>#REF!</v>
      </c>
      <c r="Q256" s="2" t="e">
        <f>IF(#REF!="3",IF(TRIM(#REF!)&lt;&gt;"",1,0),0)</f>
        <v>#REF!</v>
      </c>
      <c r="R256" s="2" t="e">
        <f>IF(#REF!="1",IF(TRIM(#REF!)&lt;&gt;"",1,0),0)</f>
        <v>#REF!</v>
      </c>
      <c r="S256" s="2" t="e">
        <f>IF(#REF!="3",IF(TRIM(#REF!)&lt;&gt;"",1,0),0)</f>
        <v>#REF!</v>
      </c>
      <c r="T256" s="2" t="e">
        <f>IF(#REF!="1",IF(TRIM(#REF!)&lt;&gt;"",1,0),0)</f>
        <v>#REF!</v>
      </c>
      <c r="U256" s="3" t="e">
        <f>IF(#REF!="3",IF(TRIM(#REF!)&lt;&gt;"",1,0),0)</f>
        <v>#REF!</v>
      </c>
      <c r="V256">
        <v>0</v>
      </c>
      <c r="W256" t="s">
        <v>194</v>
      </c>
      <c r="X256" s="3" t="e">
        <f>IF(COUNTIF(A:A,"*Stichpr*")&gt;0,IF(AND(RIGHT(#REF!,8)="Stichpr.",#REF!="1",#REF!=""),IF(TRIM(#REF!)&lt;&gt;"",1,0),0),IF(AND(#REF!="1",#REF!=""),IF(TRIM(#REF!)&lt;&gt;"",1,0),0))</f>
        <v>#REF!</v>
      </c>
      <c r="Y2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6" s="3" t="e">
        <f>IF(AND(#REF!="1",LEFT(#REF!,1)="a",#REF!=""),IF(TRIM(#REF!)&lt;&gt;"",1,0),0)</f>
        <v>#REF!</v>
      </c>
      <c r="AA256" s="3" t="e">
        <f>IF(AND(TRIM(#REF!)&lt;&gt;"",#REF!&lt;&gt;""),1,0)</f>
        <v>#REF!</v>
      </c>
    </row>
    <row r="257" spans="12:27" ht="36" customHeight="1" x14ac:dyDescent="0.3">
      <c r="L257" s="2" t="e">
        <f>IF(#REF!="1",IF(TRIM(#REF!)&lt;&gt;"",1,0),0)</f>
        <v>#REF!</v>
      </c>
      <c r="M257" s="2" t="e">
        <f>IF(#REF!="3",IF(TRIM(#REF!)&lt;&gt;"",1,0),0)</f>
        <v>#REF!</v>
      </c>
      <c r="N257" s="2" t="e">
        <f>IF(#REF!="1",IF(TRIM(#REF!)&lt;&gt;"",1,0),0)</f>
        <v>#REF!</v>
      </c>
      <c r="O257" s="2" t="e">
        <f>IF(#REF!="3",IF(TRIM(#REF!)&lt;&gt;"",1,0),0)</f>
        <v>#REF!</v>
      </c>
      <c r="P257" s="2" t="e">
        <f>IF(#REF!="1",IF(TRIM(#REF!)&lt;&gt;"",1,0),0)</f>
        <v>#REF!</v>
      </c>
      <c r="Q257" s="2" t="e">
        <f>IF(#REF!="3",IF(TRIM(#REF!)&lt;&gt;"",1,0),0)</f>
        <v>#REF!</v>
      </c>
      <c r="R257" s="2" t="e">
        <f>IF(#REF!="1",IF(TRIM(#REF!)&lt;&gt;"",1,0),0)</f>
        <v>#REF!</v>
      </c>
      <c r="S257" s="2" t="e">
        <f>IF(#REF!="3",IF(TRIM(#REF!)&lt;&gt;"",1,0),0)</f>
        <v>#REF!</v>
      </c>
      <c r="T257" s="2" t="e">
        <f>IF(#REF!="1",IF(TRIM(#REF!)&lt;&gt;"",1,0),0)</f>
        <v>#REF!</v>
      </c>
      <c r="U257" s="3" t="e">
        <f>IF(#REF!="3",IF(TRIM(#REF!)&lt;&gt;"",1,0),0)</f>
        <v>#REF!</v>
      </c>
      <c r="V257">
        <v>0</v>
      </c>
      <c r="W257" t="s">
        <v>195</v>
      </c>
      <c r="X257" s="3" t="e">
        <f>IF(COUNTIF(A:A,"*Stichpr*")&gt;0,IF(AND(RIGHT(#REF!,8)="Stichpr.",#REF!="1",#REF!=""),IF(TRIM(#REF!)&lt;&gt;"",1,0),0),IF(AND(#REF!="1",#REF!=""),IF(TRIM(#REF!)&lt;&gt;"",1,0),0))</f>
        <v>#REF!</v>
      </c>
      <c r="Y2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7" s="3" t="e">
        <f>IF(AND(#REF!="1",LEFT(#REF!,1)="a",#REF!=""),IF(TRIM(#REF!)&lt;&gt;"",1,0),0)</f>
        <v>#REF!</v>
      </c>
      <c r="AA257" s="3" t="e">
        <f>IF(AND(TRIM(#REF!)&lt;&gt;"",#REF!&lt;&gt;""),1,0)</f>
        <v>#REF!</v>
      </c>
    </row>
    <row r="258" spans="12:27" ht="36" customHeight="1" x14ac:dyDescent="0.3">
      <c r="L258" s="2" t="e">
        <f>IF(#REF!="1",IF(TRIM(#REF!)&lt;&gt;"",1,0),0)</f>
        <v>#REF!</v>
      </c>
      <c r="M258" s="2" t="e">
        <f>IF(#REF!="3",IF(TRIM(#REF!)&lt;&gt;"",1,0),0)</f>
        <v>#REF!</v>
      </c>
      <c r="N258" s="2" t="e">
        <f>IF(#REF!="1",IF(TRIM(#REF!)&lt;&gt;"",1,0),0)</f>
        <v>#REF!</v>
      </c>
      <c r="O258" s="2" t="e">
        <f>IF(#REF!="3",IF(TRIM(#REF!)&lt;&gt;"",1,0),0)</f>
        <v>#REF!</v>
      </c>
      <c r="P258" s="2" t="e">
        <f>IF(#REF!="1",IF(TRIM(#REF!)&lt;&gt;"",1,0),0)</f>
        <v>#REF!</v>
      </c>
      <c r="Q258" s="2" t="e">
        <f>IF(#REF!="3",IF(TRIM(#REF!)&lt;&gt;"",1,0),0)</f>
        <v>#REF!</v>
      </c>
      <c r="R258" s="2" t="e">
        <f>IF(#REF!="1",IF(TRIM(#REF!)&lt;&gt;"",1,0),0)</f>
        <v>#REF!</v>
      </c>
      <c r="S258" s="2" t="e">
        <f>IF(#REF!="3",IF(TRIM(#REF!)&lt;&gt;"",1,0),0)</f>
        <v>#REF!</v>
      </c>
      <c r="T258" s="2" t="e">
        <f>IF(#REF!="1",IF(TRIM(#REF!)&lt;&gt;"",1,0),0)</f>
        <v>#REF!</v>
      </c>
      <c r="U258" s="3" t="e">
        <f>IF(#REF!="3",IF(TRIM(#REF!)&lt;&gt;"",1,0),0)</f>
        <v>#REF!</v>
      </c>
      <c r="V258">
        <v>0</v>
      </c>
      <c r="W258" t="s">
        <v>196</v>
      </c>
      <c r="X258" s="3" t="e">
        <f>IF(COUNTIF(A:A,"*Stichpr*")&gt;0,IF(AND(RIGHT(#REF!,8)="Stichpr.",#REF!="1",#REF!=""),IF(TRIM(#REF!)&lt;&gt;"",1,0),0),IF(AND(#REF!="1",#REF!=""),IF(TRIM(#REF!)&lt;&gt;"",1,0),0))</f>
        <v>#REF!</v>
      </c>
      <c r="Y2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8" s="3" t="e">
        <f>IF(AND(#REF!="1",LEFT(#REF!,1)="a",#REF!=""),IF(TRIM(#REF!)&lt;&gt;"",1,0),0)</f>
        <v>#REF!</v>
      </c>
      <c r="AA258" s="3" t="e">
        <f>IF(AND(TRIM(#REF!)&lt;&gt;"",#REF!&lt;&gt;""),1,0)</f>
        <v>#REF!</v>
      </c>
    </row>
    <row r="259" spans="12:27" ht="36" customHeight="1" x14ac:dyDescent="0.3">
      <c r="L259" s="2" t="e">
        <f>IF(#REF!="1",IF(TRIM(#REF!)&lt;&gt;"",1,0),0)</f>
        <v>#REF!</v>
      </c>
      <c r="M259" s="2" t="e">
        <f>IF(#REF!="3",IF(TRIM(#REF!)&lt;&gt;"",1,0),0)</f>
        <v>#REF!</v>
      </c>
      <c r="N259" s="2" t="e">
        <f>IF(#REF!="1",IF(TRIM(#REF!)&lt;&gt;"",1,0),0)</f>
        <v>#REF!</v>
      </c>
      <c r="O259" s="2" t="e">
        <f>IF(#REF!="3",IF(TRIM(#REF!)&lt;&gt;"",1,0),0)</f>
        <v>#REF!</v>
      </c>
      <c r="P259" s="2" t="e">
        <f>IF(#REF!="1",IF(TRIM(#REF!)&lt;&gt;"",1,0),0)</f>
        <v>#REF!</v>
      </c>
      <c r="Q259" s="2" t="e">
        <f>IF(#REF!="3",IF(TRIM(#REF!)&lt;&gt;"",1,0),0)</f>
        <v>#REF!</v>
      </c>
      <c r="R259" s="2" t="e">
        <f>IF(#REF!="1",IF(TRIM(#REF!)&lt;&gt;"",1,0),0)</f>
        <v>#REF!</v>
      </c>
      <c r="S259" s="2" t="e">
        <f>IF(#REF!="3",IF(TRIM(#REF!)&lt;&gt;"",1,0),0)</f>
        <v>#REF!</v>
      </c>
      <c r="T259" s="2" t="e">
        <f>IF(#REF!="1",IF(TRIM(#REF!)&lt;&gt;"",1,0),0)</f>
        <v>#REF!</v>
      </c>
      <c r="U259" s="3" t="e">
        <f>IF(#REF!="3",IF(TRIM(#REF!)&lt;&gt;"",1,0),0)</f>
        <v>#REF!</v>
      </c>
      <c r="V259">
        <v>0</v>
      </c>
      <c r="W259" t="s">
        <v>197</v>
      </c>
      <c r="X259" s="3" t="e">
        <f>IF(COUNTIF(A:A,"*Stichpr*")&gt;0,IF(AND(RIGHT(#REF!,8)="Stichpr.",#REF!="1",#REF!=""),IF(TRIM(#REF!)&lt;&gt;"",1,0),0),IF(AND(#REF!="1",#REF!=""),IF(TRIM(#REF!)&lt;&gt;"",1,0),0))</f>
        <v>#REF!</v>
      </c>
      <c r="Y2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9" s="3" t="e">
        <f>IF(AND(#REF!="1",LEFT(#REF!,1)="a",#REF!=""),IF(TRIM(#REF!)&lt;&gt;"",1,0),0)</f>
        <v>#REF!</v>
      </c>
      <c r="AA259" s="3" t="e">
        <f>IF(AND(TRIM(#REF!)&lt;&gt;"",#REF!&lt;&gt;""),1,0)</f>
        <v>#REF!</v>
      </c>
    </row>
    <row r="260" spans="12:27" ht="36" customHeight="1" x14ac:dyDescent="0.3">
      <c r="L260" s="2" t="e">
        <f>IF(#REF!="1",IF(TRIM(#REF!)&lt;&gt;"",1,0),0)</f>
        <v>#REF!</v>
      </c>
      <c r="M260" s="2" t="e">
        <f>IF(#REF!="3",IF(TRIM(#REF!)&lt;&gt;"",1,0),0)</f>
        <v>#REF!</v>
      </c>
      <c r="N260" s="2" t="e">
        <f>IF(#REF!="1",IF(TRIM(#REF!)&lt;&gt;"",1,0),0)</f>
        <v>#REF!</v>
      </c>
      <c r="O260" s="2" t="e">
        <f>IF(#REF!="3",IF(TRIM(#REF!)&lt;&gt;"",1,0),0)</f>
        <v>#REF!</v>
      </c>
      <c r="P260" s="2" t="e">
        <f>IF(#REF!="1",IF(TRIM(#REF!)&lt;&gt;"",1,0),0)</f>
        <v>#REF!</v>
      </c>
      <c r="Q260" s="2" t="e">
        <f>IF(#REF!="3",IF(TRIM(#REF!)&lt;&gt;"",1,0),0)</f>
        <v>#REF!</v>
      </c>
      <c r="R260" s="2" t="e">
        <f>IF(#REF!="1",IF(TRIM(#REF!)&lt;&gt;"",1,0),0)</f>
        <v>#REF!</v>
      </c>
      <c r="S260" s="2" t="e">
        <f>IF(#REF!="3",IF(TRIM(#REF!)&lt;&gt;"",1,0),0)</f>
        <v>#REF!</v>
      </c>
      <c r="T260" s="2" t="e">
        <f>IF(#REF!="1",IF(TRIM(#REF!)&lt;&gt;"",1,0),0)</f>
        <v>#REF!</v>
      </c>
      <c r="U260" s="3" t="e">
        <f>IF(#REF!="3",IF(TRIM(#REF!)&lt;&gt;"",1,0),0)</f>
        <v>#REF!</v>
      </c>
      <c r="V260">
        <v>0</v>
      </c>
      <c r="W260" t="s">
        <v>198</v>
      </c>
      <c r="X260" s="3" t="e">
        <f>IF(COUNTIF(A:A,"*Stichpr*")&gt;0,IF(AND(RIGHT(#REF!,8)="Stichpr.",#REF!="1",#REF!=""),IF(TRIM(#REF!)&lt;&gt;"",1,0),0),IF(AND(#REF!="1",#REF!=""),IF(TRIM(#REF!)&lt;&gt;"",1,0),0))</f>
        <v>#REF!</v>
      </c>
      <c r="Y2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0" s="3" t="e">
        <f>IF(AND(#REF!="1",LEFT(#REF!,1)="a",#REF!=""),IF(TRIM(#REF!)&lt;&gt;"",1,0),0)</f>
        <v>#REF!</v>
      </c>
      <c r="AA260" s="3" t="e">
        <f>IF(AND(TRIM(#REF!)&lt;&gt;"",#REF!&lt;&gt;""),1,0)</f>
        <v>#REF!</v>
      </c>
    </row>
    <row r="261" spans="12:27" ht="36" customHeight="1" x14ac:dyDescent="0.3"/>
    <row r="262" spans="12:27" ht="36" customHeight="1" x14ac:dyDescent="0.3">
      <c r="L262" s="2" t="e">
        <f>IF(#REF!="1",IF(TRIM(#REF!)&lt;&gt;"",1,0),0)</f>
        <v>#REF!</v>
      </c>
      <c r="M262" s="2" t="e">
        <f>IF(#REF!="3",IF(TRIM(#REF!)&lt;&gt;"",1,0),0)</f>
        <v>#REF!</v>
      </c>
      <c r="N262" s="2" t="e">
        <f>IF(#REF!="1",IF(TRIM(#REF!)&lt;&gt;"",1,0),0)</f>
        <v>#REF!</v>
      </c>
      <c r="O262" s="2" t="e">
        <f>IF(#REF!="3",IF(TRIM(#REF!)&lt;&gt;"",1,0),0)</f>
        <v>#REF!</v>
      </c>
      <c r="P262" s="2" t="e">
        <f>IF(#REF!="1",IF(TRIM(#REF!)&lt;&gt;"",1,0),0)</f>
        <v>#REF!</v>
      </c>
      <c r="Q262" s="2" t="e">
        <f>IF(#REF!="3",IF(TRIM(#REF!)&lt;&gt;"",1,0),0)</f>
        <v>#REF!</v>
      </c>
      <c r="R262" s="2" t="e">
        <f>IF(#REF!="1",IF(TRIM(#REF!)&lt;&gt;"",1,0),0)</f>
        <v>#REF!</v>
      </c>
      <c r="S262" s="2" t="e">
        <f>IF(#REF!="3",IF(TRIM(#REF!)&lt;&gt;"",1,0),0)</f>
        <v>#REF!</v>
      </c>
      <c r="T262" s="2" t="e">
        <f>IF(#REF!="1",IF(TRIM(#REF!)&lt;&gt;"",1,0),0)</f>
        <v>#REF!</v>
      </c>
      <c r="U262" s="3" t="e">
        <f>IF(#REF!="3",IF(TRIM(#REF!)&lt;&gt;"",1,0),0)</f>
        <v>#REF!</v>
      </c>
      <c r="V262">
        <v>0</v>
      </c>
      <c r="W262" t="s">
        <v>199</v>
      </c>
      <c r="X262" s="3" t="e">
        <f>IF(COUNTIF(A:A,"*Stichpr*")&gt;0,IF(AND(RIGHT(#REF!,8)="Stichpr.",#REF!="1",#REF!=""),IF(TRIM(#REF!)&lt;&gt;"",1,0),0),IF(AND(#REF!="1",#REF!=""),IF(TRIM(#REF!)&lt;&gt;"",1,0),0))</f>
        <v>#REF!</v>
      </c>
      <c r="Y2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2" s="3" t="e">
        <f>IF(AND(#REF!="1",LEFT(#REF!,1)="a",#REF!=""),IF(TRIM(#REF!)&lt;&gt;"",1,0),0)</f>
        <v>#REF!</v>
      </c>
      <c r="AA262" s="3" t="e">
        <f>IF(AND(TRIM(#REF!)&lt;&gt;"",#REF!&lt;&gt;""),1,0)</f>
        <v>#REF!</v>
      </c>
    </row>
    <row r="263" spans="12:27" ht="36" customHeight="1" x14ac:dyDescent="0.3">
      <c r="L263" s="2" t="e">
        <f>IF(#REF!="1",IF(TRIM(#REF!)&lt;&gt;"",1,0),0)</f>
        <v>#REF!</v>
      </c>
      <c r="M263" s="2" t="e">
        <f>IF(#REF!="3",IF(TRIM(#REF!)&lt;&gt;"",1,0),0)</f>
        <v>#REF!</v>
      </c>
      <c r="N263" s="2" t="e">
        <f>IF(#REF!="1",IF(TRIM(#REF!)&lt;&gt;"",1,0),0)</f>
        <v>#REF!</v>
      </c>
      <c r="O263" s="2" t="e">
        <f>IF(#REF!="3",IF(TRIM(#REF!)&lt;&gt;"",1,0),0)</f>
        <v>#REF!</v>
      </c>
      <c r="P263" s="2" t="e">
        <f>IF(#REF!="1",IF(TRIM(#REF!)&lt;&gt;"",1,0),0)</f>
        <v>#REF!</v>
      </c>
      <c r="Q263" s="2" t="e">
        <f>IF(#REF!="3",IF(TRIM(#REF!)&lt;&gt;"",1,0),0)</f>
        <v>#REF!</v>
      </c>
      <c r="R263" s="2" t="e">
        <f>IF(#REF!="1",IF(TRIM(#REF!)&lt;&gt;"",1,0),0)</f>
        <v>#REF!</v>
      </c>
      <c r="S263" s="2" t="e">
        <f>IF(#REF!="3",IF(TRIM(#REF!)&lt;&gt;"",1,0),0)</f>
        <v>#REF!</v>
      </c>
      <c r="T263" s="2" t="e">
        <f>IF(#REF!="1",IF(TRIM(#REF!)&lt;&gt;"",1,0),0)</f>
        <v>#REF!</v>
      </c>
      <c r="U263" s="3" t="e">
        <f>IF(#REF!="3",IF(TRIM(#REF!)&lt;&gt;"",1,0),0)</f>
        <v>#REF!</v>
      </c>
      <c r="V263">
        <v>0</v>
      </c>
      <c r="W263" t="s">
        <v>200</v>
      </c>
      <c r="X263" s="3" t="e">
        <f>IF(COUNTIF(A:A,"*Stichpr*")&gt;0,IF(AND(RIGHT(#REF!,8)="Stichpr.",#REF!="1",#REF!=""),IF(TRIM(#REF!)&lt;&gt;"",1,0),0),IF(AND(#REF!="1",#REF!=""),IF(TRIM(#REF!)&lt;&gt;"",1,0),0))</f>
        <v>#REF!</v>
      </c>
      <c r="Y2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3" s="3" t="e">
        <f>IF(AND(#REF!="1",LEFT(#REF!,1)="a",#REF!=""),IF(TRIM(#REF!)&lt;&gt;"",1,0),0)</f>
        <v>#REF!</v>
      </c>
      <c r="AA263" s="3" t="e">
        <f>IF(AND(TRIM(#REF!)&lt;&gt;"",#REF!&lt;&gt;""),1,0)</f>
        <v>#REF!</v>
      </c>
    </row>
    <row r="264" spans="12:27" ht="36" customHeight="1" x14ac:dyDescent="0.3"/>
    <row r="265" spans="12:27" ht="36" customHeight="1" x14ac:dyDescent="0.3">
      <c r="L265" s="2" t="e">
        <f>IF(#REF!="1",IF(TRIM(#REF!)&lt;&gt;"",1,0),0)</f>
        <v>#REF!</v>
      </c>
      <c r="M265" s="2" t="e">
        <f>IF(#REF!="3",IF(TRIM(#REF!)&lt;&gt;"",1,0),0)</f>
        <v>#REF!</v>
      </c>
      <c r="N265" s="2" t="e">
        <f>IF(#REF!="1",IF(TRIM(#REF!)&lt;&gt;"",1,0),0)</f>
        <v>#REF!</v>
      </c>
      <c r="O265" s="2" t="e">
        <f>IF(#REF!="3",IF(TRIM(#REF!)&lt;&gt;"",1,0),0)</f>
        <v>#REF!</v>
      </c>
      <c r="P265" s="2" t="e">
        <f>IF(#REF!="1",IF(TRIM(#REF!)&lt;&gt;"",1,0),0)</f>
        <v>#REF!</v>
      </c>
      <c r="Q265" s="2" t="e">
        <f>IF(#REF!="3",IF(TRIM(#REF!)&lt;&gt;"",1,0),0)</f>
        <v>#REF!</v>
      </c>
      <c r="R265" s="2" t="e">
        <f>IF(#REF!="1",IF(TRIM(#REF!)&lt;&gt;"",1,0),0)</f>
        <v>#REF!</v>
      </c>
      <c r="S265" s="2" t="e">
        <f>IF(#REF!="3",IF(TRIM(#REF!)&lt;&gt;"",1,0),0)</f>
        <v>#REF!</v>
      </c>
      <c r="T265" s="2" t="e">
        <f>IF(#REF!="1",IF(TRIM(#REF!)&lt;&gt;"",1,0),0)</f>
        <v>#REF!</v>
      </c>
      <c r="U265" s="3" t="e">
        <f>IF(#REF!="3",IF(TRIM(#REF!)&lt;&gt;"",1,0),0)</f>
        <v>#REF!</v>
      </c>
      <c r="V265">
        <v>0</v>
      </c>
      <c r="W265" t="s">
        <v>201</v>
      </c>
      <c r="X265" s="3" t="e">
        <f>IF(COUNTIF(A:A,"*Stichpr*")&gt;0,IF(AND(RIGHT(#REF!,8)="Stichpr.",#REF!="1",#REF!=""),IF(TRIM(#REF!)&lt;&gt;"",1,0),0),IF(AND(#REF!="1",#REF!=""),IF(TRIM(#REF!)&lt;&gt;"",1,0),0))</f>
        <v>#REF!</v>
      </c>
      <c r="Y2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5" s="3" t="e">
        <f>IF(AND(#REF!="1",LEFT(#REF!,1)="a",#REF!=""),IF(TRIM(#REF!)&lt;&gt;"",1,0),0)</f>
        <v>#REF!</v>
      </c>
      <c r="AA265" s="3" t="e">
        <f>IF(AND(TRIM(#REF!)&lt;&gt;"",#REF!&lt;&gt;""),1,0)</f>
        <v>#REF!</v>
      </c>
    </row>
    <row r="266" spans="12:27" ht="36" customHeight="1" x14ac:dyDescent="0.3"/>
    <row r="267" spans="12:27" ht="36" customHeight="1" x14ac:dyDescent="0.3">
      <c r="L267" s="2" t="e">
        <f>IF(#REF!="1",IF(TRIM(#REF!)&lt;&gt;"",1,0),0)</f>
        <v>#REF!</v>
      </c>
      <c r="M267" s="2" t="e">
        <f>IF(#REF!="3",IF(TRIM(#REF!)&lt;&gt;"",1,0),0)</f>
        <v>#REF!</v>
      </c>
      <c r="N267" s="2" t="e">
        <f>IF(#REF!="1",IF(TRIM(#REF!)&lt;&gt;"",1,0),0)</f>
        <v>#REF!</v>
      </c>
      <c r="O267" s="2" t="e">
        <f>IF(#REF!="3",IF(TRIM(#REF!)&lt;&gt;"",1,0),0)</f>
        <v>#REF!</v>
      </c>
      <c r="P267" s="2" t="e">
        <f>IF(#REF!="1",IF(TRIM(#REF!)&lt;&gt;"",1,0),0)</f>
        <v>#REF!</v>
      </c>
      <c r="Q267" s="2" t="e">
        <f>IF(#REF!="3",IF(TRIM(#REF!)&lt;&gt;"",1,0),0)</f>
        <v>#REF!</v>
      </c>
      <c r="R267" s="2" t="e">
        <f>IF(#REF!="1",IF(TRIM(#REF!)&lt;&gt;"",1,0),0)</f>
        <v>#REF!</v>
      </c>
      <c r="S267" s="2" t="e">
        <f>IF(#REF!="3",IF(TRIM(#REF!)&lt;&gt;"",1,0),0)</f>
        <v>#REF!</v>
      </c>
      <c r="T267" s="2" t="e">
        <f>IF(#REF!="1",IF(TRIM(#REF!)&lt;&gt;"",1,0),0)</f>
        <v>#REF!</v>
      </c>
      <c r="U267" s="3" t="e">
        <f>IF(#REF!="3",IF(TRIM(#REF!)&lt;&gt;"",1,0),0)</f>
        <v>#REF!</v>
      </c>
      <c r="V267">
        <v>0</v>
      </c>
      <c r="W267" t="s">
        <v>202</v>
      </c>
      <c r="X267" s="3" t="e">
        <f>IF(COUNTIF(A:A,"*Stichpr*")&gt;0,IF(AND(RIGHT(#REF!,8)="Stichpr.",#REF!="1",#REF!=""),IF(TRIM(#REF!)&lt;&gt;"",1,0),0),IF(AND(#REF!="1",#REF!=""),IF(TRIM(#REF!)&lt;&gt;"",1,0),0))</f>
        <v>#REF!</v>
      </c>
      <c r="Y2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7" s="3" t="e">
        <f>IF(AND(#REF!="1",LEFT(#REF!,1)="a",#REF!=""),IF(TRIM(#REF!)&lt;&gt;"",1,0),0)</f>
        <v>#REF!</v>
      </c>
      <c r="AA267" s="3" t="e">
        <f>IF(AND(TRIM(#REF!)&lt;&gt;"",#REF!&lt;&gt;""),1,0)</f>
        <v>#REF!</v>
      </c>
    </row>
    <row r="268" spans="12:27" ht="36" customHeight="1" x14ac:dyDescent="0.3"/>
    <row r="269" spans="12:27" ht="36" customHeight="1" x14ac:dyDescent="0.3">
      <c r="L269" s="2" t="e">
        <f>IF(#REF!="1",IF(TRIM(#REF!)&lt;&gt;"",1,0),0)</f>
        <v>#REF!</v>
      </c>
      <c r="M269" s="2" t="e">
        <f>IF(#REF!="3",IF(TRIM(#REF!)&lt;&gt;"",1,0),0)</f>
        <v>#REF!</v>
      </c>
      <c r="N269" s="2" t="e">
        <f>IF(#REF!="1",IF(TRIM(#REF!)&lt;&gt;"",1,0),0)</f>
        <v>#REF!</v>
      </c>
      <c r="O269" s="2" t="e">
        <f>IF(#REF!="3",IF(TRIM(#REF!)&lt;&gt;"",1,0),0)</f>
        <v>#REF!</v>
      </c>
      <c r="P269" s="2" t="e">
        <f>IF(#REF!="1",IF(TRIM(#REF!)&lt;&gt;"",1,0),0)</f>
        <v>#REF!</v>
      </c>
      <c r="Q269" s="2" t="e">
        <f>IF(#REF!="3",IF(TRIM(#REF!)&lt;&gt;"",1,0),0)</f>
        <v>#REF!</v>
      </c>
      <c r="R269" s="2" t="e">
        <f>IF(#REF!="1",IF(TRIM(#REF!)&lt;&gt;"",1,0),0)</f>
        <v>#REF!</v>
      </c>
      <c r="S269" s="2" t="e">
        <f>IF(#REF!="3",IF(TRIM(#REF!)&lt;&gt;"",1,0),0)</f>
        <v>#REF!</v>
      </c>
      <c r="T269" s="2" t="e">
        <f>IF(#REF!="1",IF(TRIM(#REF!)&lt;&gt;"",1,0),0)</f>
        <v>#REF!</v>
      </c>
      <c r="U269" s="3" t="e">
        <f>IF(#REF!="3",IF(TRIM(#REF!)&lt;&gt;"",1,0),0)</f>
        <v>#REF!</v>
      </c>
      <c r="V269">
        <v>0</v>
      </c>
      <c r="W269" t="s">
        <v>203</v>
      </c>
      <c r="X269" s="3" t="e">
        <f>IF(COUNTIF(A:A,"*Stichpr*")&gt;0,IF(AND(RIGHT(#REF!,8)="Stichpr.",#REF!="1",#REF!=""),IF(TRIM(#REF!)&lt;&gt;"",1,0),0),IF(AND(#REF!="1",#REF!=""),IF(TRIM(#REF!)&lt;&gt;"",1,0),0))</f>
        <v>#REF!</v>
      </c>
      <c r="Y2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9" s="3" t="e">
        <f>IF(AND(#REF!="1",LEFT(#REF!,1)="a",#REF!=""),IF(TRIM(#REF!)&lt;&gt;"",1,0),0)</f>
        <v>#REF!</v>
      </c>
      <c r="AA269" s="3" t="e">
        <f>IF(AND(TRIM(#REF!)&lt;&gt;"",#REF!&lt;&gt;""),1,0)</f>
        <v>#REF!</v>
      </c>
    </row>
    <row r="270" spans="12:27" ht="36" customHeight="1" x14ac:dyDescent="0.3">
      <c r="L270" s="2" t="e">
        <f>IF(#REF!="1",IF(TRIM(#REF!)&lt;&gt;"",1,0),0)</f>
        <v>#REF!</v>
      </c>
      <c r="M270" s="2" t="e">
        <f>IF(#REF!="3",IF(TRIM(#REF!)&lt;&gt;"",1,0),0)</f>
        <v>#REF!</v>
      </c>
      <c r="N270" s="2" t="e">
        <f>IF(#REF!="1",IF(TRIM(#REF!)&lt;&gt;"",1,0),0)</f>
        <v>#REF!</v>
      </c>
      <c r="O270" s="2" t="e">
        <f>IF(#REF!="3",IF(TRIM(#REF!)&lt;&gt;"",1,0),0)</f>
        <v>#REF!</v>
      </c>
      <c r="P270" s="2" t="e">
        <f>IF(#REF!="1",IF(TRIM(#REF!)&lt;&gt;"",1,0),0)</f>
        <v>#REF!</v>
      </c>
      <c r="Q270" s="2" t="e">
        <f>IF(#REF!="3",IF(TRIM(#REF!)&lt;&gt;"",1,0),0)</f>
        <v>#REF!</v>
      </c>
      <c r="R270" s="2" t="e">
        <f>IF(#REF!="1",IF(TRIM(#REF!)&lt;&gt;"",1,0),0)</f>
        <v>#REF!</v>
      </c>
      <c r="S270" s="2" t="e">
        <f>IF(#REF!="3",IF(TRIM(#REF!)&lt;&gt;"",1,0),0)</f>
        <v>#REF!</v>
      </c>
      <c r="T270" s="2" t="e">
        <f>IF(#REF!="1",IF(TRIM(#REF!)&lt;&gt;"",1,0),0)</f>
        <v>#REF!</v>
      </c>
      <c r="U270" s="3" t="e">
        <f>IF(#REF!="3",IF(TRIM(#REF!)&lt;&gt;"",1,0),0)</f>
        <v>#REF!</v>
      </c>
      <c r="V270">
        <v>0</v>
      </c>
      <c r="W270" t="s">
        <v>204</v>
      </c>
      <c r="X270" s="3" t="e">
        <f>IF(COUNTIF(A:A,"*Stichpr*")&gt;0,IF(AND(RIGHT(#REF!,8)="Stichpr.",#REF!="1",#REF!=""),IF(TRIM(#REF!)&lt;&gt;"",1,0),0),IF(AND(#REF!="1",#REF!=""),IF(TRIM(#REF!)&lt;&gt;"",1,0),0))</f>
        <v>#REF!</v>
      </c>
      <c r="Y2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0" s="3" t="e">
        <f>IF(AND(#REF!="1",LEFT(#REF!,1)="a",#REF!=""),IF(TRIM(#REF!)&lt;&gt;"",1,0),0)</f>
        <v>#REF!</v>
      </c>
      <c r="AA270" s="3" t="e">
        <f>IF(AND(TRIM(#REF!)&lt;&gt;"",#REF!&lt;&gt;""),1,0)</f>
        <v>#REF!</v>
      </c>
    </row>
    <row r="271" spans="12:27" ht="36" customHeight="1" x14ac:dyDescent="0.3">
      <c r="L271" s="2" t="e">
        <f>IF(#REF!="1",IF(TRIM(#REF!)&lt;&gt;"",1,0),0)</f>
        <v>#REF!</v>
      </c>
      <c r="M271" s="2" t="e">
        <f>IF(#REF!="3",IF(TRIM(#REF!)&lt;&gt;"",1,0),0)</f>
        <v>#REF!</v>
      </c>
      <c r="N271" s="2" t="e">
        <f>IF(#REF!="1",IF(TRIM(#REF!)&lt;&gt;"",1,0),0)</f>
        <v>#REF!</v>
      </c>
      <c r="O271" s="2" t="e">
        <f>IF(#REF!="3",IF(TRIM(#REF!)&lt;&gt;"",1,0),0)</f>
        <v>#REF!</v>
      </c>
      <c r="P271" s="2" t="e">
        <f>IF(#REF!="1",IF(TRIM(#REF!)&lt;&gt;"",1,0),0)</f>
        <v>#REF!</v>
      </c>
      <c r="Q271" s="2" t="e">
        <f>IF(#REF!="3",IF(TRIM(#REF!)&lt;&gt;"",1,0),0)</f>
        <v>#REF!</v>
      </c>
      <c r="R271" s="2" t="e">
        <f>IF(#REF!="1",IF(TRIM(#REF!)&lt;&gt;"",1,0),0)</f>
        <v>#REF!</v>
      </c>
      <c r="S271" s="2" t="e">
        <f>IF(#REF!="3",IF(TRIM(#REF!)&lt;&gt;"",1,0),0)</f>
        <v>#REF!</v>
      </c>
      <c r="T271" s="2" t="e">
        <f>IF(#REF!="1",IF(TRIM(#REF!)&lt;&gt;"",1,0),0)</f>
        <v>#REF!</v>
      </c>
      <c r="U271" s="3" t="e">
        <f>IF(#REF!="3",IF(TRIM(#REF!)&lt;&gt;"",1,0),0)</f>
        <v>#REF!</v>
      </c>
      <c r="V271">
        <v>0</v>
      </c>
      <c r="W271" t="s">
        <v>205</v>
      </c>
      <c r="X271" s="3" t="e">
        <f>IF(COUNTIF(A:A,"*Stichpr*")&gt;0,IF(AND(RIGHT(#REF!,8)="Stichpr.",#REF!="1",#REF!=""),IF(TRIM(#REF!)&lt;&gt;"",1,0),0),IF(AND(#REF!="1",#REF!=""),IF(TRIM(#REF!)&lt;&gt;"",1,0),0))</f>
        <v>#REF!</v>
      </c>
      <c r="Y2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1" s="3" t="e">
        <f>IF(AND(#REF!="1",LEFT(#REF!,1)="a",#REF!=""),IF(TRIM(#REF!)&lt;&gt;"",1,0),0)</f>
        <v>#REF!</v>
      </c>
      <c r="AA271" s="3" t="e">
        <f>IF(AND(TRIM(#REF!)&lt;&gt;"",#REF!&lt;&gt;""),1,0)</f>
        <v>#REF!</v>
      </c>
    </row>
    <row r="272" spans="12:27" ht="36" customHeight="1" x14ac:dyDescent="0.3">
      <c r="L272" s="2" t="e">
        <f>IF(#REF!="1",IF(TRIM(#REF!)&lt;&gt;"",1,0),0)</f>
        <v>#REF!</v>
      </c>
      <c r="M272" s="2" t="e">
        <f>IF(#REF!="3",IF(TRIM(#REF!)&lt;&gt;"",1,0),0)</f>
        <v>#REF!</v>
      </c>
      <c r="N272" s="2" t="e">
        <f>IF(#REF!="1",IF(TRIM(#REF!)&lt;&gt;"",1,0),0)</f>
        <v>#REF!</v>
      </c>
      <c r="O272" s="2" t="e">
        <f>IF(#REF!="3",IF(TRIM(#REF!)&lt;&gt;"",1,0),0)</f>
        <v>#REF!</v>
      </c>
      <c r="P272" s="2" t="e">
        <f>IF(#REF!="1",IF(TRIM(#REF!)&lt;&gt;"",1,0),0)</f>
        <v>#REF!</v>
      </c>
      <c r="Q272" s="2" t="e">
        <f>IF(#REF!="3",IF(TRIM(#REF!)&lt;&gt;"",1,0),0)</f>
        <v>#REF!</v>
      </c>
      <c r="R272" s="2" t="e">
        <f>IF(#REF!="1",IF(TRIM(#REF!)&lt;&gt;"",1,0),0)</f>
        <v>#REF!</v>
      </c>
      <c r="S272" s="2" t="e">
        <f>IF(#REF!="3",IF(TRIM(#REF!)&lt;&gt;"",1,0),0)</f>
        <v>#REF!</v>
      </c>
      <c r="T272" s="2" t="e">
        <f>IF(#REF!="1",IF(TRIM(#REF!)&lt;&gt;"",1,0),0)</f>
        <v>#REF!</v>
      </c>
      <c r="U272" s="3" t="e">
        <f>IF(#REF!="3",IF(TRIM(#REF!)&lt;&gt;"",1,0),0)</f>
        <v>#REF!</v>
      </c>
      <c r="V272">
        <v>0</v>
      </c>
      <c r="W272" t="s">
        <v>206</v>
      </c>
      <c r="X272" s="3" t="e">
        <f>IF(COUNTIF(A:A,"*Stichpr*")&gt;0,IF(AND(RIGHT(#REF!,8)="Stichpr.",#REF!="1",#REF!=""),IF(TRIM(#REF!)&lt;&gt;"",1,0),0),IF(AND(#REF!="1",#REF!=""),IF(TRIM(#REF!)&lt;&gt;"",1,0),0))</f>
        <v>#REF!</v>
      </c>
      <c r="Y2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2" s="3" t="e">
        <f>IF(AND(#REF!="1",LEFT(#REF!,1)="a",#REF!=""),IF(TRIM(#REF!)&lt;&gt;"",1,0),0)</f>
        <v>#REF!</v>
      </c>
      <c r="AA272" s="3" t="e">
        <f>IF(AND(TRIM(#REF!)&lt;&gt;"",#REF!&lt;&gt;""),1,0)</f>
        <v>#REF!</v>
      </c>
    </row>
    <row r="273" spans="12:27" ht="36" customHeight="1" x14ac:dyDescent="0.3"/>
    <row r="274" spans="12:27" ht="36" customHeight="1" x14ac:dyDescent="0.3">
      <c r="L274" s="2" t="e">
        <f>IF(#REF!="1",IF(TRIM(#REF!)&lt;&gt;"",1,0),0)</f>
        <v>#REF!</v>
      </c>
      <c r="M274" s="2" t="e">
        <f>IF(#REF!="3",IF(TRIM(#REF!)&lt;&gt;"",1,0),0)</f>
        <v>#REF!</v>
      </c>
      <c r="N274" s="2" t="e">
        <f>IF(#REF!="1",IF(TRIM(#REF!)&lt;&gt;"",1,0),0)</f>
        <v>#REF!</v>
      </c>
      <c r="O274" s="2" t="e">
        <f>IF(#REF!="3",IF(TRIM(#REF!)&lt;&gt;"",1,0),0)</f>
        <v>#REF!</v>
      </c>
      <c r="P274" s="2" t="e">
        <f>IF(#REF!="1",IF(TRIM(#REF!)&lt;&gt;"",1,0),0)</f>
        <v>#REF!</v>
      </c>
      <c r="Q274" s="2" t="e">
        <f>IF(#REF!="3",IF(TRIM(#REF!)&lt;&gt;"",1,0),0)</f>
        <v>#REF!</v>
      </c>
      <c r="R274" s="2" t="e">
        <f>IF(#REF!="1",IF(TRIM(#REF!)&lt;&gt;"",1,0),0)</f>
        <v>#REF!</v>
      </c>
      <c r="S274" s="2" t="e">
        <f>IF(#REF!="3",IF(TRIM(#REF!)&lt;&gt;"",1,0),0)</f>
        <v>#REF!</v>
      </c>
      <c r="T274" s="2" t="e">
        <f>IF(#REF!="1",IF(TRIM(#REF!)&lt;&gt;"",1,0),0)</f>
        <v>#REF!</v>
      </c>
      <c r="U274" s="3" t="e">
        <f>IF(#REF!="3",IF(TRIM(#REF!)&lt;&gt;"",1,0),0)</f>
        <v>#REF!</v>
      </c>
      <c r="V274">
        <v>0</v>
      </c>
      <c r="W274" t="s">
        <v>207</v>
      </c>
      <c r="X274" s="3" t="e">
        <f>IF(COUNTIF(A:A,"*Stichpr*")&gt;0,IF(AND(RIGHT(#REF!,8)="Stichpr.",#REF!="1",#REF!=""),IF(TRIM(#REF!)&lt;&gt;"",1,0),0),IF(AND(#REF!="1",#REF!=""),IF(TRIM(#REF!)&lt;&gt;"",1,0),0))</f>
        <v>#REF!</v>
      </c>
      <c r="Y2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4" s="3" t="e">
        <f>IF(AND(#REF!="1",LEFT(#REF!,1)="a",#REF!=""),IF(TRIM(#REF!)&lt;&gt;"",1,0),0)</f>
        <v>#REF!</v>
      </c>
      <c r="AA274" s="3" t="e">
        <f>IF(AND(TRIM(#REF!)&lt;&gt;"",#REF!&lt;&gt;""),1,0)</f>
        <v>#REF!</v>
      </c>
    </row>
    <row r="275" spans="12:27" ht="36" customHeight="1" x14ac:dyDescent="0.3"/>
    <row r="276" spans="12:27" ht="36" customHeight="1" x14ac:dyDescent="0.3">
      <c r="L276" s="2" t="e">
        <f>IF(#REF!="1",IF(TRIM(#REF!)&lt;&gt;"",1,0),0)</f>
        <v>#REF!</v>
      </c>
      <c r="M276" s="2" t="e">
        <f>IF(#REF!="3",IF(TRIM(#REF!)&lt;&gt;"",1,0),0)</f>
        <v>#REF!</v>
      </c>
      <c r="N276" s="2" t="e">
        <f>IF(#REF!="1",IF(TRIM(#REF!)&lt;&gt;"",1,0),0)</f>
        <v>#REF!</v>
      </c>
      <c r="O276" s="2" t="e">
        <f>IF(#REF!="3",IF(TRIM(#REF!)&lt;&gt;"",1,0),0)</f>
        <v>#REF!</v>
      </c>
      <c r="P276" s="2" t="e">
        <f>IF(#REF!="1",IF(TRIM(#REF!)&lt;&gt;"",1,0),0)</f>
        <v>#REF!</v>
      </c>
      <c r="Q276" s="2" t="e">
        <f>IF(#REF!="3",IF(TRIM(#REF!)&lt;&gt;"",1,0),0)</f>
        <v>#REF!</v>
      </c>
      <c r="R276" s="2" t="e">
        <f>IF(#REF!="1",IF(TRIM(#REF!)&lt;&gt;"",1,0),0)</f>
        <v>#REF!</v>
      </c>
      <c r="S276" s="2" t="e">
        <f>IF(#REF!="3",IF(TRIM(#REF!)&lt;&gt;"",1,0),0)</f>
        <v>#REF!</v>
      </c>
      <c r="T276" s="2" t="e">
        <f>IF(#REF!="1",IF(TRIM(#REF!)&lt;&gt;"",1,0),0)</f>
        <v>#REF!</v>
      </c>
      <c r="U276" s="3" t="e">
        <f>IF(#REF!="3",IF(TRIM(#REF!)&lt;&gt;"",1,0),0)</f>
        <v>#REF!</v>
      </c>
      <c r="V276">
        <v>0</v>
      </c>
      <c r="W276" t="s">
        <v>208</v>
      </c>
      <c r="X276" s="3" t="e">
        <f>IF(COUNTIF(A:A,"*Stichpr*")&gt;0,IF(AND(RIGHT(#REF!,8)="Stichpr.",#REF!="1",#REF!=""),IF(TRIM(#REF!)&lt;&gt;"",1,0),0),IF(AND(#REF!="1",#REF!=""),IF(TRIM(#REF!)&lt;&gt;"",1,0),0))</f>
        <v>#REF!</v>
      </c>
      <c r="Y2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6" s="3" t="e">
        <f>IF(AND(#REF!="1",LEFT(#REF!,1)="a",#REF!=""),IF(TRIM(#REF!)&lt;&gt;"",1,0),0)</f>
        <v>#REF!</v>
      </c>
      <c r="AA276" s="3" t="e">
        <f>IF(AND(TRIM(#REF!)&lt;&gt;"",#REF!&lt;&gt;""),1,0)</f>
        <v>#REF!</v>
      </c>
    </row>
    <row r="277" spans="12:27" ht="36" customHeight="1" x14ac:dyDescent="0.3"/>
    <row r="278" spans="12:27" ht="36" customHeight="1" x14ac:dyDescent="0.3"/>
    <row r="279" spans="12:27" ht="36" customHeight="1" x14ac:dyDescent="0.3">
      <c r="L279" s="2" t="e">
        <f>IF(#REF!="1",IF(TRIM(#REF!)&lt;&gt;"",1,0),0)</f>
        <v>#REF!</v>
      </c>
      <c r="M279" s="2" t="e">
        <f>IF(#REF!="3",IF(TRIM(#REF!)&lt;&gt;"",1,0),0)</f>
        <v>#REF!</v>
      </c>
      <c r="N279" s="2" t="e">
        <f>IF(#REF!="1",IF(TRIM(#REF!)&lt;&gt;"",1,0),0)</f>
        <v>#REF!</v>
      </c>
      <c r="O279" s="2" t="e">
        <f>IF(#REF!="3",IF(TRIM(#REF!)&lt;&gt;"",1,0),0)</f>
        <v>#REF!</v>
      </c>
      <c r="P279" s="2" t="e">
        <f>IF(#REF!="1",IF(TRIM(#REF!)&lt;&gt;"",1,0),0)</f>
        <v>#REF!</v>
      </c>
      <c r="Q279" s="2" t="e">
        <f>IF(#REF!="3",IF(TRIM(#REF!)&lt;&gt;"",1,0),0)</f>
        <v>#REF!</v>
      </c>
      <c r="R279" s="2" t="e">
        <f>IF(#REF!="1",IF(TRIM(#REF!)&lt;&gt;"",1,0),0)</f>
        <v>#REF!</v>
      </c>
      <c r="S279" s="2" t="e">
        <f>IF(#REF!="3",IF(TRIM(#REF!)&lt;&gt;"",1,0),0)</f>
        <v>#REF!</v>
      </c>
      <c r="T279" s="2" t="e">
        <f>IF(#REF!="1",IF(TRIM(#REF!)&lt;&gt;"",1,0),0)</f>
        <v>#REF!</v>
      </c>
      <c r="U279" s="3" t="e">
        <f>IF(#REF!="3",IF(TRIM(#REF!)&lt;&gt;"",1,0),0)</f>
        <v>#REF!</v>
      </c>
      <c r="V279">
        <v>0</v>
      </c>
      <c r="W279" t="s">
        <v>209</v>
      </c>
      <c r="X279" s="3" t="e">
        <f>IF(COUNTIF(A:A,"*Stichpr*")&gt;0,IF(AND(RIGHT(#REF!,8)="Stichpr.",#REF!="1",#REF!=""),IF(TRIM(#REF!)&lt;&gt;"",1,0),0),IF(AND(#REF!="1",#REF!=""),IF(TRIM(#REF!)&lt;&gt;"",1,0),0))</f>
        <v>#REF!</v>
      </c>
      <c r="Y2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9" s="3" t="e">
        <f>IF(AND(#REF!="1",LEFT(#REF!,1)="a",#REF!=""),IF(TRIM(#REF!)&lt;&gt;"",1,0),0)</f>
        <v>#REF!</v>
      </c>
      <c r="AA279" s="3" t="e">
        <f>IF(AND(TRIM(#REF!)&lt;&gt;"",#REF!&lt;&gt;""),1,0)</f>
        <v>#REF!</v>
      </c>
    </row>
    <row r="280" spans="12:27" ht="36" customHeight="1" x14ac:dyDescent="0.3"/>
    <row r="281" spans="12:27" ht="36" customHeight="1" x14ac:dyDescent="0.3">
      <c r="L281" s="2" t="e">
        <f>IF(#REF!="1",IF(TRIM(#REF!)&lt;&gt;"",1,0),0)</f>
        <v>#REF!</v>
      </c>
      <c r="M281" s="2" t="e">
        <f>IF(#REF!="3",IF(TRIM(#REF!)&lt;&gt;"",1,0),0)</f>
        <v>#REF!</v>
      </c>
      <c r="N281" s="2" t="e">
        <f>IF(#REF!="1",IF(TRIM(#REF!)&lt;&gt;"",1,0),0)</f>
        <v>#REF!</v>
      </c>
      <c r="O281" s="2" t="e">
        <f>IF(#REF!="3",IF(TRIM(#REF!)&lt;&gt;"",1,0),0)</f>
        <v>#REF!</v>
      </c>
      <c r="P281" s="2" t="e">
        <f>IF(#REF!="1",IF(TRIM(#REF!)&lt;&gt;"",1,0),0)</f>
        <v>#REF!</v>
      </c>
      <c r="Q281" s="2" t="e">
        <f>IF(#REF!="3",IF(TRIM(#REF!)&lt;&gt;"",1,0),0)</f>
        <v>#REF!</v>
      </c>
      <c r="R281" s="2" t="e">
        <f>IF(#REF!="1",IF(TRIM(#REF!)&lt;&gt;"",1,0),0)</f>
        <v>#REF!</v>
      </c>
      <c r="S281" s="2" t="e">
        <f>IF(#REF!="3",IF(TRIM(#REF!)&lt;&gt;"",1,0),0)</f>
        <v>#REF!</v>
      </c>
      <c r="T281" s="2" t="e">
        <f>IF(#REF!="1",IF(TRIM(#REF!)&lt;&gt;"",1,0),0)</f>
        <v>#REF!</v>
      </c>
      <c r="U281" s="3" t="e">
        <f>IF(#REF!="3",IF(TRIM(#REF!)&lt;&gt;"",1,0),0)</f>
        <v>#REF!</v>
      </c>
      <c r="V281">
        <v>0</v>
      </c>
      <c r="W281" t="s">
        <v>210</v>
      </c>
      <c r="X281" s="3" t="e">
        <f>IF(COUNTIF(A:A,"*Stichpr*")&gt;0,IF(AND(RIGHT(#REF!,8)="Stichpr.",#REF!="1",#REF!=""),IF(TRIM(#REF!)&lt;&gt;"",1,0),0),IF(AND(#REF!="1",#REF!=""),IF(TRIM(#REF!)&lt;&gt;"",1,0),0))</f>
        <v>#REF!</v>
      </c>
      <c r="Y2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1" s="3" t="e">
        <f>IF(AND(#REF!="1",LEFT(#REF!,1)="a",#REF!=""),IF(TRIM(#REF!)&lt;&gt;"",1,0),0)</f>
        <v>#REF!</v>
      </c>
      <c r="AA281" s="3" t="e">
        <f>IF(AND(TRIM(#REF!)&lt;&gt;"",#REF!&lt;&gt;""),1,0)</f>
        <v>#REF!</v>
      </c>
    </row>
    <row r="282" spans="12:27" ht="36" customHeight="1" x14ac:dyDescent="0.3"/>
    <row r="283" spans="12:27" ht="36" customHeight="1" x14ac:dyDescent="0.3">
      <c r="L283" s="2" t="e">
        <f>IF(#REF!="1",IF(TRIM(#REF!)&lt;&gt;"",1,0),0)</f>
        <v>#REF!</v>
      </c>
      <c r="M283" s="2" t="e">
        <f>IF(#REF!="3",IF(TRIM(#REF!)&lt;&gt;"",1,0),0)</f>
        <v>#REF!</v>
      </c>
      <c r="N283" s="2" t="e">
        <f>IF(#REF!="1",IF(TRIM(#REF!)&lt;&gt;"",1,0),0)</f>
        <v>#REF!</v>
      </c>
      <c r="O283" s="2" t="e">
        <f>IF(#REF!="3",IF(TRIM(#REF!)&lt;&gt;"",1,0),0)</f>
        <v>#REF!</v>
      </c>
      <c r="P283" s="2" t="e">
        <f>IF(#REF!="1",IF(TRIM(#REF!)&lt;&gt;"",1,0),0)</f>
        <v>#REF!</v>
      </c>
      <c r="Q283" s="2" t="e">
        <f>IF(#REF!="3",IF(TRIM(#REF!)&lt;&gt;"",1,0),0)</f>
        <v>#REF!</v>
      </c>
      <c r="R283" s="2" t="e">
        <f>IF(#REF!="1",IF(TRIM(#REF!)&lt;&gt;"",1,0),0)</f>
        <v>#REF!</v>
      </c>
      <c r="S283" s="2" t="e">
        <f>IF(#REF!="3",IF(TRIM(#REF!)&lt;&gt;"",1,0),0)</f>
        <v>#REF!</v>
      </c>
      <c r="T283" s="2" t="e">
        <f>IF(#REF!="1",IF(TRIM(#REF!)&lt;&gt;"",1,0),0)</f>
        <v>#REF!</v>
      </c>
      <c r="U283" s="3" t="e">
        <f>IF(#REF!="3",IF(TRIM(#REF!)&lt;&gt;"",1,0),0)</f>
        <v>#REF!</v>
      </c>
      <c r="V283">
        <v>0</v>
      </c>
      <c r="W283" t="s">
        <v>211</v>
      </c>
      <c r="X283" s="3" t="e">
        <f>IF(COUNTIF(A:A,"*Stichpr*")&gt;0,IF(AND(RIGHT(#REF!,8)="Stichpr.",#REF!="1",#REF!=""),IF(TRIM(#REF!)&lt;&gt;"",1,0),0),IF(AND(#REF!="1",#REF!=""),IF(TRIM(#REF!)&lt;&gt;"",1,0),0))</f>
        <v>#REF!</v>
      </c>
      <c r="Y2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3" s="3" t="e">
        <f>IF(AND(#REF!="1",LEFT(#REF!,1)="a",#REF!=""),IF(TRIM(#REF!)&lt;&gt;"",1,0),0)</f>
        <v>#REF!</v>
      </c>
      <c r="AA283" s="3" t="e">
        <f>IF(AND(TRIM(#REF!)&lt;&gt;"",#REF!&lt;&gt;""),1,0)</f>
        <v>#REF!</v>
      </c>
    </row>
    <row r="284" spans="12:27" ht="36" customHeight="1" x14ac:dyDescent="0.3">
      <c r="L284" s="2" t="e">
        <f>IF(#REF!="1",IF(TRIM(#REF!)&lt;&gt;"",1,0),0)</f>
        <v>#REF!</v>
      </c>
      <c r="M284" s="2" t="e">
        <f>IF(#REF!="3",IF(TRIM(#REF!)&lt;&gt;"",1,0),0)</f>
        <v>#REF!</v>
      </c>
      <c r="N284" s="2" t="e">
        <f>IF(#REF!="1",IF(TRIM(#REF!)&lt;&gt;"",1,0),0)</f>
        <v>#REF!</v>
      </c>
      <c r="O284" s="2" t="e">
        <f>IF(#REF!="3",IF(TRIM(#REF!)&lt;&gt;"",1,0),0)</f>
        <v>#REF!</v>
      </c>
      <c r="P284" s="2" t="e">
        <f>IF(#REF!="1",IF(TRIM(#REF!)&lt;&gt;"",1,0),0)</f>
        <v>#REF!</v>
      </c>
      <c r="Q284" s="2" t="e">
        <f>IF(#REF!="3",IF(TRIM(#REF!)&lt;&gt;"",1,0),0)</f>
        <v>#REF!</v>
      </c>
      <c r="R284" s="2" t="e">
        <f>IF(#REF!="1",IF(TRIM(#REF!)&lt;&gt;"",1,0),0)</f>
        <v>#REF!</v>
      </c>
      <c r="S284" s="2" t="e">
        <f>IF(#REF!="3",IF(TRIM(#REF!)&lt;&gt;"",1,0),0)</f>
        <v>#REF!</v>
      </c>
      <c r="T284" s="2" t="e">
        <f>IF(#REF!="1",IF(TRIM(#REF!)&lt;&gt;"",1,0),0)</f>
        <v>#REF!</v>
      </c>
      <c r="U284" s="3" t="e">
        <f>IF(#REF!="3",IF(TRIM(#REF!)&lt;&gt;"",1,0),0)</f>
        <v>#REF!</v>
      </c>
      <c r="V284">
        <v>0</v>
      </c>
      <c r="W284" t="s">
        <v>212</v>
      </c>
      <c r="X284" s="3" t="e">
        <f>IF(COUNTIF(A:A,"*Stichpr*")&gt;0,IF(AND(RIGHT(#REF!,8)="Stichpr.",#REF!="1",#REF!=""),IF(TRIM(#REF!)&lt;&gt;"",1,0),0),IF(AND(#REF!="1",#REF!=""),IF(TRIM(#REF!)&lt;&gt;"",1,0),0))</f>
        <v>#REF!</v>
      </c>
      <c r="Y2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4" s="3" t="e">
        <f>IF(AND(#REF!="1",LEFT(#REF!,1)="a",#REF!=""),IF(TRIM(#REF!)&lt;&gt;"",1,0),0)</f>
        <v>#REF!</v>
      </c>
      <c r="AA284" s="3" t="e">
        <f>IF(AND(TRIM(#REF!)&lt;&gt;"",#REF!&lt;&gt;""),1,0)</f>
        <v>#REF!</v>
      </c>
    </row>
    <row r="285" spans="12:27" ht="36" customHeight="1" x14ac:dyDescent="0.3"/>
    <row r="286" spans="12:27" ht="36" customHeight="1" x14ac:dyDescent="0.3">
      <c r="L286" s="2" t="e">
        <f>IF(#REF!="1",IF(TRIM(#REF!)&lt;&gt;"",1,0),0)</f>
        <v>#REF!</v>
      </c>
      <c r="M286" s="2" t="e">
        <f>IF(#REF!="3",IF(TRIM(#REF!)&lt;&gt;"",1,0),0)</f>
        <v>#REF!</v>
      </c>
      <c r="N286" s="2" t="e">
        <f>IF(#REF!="1",IF(TRIM(#REF!)&lt;&gt;"",1,0),0)</f>
        <v>#REF!</v>
      </c>
      <c r="O286" s="2" t="e">
        <f>IF(#REF!="3",IF(TRIM(#REF!)&lt;&gt;"",1,0),0)</f>
        <v>#REF!</v>
      </c>
      <c r="P286" s="2" t="e">
        <f>IF(#REF!="1",IF(TRIM(#REF!)&lt;&gt;"",1,0),0)</f>
        <v>#REF!</v>
      </c>
      <c r="Q286" s="2" t="e">
        <f>IF(#REF!="3",IF(TRIM(#REF!)&lt;&gt;"",1,0),0)</f>
        <v>#REF!</v>
      </c>
      <c r="R286" s="2" t="e">
        <f>IF(#REF!="1",IF(TRIM(#REF!)&lt;&gt;"",1,0),0)</f>
        <v>#REF!</v>
      </c>
      <c r="S286" s="2" t="e">
        <f>IF(#REF!="3",IF(TRIM(#REF!)&lt;&gt;"",1,0),0)</f>
        <v>#REF!</v>
      </c>
      <c r="T286" s="2" t="e">
        <f>IF(#REF!="1",IF(TRIM(#REF!)&lt;&gt;"",1,0),0)</f>
        <v>#REF!</v>
      </c>
      <c r="U286" s="3" t="e">
        <f>IF(#REF!="3",IF(TRIM(#REF!)&lt;&gt;"",1,0),0)</f>
        <v>#REF!</v>
      </c>
      <c r="V286">
        <v>0</v>
      </c>
      <c r="W286" t="s">
        <v>213</v>
      </c>
      <c r="X286" s="3" t="e">
        <f>IF(COUNTIF(A:A,"*Stichpr*")&gt;0,IF(AND(RIGHT(#REF!,8)="Stichpr.",#REF!="1",#REF!=""),IF(TRIM(#REF!)&lt;&gt;"",1,0),0),IF(AND(#REF!="1",#REF!=""),IF(TRIM(#REF!)&lt;&gt;"",1,0),0))</f>
        <v>#REF!</v>
      </c>
      <c r="Y2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6" s="3" t="e">
        <f>IF(AND(#REF!="1",LEFT(#REF!,1)="a",#REF!=""),IF(TRIM(#REF!)&lt;&gt;"",1,0),0)</f>
        <v>#REF!</v>
      </c>
      <c r="AA286" s="3" t="e">
        <f>IF(AND(TRIM(#REF!)&lt;&gt;"",#REF!&lt;&gt;""),1,0)</f>
        <v>#REF!</v>
      </c>
    </row>
    <row r="287" spans="12:27" ht="36" customHeight="1" x14ac:dyDescent="0.3"/>
    <row r="288" spans="12:27" ht="36" customHeight="1" x14ac:dyDescent="0.3"/>
    <row r="289" spans="12:27" ht="36" customHeight="1" x14ac:dyDescent="0.3">
      <c r="L289" s="2" t="e">
        <f>IF(#REF!="1",IF(TRIM(#REF!)&lt;&gt;"",1,0),0)</f>
        <v>#REF!</v>
      </c>
      <c r="M289" s="2" t="e">
        <f>IF(#REF!="3",IF(TRIM(#REF!)&lt;&gt;"",1,0),0)</f>
        <v>#REF!</v>
      </c>
      <c r="N289" s="2" t="e">
        <f>IF(#REF!="1",IF(TRIM(#REF!)&lt;&gt;"",1,0),0)</f>
        <v>#REF!</v>
      </c>
      <c r="O289" s="2" t="e">
        <f>IF(#REF!="3",IF(TRIM(#REF!)&lt;&gt;"",1,0),0)</f>
        <v>#REF!</v>
      </c>
      <c r="P289" s="2" t="e">
        <f>IF(#REF!="1",IF(TRIM(#REF!)&lt;&gt;"",1,0),0)</f>
        <v>#REF!</v>
      </c>
      <c r="Q289" s="2" t="e">
        <f>IF(#REF!="3",IF(TRIM(#REF!)&lt;&gt;"",1,0),0)</f>
        <v>#REF!</v>
      </c>
      <c r="R289" s="2" t="e">
        <f>IF(#REF!="1",IF(TRIM(#REF!)&lt;&gt;"",1,0),0)</f>
        <v>#REF!</v>
      </c>
      <c r="S289" s="2" t="e">
        <f>IF(#REF!="3",IF(TRIM(#REF!)&lt;&gt;"",1,0),0)</f>
        <v>#REF!</v>
      </c>
      <c r="T289" s="2" t="e">
        <f>IF(#REF!="1",IF(TRIM(#REF!)&lt;&gt;"",1,0),0)</f>
        <v>#REF!</v>
      </c>
      <c r="U289" s="3" t="e">
        <f>IF(#REF!="3",IF(TRIM(#REF!)&lt;&gt;"",1,0),0)</f>
        <v>#REF!</v>
      </c>
      <c r="V289">
        <v>0</v>
      </c>
      <c r="W289" t="s">
        <v>214</v>
      </c>
      <c r="X289" s="3" t="e">
        <f>IF(COUNTIF(A:A,"*Stichpr*")&gt;0,IF(AND(RIGHT(#REF!,8)="Stichpr.",#REF!="1",#REF!=""),IF(TRIM(#REF!)&lt;&gt;"",1,0),0),IF(AND(#REF!="1",#REF!=""),IF(TRIM(#REF!)&lt;&gt;"",1,0),0))</f>
        <v>#REF!</v>
      </c>
      <c r="Y2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9" s="3" t="e">
        <f>IF(AND(#REF!="1",LEFT(#REF!,1)="a",#REF!=""),IF(TRIM(#REF!)&lt;&gt;"",1,0),0)</f>
        <v>#REF!</v>
      </c>
      <c r="AA289" s="3" t="e">
        <f>IF(AND(TRIM(#REF!)&lt;&gt;"",#REF!&lt;&gt;""),1,0)</f>
        <v>#REF!</v>
      </c>
    </row>
    <row r="290" spans="12:27" ht="36" customHeight="1" x14ac:dyDescent="0.3"/>
    <row r="291" spans="12:27" ht="36" customHeight="1" x14ac:dyDescent="0.3">
      <c r="L291" s="2" t="e">
        <f>IF(#REF!="1",IF(TRIM(#REF!)&lt;&gt;"",1,0),0)</f>
        <v>#REF!</v>
      </c>
      <c r="M291" s="2" t="e">
        <f>IF(#REF!="3",IF(TRIM(#REF!)&lt;&gt;"",1,0),0)</f>
        <v>#REF!</v>
      </c>
      <c r="N291" s="2" t="e">
        <f>IF(#REF!="1",IF(TRIM(#REF!)&lt;&gt;"",1,0),0)</f>
        <v>#REF!</v>
      </c>
      <c r="O291" s="2" t="e">
        <f>IF(#REF!="3",IF(TRIM(#REF!)&lt;&gt;"",1,0),0)</f>
        <v>#REF!</v>
      </c>
      <c r="P291" s="2" t="e">
        <f>IF(#REF!="1",IF(TRIM(#REF!)&lt;&gt;"",1,0),0)</f>
        <v>#REF!</v>
      </c>
      <c r="Q291" s="2" t="e">
        <f>IF(#REF!="3",IF(TRIM(#REF!)&lt;&gt;"",1,0),0)</f>
        <v>#REF!</v>
      </c>
      <c r="R291" s="2" t="e">
        <f>IF(#REF!="1",IF(TRIM(#REF!)&lt;&gt;"",1,0),0)</f>
        <v>#REF!</v>
      </c>
      <c r="S291" s="2" t="e">
        <f>IF(#REF!="3",IF(TRIM(#REF!)&lt;&gt;"",1,0),0)</f>
        <v>#REF!</v>
      </c>
      <c r="T291" s="2" t="e">
        <f>IF(#REF!="1",IF(TRIM(#REF!)&lt;&gt;"",1,0),0)</f>
        <v>#REF!</v>
      </c>
      <c r="U291" s="3" t="e">
        <f>IF(#REF!="3",IF(TRIM(#REF!)&lt;&gt;"",1,0),0)</f>
        <v>#REF!</v>
      </c>
      <c r="V291">
        <v>0</v>
      </c>
      <c r="W291" t="s">
        <v>215</v>
      </c>
      <c r="X291" s="3" t="e">
        <f>IF(COUNTIF(A:A,"*Stichpr*")&gt;0,IF(AND(RIGHT(#REF!,8)="Stichpr.",#REF!="1",#REF!=""),IF(TRIM(#REF!)&lt;&gt;"",1,0),0),IF(AND(#REF!="1",#REF!=""),IF(TRIM(#REF!)&lt;&gt;"",1,0),0))</f>
        <v>#REF!</v>
      </c>
      <c r="Y2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1" s="3" t="e">
        <f>IF(AND(#REF!="1",LEFT(#REF!,1)="a",#REF!=""),IF(TRIM(#REF!)&lt;&gt;"",1,0),0)</f>
        <v>#REF!</v>
      </c>
      <c r="AA291" s="3" t="e">
        <f>IF(AND(TRIM(#REF!)&lt;&gt;"",#REF!&lt;&gt;""),1,0)</f>
        <v>#REF!</v>
      </c>
    </row>
    <row r="292" spans="12:27" ht="36" customHeight="1" x14ac:dyDescent="0.3">
      <c r="L292" s="2" t="e">
        <f>IF(#REF!="1",IF(TRIM(#REF!)&lt;&gt;"",1,0),0)</f>
        <v>#REF!</v>
      </c>
      <c r="M292" s="2" t="e">
        <f>IF(#REF!="3",IF(TRIM(#REF!)&lt;&gt;"",1,0),0)</f>
        <v>#REF!</v>
      </c>
      <c r="N292" s="2" t="e">
        <f>IF(#REF!="1",IF(TRIM(#REF!)&lt;&gt;"",1,0),0)</f>
        <v>#REF!</v>
      </c>
      <c r="O292" s="2" t="e">
        <f>IF(#REF!="3",IF(TRIM(#REF!)&lt;&gt;"",1,0),0)</f>
        <v>#REF!</v>
      </c>
      <c r="P292" s="2" t="e">
        <f>IF(#REF!="1",IF(TRIM(#REF!)&lt;&gt;"",1,0),0)</f>
        <v>#REF!</v>
      </c>
      <c r="Q292" s="2" t="e">
        <f>IF(#REF!="3",IF(TRIM(#REF!)&lt;&gt;"",1,0),0)</f>
        <v>#REF!</v>
      </c>
      <c r="R292" s="2" t="e">
        <f>IF(#REF!="1",IF(TRIM(#REF!)&lt;&gt;"",1,0),0)</f>
        <v>#REF!</v>
      </c>
      <c r="S292" s="2" t="e">
        <f>IF(#REF!="3",IF(TRIM(#REF!)&lt;&gt;"",1,0),0)</f>
        <v>#REF!</v>
      </c>
      <c r="T292" s="2" t="e">
        <f>IF(#REF!="1",IF(TRIM(#REF!)&lt;&gt;"",1,0),0)</f>
        <v>#REF!</v>
      </c>
      <c r="U292" s="3" t="e">
        <f>IF(#REF!="3",IF(TRIM(#REF!)&lt;&gt;"",1,0),0)</f>
        <v>#REF!</v>
      </c>
      <c r="V292">
        <v>0</v>
      </c>
      <c r="W292" t="s">
        <v>216</v>
      </c>
      <c r="X292" s="3" t="e">
        <f>IF(COUNTIF(A:A,"*Stichpr*")&gt;0,IF(AND(RIGHT(#REF!,8)="Stichpr.",#REF!="1",#REF!=""),IF(TRIM(#REF!)&lt;&gt;"",1,0),0),IF(AND(#REF!="1",#REF!=""),IF(TRIM(#REF!)&lt;&gt;"",1,0),0))</f>
        <v>#REF!</v>
      </c>
      <c r="Y2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2" s="3" t="e">
        <f>IF(AND(#REF!="1",LEFT(#REF!,1)="a",#REF!=""),IF(TRIM(#REF!)&lt;&gt;"",1,0),0)</f>
        <v>#REF!</v>
      </c>
      <c r="AA292" s="3" t="e">
        <f>IF(AND(TRIM(#REF!)&lt;&gt;"",#REF!&lt;&gt;""),1,0)</f>
        <v>#REF!</v>
      </c>
    </row>
    <row r="293" spans="12:27" ht="36" customHeight="1" x14ac:dyDescent="0.3">
      <c r="L293" s="2" t="e">
        <f>IF(#REF!="1",IF(TRIM(#REF!)&lt;&gt;"",1,0),0)</f>
        <v>#REF!</v>
      </c>
      <c r="M293" s="2" t="e">
        <f>IF(#REF!="3",IF(TRIM(#REF!)&lt;&gt;"",1,0),0)</f>
        <v>#REF!</v>
      </c>
      <c r="N293" s="2" t="e">
        <f>IF(#REF!="1",IF(TRIM(#REF!)&lt;&gt;"",1,0),0)</f>
        <v>#REF!</v>
      </c>
      <c r="O293" s="2" t="e">
        <f>IF(#REF!="3",IF(TRIM(#REF!)&lt;&gt;"",1,0),0)</f>
        <v>#REF!</v>
      </c>
      <c r="P293" s="2" t="e">
        <f>IF(#REF!="1",IF(TRIM(#REF!)&lt;&gt;"",1,0),0)</f>
        <v>#REF!</v>
      </c>
      <c r="Q293" s="2" t="e">
        <f>IF(#REF!="3",IF(TRIM(#REF!)&lt;&gt;"",1,0),0)</f>
        <v>#REF!</v>
      </c>
      <c r="R293" s="2" t="e">
        <f>IF(#REF!="1",IF(TRIM(#REF!)&lt;&gt;"",1,0),0)</f>
        <v>#REF!</v>
      </c>
      <c r="S293" s="2" t="e">
        <f>IF(#REF!="3",IF(TRIM(#REF!)&lt;&gt;"",1,0),0)</f>
        <v>#REF!</v>
      </c>
      <c r="T293" s="2" t="e">
        <f>IF(#REF!="1",IF(TRIM(#REF!)&lt;&gt;"",1,0),0)</f>
        <v>#REF!</v>
      </c>
      <c r="U293" s="3" t="e">
        <f>IF(#REF!="3",IF(TRIM(#REF!)&lt;&gt;"",1,0),0)</f>
        <v>#REF!</v>
      </c>
      <c r="V293">
        <v>0</v>
      </c>
      <c r="W293" t="s">
        <v>217</v>
      </c>
      <c r="X293" s="3" t="e">
        <f>IF(COUNTIF(A:A,"*Stichpr*")&gt;0,IF(AND(RIGHT(#REF!,8)="Stichpr.",#REF!="1",#REF!=""),IF(TRIM(#REF!)&lt;&gt;"",1,0),0),IF(AND(#REF!="1",#REF!=""),IF(TRIM(#REF!)&lt;&gt;"",1,0),0))</f>
        <v>#REF!</v>
      </c>
      <c r="Y2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3" s="3" t="e">
        <f>IF(AND(#REF!="1",LEFT(#REF!,1)="a",#REF!=""),IF(TRIM(#REF!)&lt;&gt;"",1,0),0)</f>
        <v>#REF!</v>
      </c>
      <c r="AA293" s="3" t="e">
        <f>IF(AND(TRIM(#REF!)&lt;&gt;"",#REF!&lt;&gt;""),1,0)</f>
        <v>#REF!</v>
      </c>
    </row>
    <row r="294" spans="12:27" ht="36" customHeight="1" x14ac:dyDescent="0.3"/>
    <row r="295" spans="12:27" ht="36" customHeight="1" x14ac:dyDescent="0.3">
      <c r="L295" s="2" t="e">
        <f>IF(#REF!="1",IF(TRIM(#REF!)&lt;&gt;"",1,0),0)</f>
        <v>#REF!</v>
      </c>
      <c r="M295" s="2" t="e">
        <f>IF(#REF!="3",IF(TRIM(#REF!)&lt;&gt;"",1,0),0)</f>
        <v>#REF!</v>
      </c>
      <c r="N295" s="2" t="e">
        <f>IF(#REF!="1",IF(TRIM(#REF!)&lt;&gt;"",1,0),0)</f>
        <v>#REF!</v>
      </c>
      <c r="O295" s="2" t="e">
        <f>IF(#REF!="3",IF(TRIM(#REF!)&lt;&gt;"",1,0),0)</f>
        <v>#REF!</v>
      </c>
      <c r="P295" s="2" t="e">
        <f>IF(#REF!="1",IF(TRIM(#REF!)&lt;&gt;"",1,0),0)</f>
        <v>#REF!</v>
      </c>
      <c r="Q295" s="2" t="e">
        <f>IF(#REF!="3",IF(TRIM(#REF!)&lt;&gt;"",1,0),0)</f>
        <v>#REF!</v>
      </c>
      <c r="R295" s="2" t="e">
        <f>IF(#REF!="1",IF(TRIM(#REF!)&lt;&gt;"",1,0),0)</f>
        <v>#REF!</v>
      </c>
      <c r="S295" s="2" t="e">
        <f>IF(#REF!="3",IF(TRIM(#REF!)&lt;&gt;"",1,0),0)</f>
        <v>#REF!</v>
      </c>
      <c r="T295" s="2" t="e">
        <f>IF(#REF!="1",IF(TRIM(#REF!)&lt;&gt;"",1,0),0)</f>
        <v>#REF!</v>
      </c>
      <c r="U295" s="3" t="e">
        <f>IF(#REF!="3",IF(TRIM(#REF!)&lt;&gt;"",1,0),0)</f>
        <v>#REF!</v>
      </c>
      <c r="V295">
        <v>0</v>
      </c>
      <c r="W295" t="s">
        <v>218</v>
      </c>
      <c r="X295" s="3" t="e">
        <f>IF(COUNTIF(A:A,"*Stichpr*")&gt;0,IF(AND(RIGHT(#REF!,8)="Stichpr.",#REF!="1",#REF!=""),IF(TRIM(#REF!)&lt;&gt;"",1,0),0),IF(AND(#REF!="1",#REF!=""),IF(TRIM(#REF!)&lt;&gt;"",1,0),0))</f>
        <v>#REF!</v>
      </c>
      <c r="Y2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5" s="3" t="e">
        <f>IF(AND(#REF!="1",LEFT(#REF!,1)="a",#REF!=""),IF(TRIM(#REF!)&lt;&gt;"",1,0),0)</f>
        <v>#REF!</v>
      </c>
      <c r="AA295" s="3" t="e">
        <f>IF(AND(TRIM(#REF!)&lt;&gt;"",#REF!&lt;&gt;""),1,0)</f>
        <v>#REF!</v>
      </c>
    </row>
    <row r="296" spans="12:27" ht="36" customHeight="1" x14ac:dyDescent="0.3"/>
    <row r="297" spans="12:27" ht="36" customHeight="1" x14ac:dyDescent="0.3">
      <c r="L297" s="2" t="e">
        <f>IF(#REF!="1",IF(TRIM(#REF!)&lt;&gt;"",1,0),0)</f>
        <v>#REF!</v>
      </c>
      <c r="M297" s="2" t="e">
        <f>IF(#REF!="3",IF(TRIM(#REF!)&lt;&gt;"",1,0),0)</f>
        <v>#REF!</v>
      </c>
      <c r="N297" s="2" t="e">
        <f>IF(#REF!="1",IF(TRIM(#REF!)&lt;&gt;"",1,0),0)</f>
        <v>#REF!</v>
      </c>
      <c r="O297" s="2" t="e">
        <f>IF(#REF!="3",IF(TRIM(#REF!)&lt;&gt;"",1,0),0)</f>
        <v>#REF!</v>
      </c>
      <c r="P297" s="2" t="e">
        <f>IF(#REF!="1",IF(TRIM(#REF!)&lt;&gt;"",1,0),0)</f>
        <v>#REF!</v>
      </c>
      <c r="Q297" s="2" t="e">
        <f>IF(#REF!="3",IF(TRIM(#REF!)&lt;&gt;"",1,0),0)</f>
        <v>#REF!</v>
      </c>
      <c r="R297" s="2" t="e">
        <f>IF(#REF!="1",IF(TRIM(#REF!)&lt;&gt;"",1,0),0)</f>
        <v>#REF!</v>
      </c>
      <c r="S297" s="2" t="e">
        <f>IF(#REF!="3",IF(TRIM(#REF!)&lt;&gt;"",1,0),0)</f>
        <v>#REF!</v>
      </c>
      <c r="T297" s="2" t="e">
        <f>IF(#REF!="1",IF(TRIM(#REF!)&lt;&gt;"",1,0),0)</f>
        <v>#REF!</v>
      </c>
      <c r="U297" s="3" t="e">
        <f>IF(#REF!="3",IF(TRIM(#REF!)&lt;&gt;"",1,0),0)</f>
        <v>#REF!</v>
      </c>
      <c r="V297">
        <v>0</v>
      </c>
      <c r="W297" t="s">
        <v>219</v>
      </c>
      <c r="X297" s="3" t="e">
        <f>IF(COUNTIF(A:A,"*Stichpr*")&gt;0,IF(AND(RIGHT(#REF!,8)="Stichpr.",#REF!="1",#REF!=""),IF(TRIM(#REF!)&lt;&gt;"",1,0),0),IF(AND(#REF!="1",#REF!=""),IF(TRIM(#REF!)&lt;&gt;"",1,0),0))</f>
        <v>#REF!</v>
      </c>
      <c r="Y2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7" s="3" t="e">
        <f>IF(AND(#REF!="1",LEFT(#REF!,1)="a",#REF!=""),IF(TRIM(#REF!)&lt;&gt;"",1,0),0)</f>
        <v>#REF!</v>
      </c>
      <c r="AA297" s="3" t="e">
        <f>IF(AND(TRIM(#REF!)&lt;&gt;"",#REF!&lt;&gt;""),1,0)</f>
        <v>#REF!</v>
      </c>
    </row>
    <row r="298" spans="12:27" ht="36" customHeight="1" x14ac:dyDescent="0.3">
      <c r="L298" s="2" t="e">
        <f>IF(#REF!="1",IF(TRIM(#REF!)&lt;&gt;"",1,0),0)</f>
        <v>#REF!</v>
      </c>
      <c r="M298" s="2" t="e">
        <f>IF(#REF!="3",IF(TRIM(#REF!)&lt;&gt;"",1,0),0)</f>
        <v>#REF!</v>
      </c>
      <c r="N298" s="2" t="e">
        <f>IF(#REF!="1",IF(TRIM(#REF!)&lt;&gt;"",1,0),0)</f>
        <v>#REF!</v>
      </c>
      <c r="O298" s="2" t="e">
        <f>IF(#REF!="3",IF(TRIM(#REF!)&lt;&gt;"",1,0),0)</f>
        <v>#REF!</v>
      </c>
      <c r="P298" s="2" t="e">
        <f>IF(#REF!="1",IF(TRIM(#REF!)&lt;&gt;"",1,0),0)</f>
        <v>#REF!</v>
      </c>
      <c r="Q298" s="2" t="e">
        <f>IF(#REF!="3",IF(TRIM(#REF!)&lt;&gt;"",1,0),0)</f>
        <v>#REF!</v>
      </c>
      <c r="R298" s="2" t="e">
        <f>IF(#REF!="1",IF(TRIM(#REF!)&lt;&gt;"",1,0),0)</f>
        <v>#REF!</v>
      </c>
      <c r="S298" s="2" t="e">
        <f>IF(#REF!="3",IF(TRIM(#REF!)&lt;&gt;"",1,0),0)</f>
        <v>#REF!</v>
      </c>
      <c r="T298" s="2" t="e">
        <f>IF(#REF!="1",IF(TRIM(#REF!)&lt;&gt;"",1,0),0)</f>
        <v>#REF!</v>
      </c>
      <c r="U298" s="3" t="e">
        <f>IF(#REF!="3",IF(TRIM(#REF!)&lt;&gt;"",1,0),0)</f>
        <v>#REF!</v>
      </c>
      <c r="V298">
        <v>0</v>
      </c>
      <c r="W298" t="s">
        <v>220</v>
      </c>
      <c r="X298" s="3" t="e">
        <f>IF(COUNTIF(A:A,"*Stichpr*")&gt;0,IF(AND(RIGHT(#REF!,8)="Stichpr.",#REF!="1",#REF!=""),IF(TRIM(#REF!)&lt;&gt;"",1,0),0),IF(AND(#REF!="1",#REF!=""),IF(TRIM(#REF!)&lt;&gt;"",1,0),0))</f>
        <v>#REF!</v>
      </c>
      <c r="Y2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8" s="3" t="e">
        <f>IF(AND(#REF!="1",LEFT(#REF!,1)="a",#REF!=""),IF(TRIM(#REF!)&lt;&gt;"",1,0),0)</f>
        <v>#REF!</v>
      </c>
      <c r="AA298" s="3" t="e">
        <f>IF(AND(TRIM(#REF!)&lt;&gt;"",#REF!&lt;&gt;""),1,0)</f>
        <v>#REF!</v>
      </c>
    </row>
    <row r="299" spans="12:27" ht="36" customHeight="1" x14ac:dyDescent="0.3">
      <c r="L299" s="2" t="e">
        <f>IF(#REF!="1",IF(TRIM(#REF!)&lt;&gt;"",1,0),0)</f>
        <v>#REF!</v>
      </c>
      <c r="M299" s="2" t="e">
        <f>IF(#REF!="3",IF(TRIM(#REF!)&lt;&gt;"",1,0),0)</f>
        <v>#REF!</v>
      </c>
      <c r="N299" s="2" t="e">
        <f>IF(#REF!="1",IF(TRIM(#REF!)&lt;&gt;"",1,0),0)</f>
        <v>#REF!</v>
      </c>
      <c r="O299" s="2" t="e">
        <f>IF(#REF!="3",IF(TRIM(#REF!)&lt;&gt;"",1,0),0)</f>
        <v>#REF!</v>
      </c>
      <c r="P299" s="2" t="e">
        <f>IF(#REF!="1",IF(TRIM(#REF!)&lt;&gt;"",1,0),0)</f>
        <v>#REF!</v>
      </c>
      <c r="Q299" s="2" t="e">
        <f>IF(#REF!="3",IF(TRIM(#REF!)&lt;&gt;"",1,0),0)</f>
        <v>#REF!</v>
      </c>
      <c r="R299" s="2" t="e">
        <f>IF(#REF!="1",IF(TRIM(#REF!)&lt;&gt;"",1,0),0)</f>
        <v>#REF!</v>
      </c>
      <c r="S299" s="2" t="e">
        <f>IF(#REF!="3",IF(TRIM(#REF!)&lt;&gt;"",1,0),0)</f>
        <v>#REF!</v>
      </c>
      <c r="T299" s="2" t="e">
        <f>IF(#REF!="1",IF(TRIM(#REF!)&lt;&gt;"",1,0),0)</f>
        <v>#REF!</v>
      </c>
      <c r="U299" s="3" t="e">
        <f>IF(#REF!="3",IF(TRIM(#REF!)&lt;&gt;"",1,0),0)</f>
        <v>#REF!</v>
      </c>
      <c r="V299">
        <v>0</v>
      </c>
      <c r="W299" t="s">
        <v>221</v>
      </c>
      <c r="X299" s="3" t="e">
        <f>IF(COUNTIF(A:A,"*Stichpr*")&gt;0,IF(AND(RIGHT(#REF!,8)="Stichpr.",#REF!="1",#REF!=""),IF(TRIM(#REF!)&lt;&gt;"",1,0),0),IF(AND(#REF!="1",#REF!=""),IF(TRIM(#REF!)&lt;&gt;"",1,0),0))</f>
        <v>#REF!</v>
      </c>
      <c r="Y2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9" s="3" t="e">
        <f>IF(AND(#REF!="1",LEFT(#REF!,1)="a",#REF!=""),IF(TRIM(#REF!)&lt;&gt;"",1,0),0)</f>
        <v>#REF!</v>
      </c>
      <c r="AA299" s="3" t="e">
        <f>IF(AND(TRIM(#REF!)&lt;&gt;"",#REF!&lt;&gt;""),1,0)</f>
        <v>#REF!</v>
      </c>
    </row>
    <row r="300" spans="12:27" ht="36" customHeight="1" x14ac:dyDescent="0.3"/>
    <row r="301" spans="12:27" ht="36" customHeight="1" x14ac:dyDescent="0.3">
      <c r="L301" s="2" t="e">
        <f>IF(#REF!="1",IF(TRIM(#REF!)&lt;&gt;"",1,0),0)</f>
        <v>#REF!</v>
      </c>
      <c r="M301" s="2" t="e">
        <f>IF(#REF!="3",IF(TRIM(#REF!)&lt;&gt;"",1,0),0)</f>
        <v>#REF!</v>
      </c>
      <c r="N301" s="2" t="e">
        <f>IF(#REF!="1",IF(TRIM(#REF!)&lt;&gt;"",1,0),0)</f>
        <v>#REF!</v>
      </c>
      <c r="O301" s="2" t="e">
        <f>IF(#REF!="3",IF(TRIM(#REF!)&lt;&gt;"",1,0),0)</f>
        <v>#REF!</v>
      </c>
      <c r="P301" s="2" t="e">
        <f>IF(#REF!="1",IF(TRIM(#REF!)&lt;&gt;"",1,0),0)</f>
        <v>#REF!</v>
      </c>
      <c r="Q301" s="2" t="e">
        <f>IF(#REF!="3",IF(TRIM(#REF!)&lt;&gt;"",1,0),0)</f>
        <v>#REF!</v>
      </c>
      <c r="R301" s="2" t="e">
        <f>IF(#REF!="1",IF(TRIM(#REF!)&lt;&gt;"",1,0),0)</f>
        <v>#REF!</v>
      </c>
      <c r="S301" s="2" t="e">
        <f>IF(#REF!="3",IF(TRIM(#REF!)&lt;&gt;"",1,0),0)</f>
        <v>#REF!</v>
      </c>
      <c r="T301" s="2" t="e">
        <f>IF(#REF!="1",IF(TRIM(#REF!)&lt;&gt;"",1,0),0)</f>
        <v>#REF!</v>
      </c>
      <c r="U301" s="3" t="e">
        <f>IF(#REF!="3",IF(TRIM(#REF!)&lt;&gt;"",1,0),0)</f>
        <v>#REF!</v>
      </c>
      <c r="V301">
        <v>0</v>
      </c>
      <c r="W301" t="s">
        <v>222</v>
      </c>
      <c r="X301" s="3" t="e">
        <f>IF(COUNTIF(A:A,"*Stichpr*")&gt;0,IF(AND(RIGHT(#REF!,8)="Stichpr.",#REF!="1",#REF!=""),IF(TRIM(#REF!)&lt;&gt;"",1,0),0),IF(AND(#REF!="1",#REF!=""),IF(TRIM(#REF!)&lt;&gt;"",1,0),0))</f>
        <v>#REF!</v>
      </c>
      <c r="Y3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1" s="3" t="e">
        <f>IF(AND(#REF!="1",LEFT(#REF!,1)="a",#REF!=""),IF(TRIM(#REF!)&lt;&gt;"",1,0),0)</f>
        <v>#REF!</v>
      </c>
      <c r="AA301" s="3" t="e">
        <f>IF(AND(TRIM(#REF!)&lt;&gt;"",#REF!&lt;&gt;""),1,0)</f>
        <v>#REF!</v>
      </c>
    </row>
    <row r="302" spans="12:27" ht="36" customHeight="1" x14ac:dyDescent="0.3">
      <c r="L302" s="2" t="e">
        <f>IF(#REF!="1",IF(TRIM(#REF!)&lt;&gt;"",1,0),0)</f>
        <v>#REF!</v>
      </c>
      <c r="M302" s="2" t="e">
        <f>IF(#REF!="3",IF(TRIM(#REF!)&lt;&gt;"",1,0),0)</f>
        <v>#REF!</v>
      </c>
      <c r="N302" s="2" t="e">
        <f>IF(#REF!="1",IF(TRIM(#REF!)&lt;&gt;"",1,0),0)</f>
        <v>#REF!</v>
      </c>
      <c r="O302" s="2" t="e">
        <f>IF(#REF!="3",IF(TRIM(#REF!)&lt;&gt;"",1,0),0)</f>
        <v>#REF!</v>
      </c>
      <c r="P302" s="2" t="e">
        <f>IF(#REF!="1",IF(TRIM(#REF!)&lt;&gt;"",1,0),0)</f>
        <v>#REF!</v>
      </c>
      <c r="Q302" s="2" t="e">
        <f>IF(#REF!="3",IF(TRIM(#REF!)&lt;&gt;"",1,0),0)</f>
        <v>#REF!</v>
      </c>
      <c r="R302" s="2" t="e">
        <f>IF(#REF!="1",IF(TRIM(#REF!)&lt;&gt;"",1,0),0)</f>
        <v>#REF!</v>
      </c>
      <c r="S302" s="2" t="e">
        <f>IF(#REF!="3",IF(TRIM(#REF!)&lt;&gt;"",1,0),0)</f>
        <v>#REF!</v>
      </c>
      <c r="T302" s="2" t="e">
        <f>IF(#REF!="1",IF(TRIM(#REF!)&lt;&gt;"",1,0),0)</f>
        <v>#REF!</v>
      </c>
      <c r="U302" s="3" t="e">
        <f>IF(#REF!="3",IF(TRIM(#REF!)&lt;&gt;"",1,0),0)</f>
        <v>#REF!</v>
      </c>
      <c r="V302">
        <v>0</v>
      </c>
      <c r="W302" t="s">
        <v>223</v>
      </c>
      <c r="X302" s="3" t="e">
        <f>IF(COUNTIF(A:A,"*Stichpr*")&gt;0,IF(AND(RIGHT(#REF!,8)="Stichpr.",#REF!="1",#REF!=""),IF(TRIM(#REF!)&lt;&gt;"",1,0),0),IF(AND(#REF!="1",#REF!=""),IF(TRIM(#REF!)&lt;&gt;"",1,0),0))</f>
        <v>#REF!</v>
      </c>
      <c r="Y3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2" s="3" t="e">
        <f>IF(AND(#REF!="1",LEFT(#REF!,1)="a",#REF!=""),IF(TRIM(#REF!)&lt;&gt;"",1,0),0)</f>
        <v>#REF!</v>
      </c>
      <c r="AA302" s="3" t="e">
        <f>IF(AND(TRIM(#REF!)&lt;&gt;"",#REF!&lt;&gt;""),1,0)</f>
        <v>#REF!</v>
      </c>
    </row>
    <row r="303" spans="12:27" ht="36" customHeight="1" x14ac:dyDescent="0.3">
      <c r="L303" s="2" t="e">
        <f>IF(#REF!="1",IF(TRIM(#REF!)&lt;&gt;"",1,0),0)</f>
        <v>#REF!</v>
      </c>
      <c r="M303" s="2" t="e">
        <f>IF(#REF!="3",IF(TRIM(#REF!)&lt;&gt;"",1,0),0)</f>
        <v>#REF!</v>
      </c>
      <c r="N303" s="2" t="e">
        <f>IF(#REF!="1",IF(TRIM(#REF!)&lt;&gt;"",1,0),0)</f>
        <v>#REF!</v>
      </c>
      <c r="O303" s="2" t="e">
        <f>IF(#REF!="3",IF(TRIM(#REF!)&lt;&gt;"",1,0),0)</f>
        <v>#REF!</v>
      </c>
      <c r="P303" s="2" t="e">
        <f>IF(#REF!="1",IF(TRIM(#REF!)&lt;&gt;"",1,0),0)</f>
        <v>#REF!</v>
      </c>
      <c r="Q303" s="2" t="e">
        <f>IF(#REF!="3",IF(TRIM(#REF!)&lt;&gt;"",1,0),0)</f>
        <v>#REF!</v>
      </c>
      <c r="R303" s="2" t="e">
        <f>IF(#REF!="1",IF(TRIM(#REF!)&lt;&gt;"",1,0),0)</f>
        <v>#REF!</v>
      </c>
      <c r="S303" s="2" t="e">
        <f>IF(#REF!="3",IF(TRIM(#REF!)&lt;&gt;"",1,0),0)</f>
        <v>#REF!</v>
      </c>
      <c r="T303" s="2" t="e">
        <f>IF(#REF!="1",IF(TRIM(#REF!)&lt;&gt;"",1,0),0)</f>
        <v>#REF!</v>
      </c>
      <c r="U303" s="3" t="e">
        <f>IF(#REF!="3",IF(TRIM(#REF!)&lt;&gt;"",1,0),0)</f>
        <v>#REF!</v>
      </c>
      <c r="V303">
        <v>0</v>
      </c>
      <c r="W303" t="s">
        <v>224</v>
      </c>
      <c r="X303" s="3" t="e">
        <f>IF(COUNTIF(A:A,"*Stichpr*")&gt;0,IF(AND(RIGHT(#REF!,8)="Stichpr.",#REF!="1",#REF!=""),IF(TRIM(#REF!)&lt;&gt;"",1,0),0),IF(AND(#REF!="1",#REF!=""),IF(TRIM(#REF!)&lt;&gt;"",1,0),0))</f>
        <v>#REF!</v>
      </c>
      <c r="Y3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3" s="3" t="e">
        <f>IF(AND(#REF!="1",LEFT(#REF!,1)="a",#REF!=""),IF(TRIM(#REF!)&lt;&gt;"",1,0),0)</f>
        <v>#REF!</v>
      </c>
      <c r="AA303" s="3" t="e">
        <f>IF(AND(TRIM(#REF!)&lt;&gt;"",#REF!&lt;&gt;""),1,0)</f>
        <v>#REF!</v>
      </c>
    </row>
    <row r="304" spans="12:27" ht="36" customHeight="1" x14ac:dyDescent="0.3"/>
    <row r="305" spans="12:27" ht="36" customHeight="1" x14ac:dyDescent="0.3">
      <c r="L305" s="2" t="e">
        <f>IF(#REF!="1",IF(TRIM(#REF!)&lt;&gt;"",1,0),0)</f>
        <v>#REF!</v>
      </c>
      <c r="M305" s="2" t="e">
        <f>IF(#REF!="3",IF(TRIM(#REF!)&lt;&gt;"",1,0),0)</f>
        <v>#REF!</v>
      </c>
      <c r="N305" s="2" t="e">
        <f>IF(#REF!="1",IF(TRIM(#REF!)&lt;&gt;"",1,0),0)</f>
        <v>#REF!</v>
      </c>
      <c r="O305" s="2" t="e">
        <f>IF(#REF!="3",IF(TRIM(#REF!)&lt;&gt;"",1,0),0)</f>
        <v>#REF!</v>
      </c>
      <c r="P305" s="2" t="e">
        <f>IF(#REF!="1",IF(TRIM(#REF!)&lt;&gt;"",1,0),0)</f>
        <v>#REF!</v>
      </c>
      <c r="Q305" s="2" t="e">
        <f>IF(#REF!="3",IF(TRIM(#REF!)&lt;&gt;"",1,0),0)</f>
        <v>#REF!</v>
      </c>
      <c r="R305" s="2" t="e">
        <f>IF(#REF!="1",IF(TRIM(#REF!)&lt;&gt;"",1,0),0)</f>
        <v>#REF!</v>
      </c>
      <c r="S305" s="2" t="e">
        <f>IF(#REF!="3",IF(TRIM(#REF!)&lt;&gt;"",1,0),0)</f>
        <v>#REF!</v>
      </c>
      <c r="T305" s="2" t="e">
        <f>IF(#REF!="1",IF(TRIM(#REF!)&lt;&gt;"",1,0),0)</f>
        <v>#REF!</v>
      </c>
      <c r="U305" s="3" t="e">
        <f>IF(#REF!="3",IF(TRIM(#REF!)&lt;&gt;"",1,0),0)</f>
        <v>#REF!</v>
      </c>
      <c r="V305">
        <v>0</v>
      </c>
      <c r="W305" t="s">
        <v>225</v>
      </c>
      <c r="X305" s="3" t="e">
        <f>IF(COUNTIF(A:A,"*Stichpr*")&gt;0,IF(AND(RIGHT(#REF!,8)="Stichpr.",#REF!="1",#REF!=""),IF(TRIM(#REF!)&lt;&gt;"",1,0),0),IF(AND(#REF!="1",#REF!=""),IF(TRIM(#REF!)&lt;&gt;"",1,0),0))</f>
        <v>#REF!</v>
      </c>
      <c r="Y3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5" s="3" t="e">
        <f>IF(AND(#REF!="1",LEFT(#REF!,1)="a",#REF!=""),IF(TRIM(#REF!)&lt;&gt;"",1,0),0)</f>
        <v>#REF!</v>
      </c>
      <c r="AA305" s="3" t="e">
        <f>IF(AND(TRIM(#REF!)&lt;&gt;"",#REF!&lt;&gt;""),1,0)</f>
        <v>#REF!</v>
      </c>
    </row>
    <row r="306" spans="12:27" ht="36" customHeight="1" x14ac:dyDescent="0.3"/>
    <row r="307" spans="12:27" ht="36" customHeight="1" x14ac:dyDescent="0.3">
      <c r="L307" s="2" t="e">
        <f>IF(#REF!="1",IF(TRIM(#REF!)&lt;&gt;"",1,0),0)</f>
        <v>#REF!</v>
      </c>
      <c r="M307" s="2" t="e">
        <f>IF(#REF!="3",IF(TRIM(#REF!)&lt;&gt;"",1,0),0)</f>
        <v>#REF!</v>
      </c>
      <c r="N307" s="2" t="e">
        <f>IF(#REF!="1",IF(TRIM(#REF!)&lt;&gt;"",1,0),0)</f>
        <v>#REF!</v>
      </c>
      <c r="O307" s="2" t="e">
        <f>IF(#REF!="3",IF(TRIM(#REF!)&lt;&gt;"",1,0),0)</f>
        <v>#REF!</v>
      </c>
      <c r="P307" s="2" t="e">
        <f>IF(#REF!="1",IF(TRIM(#REF!)&lt;&gt;"",1,0),0)</f>
        <v>#REF!</v>
      </c>
      <c r="Q307" s="2" t="e">
        <f>IF(#REF!="3",IF(TRIM(#REF!)&lt;&gt;"",1,0),0)</f>
        <v>#REF!</v>
      </c>
      <c r="R307" s="2" t="e">
        <f>IF(#REF!="1",IF(TRIM(#REF!)&lt;&gt;"",1,0),0)</f>
        <v>#REF!</v>
      </c>
      <c r="S307" s="2" t="e">
        <f>IF(#REF!="3",IF(TRIM(#REF!)&lt;&gt;"",1,0),0)</f>
        <v>#REF!</v>
      </c>
      <c r="T307" s="2" t="e">
        <f>IF(#REF!="1",IF(TRIM(#REF!)&lt;&gt;"",1,0),0)</f>
        <v>#REF!</v>
      </c>
      <c r="U307" s="3" t="e">
        <f>IF(#REF!="3",IF(TRIM(#REF!)&lt;&gt;"",1,0),0)</f>
        <v>#REF!</v>
      </c>
      <c r="V307">
        <v>0</v>
      </c>
      <c r="W307" t="s">
        <v>226</v>
      </c>
      <c r="X307" s="3" t="e">
        <f>IF(COUNTIF(A:A,"*Stichpr*")&gt;0,IF(AND(RIGHT(#REF!,8)="Stichpr.",#REF!="1",#REF!=""),IF(TRIM(#REF!)&lt;&gt;"",1,0),0),IF(AND(#REF!="1",#REF!=""),IF(TRIM(#REF!)&lt;&gt;"",1,0),0))</f>
        <v>#REF!</v>
      </c>
      <c r="Y3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7" s="3" t="e">
        <f>IF(AND(#REF!="1",LEFT(#REF!,1)="a",#REF!=""),IF(TRIM(#REF!)&lt;&gt;"",1,0),0)</f>
        <v>#REF!</v>
      </c>
      <c r="AA307" s="3" t="e">
        <f>IF(AND(TRIM(#REF!)&lt;&gt;"",#REF!&lt;&gt;""),1,0)</f>
        <v>#REF!</v>
      </c>
    </row>
    <row r="308" spans="12:27" ht="36" customHeight="1" x14ac:dyDescent="0.3">
      <c r="L308" s="2" t="e">
        <f>IF(#REF!="1",IF(TRIM(#REF!)&lt;&gt;"",1,0),0)</f>
        <v>#REF!</v>
      </c>
      <c r="M308" s="2" t="e">
        <f>IF(#REF!="3",IF(TRIM(#REF!)&lt;&gt;"",1,0),0)</f>
        <v>#REF!</v>
      </c>
      <c r="N308" s="2" t="e">
        <f>IF(#REF!="1",IF(TRIM(#REF!)&lt;&gt;"",1,0),0)</f>
        <v>#REF!</v>
      </c>
      <c r="O308" s="2" t="e">
        <f>IF(#REF!="3",IF(TRIM(#REF!)&lt;&gt;"",1,0),0)</f>
        <v>#REF!</v>
      </c>
      <c r="P308" s="2" t="e">
        <f>IF(#REF!="1",IF(TRIM(#REF!)&lt;&gt;"",1,0),0)</f>
        <v>#REF!</v>
      </c>
      <c r="Q308" s="2" t="e">
        <f>IF(#REF!="3",IF(TRIM(#REF!)&lt;&gt;"",1,0),0)</f>
        <v>#REF!</v>
      </c>
      <c r="R308" s="2" t="e">
        <f>IF(#REF!="1",IF(TRIM(#REF!)&lt;&gt;"",1,0),0)</f>
        <v>#REF!</v>
      </c>
      <c r="S308" s="2" t="e">
        <f>IF(#REF!="3",IF(TRIM(#REF!)&lt;&gt;"",1,0),0)</f>
        <v>#REF!</v>
      </c>
      <c r="T308" s="2" t="e">
        <f>IF(#REF!="1",IF(TRIM(#REF!)&lt;&gt;"",1,0),0)</f>
        <v>#REF!</v>
      </c>
      <c r="U308" s="3" t="e">
        <f>IF(#REF!="3",IF(TRIM(#REF!)&lt;&gt;"",1,0),0)</f>
        <v>#REF!</v>
      </c>
      <c r="V308">
        <v>0</v>
      </c>
      <c r="W308" t="s">
        <v>227</v>
      </c>
      <c r="X308" s="3" t="e">
        <f>IF(COUNTIF(A:A,"*Stichpr*")&gt;0,IF(AND(RIGHT(#REF!,8)="Stichpr.",#REF!="1",#REF!=""),IF(TRIM(#REF!)&lt;&gt;"",1,0),0),IF(AND(#REF!="1",#REF!=""),IF(TRIM(#REF!)&lt;&gt;"",1,0),0))</f>
        <v>#REF!</v>
      </c>
      <c r="Y3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8" s="3" t="e">
        <f>IF(AND(#REF!="1",LEFT(#REF!,1)="a",#REF!=""),IF(TRIM(#REF!)&lt;&gt;"",1,0),0)</f>
        <v>#REF!</v>
      </c>
      <c r="AA308" s="3" t="e">
        <f>IF(AND(TRIM(#REF!)&lt;&gt;"",#REF!&lt;&gt;""),1,0)</f>
        <v>#REF!</v>
      </c>
    </row>
    <row r="309" spans="12:27" ht="36" customHeight="1" x14ac:dyDescent="0.3">
      <c r="L309" s="2" t="e">
        <f>IF(#REF!="1",IF(TRIM(#REF!)&lt;&gt;"",1,0),0)</f>
        <v>#REF!</v>
      </c>
      <c r="M309" s="2" t="e">
        <f>IF(#REF!="3",IF(TRIM(#REF!)&lt;&gt;"",1,0),0)</f>
        <v>#REF!</v>
      </c>
      <c r="N309" s="2" t="e">
        <f>IF(#REF!="1",IF(TRIM(#REF!)&lt;&gt;"",1,0),0)</f>
        <v>#REF!</v>
      </c>
      <c r="O309" s="2" t="e">
        <f>IF(#REF!="3",IF(TRIM(#REF!)&lt;&gt;"",1,0),0)</f>
        <v>#REF!</v>
      </c>
      <c r="P309" s="2" t="e">
        <f>IF(#REF!="1",IF(TRIM(#REF!)&lt;&gt;"",1,0),0)</f>
        <v>#REF!</v>
      </c>
      <c r="Q309" s="2" t="e">
        <f>IF(#REF!="3",IF(TRIM(#REF!)&lt;&gt;"",1,0),0)</f>
        <v>#REF!</v>
      </c>
      <c r="R309" s="2" t="e">
        <f>IF(#REF!="1",IF(TRIM(#REF!)&lt;&gt;"",1,0),0)</f>
        <v>#REF!</v>
      </c>
      <c r="S309" s="2" t="e">
        <f>IF(#REF!="3",IF(TRIM(#REF!)&lt;&gt;"",1,0),0)</f>
        <v>#REF!</v>
      </c>
      <c r="T309" s="2" t="e">
        <f>IF(#REF!="1",IF(TRIM(#REF!)&lt;&gt;"",1,0),0)</f>
        <v>#REF!</v>
      </c>
      <c r="U309" s="3" t="e">
        <f>IF(#REF!="3",IF(TRIM(#REF!)&lt;&gt;"",1,0),0)</f>
        <v>#REF!</v>
      </c>
      <c r="V309">
        <v>0</v>
      </c>
      <c r="W309" t="s">
        <v>228</v>
      </c>
      <c r="X309" s="3" t="e">
        <f>IF(COUNTIF(A:A,"*Stichpr*")&gt;0,IF(AND(RIGHT(#REF!,8)="Stichpr.",#REF!="1",#REF!=""),IF(TRIM(#REF!)&lt;&gt;"",1,0),0),IF(AND(#REF!="1",#REF!=""),IF(TRIM(#REF!)&lt;&gt;"",1,0),0))</f>
        <v>#REF!</v>
      </c>
      <c r="Y3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9" s="3" t="e">
        <f>IF(AND(#REF!="1",LEFT(#REF!,1)="a",#REF!=""),IF(TRIM(#REF!)&lt;&gt;"",1,0),0)</f>
        <v>#REF!</v>
      </c>
      <c r="AA309" s="3" t="e">
        <f>IF(AND(TRIM(#REF!)&lt;&gt;"",#REF!&lt;&gt;""),1,0)</f>
        <v>#REF!</v>
      </c>
    </row>
    <row r="310" spans="12:27" ht="36" customHeight="1" x14ac:dyDescent="0.3"/>
    <row r="311" spans="12:27" ht="36" customHeight="1" x14ac:dyDescent="0.3">
      <c r="L311" s="2" t="e">
        <f>IF(#REF!="1",IF(TRIM(#REF!)&lt;&gt;"",1,0),0)</f>
        <v>#REF!</v>
      </c>
      <c r="M311" s="2" t="e">
        <f>IF(#REF!="3",IF(TRIM(#REF!)&lt;&gt;"",1,0),0)</f>
        <v>#REF!</v>
      </c>
      <c r="N311" s="2" t="e">
        <f>IF(#REF!="1",IF(TRIM(#REF!)&lt;&gt;"",1,0),0)</f>
        <v>#REF!</v>
      </c>
      <c r="O311" s="2" t="e">
        <f>IF(#REF!="3",IF(TRIM(#REF!)&lt;&gt;"",1,0),0)</f>
        <v>#REF!</v>
      </c>
      <c r="P311" s="2" t="e">
        <f>IF(#REF!="1",IF(TRIM(#REF!)&lt;&gt;"",1,0),0)</f>
        <v>#REF!</v>
      </c>
      <c r="Q311" s="2" t="e">
        <f>IF(#REF!="3",IF(TRIM(#REF!)&lt;&gt;"",1,0),0)</f>
        <v>#REF!</v>
      </c>
      <c r="R311" s="2" t="e">
        <f>IF(#REF!="1",IF(TRIM(#REF!)&lt;&gt;"",1,0),0)</f>
        <v>#REF!</v>
      </c>
      <c r="S311" s="2" t="e">
        <f>IF(#REF!="3",IF(TRIM(#REF!)&lt;&gt;"",1,0),0)</f>
        <v>#REF!</v>
      </c>
      <c r="T311" s="2" t="e">
        <f>IF(#REF!="1",IF(TRIM(#REF!)&lt;&gt;"",1,0),0)</f>
        <v>#REF!</v>
      </c>
      <c r="U311" s="3" t="e">
        <f>IF(#REF!="3",IF(TRIM(#REF!)&lt;&gt;"",1,0),0)</f>
        <v>#REF!</v>
      </c>
      <c r="V311">
        <v>0</v>
      </c>
      <c r="W311" t="s">
        <v>229</v>
      </c>
      <c r="X311" s="3" t="e">
        <f>IF(COUNTIF(A:A,"*Stichpr*")&gt;0,IF(AND(RIGHT(#REF!,8)="Stichpr.",#REF!="1",#REF!=""),IF(TRIM(#REF!)&lt;&gt;"",1,0),0),IF(AND(#REF!="1",#REF!=""),IF(TRIM(#REF!)&lt;&gt;"",1,0),0))</f>
        <v>#REF!</v>
      </c>
      <c r="Y3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1" s="3" t="e">
        <f>IF(AND(#REF!="1",LEFT(#REF!,1)="a",#REF!=""),IF(TRIM(#REF!)&lt;&gt;"",1,0),0)</f>
        <v>#REF!</v>
      </c>
      <c r="AA311" s="3" t="e">
        <f>IF(AND(TRIM(#REF!)&lt;&gt;"",#REF!&lt;&gt;""),1,0)</f>
        <v>#REF!</v>
      </c>
    </row>
    <row r="312" spans="12:27" ht="36" customHeight="1" x14ac:dyDescent="0.3"/>
    <row r="313" spans="12:27" ht="36" customHeight="1" x14ac:dyDescent="0.3">
      <c r="L313" s="2" t="e">
        <f>IF(#REF!="1",IF(TRIM(#REF!)&lt;&gt;"",1,0),0)</f>
        <v>#REF!</v>
      </c>
      <c r="M313" s="2" t="e">
        <f>IF(#REF!="3",IF(TRIM(#REF!)&lt;&gt;"",1,0),0)</f>
        <v>#REF!</v>
      </c>
      <c r="N313" s="2" t="e">
        <f>IF(#REF!="1",IF(TRIM(#REF!)&lt;&gt;"",1,0),0)</f>
        <v>#REF!</v>
      </c>
      <c r="O313" s="2" t="e">
        <f>IF(#REF!="3",IF(TRIM(#REF!)&lt;&gt;"",1,0),0)</f>
        <v>#REF!</v>
      </c>
      <c r="P313" s="2" t="e">
        <f>IF(#REF!="1",IF(TRIM(#REF!)&lt;&gt;"",1,0),0)</f>
        <v>#REF!</v>
      </c>
      <c r="Q313" s="2" t="e">
        <f>IF(#REF!="3",IF(TRIM(#REF!)&lt;&gt;"",1,0),0)</f>
        <v>#REF!</v>
      </c>
      <c r="R313" s="2" t="e">
        <f>IF(#REF!="1",IF(TRIM(#REF!)&lt;&gt;"",1,0),0)</f>
        <v>#REF!</v>
      </c>
      <c r="S313" s="2" t="e">
        <f>IF(#REF!="3",IF(TRIM(#REF!)&lt;&gt;"",1,0),0)</f>
        <v>#REF!</v>
      </c>
      <c r="T313" s="2" t="e">
        <f>IF(#REF!="1",IF(TRIM(#REF!)&lt;&gt;"",1,0),0)</f>
        <v>#REF!</v>
      </c>
      <c r="U313" s="3" t="e">
        <f>IF(#REF!="3",IF(TRIM(#REF!)&lt;&gt;"",1,0),0)</f>
        <v>#REF!</v>
      </c>
      <c r="V313">
        <v>0</v>
      </c>
      <c r="W313" t="s">
        <v>230</v>
      </c>
      <c r="X313" s="3" t="e">
        <f>IF(COUNTIF(A:A,"*Stichpr*")&gt;0,IF(AND(RIGHT(#REF!,8)="Stichpr.",#REF!="1",#REF!=""),IF(TRIM(#REF!)&lt;&gt;"",1,0),0),IF(AND(#REF!="1",#REF!=""),IF(TRIM(#REF!)&lt;&gt;"",1,0),0))</f>
        <v>#REF!</v>
      </c>
      <c r="Y3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3" s="3" t="e">
        <f>IF(AND(#REF!="1",LEFT(#REF!,1)="a",#REF!=""),IF(TRIM(#REF!)&lt;&gt;"",1,0),0)</f>
        <v>#REF!</v>
      </c>
      <c r="AA313" s="3" t="e">
        <f>IF(AND(TRIM(#REF!)&lt;&gt;"",#REF!&lt;&gt;""),1,0)</f>
        <v>#REF!</v>
      </c>
    </row>
    <row r="314" spans="12:27" ht="36" customHeight="1" x14ac:dyDescent="0.3"/>
    <row r="315" spans="12:27" ht="36" customHeight="1" x14ac:dyDescent="0.3">
      <c r="L315" s="2" t="e">
        <f>IF(#REF!="1",IF(TRIM(#REF!)&lt;&gt;"",1,0),0)</f>
        <v>#REF!</v>
      </c>
      <c r="M315" s="2" t="e">
        <f>IF(#REF!="3",IF(TRIM(#REF!)&lt;&gt;"",1,0),0)</f>
        <v>#REF!</v>
      </c>
      <c r="N315" s="2" t="e">
        <f>IF(#REF!="1",IF(TRIM(#REF!)&lt;&gt;"",1,0),0)</f>
        <v>#REF!</v>
      </c>
      <c r="O315" s="2" t="e">
        <f>IF(#REF!="3",IF(TRIM(#REF!)&lt;&gt;"",1,0),0)</f>
        <v>#REF!</v>
      </c>
      <c r="P315" s="2" t="e">
        <f>IF(#REF!="1",IF(TRIM(#REF!)&lt;&gt;"",1,0),0)</f>
        <v>#REF!</v>
      </c>
      <c r="Q315" s="2" t="e">
        <f>IF(#REF!="3",IF(TRIM(#REF!)&lt;&gt;"",1,0),0)</f>
        <v>#REF!</v>
      </c>
      <c r="R315" s="2" t="e">
        <f>IF(#REF!="1",IF(TRIM(#REF!)&lt;&gt;"",1,0),0)</f>
        <v>#REF!</v>
      </c>
      <c r="S315" s="2" t="e">
        <f>IF(#REF!="3",IF(TRIM(#REF!)&lt;&gt;"",1,0),0)</f>
        <v>#REF!</v>
      </c>
      <c r="T315" s="2" t="e">
        <f>IF(#REF!="1",IF(TRIM(#REF!)&lt;&gt;"",1,0),0)</f>
        <v>#REF!</v>
      </c>
      <c r="U315" s="3" t="e">
        <f>IF(#REF!="3",IF(TRIM(#REF!)&lt;&gt;"",1,0),0)</f>
        <v>#REF!</v>
      </c>
      <c r="V315">
        <v>0</v>
      </c>
      <c r="W315" t="s">
        <v>231</v>
      </c>
      <c r="X315" s="3" t="e">
        <f>IF(COUNTIF(A:A,"*Stichpr*")&gt;0,IF(AND(RIGHT(#REF!,8)="Stichpr.",#REF!="1",#REF!=""),IF(TRIM(#REF!)&lt;&gt;"",1,0),0),IF(AND(#REF!="1",#REF!=""),IF(TRIM(#REF!)&lt;&gt;"",1,0),0))</f>
        <v>#REF!</v>
      </c>
      <c r="Y3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5" s="3" t="e">
        <f>IF(AND(#REF!="1",LEFT(#REF!,1)="a",#REF!=""),IF(TRIM(#REF!)&lt;&gt;"",1,0),0)</f>
        <v>#REF!</v>
      </c>
      <c r="AA315" s="3" t="e">
        <f>IF(AND(TRIM(#REF!)&lt;&gt;"",#REF!&lt;&gt;""),1,0)</f>
        <v>#REF!</v>
      </c>
    </row>
    <row r="316" spans="12:27" ht="36" customHeight="1" x14ac:dyDescent="0.3">
      <c r="L316" s="2" t="e">
        <f>IF(#REF!="1",IF(TRIM(#REF!)&lt;&gt;"",1,0),0)</f>
        <v>#REF!</v>
      </c>
      <c r="M316" s="2" t="e">
        <f>IF(#REF!="3",IF(TRIM(#REF!)&lt;&gt;"",1,0),0)</f>
        <v>#REF!</v>
      </c>
      <c r="N316" s="2" t="e">
        <f>IF(#REF!="1",IF(TRIM(#REF!)&lt;&gt;"",1,0),0)</f>
        <v>#REF!</v>
      </c>
      <c r="O316" s="2" t="e">
        <f>IF(#REF!="3",IF(TRIM(#REF!)&lt;&gt;"",1,0),0)</f>
        <v>#REF!</v>
      </c>
      <c r="P316" s="2" t="e">
        <f>IF(#REF!="1",IF(TRIM(#REF!)&lt;&gt;"",1,0),0)</f>
        <v>#REF!</v>
      </c>
      <c r="Q316" s="2" t="e">
        <f>IF(#REF!="3",IF(TRIM(#REF!)&lt;&gt;"",1,0),0)</f>
        <v>#REF!</v>
      </c>
      <c r="R316" s="2" t="e">
        <f>IF(#REF!="1",IF(TRIM(#REF!)&lt;&gt;"",1,0),0)</f>
        <v>#REF!</v>
      </c>
      <c r="S316" s="2" t="e">
        <f>IF(#REF!="3",IF(TRIM(#REF!)&lt;&gt;"",1,0),0)</f>
        <v>#REF!</v>
      </c>
      <c r="T316" s="2" t="e">
        <f>IF(#REF!="1",IF(TRIM(#REF!)&lt;&gt;"",1,0),0)</f>
        <v>#REF!</v>
      </c>
      <c r="U316" s="3" t="e">
        <f>IF(#REF!="3",IF(TRIM(#REF!)&lt;&gt;"",1,0),0)</f>
        <v>#REF!</v>
      </c>
      <c r="V316">
        <v>0</v>
      </c>
      <c r="W316" t="s">
        <v>232</v>
      </c>
      <c r="X316" s="3" t="e">
        <f>IF(COUNTIF(A:A,"*Stichpr*")&gt;0,IF(AND(RIGHT(#REF!,8)="Stichpr.",#REF!="1",#REF!=""),IF(TRIM(#REF!)&lt;&gt;"",1,0),0),IF(AND(#REF!="1",#REF!=""),IF(TRIM(#REF!)&lt;&gt;"",1,0),0))</f>
        <v>#REF!</v>
      </c>
      <c r="Y3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6" s="3" t="e">
        <f>IF(AND(#REF!="1",LEFT(#REF!,1)="a",#REF!=""),IF(TRIM(#REF!)&lt;&gt;"",1,0),0)</f>
        <v>#REF!</v>
      </c>
      <c r="AA316" s="3" t="e">
        <f>IF(AND(TRIM(#REF!)&lt;&gt;"",#REF!&lt;&gt;""),1,0)</f>
        <v>#REF!</v>
      </c>
    </row>
    <row r="317" spans="12:27" ht="36" customHeight="1" x14ac:dyDescent="0.3"/>
    <row r="318" spans="12:27" ht="36" customHeight="1" x14ac:dyDescent="0.3">
      <c r="L318" s="2" t="e">
        <f>IF(#REF!="1",IF(TRIM(#REF!)&lt;&gt;"",1,0),0)</f>
        <v>#REF!</v>
      </c>
      <c r="M318" s="2" t="e">
        <f>IF(#REF!="3",IF(TRIM(#REF!)&lt;&gt;"",1,0),0)</f>
        <v>#REF!</v>
      </c>
      <c r="N318" s="2" t="e">
        <f>IF(#REF!="1",IF(TRIM(#REF!)&lt;&gt;"",1,0),0)</f>
        <v>#REF!</v>
      </c>
      <c r="O318" s="2" t="e">
        <f>IF(#REF!="3",IF(TRIM(#REF!)&lt;&gt;"",1,0),0)</f>
        <v>#REF!</v>
      </c>
      <c r="P318" s="2" t="e">
        <f>IF(#REF!="1",IF(TRIM(#REF!)&lt;&gt;"",1,0),0)</f>
        <v>#REF!</v>
      </c>
      <c r="Q318" s="2" t="e">
        <f>IF(#REF!="3",IF(TRIM(#REF!)&lt;&gt;"",1,0),0)</f>
        <v>#REF!</v>
      </c>
      <c r="R318" s="2" t="e">
        <f>IF(#REF!="1",IF(TRIM(#REF!)&lt;&gt;"",1,0),0)</f>
        <v>#REF!</v>
      </c>
      <c r="S318" s="2" t="e">
        <f>IF(#REF!="3",IF(TRIM(#REF!)&lt;&gt;"",1,0),0)</f>
        <v>#REF!</v>
      </c>
      <c r="T318" s="2" t="e">
        <f>IF(#REF!="1",IF(TRIM(#REF!)&lt;&gt;"",1,0),0)</f>
        <v>#REF!</v>
      </c>
      <c r="U318" s="3" t="e">
        <f>IF(#REF!="3",IF(TRIM(#REF!)&lt;&gt;"",1,0),0)</f>
        <v>#REF!</v>
      </c>
      <c r="V318">
        <v>0</v>
      </c>
      <c r="W318" t="s">
        <v>233</v>
      </c>
      <c r="X318" s="3" t="e">
        <f>IF(COUNTIF(A:A,"*Stichpr*")&gt;0,IF(AND(RIGHT(#REF!,8)="Stichpr.",#REF!="1",#REF!=""),IF(TRIM(#REF!)&lt;&gt;"",1,0),0),IF(AND(#REF!="1",#REF!=""),IF(TRIM(#REF!)&lt;&gt;"",1,0),0))</f>
        <v>#REF!</v>
      </c>
      <c r="Y3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8" s="3" t="e">
        <f>IF(AND(#REF!="1",LEFT(#REF!,1)="a",#REF!=""),IF(TRIM(#REF!)&lt;&gt;"",1,0),0)</f>
        <v>#REF!</v>
      </c>
      <c r="AA318" s="3" t="e">
        <f>IF(AND(TRIM(#REF!)&lt;&gt;"",#REF!&lt;&gt;""),1,0)</f>
        <v>#REF!</v>
      </c>
    </row>
    <row r="319" spans="12:27" ht="36" customHeight="1" x14ac:dyDescent="0.3"/>
    <row r="320" spans="12:27" ht="36" customHeight="1" x14ac:dyDescent="0.3">
      <c r="L320" s="2" t="e">
        <f>IF(#REF!="1",IF(TRIM(#REF!)&lt;&gt;"",1,0),0)</f>
        <v>#REF!</v>
      </c>
      <c r="M320" s="2" t="e">
        <f>IF(#REF!="3",IF(TRIM(#REF!)&lt;&gt;"",1,0),0)</f>
        <v>#REF!</v>
      </c>
      <c r="N320" s="2" t="e">
        <f>IF(#REF!="1",IF(TRIM(#REF!)&lt;&gt;"",1,0),0)</f>
        <v>#REF!</v>
      </c>
      <c r="O320" s="2" t="e">
        <f>IF(#REF!="3",IF(TRIM(#REF!)&lt;&gt;"",1,0),0)</f>
        <v>#REF!</v>
      </c>
      <c r="P320" s="2" t="e">
        <f>IF(#REF!="1",IF(TRIM(#REF!)&lt;&gt;"",1,0),0)</f>
        <v>#REF!</v>
      </c>
      <c r="Q320" s="2" t="e">
        <f>IF(#REF!="3",IF(TRIM(#REF!)&lt;&gt;"",1,0),0)</f>
        <v>#REF!</v>
      </c>
      <c r="R320" s="2" t="e">
        <f>IF(#REF!="1",IF(TRIM(#REF!)&lt;&gt;"",1,0),0)</f>
        <v>#REF!</v>
      </c>
      <c r="S320" s="2" t="e">
        <f>IF(#REF!="3",IF(TRIM(#REF!)&lt;&gt;"",1,0),0)</f>
        <v>#REF!</v>
      </c>
      <c r="T320" s="2" t="e">
        <f>IF(#REF!="1",IF(TRIM(#REF!)&lt;&gt;"",1,0),0)</f>
        <v>#REF!</v>
      </c>
      <c r="U320" s="3" t="e">
        <f>IF(#REF!="3",IF(TRIM(#REF!)&lt;&gt;"",1,0),0)</f>
        <v>#REF!</v>
      </c>
      <c r="V320">
        <v>0</v>
      </c>
      <c r="W320" t="s">
        <v>234</v>
      </c>
      <c r="X320" s="3" t="e">
        <f>IF(COUNTIF(A:A,"*Stichpr*")&gt;0,IF(AND(RIGHT(#REF!,8)="Stichpr.",#REF!="1",#REF!=""),IF(TRIM(#REF!)&lt;&gt;"",1,0),0),IF(AND(#REF!="1",#REF!=""),IF(TRIM(#REF!)&lt;&gt;"",1,0),0))</f>
        <v>#REF!</v>
      </c>
      <c r="Y3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0" s="3" t="e">
        <f>IF(AND(#REF!="1",LEFT(#REF!,1)="a",#REF!=""),IF(TRIM(#REF!)&lt;&gt;"",1,0),0)</f>
        <v>#REF!</v>
      </c>
      <c r="AA320" s="3" t="e">
        <f>IF(AND(TRIM(#REF!)&lt;&gt;"",#REF!&lt;&gt;""),1,0)</f>
        <v>#REF!</v>
      </c>
    </row>
    <row r="321" spans="12:27" ht="36" customHeight="1" x14ac:dyDescent="0.3">
      <c r="L321" s="2" t="e">
        <f>IF(#REF!="1",IF(TRIM(#REF!)&lt;&gt;"",1,0),0)</f>
        <v>#REF!</v>
      </c>
      <c r="M321" s="2" t="e">
        <f>IF(#REF!="3",IF(TRIM(#REF!)&lt;&gt;"",1,0),0)</f>
        <v>#REF!</v>
      </c>
      <c r="N321" s="2" t="e">
        <f>IF(#REF!="1",IF(TRIM(#REF!)&lt;&gt;"",1,0),0)</f>
        <v>#REF!</v>
      </c>
      <c r="O321" s="2" t="e">
        <f>IF(#REF!="3",IF(TRIM(#REF!)&lt;&gt;"",1,0),0)</f>
        <v>#REF!</v>
      </c>
      <c r="P321" s="2" t="e">
        <f>IF(#REF!="1",IF(TRIM(#REF!)&lt;&gt;"",1,0),0)</f>
        <v>#REF!</v>
      </c>
      <c r="Q321" s="2" t="e">
        <f>IF(#REF!="3",IF(TRIM(#REF!)&lt;&gt;"",1,0),0)</f>
        <v>#REF!</v>
      </c>
      <c r="R321" s="2" t="e">
        <f>IF(#REF!="1",IF(TRIM(#REF!)&lt;&gt;"",1,0),0)</f>
        <v>#REF!</v>
      </c>
      <c r="S321" s="2" t="e">
        <f>IF(#REF!="3",IF(TRIM(#REF!)&lt;&gt;"",1,0),0)</f>
        <v>#REF!</v>
      </c>
      <c r="T321" s="2" t="e">
        <f>IF(#REF!="1",IF(TRIM(#REF!)&lt;&gt;"",1,0),0)</f>
        <v>#REF!</v>
      </c>
      <c r="U321" s="3" t="e">
        <f>IF(#REF!="3",IF(TRIM(#REF!)&lt;&gt;"",1,0),0)</f>
        <v>#REF!</v>
      </c>
      <c r="V321">
        <v>0</v>
      </c>
      <c r="W321" t="s">
        <v>235</v>
      </c>
      <c r="X321" s="3" t="e">
        <f>IF(COUNTIF(A:A,"*Stichpr*")&gt;0,IF(AND(RIGHT(#REF!,8)="Stichpr.",#REF!="1",#REF!=""),IF(TRIM(#REF!)&lt;&gt;"",1,0),0),IF(AND(#REF!="1",#REF!=""),IF(TRIM(#REF!)&lt;&gt;"",1,0),0))</f>
        <v>#REF!</v>
      </c>
      <c r="Y3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1" s="3" t="e">
        <f>IF(AND(#REF!="1",LEFT(#REF!,1)="a",#REF!=""),IF(TRIM(#REF!)&lt;&gt;"",1,0),0)</f>
        <v>#REF!</v>
      </c>
      <c r="AA321" s="3" t="e">
        <f>IF(AND(TRIM(#REF!)&lt;&gt;"",#REF!&lt;&gt;""),1,0)</f>
        <v>#REF!</v>
      </c>
    </row>
    <row r="322" spans="12:27" ht="36" customHeight="1" x14ac:dyDescent="0.3"/>
    <row r="323" spans="12:27" ht="36" customHeight="1" x14ac:dyDescent="0.3">
      <c r="L323" s="2" t="e">
        <f>IF(#REF!="1",IF(TRIM(#REF!)&lt;&gt;"",1,0),0)</f>
        <v>#REF!</v>
      </c>
      <c r="M323" s="2" t="e">
        <f>IF(#REF!="3",IF(TRIM(#REF!)&lt;&gt;"",1,0),0)</f>
        <v>#REF!</v>
      </c>
      <c r="N323" s="2" t="e">
        <f>IF(#REF!="1",IF(TRIM(#REF!)&lt;&gt;"",1,0),0)</f>
        <v>#REF!</v>
      </c>
      <c r="O323" s="2" t="e">
        <f>IF(#REF!="3",IF(TRIM(#REF!)&lt;&gt;"",1,0),0)</f>
        <v>#REF!</v>
      </c>
      <c r="P323" s="2" t="e">
        <f>IF(#REF!="1",IF(TRIM(#REF!)&lt;&gt;"",1,0),0)</f>
        <v>#REF!</v>
      </c>
      <c r="Q323" s="2" t="e">
        <f>IF(#REF!="3",IF(TRIM(#REF!)&lt;&gt;"",1,0),0)</f>
        <v>#REF!</v>
      </c>
      <c r="R323" s="2" t="e">
        <f>IF(#REF!="1",IF(TRIM(#REF!)&lt;&gt;"",1,0),0)</f>
        <v>#REF!</v>
      </c>
      <c r="S323" s="2" t="e">
        <f>IF(#REF!="3",IF(TRIM(#REF!)&lt;&gt;"",1,0),0)</f>
        <v>#REF!</v>
      </c>
      <c r="T323" s="2" t="e">
        <f>IF(#REF!="1",IF(TRIM(#REF!)&lt;&gt;"",1,0),0)</f>
        <v>#REF!</v>
      </c>
      <c r="U323" s="3" t="e">
        <f>IF(#REF!="3",IF(TRIM(#REF!)&lt;&gt;"",1,0),0)</f>
        <v>#REF!</v>
      </c>
      <c r="V323">
        <v>0</v>
      </c>
      <c r="W323" t="s">
        <v>236</v>
      </c>
      <c r="X323" s="3" t="e">
        <f>IF(COUNTIF(A:A,"*Stichpr*")&gt;0,IF(AND(RIGHT(#REF!,8)="Stichpr.",#REF!="1",#REF!=""),IF(TRIM(#REF!)&lt;&gt;"",1,0),0),IF(AND(#REF!="1",#REF!=""),IF(TRIM(#REF!)&lt;&gt;"",1,0),0))</f>
        <v>#REF!</v>
      </c>
      <c r="Y3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3" s="3" t="e">
        <f>IF(AND(#REF!="1",LEFT(#REF!,1)="a",#REF!=""),IF(TRIM(#REF!)&lt;&gt;"",1,0),0)</f>
        <v>#REF!</v>
      </c>
      <c r="AA323" s="3" t="e">
        <f>IF(AND(TRIM(#REF!)&lt;&gt;"",#REF!&lt;&gt;""),1,0)</f>
        <v>#REF!</v>
      </c>
    </row>
    <row r="324" spans="12:27" ht="36" customHeight="1" x14ac:dyDescent="0.3">
      <c r="L324" s="2" t="e">
        <f>IF(#REF!="1",IF(TRIM(#REF!)&lt;&gt;"",1,0),0)</f>
        <v>#REF!</v>
      </c>
      <c r="M324" s="2" t="e">
        <f>IF(#REF!="3",IF(TRIM(#REF!)&lt;&gt;"",1,0),0)</f>
        <v>#REF!</v>
      </c>
      <c r="N324" s="2" t="e">
        <f>IF(#REF!="1",IF(TRIM(#REF!)&lt;&gt;"",1,0),0)</f>
        <v>#REF!</v>
      </c>
      <c r="O324" s="2" t="e">
        <f>IF(#REF!="3",IF(TRIM(#REF!)&lt;&gt;"",1,0),0)</f>
        <v>#REF!</v>
      </c>
      <c r="P324" s="2" t="e">
        <f>IF(#REF!="1",IF(TRIM(#REF!)&lt;&gt;"",1,0),0)</f>
        <v>#REF!</v>
      </c>
      <c r="Q324" s="2" t="e">
        <f>IF(#REF!="3",IF(TRIM(#REF!)&lt;&gt;"",1,0),0)</f>
        <v>#REF!</v>
      </c>
      <c r="R324" s="2" t="e">
        <f>IF(#REF!="1",IF(TRIM(#REF!)&lt;&gt;"",1,0),0)</f>
        <v>#REF!</v>
      </c>
      <c r="S324" s="2" t="e">
        <f>IF(#REF!="3",IF(TRIM(#REF!)&lt;&gt;"",1,0),0)</f>
        <v>#REF!</v>
      </c>
      <c r="T324" s="2" t="e">
        <f>IF(#REF!="1",IF(TRIM(#REF!)&lt;&gt;"",1,0),0)</f>
        <v>#REF!</v>
      </c>
      <c r="U324" s="3" t="e">
        <f>IF(#REF!="3",IF(TRIM(#REF!)&lt;&gt;"",1,0),0)</f>
        <v>#REF!</v>
      </c>
      <c r="V324">
        <v>0</v>
      </c>
      <c r="W324" t="s">
        <v>237</v>
      </c>
      <c r="X324" s="3" t="e">
        <f>IF(COUNTIF(A:A,"*Stichpr*")&gt;0,IF(AND(RIGHT(#REF!,8)="Stichpr.",#REF!="1",#REF!=""),IF(TRIM(#REF!)&lt;&gt;"",1,0),0),IF(AND(#REF!="1",#REF!=""),IF(TRIM(#REF!)&lt;&gt;"",1,0),0))</f>
        <v>#REF!</v>
      </c>
      <c r="Y3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4" s="3" t="e">
        <f>IF(AND(#REF!="1",LEFT(#REF!,1)="a",#REF!=""),IF(TRIM(#REF!)&lt;&gt;"",1,0),0)</f>
        <v>#REF!</v>
      </c>
      <c r="AA324" s="3" t="e">
        <f>IF(AND(TRIM(#REF!)&lt;&gt;"",#REF!&lt;&gt;""),1,0)</f>
        <v>#REF!</v>
      </c>
    </row>
    <row r="325" spans="12:27" ht="36" customHeight="1" x14ac:dyDescent="0.3"/>
    <row r="326" spans="12:27" ht="36" customHeight="1" x14ac:dyDescent="0.3">
      <c r="L326" s="2" t="e">
        <f>IF(#REF!="1",IF(TRIM(#REF!)&lt;&gt;"",1,0),0)</f>
        <v>#REF!</v>
      </c>
      <c r="M326" s="2" t="e">
        <f>IF(#REF!="3",IF(TRIM(#REF!)&lt;&gt;"",1,0),0)</f>
        <v>#REF!</v>
      </c>
      <c r="N326" s="2" t="e">
        <f>IF(#REF!="1",IF(TRIM(#REF!)&lt;&gt;"",1,0),0)</f>
        <v>#REF!</v>
      </c>
      <c r="O326" s="2" t="e">
        <f>IF(#REF!="3",IF(TRIM(#REF!)&lt;&gt;"",1,0),0)</f>
        <v>#REF!</v>
      </c>
      <c r="P326" s="2" t="e">
        <f>IF(#REF!="1",IF(TRIM(#REF!)&lt;&gt;"",1,0),0)</f>
        <v>#REF!</v>
      </c>
      <c r="Q326" s="2" t="e">
        <f>IF(#REF!="3",IF(TRIM(#REF!)&lt;&gt;"",1,0),0)</f>
        <v>#REF!</v>
      </c>
      <c r="R326" s="2" t="e">
        <f>IF(#REF!="1",IF(TRIM(#REF!)&lt;&gt;"",1,0),0)</f>
        <v>#REF!</v>
      </c>
      <c r="S326" s="2" t="e">
        <f>IF(#REF!="3",IF(TRIM(#REF!)&lt;&gt;"",1,0),0)</f>
        <v>#REF!</v>
      </c>
      <c r="T326" s="2" t="e">
        <f>IF(#REF!="1",IF(TRIM(#REF!)&lt;&gt;"",1,0),0)</f>
        <v>#REF!</v>
      </c>
      <c r="U326" s="3" t="e">
        <f>IF(#REF!="3",IF(TRIM(#REF!)&lt;&gt;"",1,0),0)</f>
        <v>#REF!</v>
      </c>
      <c r="V326">
        <v>0</v>
      </c>
      <c r="W326" t="s">
        <v>238</v>
      </c>
      <c r="X326" s="3" t="e">
        <f>IF(COUNTIF(A:A,"*Stichpr*")&gt;0,IF(AND(RIGHT(#REF!,8)="Stichpr.",#REF!="1",#REF!=""),IF(TRIM(#REF!)&lt;&gt;"",1,0),0),IF(AND(#REF!="1",#REF!=""),IF(TRIM(#REF!)&lt;&gt;"",1,0),0))</f>
        <v>#REF!</v>
      </c>
      <c r="Y3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6" s="3" t="e">
        <f>IF(AND(#REF!="1",LEFT(#REF!,1)="a",#REF!=""),IF(TRIM(#REF!)&lt;&gt;"",1,0),0)</f>
        <v>#REF!</v>
      </c>
      <c r="AA326" s="3" t="e">
        <f>IF(AND(TRIM(#REF!)&lt;&gt;"",#REF!&lt;&gt;""),1,0)</f>
        <v>#REF!</v>
      </c>
    </row>
    <row r="329" spans="12:27" ht="14.4" customHeight="1" x14ac:dyDescent="0.3">
      <c r="L329" s="2" t="e">
        <f>IF(#REF!="1",IF(TRIM(#REF!)&lt;&gt;"",1,0),0)</f>
        <v>#REF!</v>
      </c>
      <c r="M329" s="2" t="e">
        <f>IF(#REF!="3",IF(TRIM(#REF!)&lt;&gt;"",1,0),0)</f>
        <v>#REF!</v>
      </c>
      <c r="N329" s="2" t="e">
        <f>IF(#REF!="1",IF(TRIM(#REF!)&lt;&gt;"",1,0),0)</f>
        <v>#REF!</v>
      </c>
      <c r="O329" s="2" t="e">
        <f>IF(#REF!="3",IF(TRIM(#REF!)&lt;&gt;"",1,0),0)</f>
        <v>#REF!</v>
      </c>
      <c r="P329" s="2" t="e">
        <f>IF(#REF!="1",IF(TRIM(#REF!)&lt;&gt;"",1,0),0)</f>
        <v>#REF!</v>
      </c>
      <c r="Q329" s="2" t="e">
        <f>IF(#REF!="3",IF(TRIM(#REF!)&lt;&gt;"",1,0),0)</f>
        <v>#REF!</v>
      </c>
      <c r="R329" s="2" t="e">
        <f>IF(#REF!="1",IF(TRIM(#REF!)&lt;&gt;"",1,0),0)</f>
        <v>#REF!</v>
      </c>
      <c r="S329" s="2" t="e">
        <f>IF(#REF!="3",IF(TRIM(#REF!)&lt;&gt;"",1,0),0)</f>
        <v>#REF!</v>
      </c>
      <c r="T329" s="2" t="e">
        <f>IF(#REF!="1",IF(TRIM(#REF!)&lt;&gt;"",1,0),0)</f>
        <v>#REF!</v>
      </c>
      <c r="U329" s="3" t="e">
        <f>IF(#REF!="3",IF(TRIM(#REF!)&lt;&gt;"",1,0),0)</f>
        <v>#REF!</v>
      </c>
      <c r="V329">
        <v>0</v>
      </c>
      <c r="W329" t="s">
        <v>239</v>
      </c>
      <c r="X329" s="3" t="e">
        <f>IF(COUNTIF(A:A,"*Stichpr*")&gt;0,IF(AND(RIGHT(#REF!,8)="Stichpr.",#REF!="1",#REF!=""),IF(TRIM(#REF!)&lt;&gt;"",1,0),0),IF(AND(#REF!="1",#REF!=""),IF(TRIM(#REF!)&lt;&gt;"",1,0),0))</f>
        <v>#REF!</v>
      </c>
      <c r="Y3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9" s="3" t="e">
        <f>IF(AND(#REF!="1",LEFT(#REF!,1)="a",#REF!=""),IF(TRIM(#REF!)&lt;&gt;"",1,0),0)</f>
        <v>#REF!</v>
      </c>
      <c r="AA329" s="3" t="e">
        <f>IF(AND(TRIM(#REF!)&lt;&gt;"",#REF!&lt;&gt;""),1,0)</f>
        <v>#REF!</v>
      </c>
    </row>
    <row r="330" spans="12:27" x14ac:dyDescent="0.3">
      <c r="V330" s="3"/>
    </row>
    <row r="331" spans="12:27" ht="14.4" customHeight="1" x14ac:dyDescent="0.3"/>
    <row r="332" spans="12:27" ht="14.4" customHeight="1" x14ac:dyDescent="0.3"/>
  </sheetData>
  <mergeCells count="33">
    <mergeCell ref="B1:H1"/>
    <mergeCell ref="I1:J1"/>
    <mergeCell ref="A2:K2"/>
    <mergeCell ref="A15:K15"/>
    <mergeCell ref="B16:G16"/>
    <mergeCell ref="H16:K16"/>
    <mergeCell ref="A3:K3"/>
    <mergeCell ref="A4:K4"/>
    <mergeCell ref="A5:K5"/>
    <mergeCell ref="A11:K11"/>
    <mergeCell ref="A12:K14"/>
    <mergeCell ref="A6:K6"/>
    <mergeCell ref="A7:K7"/>
    <mergeCell ref="A8:K8"/>
    <mergeCell ref="A9:K9"/>
    <mergeCell ref="A10:K10"/>
    <mergeCell ref="L17:U17"/>
    <mergeCell ref="B17:G17"/>
    <mergeCell ref="H17:K17"/>
    <mergeCell ref="B18:G18"/>
    <mergeCell ref="H18:K18"/>
    <mergeCell ref="B20:G20"/>
    <mergeCell ref="H20:K20"/>
    <mergeCell ref="B21:G21"/>
    <mergeCell ref="H21:K21"/>
    <mergeCell ref="B19:G19"/>
    <mergeCell ref="H19:K19"/>
    <mergeCell ref="B22:G22"/>
    <mergeCell ref="H22:K22"/>
    <mergeCell ref="B23:G23"/>
    <mergeCell ref="H23:K23"/>
    <mergeCell ref="B24:G24"/>
    <mergeCell ref="H24:K24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&amp;CAnlage zur Erläuterung
&amp;"-,Fett"Futtermittelwirtschaft Ereignis- und Krisenmanagement&amp;R&amp;"Verdana,Standard"&amp;8Version: 01.07.2024 
  Seite &amp;P von &amp;N 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104B7-9FE6-4FE1-9F55-474541D71889}">
  <dimension ref="A1:AA332"/>
  <sheetViews>
    <sheetView view="pageLayout" zoomScaleNormal="100" workbookViewId="0">
      <selection activeCell="A2" sqref="A2:K2"/>
    </sheetView>
  </sheetViews>
  <sheetFormatPr baseColWidth="10" defaultRowHeight="14.4" x14ac:dyDescent="0.3"/>
  <cols>
    <col min="1" max="1" width="14.33203125" customWidth="1"/>
    <col min="2" max="2" width="3.88671875" customWidth="1"/>
    <col min="3" max="3" width="5.109375" customWidth="1"/>
    <col min="4" max="4" width="1.88671875" customWidth="1"/>
    <col min="5" max="5" width="22.109375" customWidth="1"/>
    <col min="6" max="8" width="4" customWidth="1"/>
    <col min="9" max="9" width="5.109375" customWidth="1"/>
    <col min="10" max="10" width="3.88671875" customWidth="1"/>
    <col min="11" max="11" width="25" customWidth="1"/>
    <col min="12" max="20" width="11.44140625" hidden="1" customWidth="1"/>
    <col min="21" max="21" width="7" hidden="1" customWidth="1"/>
    <col min="22" max="27" width="11.44140625" hidden="1" customWidth="1"/>
  </cols>
  <sheetData>
    <row r="1" spans="1:27" ht="36" customHeight="1" x14ac:dyDescent="0.3">
      <c r="A1" s="5" t="s">
        <v>11</v>
      </c>
      <c r="B1" s="34" t="s">
        <v>242</v>
      </c>
      <c r="C1" s="35"/>
      <c r="D1" s="35"/>
      <c r="E1" s="35"/>
      <c r="F1" s="35"/>
      <c r="G1" s="35"/>
      <c r="H1" s="35"/>
      <c r="I1" s="36" t="s">
        <v>10</v>
      </c>
      <c r="J1" s="36"/>
      <c r="K1" s="7" t="s">
        <v>254</v>
      </c>
      <c r="M1">
        <v>1</v>
      </c>
    </row>
    <row r="2" spans="1:27" ht="36" customHeight="1" x14ac:dyDescent="0.3">
      <c r="A2" s="37" t="s">
        <v>335</v>
      </c>
      <c r="B2" s="38"/>
      <c r="C2" s="38"/>
      <c r="D2" s="38"/>
      <c r="E2" s="38"/>
      <c r="F2" s="38"/>
      <c r="G2" s="38"/>
      <c r="H2" s="38"/>
      <c r="I2" s="38"/>
      <c r="J2" s="38"/>
      <c r="K2" s="39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12</v>
      </c>
      <c r="X2" t="s">
        <v>13</v>
      </c>
      <c r="Y2" t="s">
        <v>14</v>
      </c>
      <c r="Z2" t="s">
        <v>15</v>
      </c>
      <c r="AA2" t="s">
        <v>16</v>
      </c>
    </row>
    <row r="3" spans="1:27" s="1" customFormat="1" ht="45.75" customHeight="1" x14ac:dyDescent="0.2">
      <c r="A3" s="44" t="s">
        <v>331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27" s="1" customFormat="1" ht="21.75" customHeight="1" x14ac:dyDescent="0.2">
      <c r="A4" s="64" t="s">
        <v>321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27" s="1" customFormat="1" ht="25.5" customHeight="1" x14ac:dyDescent="0.2">
      <c r="A5" s="45" t="s">
        <v>302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27" s="1" customFormat="1" ht="25.5" customHeight="1" x14ac:dyDescent="0.2">
      <c r="A6" s="46" t="s">
        <v>279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27" s="1" customFormat="1" ht="25.5" customHeight="1" x14ac:dyDescent="0.2">
      <c r="A7" s="47" t="s">
        <v>305</v>
      </c>
      <c r="B7" s="48"/>
      <c r="C7" s="48"/>
      <c r="D7" s="48"/>
      <c r="E7" s="48"/>
      <c r="F7" s="48"/>
      <c r="G7" s="48"/>
      <c r="H7" s="48"/>
      <c r="I7" s="49"/>
      <c r="J7" s="49"/>
      <c r="K7" s="50"/>
    </row>
    <row r="8" spans="1:27" s="1" customFormat="1" ht="25.5" customHeight="1" x14ac:dyDescent="0.2">
      <c r="A8" s="45" t="s">
        <v>303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27" s="1" customFormat="1" ht="25.5" customHeight="1" x14ac:dyDescent="0.2">
      <c r="A9" s="45" t="s">
        <v>304</v>
      </c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27" s="1" customFormat="1" ht="25.5" customHeight="1" x14ac:dyDescent="0.2">
      <c r="A10" s="47" t="s">
        <v>306</v>
      </c>
      <c r="B10" s="48"/>
      <c r="C10" s="48"/>
      <c r="D10" s="48"/>
      <c r="E10" s="48"/>
      <c r="F10" s="48"/>
      <c r="G10" s="48"/>
      <c r="H10" s="48"/>
      <c r="I10" s="49"/>
      <c r="J10" s="49"/>
      <c r="K10" s="50"/>
    </row>
    <row r="11" spans="1:27" s="1" customFormat="1" ht="25.5" customHeight="1" x14ac:dyDescent="0.2">
      <c r="A11" s="51" t="s">
        <v>255</v>
      </c>
      <c r="B11" s="52"/>
      <c r="C11" s="52"/>
      <c r="D11" s="52"/>
      <c r="E11" s="52"/>
      <c r="F11" s="52"/>
      <c r="G11" s="52"/>
      <c r="H11" s="52"/>
      <c r="I11" s="52"/>
      <c r="J11" s="52"/>
      <c r="K11" s="53"/>
    </row>
    <row r="12" spans="1:27" s="1" customFormat="1" ht="25.5" customHeight="1" x14ac:dyDescent="0.2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6"/>
    </row>
    <row r="13" spans="1:27" s="1" customFormat="1" ht="25.5" customHeight="1" x14ac:dyDescent="0.2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9"/>
    </row>
    <row r="14" spans="1:27" s="1" customFormat="1" ht="25.5" customHeight="1" x14ac:dyDescent="0.2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2"/>
    </row>
    <row r="15" spans="1:27" s="1" customFormat="1" ht="84.75" customHeight="1" x14ac:dyDescent="0.2">
      <c r="A15" s="40" t="s">
        <v>256</v>
      </c>
      <c r="B15" s="38"/>
      <c r="C15" s="38"/>
      <c r="D15" s="38"/>
      <c r="E15" s="38"/>
      <c r="F15" s="38"/>
      <c r="G15" s="38"/>
      <c r="H15" s="38"/>
      <c r="I15" s="38"/>
      <c r="J15" s="38"/>
      <c r="K15" s="39"/>
    </row>
    <row r="16" spans="1:27" ht="22.5" customHeight="1" x14ac:dyDescent="0.3">
      <c r="A16" s="4" t="s">
        <v>248</v>
      </c>
      <c r="B16" s="63" t="s">
        <v>243</v>
      </c>
      <c r="C16" s="20"/>
      <c r="D16" s="20"/>
      <c r="E16" s="20"/>
      <c r="F16" s="20"/>
      <c r="G16" s="21"/>
      <c r="H16" s="26" t="s">
        <v>257</v>
      </c>
      <c r="I16" s="27"/>
      <c r="J16" s="27"/>
      <c r="K16" s="27"/>
      <c r="L16" s="1" t="e">
        <f>SUM(L17:L510)</f>
        <v>#REF!</v>
      </c>
      <c r="M16" s="1" t="e">
        <f>SUM(M17:M510)</f>
        <v>#REF!</v>
      </c>
      <c r="N16" s="1" t="e">
        <f t="shared" ref="N16:U16" si="0">SUM(N17:N509)</f>
        <v>#REF!</v>
      </c>
      <c r="O16" s="1" t="e">
        <f t="shared" si="0"/>
        <v>#REF!</v>
      </c>
      <c r="P16" s="2" t="e">
        <f t="shared" si="0"/>
        <v>#REF!</v>
      </c>
      <c r="Q16" s="2" t="e">
        <f t="shared" si="0"/>
        <v>#REF!</v>
      </c>
      <c r="R16" s="2" t="e">
        <f t="shared" si="0"/>
        <v>#REF!</v>
      </c>
      <c r="S16" s="2" t="e">
        <f t="shared" si="0"/>
        <v>#REF!</v>
      </c>
      <c r="T16" s="2" t="e">
        <f t="shared" si="0"/>
        <v>#REF!</v>
      </c>
      <c r="U16" s="2" t="e">
        <f t="shared" si="0"/>
        <v>#REF!</v>
      </c>
      <c r="V16" s="2">
        <f>SUM($V$17:$V$334)</f>
        <v>0</v>
      </c>
      <c r="X16" s="2" t="e">
        <f>SUM(X17:X509)</f>
        <v>#REF!</v>
      </c>
      <c r="Y16" t="e">
        <f>SUM(Y17:Y509)</f>
        <v>#REF!</v>
      </c>
      <c r="Z16" t="e">
        <f>SUM(Z17:Z509)</f>
        <v>#REF!</v>
      </c>
      <c r="AA16" t="e">
        <f>SUM(AA17:AA509)</f>
        <v>#REF!</v>
      </c>
    </row>
    <row r="17" spans="1:27" ht="36" customHeight="1" x14ac:dyDescent="0.3">
      <c r="A17" s="6" t="s">
        <v>244</v>
      </c>
      <c r="B17" s="30" t="s">
        <v>292</v>
      </c>
      <c r="C17" s="31"/>
      <c r="D17" s="31"/>
      <c r="E17" s="31"/>
      <c r="F17" s="31"/>
      <c r="G17" s="32"/>
      <c r="H17" s="19"/>
      <c r="I17" s="20"/>
      <c r="J17" s="20"/>
      <c r="K17" s="21"/>
      <c r="L17" s="28" t="s">
        <v>247</v>
      </c>
      <c r="M17" s="28"/>
      <c r="N17" s="28"/>
      <c r="O17" s="28"/>
      <c r="P17" s="28"/>
      <c r="Q17" s="28"/>
      <c r="R17" s="28"/>
      <c r="S17" s="28"/>
      <c r="T17" s="28"/>
      <c r="U17" s="29"/>
    </row>
    <row r="18" spans="1:27" ht="42.45" customHeight="1" x14ac:dyDescent="0.3">
      <c r="A18" s="6" t="s">
        <v>245</v>
      </c>
      <c r="B18" s="66" t="s">
        <v>241</v>
      </c>
      <c r="C18" s="23"/>
      <c r="D18" s="23"/>
      <c r="E18" s="23"/>
      <c r="F18" s="23"/>
      <c r="G18" s="24"/>
      <c r="H18" s="67" t="s">
        <v>278</v>
      </c>
      <c r="I18" s="42"/>
      <c r="J18" s="42"/>
      <c r="K18" s="43"/>
      <c r="L18" s="2" t="e">
        <f>IF(#REF!="1",IF(TRIM(F17)&lt;&gt;"",1,0),0)</f>
        <v>#REF!</v>
      </c>
      <c r="M18" s="2" t="e">
        <f>IF(#REF!="3",IF(TRIM(F17)&lt;&gt;"",1,0),0)</f>
        <v>#REF!</v>
      </c>
      <c r="N18" s="2" t="e">
        <f>IF(#REF!="1",IF(TRIM(G17)&lt;&gt;"",1,0),0)</f>
        <v>#REF!</v>
      </c>
      <c r="O18" s="2" t="e">
        <f>IF(#REF!="3",IF(TRIM(G17)&lt;&gt;"",1,0),0)</f>
        <v>#REF!</v>
      </c>
      <c r="P18" s="2" t="e">
        <f>IF(#REF!="1",IF(TRIM(H17)&lt;&gt;"",1,0),0)</f>
        <v>#REF!</v>
      </c>
      <c r="Q18" s="2" t="e">
        <f>IF(#REF!="3",IF(TRIM(H17)&lt;&gt;"",1,0),0)</f>
        <v>#REF!</v>
      </c>
      <c r="R18" s="2" t="e">
        <f>IF(#REF!="1",IF(TRIM(I17)&lt;&gt;"",1,0),0)</f>
        <v>#REF!</v>
      </c>
      <c r="S18" s="2" t="e">
        <f>IF(#REF!="3",IF(TRIM(I17)&lt;&gt;"",1,0),0)</f>
        <v>#REF!</v>
      </c>
      <c r="T18" s="2" t="e">
        <f>IF(#REF!="1",IF(TRIM(J17)&lt;&gt;"",1,0),0)</f>
        <v>#REF!</v>
      </c>
      <c r="U18" s="3" t="e">
        <f>IF(#REF!="3",IF(TRIM(J17)&lt;&gt;"",1,0),0)</f>
        <v>#REF!</v>
      </c>
      <c r="V18">
        <v>0</v>
      </c>
      <c r="W18" t="s">
        <v>17</v>
      </c>
      <c r="X18" s="3" t="e">
        <f>IF(COUNTIF(A:A,"*Stichpr*")&gt;0,IF(AND(RIGHT(A17,8)="Stichpr.",#REF!="1",D17=""),IF(TRIM(J17)&lt;&gt;"",1,0),0),IF(AND(#REF!="1",D17=""),IF(TRIM(J17)&lt;&gt;"",1,0),0))</f>
        <v>#REF!</v>
      </c>
      <c r="Y18" s="3" t="e">
        <f>IF(COUNTIF(A:A,"*Stichpr*")&gt;0,IF(AND(RIGHT(A17,8)="Stichpr.",LEFT(A17,1)="a",#REF!="1",D17=""),IF(TRIM(J17)&lt;&gt;"",1,0),0),IF(AND(LEFT(A17,1)="a",#REF!="1",D17=""),IF(TRIM(J17)&lt;&gt;"",1,0),0))</f>
        <v>#REF!</v>
      </c>
      <c r="Z18" s="3" t="e">
        <f>IF(AND(#REF!="1",LEFT(A17,1)="a",D17=""),IF(TRIM(I17)&lt;&gt;"",1,0),0)</f>
        <v>#REF!</v>
      </c>
      <c r="AA18" s="3">
        <f>IF(AND(TRIM(I17)&lt;&gt;"",D17&lt;&gt;""),1,0)</f>
        <v>0</v>
      </c>
    </row>
    <row r="19" spans="1:27" ht="42.45" customHeight="1" x14ac:dyDescent="0.3">
      <c r="A19" s="6" t="s">
        <v>59</v>
      </c>
      <c r="B19" s="66" t="s">
        <v>334</v>
      </c>
      <c r="C19" s="23"/>
      <c r="D19" s="23"/>
      <c r="E19" s="23"/>
      <c r="F19" s="23"/>
      <c r="G19" s="24"/>
      <c r="H19" s="67"/>
      <c r="I19" s="42"/>
      <c r="J19" s="42"/>
      <c r="K19" s="43"/>
      <c r="L19" s="2">
        <f>IF(B18="1",IF(TRIM(F18)&lt;&gt;"",1,0),0)</f>
        <v>0</v>
      </c>
      <c r="M19" s="2">
        <f>IF(B18="3",IF(TRIM(F18)&lt;&gt;"",1,0),0)</f>
        <v>0</v>
      </c>
      <c r="N19" s="2">
        <f>IF(B18="1",IF(TRIM(G18)&lt;&gt;"",1,0),0)</f>
        <v>0</v>
      </c>
      <c r="O19" s="2">
        <f>IF(B18="3",IF(TRIM(G18)&lt;&gt;"",1,0),0)</f>
        <v>0</v>
      </c>
      <c r="P19" s="2">
        <f>IF(B18="1",IF(TRIM(H18)&lt;&gt;"",1,0),0)</f>
        <v>0</v>
      </c>
      <c r="Q19" s="2">
        <f>IF(B18="3",IF(TRIM(H18)&lt;&gt;"",1,0),0)</f>
        <v>0</v>
      </c>
      <c r="R19" s="2">
        <f>IF(B18="1",IF(TRIM(I18)&lt;&gt;"",1,0),0)</f>
        <v>0</v>
      </c>
      <c r="S19" s="2">
        <f>IF(B18="3",IF(TRIM(I18)&lt;&gt;"",1,0),0)</f>
        <v>0</v>
      </c>
      <c r="T19" s="2">
        <f>IF(B18="1",IF(TRIM(J18)&lt;&gt;"",1,0),0)</f>
        <v>0</v>
      </c>
      <c r="U19" s="3">
        <f>IF(B18="3",IF(TRIM(J18)&lt;&gt;"",1,0),0)</f>
        <v>0</v>
      </c>
      <c r="V19">
        <v>0</v>
      </c>
      <c r="W19" t="s">
        <v>18</v>
      </c>
      <c r="X19" s="3">
        <f>IF(COUNTIF(A:A,"*Stichpr*")&gt;0,IF(AND(RIGHT(A18,8)="Stichpr.",B18="1",D18=""),IF(TRIM(J18)&lt;&gt;"",1,0),0),IF(AND(B18="1",D18=""),IF(TRIM(J18)&lt;&gt;"",1,0),0))</f>
        <v>0</v>
      </c>
      <c r="Y19" s="3">
        <f>IF(COUNTIF(A:A,"*Stichpr*")&gt;0,IF(AND(RIGHT(A18,8)="Stichpr.",LEFT(A18,1)="a",B18="1",D18=""),IF(TRIM(J18)&lt;&gt;"",1,0),0),IF(AND(LEFT(A18,1)="a",B18="1",D18=""),IF(TRIM(J18)&lt;&gt;"",1,0),0))</f>
        <v>0</v>
      </c>
      <c r="Z19" s="3">
        <f>IF(AND(B18="1",LEFT(A18,1)="a",D18=""),IF(TRIM(I18)&lt;&gt;"",1,0),0)</f>
        <v>0</v>
      </c>
      <c r="AA19" s="3">
        <f>IF(AND(TRIM(I18)&lt;&gt;"",D18&lt;&gt;""),1,0)</f>
        <v>0</v>
      </c>
    </row>
    <row r="20" spans="1:27" ht="42.45" customHeight="1" x14ac:dyDescent="0.3">
      <c r="A20" s="6" t="s">
        <v>246</v>
      </c>
      <c r="B20" s="22" t="s">
        <v>297</v>
      </c>
      <c r="C20" s="23"/>
      <c r="D20" s="23"/>
      <c r="E20" s="23"/>
      <c r="F20" s="23"/>
      <c r="G20" s="24"/>
      <c r="H20" s="19"/>
      <c r="I20" s="20"/>
      <c r="J20" s="20"/>
      <c r="K20" s="21"/>
      <c r="L20" s="2">
        <f>IF(B19="1",IF(TRIM(F19)&lt;&gt;"",1,0),0)</f>
        <v>0</v>
      </c>
      <c r="M20" s="2">
        <f>IF(B19="3",IF(TRIM(F19)&lt;&gt;"",1,0),0)</f>
        <v>0</v>
      </c>
      <c r="N20" s="2">
        <f>IF(B19="1",IF(TRIM(G19)&lt;&gt;"",1,0),0)</f>
        <v>0</v>
      </c>
      <c r="O20" s="2">
        <f>IF(B19="3",IF(TRIM(G19)&lt;&gt;"",1,0),0)</f>
        <v>0</v>
      </c>
      <c r="P20" s="2">
        <f>IF(B19="1",IF(TRIM(H19)&lt;&gt;"",1,0),0)</f>
        <v>0</v>
      </c>
      <c r="Q20" s="2">
        <f>IF(B19="3",IF(TRIM(H19)&lt;&gt;"",1,0),0)</f>
        <v>0</v>
      </c>
      <c r="R20" s="2">
        <f>IF(B19="1",IF(TRIM(I19)&lt;&gt;"",1,0),0)</f>
        <v>0</v>
      </c>
      <c r="S20" s="2">
        <f>IF(B19="3",IF(TRIM(I19)&lt;&gt;"",1,0),0)</f>
        <v>0</v>
      </c>
      <c r="T20" s="2">
        <f>IF(B19="1",IF(TRIM(J19)&lt;&gt;"",1,0),0)</f>
        <v>0</v>
      </c>
      <c r="U20" s="3">
        <f>IF(B19="3",IF(TRIM(J19)&lt;&gt;"",1,0),0)</f>
        <v>0</v>
      </c>
      <c r="V20">
        <v>0</v>
      </c>
      <c r="W20" t="s">
        <v>19</v>
      </c>
      <c r="X20" s="3">
        <f>IF(COUNTIF(A:A,"*Stichpr*")&gt;0,IF(AND(RIGHT(A19,8)="Stichpr.",B19="1",D19=""),IF(TRIM(J19)&lt;&gt;"",1,0),0),IF(AND(B19="1",D19=""),IF(TRIM(J19)&lt;&gt;"",1,0),0))</f>
        <v>0</v>
      </c>
      <c r="Y20" s="3">
        <f>IF(COUNTIF(A:A,"*Stichpr*")&gt;0,IF(AND(RIGHT(A19,8)="Stichpr.",LEFT(A19,1)="a",B19="1",D19=""),IF(TRIM(J19)&lt;&gt;"",1,0),0),IF(AND(LEFT(A19,1)="a",B19="1",D19=""),IF(TRIM(J19)&lt;&gt;"",1,0),0))</f>
        <v>0</v>
      </c>
      <c r="Z20" s="3">
        <f>IF(AND(B19="1",LEFT(A19,1)="a",D19=""),IF(TRIM(I19)&lt;&gt;"",1,0),0)</f>
        <v>0</v>
      </c>
      <c r="AA20" s="3">
        <f>IF(AND(TRIM(I19)&lt;&gt;"",D19&lt;&gt;""),1,0)</f>
        <v>0</v>
      </c>
    </row>
    <row r="21" spans="1:27" ht="42.45" customHeight="1" x14ac:dyDescent="0.3">
      <c r="A21" s="6" t="s">
        <v>249</v>
      </c>
      <c r="B21" s="66" t="s">
        <v>342</v>
      </c>
      <c r="C21" s="23"/>
      <c r="D21" s="23"/>
      <c r="E21" s="23"/>
      <c r="F21" s="23"/>
      <c r="G21" s="24"/>
      <c r="H21" s="19"/>
      <c r="I21" s="20"/>
      <c r="J21" s="20"/>
      <c r="K21" s="21"/>
      <c r="L21" s="2">
        <f>IF(B20="1",IF(TRIM(F20)&lt;&gt;"",1,0),0)</f>
        <v>0</v>
      </c>
      <c r="M21" s="2">
        <f>IF(B20="3",IF(TRIM(F20)&lt;&gt;"",1,0),0)</f>
        <v>0</v>
      </c>
      <c r="N21" s="2">
        <f>IF(B20="1",IF(TRIM(G20)&lt;&gt;"",1,0),0)</f>
        <v>0</v>
      </c>
      <c r="O21" s="2">
        <f>IF(B20="3",IF(TRIM(G20)&lt;&gt;"",1,0),0)</f>
        <v>0</v>
      </c>
      <c r="P21" s="2">
        <f>IF(B20="1",IF(TRIM(H20)&lt;&gt;"",1,0),0)</f>
        <v>0</v>
      </c>
      <c r="Q21" s="2">
        <f>IF(B20="3",IF(TRIM(H20)&lt;&gt;"",1,0),0)</f>
        <v>0</v>
      </c>
      <c r="R21" s="2">
        <f>IF(B20="1",IF(TRIM(I20)&lt;&gt;"",1,0),0)</f>
        <v>0</v>
      </c>
      <c r="S21" s="2">
        <f>IF(B20="3",IF(TRIM(I20)&lt;&gt;"",1,0),0)</f>
        <v>0</v>
      </c>
      <c r="T21" s="2">
        <f>IF(B20="1",IF(TRIM(J20)&lt;&gt;"",1,0),0)</f>
        <v>0</v>
      </c>
      <c r="U21" s="3">
        <f>IF(B20="3",IF(TRIM(J20)&lt;&gt;"",1,0),0)</f>
        <v>0</v>
      </c>
      <c r="V21">
        <v>0</v>
      </c>
      <c r="W21" t="s">
        <v>20</v>
      </c>
      <c r="X21" s="3">
        <f>IF(COUNTIF(A:A,"*Stichpr*")&gt;0,IF(AND(RIGHT(A20,8)="Stichpr.",B20="1",D20=""),IF(TRIM(J20)&lt;&gt;"",1,0),0),IF(AND(B20="1",D20=""),IF(TRIM(J20)&lt;&gt;"",1,0),0))</f>
        <v>0</v>
      </c>
      <c r="Y21" s="3">
        <f>IF(COUNTIF(A:A,"*Stichpr*")&gt;0,IF(AND(RIGHT(A20,8)="Stichpr.",LEFT(A20,1)="a",B20="1",D20=""),IF(TRIM(J20)&lt;&gt;"",1,0),0),IF(AND(LEFT(A20,1)="a",B20="1",D20=""),IF(TRIM(J20)&lt;&gt;"",1,0),0))</f>
        <v>0</v>
      </c>
      <c r="Z21" s="3">
        <f>IF(AND(B20="1",LEFT(A20,1)="a",D20=""),IF(TRIM(I20)&lt;&gt;"",1,0),0)</f>
        <v>0</v>
      </c>
      <c r="AA21" s="3">
        <f>IF(AND(TRIM(I20)&lt;&gt;"",D20&lt;&gt;""),1,0)</f>
        <v>0</v>
      </c>
    </row>
    <row r="22" spans="1:27" ht="42.45" customHeight="1" x14ac:dyDescent="0.3">
      <c r="A22" s="6" t="s">
        <v>250</v>
      </c>
      <c r="B22" s="66" t="s">
        <v>343</v>
      </c>
      <c r="C22" s="23"/>
      <c r="D22" s="23"/>
      <c r="E22" s="23"/>
      <c r="F22" s="23"/>
      <c r="G22" s="24"/>
      <c r="H22" s="19"/>
      <c r="I22" s="20"/>
      <c r="J22" s="20"/>
      <c r="K22" s="21"/>
    </row>
    <row r="23" spans="1:27" ht="42.45" customHeight="1" x14ac:dyDescent="0.3">
      <c r="A23" s="6" t="s">
        <v>251</v>
      </c>
      <c r="B23" s="22" t="s">
        <v>263</v>
      </c>
      <c r="C23" s="23"/>
      <c r="D23" s="23"/>
      <c r="E23" s="23"/>
      <c r="F23" s="23"/>
      <c r="G23" s="24"/>
      <c r="H23" s="19"/>
      <c r="I23" s="20"/>
      <c r="J23" s="20"/>
      <c r="K23" s="21"/>
      <c r="L23" s="2" t="e">
        <f>IF(#REF!="1",IF(TRIM(#REF!)&lt;&gt;"",1,0),0)</f>
        <v>#REF!</v>
      </c>
      <c r="M23" s="2" t="e">
        <f>IF(#REF!="3",IF(TRIM(#REF!)&lt;&gt;"",1,0),0)</f>
        <v>#REF!</v>
      </c>
      <c r="N23" s="2" t="e">
        <f>IF(#REF!="1",IF(TRIM(#REF!)&lt;&gt;"",1,0),0)</f>
        <v>#REF!</v>
      </c>
      <c r="O23" s="2" t="e">
        <f>IF(#REF!="3",IF(TRIM(#REF!)&lt;&gt;"",1,0),0)</f>
        <v>#REF!</v>
      </c>
      <c r="P23" s="2" t="e">
        <f>IF(#REF!="1",IF(TRIM(#REF!)&lt;&gt;"",1,0),0)</f>
        <v>#REF!</v>
      </c>
      <c r="Q23" s="2" t="e">
        <f>IF(#REF!="3",IF(TRIM(#REF!)&lt;&gt;"",1,0),0)</f>
        <v>#REF!</v>
      </c>
      <c r="R23" s="2" t="e">
        <f>IF(#REF!="1",IF(TRIM(#REF!)&lt;&gt;"",1,0),0)</f>
        <v>#REF!</v>
      </c>
      <c r="S23" s="2" t="e">
        <f>IF(#REF!="3",IF(TRIM(#REF!)&lt;&gt;"",1,0),0)</f>
        <v>#REF!</v>
      </c>
      <c r="T23" s="2" t="e">
        <f>IF(#REF!="1",IF(TRIM(#REF!)&lt;&gt;"",1,0),0)</f>
        <v>#REF!</v>
      </c>
      <c r="U23" s="3" t="e">
        <f>IF(#REF!="3",IF(TRIM(#REF!)&lt;&gt;"",1,0),0)</f>
        <v>#REF!</v>
      </c>
      <c r="V23">
        <v>0</v>
      </c>
      <c r="W23" t="s">
        <v>21</v>
      </c>
      <c r="X23" s="3" t="e">
        <f>IF(COUNTIF(A:A,"*Stichpr*")&gt;0,IF(AND(RIGHT(#REF!,8)="Stichpr.",#REF!="1",#REF!=""),IF(TRIM(#REF!)&lt;&gt;"",1,0),0),IF(AND(#REF!="1",#REF!=""),IF(TRIM(#REF!)&lt;&gt;"",1,0),0))</f>
        <v>#REF!</v>
      </c>
      <c r="Y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" s="3" t="e">
        <f>IF(AND(#REF!="1",LEFT(#REF!,1)="a",#REF!=""),IF(TRIM(#REF!)&lt;&gt;"",1,0),0)</f>
        <v>#REF!</v>
      </c>
      <c r="AA23" s="3" t="e">
        <f>IF(AND(TRIM(#REF!)&lt;&gt;"",#REF!&lt;&gt;""),1,0)</f>
        <v>#REF!</v>
      </c>
    </row>
    <row r="24" spans="1:27" ht="42.45" customHeight="1" x14ac:dyDescent="0.3">
      <c r="A24" s="6" t="s">
        <v>252</v>
      </c>
      <c r="B24" s="22" t="s">
        <v>295</v>
      </c>
      <c r="C24" s="23"/>
      <c r="D24" s="23"/>
      <c r="E24" s="23"/>
      <c r="F24" s="23"/>
      <c r="G24" s="24"/>
      <c r="H24" s="19"/>
      <c r="I24" s="20"/>
      <c r="J24" s="20"/>
      <c r="K24" s="21"/>
    </row>
    <row r="25" spans="1:27" ht="42.45" customHeight="1" x14ac:dyDescent="0.3"/>
    <row r="26" spans="1:27" ht="36" customHeight="1" x14ac:dyDescent="0.3">
      <c r="L26" s="2" t="e">
        <f>IF(#REF!="1",IF(TRIM(#REF!)&lt;&gt;"",1,0),0)</f>
        <v>#REF!</v>
      </c>
      <c r="M26" s="2" t="e">
        <f>IF(#REF!="3",IF(TRIM(#REF!)&lt;&gt;"",1,0),0)</f>
        <v>#REF!</v>
      </c>
      <c r="N26" s="2" t="e">
        <f>IF(#REF!="1",IF(TRIM(#REF!)&lt;&gt;"",1,0),0)</f>
        <v>#REF!</v>
      </c>
      <c r="O26" s="2" t="e">
        <f>IF(#REF!="3",IF(TRIM(#REF!)&lt;&gt;"",1,0),0)</f>
        <v>#REF!</v>
      </c>
      <c r="P26" s="2" t="e">
        <f>IF(#REF!="1",IF(TRIM(#REF!)&lt;&gt;"",1,0),0)</f>
        <v>#REF!</v>
      </c>
      <c r="Q26" s="2" t="e">
        <f>IF(#REF!="3",IF(TRIM(#REF!)&lt;&gt;"",1,0),0)</f>
        <v>#REF!</v>
      </c>
      <c r="R26" s="2" t="e">
        <f>IF(#REF!="1",IF(TRIM(#REF!)&lt;&gt;"",1,0),0)</f>
        <v>#REF!</v>
      </c>
      <c r="S26" s="2" t="e">
        <f>IF(#REF!="3",IF(TRIM(#REF!)&lt;&gt;"",1,0),0)</f>
        <v>#REF!</v>
      </c>
      <c r="T26" s="2" t="e">
        <f>IF(#REF!="1",IF(TRIM(#REF!)&lt;&gt;"",1,0),0)</f>
        <v>#REF!</v>
      </c>
      <c r="U26" s="3" t="e">
        <f>IF(#REF!="3",IF(TRIM(#REF!)&lt;&gt;"",1,0),0)</f>
        <v>#REF!</v>
      </c>
      <c r="V26">
        <v>0</v>
      </c>
      <c r="W26" t="s">
        <v>24</v>
      </c>
      <c r="X26" s="3" t="e">
        <f>IF(COUNTIF(A:A,"*Stichpr*")&gt;0,IF(AND(RIGHT(#REF!,8)="Stichpr.",#REF!="1",#REF!=""),IF(TRIM(#REF!)&lt;&gt;"",1,0),0),IF(AND(#REF!="1",#REF!=""),IF(TRIM(#REF!)&lt;&gt;"",1,0),0))</f>
        <v>#REF!</v>
      </c>
      <c r="Y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" s="3" t="e">
        <f>IF(AND(#REF!="1",LEFT(#REF!,1)="a",#REF!=""),IF(TRIM(#REF!)&lt;&gt;"",1,0),0)</f>
        <v>#REF!</v>
      </c>
      <c r="AA26" s="3" t="e">
        <f>IF(AND(TRIM(#REF!)&lt;&gt;"",#REF!&lt;&gt;""),1,0)</f>
        <v>#REF!</v>
      </c>
    </row>
    <row r="27" spans="1:27" x14ac:dyDescent="0.3">
      <c r="L27" s="2" t="e">
        <f>IF(#REF!="1",IF(TRIM(#REF!)&lt;&gt;"",1,0),0)</f>
        <v>#REF!</v>
      </c>
      <c r="M27" s="2" t="e">
        <f>IF(#REF!="3",IF(TRIM(#REF!)&lt;&gt;"",1,0),0)</f>
        <v>#REF!</v>
      </c>
      <c r="N27" s="2" t="e">
        <f>IF(#REF!="1",IF(TRIM(#REF!)&lt;&gt;"",1,0),0)</f>
        <v>#REF!</v>
      </c>
      <c r="O27" s="2" t="e">
        <f>IF(#REF!="3",IF(TRIM(#REF!)&lt;&gt;"",1,0),0)</f>
        <v>#REF!</v>
      </c>
      <c r="P27" s="2" t="e">
        <f>IF(#REF!="1",IF(TRIM(#REF!)&lt;&gt;"",1,0),0)</f>
        <v>#REF!</v>
      </c>
      <c r="Q27" s="2" t="e">
        <f>IF(#REF!="3",IF(TRIM(#REF!)&lt;&gt;"",1,0),0)</f>
        <v>#REF!</v>
      </c>
      <c r="R27" s="2" t="e">
        <f>IF(#REF!="1",IF(TRIM(#REF!)&lt;&gt;"",1,0),0)</f>
        <v>#REF!</v>
      </c>
      <c r="S27" s="2" t="e">
        <f>IF(#REF!="3",IF(TRIM(#REF!)&lt;&gt;"",1,0),0)</f>
        <v>#REF!</v>
      </c>
      <c r="T27" s="2" t="e">
        <f>IF(#REF!="1",IF(TRIM(#REF!)&lt;&gt;"",1,0),0)</f>
        <v>#REF!</v>
      </c>
      <c r="U27" s="3" t="e">
        <f>IF(#REF!="3",IF(TRIM(#REF!)&lt;&gt;"",1,0),0)</f>
        <v>#REF!</v>
      </c>
      <c r="V27">
        <v>0</v>
      </c>
      <c r="W27" t="s">
        <v>25</v>
      </c>
      <c r="X27" s="3" t="e">
        <f>IF(COUNTIF(A:A,"*Stichpr*")&gt;0,IF(AND(RIGHT(#REF!,8)="Stichpr.",#REF!="1",#REF!=""),IF(TRIM(#REF!)&lt;&gt;"",1,0),0),IF(AND(#REF!="1",#REF!=""),IF(TRIM(#REF!)&lt;&gt;"",1,0),0))</f>
        <v>#REF!</v>
      </c>
      <c r="Y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" s="3" t="e">
        <f>IF(AND(#REF!="1",LEFT(#REF!,1)="a",#REF!=""),IF(TRIM(#REF!)&lt;&gt;"",1,0),0)</f>
        <v>#REF!</v>
      </c>
      <c r="AA27" s="3" t="e">
        <f>IF(AND(TRIM(#REF!)&lt;&gt;"",#REF!&lt;&gt;""),1,0)</f>
        <v>#REF!</v>
      </c>
    </row>
    <row r="28" spans="1:27" ht="14.4" customHeight="1" x14ac:dyDescent="0.3">
      <c r="L28" s="2" t="e">
        <f>IF(#REF!="1",IF(TRIM(#REF!)&lt;&gt;"",1,0),0)</f>
        <v>#REF!</v>
      </c>
      <c r="M28" s="2" t="e">
        <f>IF(#REF!="3",IF(TRIM(#REF!)&lt;&gt;"",1,0),0)</f>
        <v>#REF!</v>
      </c>
      <c r="N28" s="2" t="e">
        <f>IF(#REF!="1",IF(TRIM(#REF!)&lt;&gt;"",1,0),0)</f>
        <v>#REF!</v>
      </c>
      <c r="O28" s="2" t="e">
        <f>IF(#REF!="3",IF(TRIM(#REF!)&lt;&gt;"",1,0),0)</f>
        <v>#REF!</v>
      </c>
      <c r="P28" s="2" t="e">
        <f>IF(#REF!="1",IF(TRIM(#REF!)&lt;&gt;"",1,0),0)</f>
        <v>#REF!</v>
      </c>
      <c r="Q28" s="2" t="e">
        <f>IF(#REF!="3",IF(TRIM(#REF!)&lt;&gt;"",1,0),0)</f>
        <v>#REF!</v>
      </c>
      <c r="R28" s="2" t="e">
        <f>IF(#REF!="1",IF(TRIM(#REF!)&lt;&gt;"",1,0),0)</f>
        <v>#REF!</v>
      </c>
      <c r="S28" s="2" t="e">
        <f>IF(#REF!="3",IF(TRIM(#REF!)&lt;&gt;"",1,0),0)</f>
        <v>#REF!</v>
      </c>
      <c r="T28" s="2" t="e">
        <f>IF(#REF!="1",IF(TRIM(#REF!)&lt;&gt;"",1,0),0)</f>
        <v>#REF!</v>
      </c>
      <c r="U28" s="3" t="e">
        <f>IF(#REF!="3",IF(TRIM(#REF!)&lt;&gt;"",1,0),0)</f>
        <v>#REF!</v>
      </c>
      <c r="V28">
        <v>0</v>
      </c>
      <c r="W28" t="s">
        <v>26</v>
      </c>
      <c r="X28" s="3" t="e">
        <f>IF(COUNTIF(A:A,"*Stichpr*")&gt;0,IF(AND(RIGHT(#REF!,8)="Stichpr.",#REF!="1",#REF!=""),IF(TRIM(#REF!)&lt;&gt;"",1,0),0),IF(AND(#REF!="1",#REF!=""),IF(TRIM(#REF!)&lt;&gt;"",1,0),0))</f>
        <v>#REF!</v>
      </c>
      <c r="Y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" s="3" t="e">
        <f>IF(AND(#REF!="1",LEFT(#REF!,1)="a",#REF!=""),IF(TRIM(#REF!)&lt;&gt;"",1,0),0)</f>
        <v>#REF!</v>
      </c>
      <c r="AA28" s="3" t="e">
        <f>IF(AND(TRIM(#REF!)&lt;&gt;"",#REF!&lt;&gt;""),1,0)</f>
        <v>#REF!</v>
      </c>
    </row>
    <row r="29" spans="1:27" ht="36" customHeight="1" x14ac:dyDescent="0.3"/>
    <row r="30" spans="1:27" ht="36" customHeight="1" x14ac:dyDescent="0.3">
      <c r="L30" s="2" t="e">
        <f>IF(#REF!="1",IF(TRIM(#REF!)&lt;&gt;"",1,0),0)</f>
        <v>#REF!</v>
      </c>
      <c r="M30" s="2" t="e">
        <f>IF(#REF!="3",IF(TRIM(#REF!)&lt;&gt;"",1,0),0)</f>
        <v>#REF!</v>
      </c>
      <c r="N30" s="2" t="e">
        <f>IF(#REF!="1",IF(TRIM(#REF!)&lt;&gt;"",1,0),0)</f>
        <v>#REF!</v>
      </c>
      <c r="O30" s="2" t="e">
        <f>IF(#REF!="3",IF(TRIM(#REF!)&lt;&gt;"",1,0),0)</f>
        <v>#REF!</v>
      </c>
      <c r="P30" s="2" t="e">
        <f>IF(#REF!="1",IF(TRIM(#REF!)&lt;&gt;"",1,0),0)</f>
        <v>#REF!</v>
      </c>
      <c r="Q30" s="2" t="e">
        <f>IF(#REF!="3",IF(TRIM(#REF!)&lt;&gt;"",1,0),0)</f>
        <v>#REF!</v>
      </c>
      <c r="R30" s="2" t="e">
        <f>IF(#REF!="1",IF(TRIM(#REF!)&lt;&gt;"",1,0),0)</f>
        <v>#REF!</v>
      </c>
      <c r="S30" s="2" t="e">
        <f>IF(#REF!="3",IF(TRIM(#REF!)&lt;&gt;"",1,0),0)</f>
        <v>#REF!</v>
      </c>
      <c r="T30" s="2" t="e">
        <f>IF(#REF!="1",IF(TRIM(#REF!)&lt;&gt;"",1,0),0)</f>
        <v>#REF!</v>
      </c>
      <c r="U30" s="3" t="e">
        <f>IF(#REF!="3",IF(TRIM(#REF!)&lt;&gt;"",1,0),0)</f>
        <v>#REF!</v>
      </c>
      <c r="V30">
        <v>0</v>
      </c>
      <c r="W30" t="s">
        <v>27</v>
      </c>
      <c r="X30" s="3" t="e">
        <f>IF(COUNTIF(A:A,"*Stichpr*")&gt;0,IF(AND(RIGHT(#REF!,8)="Stichpr.",#REF!="1",#REF!=""),IF(TRIM(#REF!)&lt;&gt;"",1,0),0),IF(AND(#REF!="1",#REF!=""),IF(TRIM(#REF!)&lt;&gt;"",1,0),0))</f>
        <v>#REF!</v>
      </c>
      <c r="Y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" s="3" t="e">
        <f>IF(AND(#REF!="1",LEFT(#REF!,1)="a",#REF!=""),IF(TRIM(#REF!)&lt;&gt;"",1,0),0)</f>
        <v>#REF!</v>
      </c>
      <c r="AA30" s="3" t="e">
        <f>IF(AND(TRIM(#REF!)&lt;&gt;"",#REF!&lt;&gt;""),1,0)</f>
        <v>#REF!</v>
      </c>
    </row>
    <row r="31" spans="1:27" ht="36" customHeight="1" x14ac:dyDescent="0.3">
      <c r="L31" s="2" t="e">
        <f>IF(#REF!="1",IF(TRIM(#REF!)&lt;&gt;"",1,0),0)</f>
        <v>#REF!</v>
      </c>
      <c r="M31" s="2" t="e">
        <f>IF(#REF!="3",IF(TRIM(#REF!)&lt;&gt;"",1,0),0)</f>
        <v>#REF!</v>
      </c>
      <c r="N31" s="2" t="e">
        <f>IF(#REF!="1",IF(TRIM(#REF!)&lt;&gt;"",1,0),0)</f>
        <v>#REF!</v>
      </c>
      <c r="O31" s="2" t="e">
        <f>IF(#REF!="3",IF(TRIM(#REF!)&lt;&gt;"",1,0),0)</f>
        <v>#REF!</v>
      </c>
      <c r="P31" s="2" t="e">
        <f>IF(#REF!="1",IF(TRIM(#REF!)&lt;&gt;"",1,0),0)</f>
        <v>#REF!</v>
      </c>
      <c r="Q31" s="2" t="e">
        <f>IF(#REF!="3",IF(TRIM(#REF!)&lt;&gt;"",1,0),0)</f>
        <v>#REF!</v>
      </c>
      <c r="R31" s="2" t="e">
        <f>IF(#REF!="1",IF(TRIM(#REF!)&lt;&gt;"",1,0),0)</f>
        <v>#REF!</v>
      </c>
      <c r="S31" s="2" t="e">
        <f>IF(#REF!="3",IF(TRIM(#REF!)&lt;&gt;"",1,0),0)</f>
        <v>#REF!</v>
      </c>
      <c r="T31" s="2" t="e">
        <f>IF(#REF!="1",IF(TRIM(#REF!)&lt;&gt;"",1,0),0)</f>
        <v>#REF!</v>
      </c>
      <c r="U31" s="3" t="e">
        <f>IF(#REF!="3",IF(TRIM(#REF!)&lt;&gt;"",1,0),0)</f>
        <v>#REF!</v>
      </c>
      <c r="V31">
        <v>0</v>
      </c>
      <c r="W31" t="s">
        <v>28</v>
      </c>
      <c r="X31" s="3" t="e">
        <f>IF(COUNTIF(A:A,"*Stichpr*")&gt;0,IF(AND(RIGHT(#REF!,8)="Stichpr.",#REF!="1",#REF!=""),IF(TRIM(#REF!)&lt;&gt;"",1,0),0),IF(AND(#REF!="1",#REF!=""),IF(TRIM(#REF!)&lt;&gt;"",1,0),0))</f>
        <v>#REF!</v>
      </c>
      <c r="Y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" s="3" t="e">
        <f>IF(AND(#REF!="1",LEFT(#REF!,1)="a",#REF!=""),IF(TRIM(#REF!)&lt;&gt;"",1,0),0)</f>
        <v>#REF!</v>
      </c>
      <c r="AA31" s="3" t="e">
        <f>IF(AND(TRIM(#REF!)&lt;&gt;"",#REF!&lt;&gt;""),1,0)</f>
        <v>#REF!</v>
      </c>
    </row>
    <row r="32" spans="1:27" ht="36" customHeight="1" x14ac:dyDescent="0.3">
      <c r="L32" s="2" t="e">
        <f>IF(#REF!="1",IF(TRIM(#REF!)&lt;&gt;"",1,0),0)</f>
        <v>#REF!</v>
      </c>
      <c r="M32" s="2" t="e">
        <f>IF(#REF!="3",IF(TRIM(#REF!)&lt;&gt;"",1,0),0)</f>
        <v>#REF!</v>
      </c>
      <c r="N32" s="2" t="e">
        <f>IF(#REF!="1",IF(TRIM(#REF!)&lt;&gt;"",1,0),0)</f>
        <v>#REF!</v>
      </c>
      <c r="O32" s="2" t="e">
        <f>IF(#REF!="3",IF(TRIM(#REF!)&lt;&gt;"",1,0),0)</f>
        <v>#REF!</v>
      </c>
      <c r="P32" s="2" t="e">
        <f>IF(#REF!="1",IF(TRIM(#REF!)&lt;&gt;"",1,0),0)</f>
        <v>#REF!</v>
      </c>
      <c r="Q32" s="2" t="e">
        <f>IF(#REF!="3",IF(TRIM(#REF!)&lt;&gt;"",1,0),0)</f>
        <v>#REF!</v>
      </c>
      <c r="R32" s="2" t="e">
        <f>IF(#REF!="1",IF(TRIM(#REF!)&lt;&gt;"",1,0),0)</f>
        <v>#REF!</v>
      </c>
      <c r="S32" s="2" t="e">
        <f>IF(#REF!="3",IF(TRIM(#REF!)&lt;&gt;"",1,0),0)</f>
        <v>#REF!</v>
      </c>
      <c r="T32" s="2" t="e">
        <f>IF(#REF!="1",IF(TRIM(#REF!)&lt;&gt;"",1,0),0)</f>
        <v>#REF!</v>
      </c>
      <c r="U32" s="3" t="e">
        <f>IF(#REF!="3",IF(TRIM(#REF!)&lt;&gt;"",1,0),0)</f>
        <v>#REF!</v>
      </c>
      <c r="V32">
        <v>0</v>
      </c>
      <c r="W32" t="s">
        <v>29</v>
      </c>
      <c r="X32" s="3" t="e">
        <f>IF(COUNTIF(A:A,"*Stichpr*")&gt;0,IF(AND(RIGHT(#REF!,8)="Stichpr.",#REF!="1",#REF!=""),IF(TRIM(#REF!)&lt;&gt;"",1,0),0),IF(AND(#REF!="1",#REF!=""),IF(TRIM(#REF!)&lt;&gt;"",1,0),0))</f>
        <v>#REF!</v>
      </c>
      <c r="Y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" s="3" t="e">
        <f>IF(AND(#REF!="1",LEFT(#REF!,1)="a",#REF!=""),IF(TRIM(#REF!)&lt;&gt;"",1,0),0)</f>
        <v>#REF!</v>
      </c>
      <c r="AA32" s="3" t="e">
        <f>IF(AND(TRIM(#REF!)&lt;&gt;"",#REF!&lt;&gt;""),1,0)</f>
        <v>#REF!</v>
      </c>
    </row>
    <row r="33" spans="12:27" ht="36" customHeight="1" x14ac:dyDescent="0.3">
      <c r="L33" s="2" t="e">
        <f>IF(#REF!="1",IF(TRIM(#REF!)&lt;&gt;"",1,0),0)</f>
        <v>#REF!</v>
      </c>
      <c r="M33" s="2" t="e">
        <f>IF(#REF!="3",IF(TRIM(#REF!)&lt;&gt;"",1,0),0)</f>
        <v>#REF!</v>
      </c>
      <c r="N33" s="2" t="e">
        <f>IF(#REF!="1",IF(TRIM(#REF!)&lt;&gt;"",1,0),0)</f>
        <v>#REF!</v>
      </c>
      <c r="O33" s="2" t="e">
        <f>IF(#REF!="3",IF(TRIM(#REF!)&lt;&gt;"",1,0),0)</f>
        <v>#REF!</v>
      </c>
      <c r="P33" s="2" t="e">
        <f>IF(#REF!="1",IF(TRIM(#REF!)&lt;&gt;"",1,0),0)</f>
        <v>#REF!</v>
      </c>
      <c r="Q33" s="2" t="e">
        <f>IF(#REF!="3",IF(TRIM(#REF!)&lt;&gt;"",1,0),0)</f>
        <v>#REF!</v>
      </c>
      <c r="R33" s="2" t="e">
        <f>IF(#REF!="1",IF(TRIM(#REF!)&lt;&gt;"",1,0),0)</f>
        <v>#REF!</v>
      </c>
      <c r="S33" s="2" t="e">
        <f>IF(#REF!="3",IF(TRIM(#REF!)&lt;&gt;"",1,0),0)</f>
        <v>#REF!</v>
      </c>
      <c r="T33" s="2" t="e">
        <f>IF(#REF!="1",IF(TRIM(#REF!)&lt;&gt;"",1,0),0)</f>
        <v>#REF!</v>
      </c>
      <c r="U33" s="3" t="e">
        <f>IF(#REF!="3",IF(TRIM(#REF!)&lt;&gt;"",1,0),0)</f>
        <v>#REF!</v>
      </c>
      <c r="V33">
        <v>0</v>
      </c>
      <c r="W33" t="s">
        <v>30</v>
      </c>
      <c r="X33" s="3" t="e">
        <f>IF(COUNTIF(A:A,"*Stichpr*")&gt;0,IF(AND(RIGHT(#REF!,8)="Stichpr.",#REF!="1",#REF!=""),IF(TRIM(#REF!)&lt;&gt;"",1,0),0),IF(AND(#REF!="1",#REF!=""),IF(TRIM(#REF!)&lt;&gt;"",1,0),0))</f>
        <v>#REF!</v>
      </c>
      <c r="Y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" s="3" t="e">
        <f>IF(AND(#REF!="1",LEFT(#REF!,1)="a",#REF!=""),IF(TRIM(#REF!)&lt;&gt;"",1,0),0)</f>
        <v>#REF!</v>
      </c>
      <c r="AA33" s="3" t="e">
        <f>IF(AND(TRIM(#REF!)&lt;&gt;"",#REF!&lt;&gt;""),1,0)</f>
        <v>#REF!</v>
      </c>
    </row>
    <row r="34" spans="12:27" ht="36" customHeight="1" x14ac:dyDescent="0.3">
      <c r="L34" s="2" t="e">
        <f>IF(#REF!="1",IF(TRIM(#REF!)&lt;&gt;"",1,0),0)</f>
        <v>#REF!</v>
      </c>
      <c r="M34" s="2" t="e">
        <f>IF(#REF!="3",IF(TRIM(#REF!)&lt;&gt;"",1,0),0)</f>
        <v>#REF!</v>
      </c>
      <c r="N34" s="2" t="e">
        <f>IF(#REF!="1",IF(TRIM(#REF!)&lt;&gt;"",1,0),0)</f>
        <v>#REF!</v>
      </c>
      <c r="O34" s="2" t="e">
        <f>IF(#REF!="3",IF(TRIM(#REF!)&lt;&gt;"",1,0),0)</f>
        <v>#REF!</v>
      </c>
      <c r="P34" s="2" t="e">
        <f>IF(#REF!="1",IF(TRIM(#REF!)&lt;&gt;"",1,0),0)</f>
        <v>#REF!</v>
      </c>
      <c r="Q34" s="2" t="e">
        <f>IF(#REF!="3",IF(TRIM(#REF!)&lt;&gt;"",1,0),0)</f>
        <v>#REF!</v>
      </c>
      <c r="R34" s="2" t="e">
        <f>IF(#REF!="1",IF(TRIM(#REF!)&lt;&gt;"",1,0),0)</f>
        <v>#REF!</v>
      </c>
      <c r="S34" s="2" t="e">
        <f>IF(#REF!="3",IF(TRIM(#REF!)&lt;&gt;"",1,0),0)</f>
        <v>#REF!</v>
      </c>
      <c r="T34" s="2" t="e">
        <f>IF(#REF!="1",IF(TRIM(#REF!)&lt;&gt;"",1,0),0)</f>
        <v>#REF!</v>
      </c>
      <c r="U34" s="3" t="e">
        <f>IF(#REF!="3",IF(TRIM(#REF!)&lt;&gt;"",1,0),0)</f>
        <v>#REF!</v>
      </c>
      <c r="V34">
        <v>0</v>
      </c>
      <c r="W34" t="s">
        <v>31</v>
      </c>
      <c r="X34" s="3" t="e">
        <f>IF(COUNTIF(A:A,"*Stichpr*")&gt;0,IF(AND(RIGHT(#REF!,8)="Stichpr.",#REF!="1",#REF!=""),IF(TRIM(#REF!)&lt;&gt;"",1,0),0),IF(AND(#REF!="1",#REF!=""),IF(TRIM(#REF!)&lt;&gt;"",1,0),0))</f>
        <v>#REF!</v>
      </c>
      <c r="Y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4" s="3" t="e">
        <f>IF(AND(#REF!="1",LEFT(#REF!,1)="a",#REF!=""),IF(TRIM(#REF!)&lt;&gt;"",1,0),0)</f>
        <v>#REF!</v>
      </c>
      <c r="AA34" s="3" t="e">
        <f>IF(AND(TRIM(#REF!)&lt;&gt;"",#REF!&lt;&gt;""),1,0)</f>
        <v>#REF!</v>
      </c>
    </row>
    <row r="35" spans="12:27" ht="36" customHeight="1" x14ac:dyDescent="0.3"/>
    <row r="36" spans="12:27" ht="36" customHeight="1" x14ac:dyDescent="0.3">
      <c r="L36" s="2" t="e">
        <f>IF(#REF!="1",IF(TRIM(#REF!)&lt;&gt;"",1,0),0)</f>
        <v>#REF!</v>
      </c>
      <c r="M36" s="2" t="e">
        <f>IF(#REF!="3",IF(TRIM(#REF!)&lt;&gt;"",1,0),0)</f>
        <v>#REF!</v>
      </c>
      <c r="N36" s="2" t="e">
        <f>IF(#REF!="1",IF(TRIM(#REF!)&lt;&gt;"",1,0),0)</f>
        <v>#REF!</v>
      </c>
      <c r="O36" s="2" t="e">
        <f>IF(#REF!="3",IF(TRIM(#REF!)&lt;&gt;"",1,0),0)</f>
        <v>#REF!</v>
      </c>
      <c r="P36" s="2" t="e">
        <f>IF(#REF!="1",IF(TRIM(#REF!)&lt;&gt;"",1,0),0)</f>
        <v>#REF!</v>
      </c>
      <c r="Q36" s="2" t="e">
        <f>IF(#REF!="3",IF(TRIM(#REF!)&lt;&gt;"",1,0),0)</f>
        <v>#REF!</v>
      </c>
      <c r="R36" s="2" t="e">
        <f>IF(#REF!="1",IF(TRIM(#REF!)&lt;&gt;"",1,0),0)</f>
        <v>#REF!</v>
      </c>
      <c r="S36" s="2" t="e">
        <f>IF(#REF!="3",IF(TRIM(#REF!)&lt;&gt;"",1,0),0)</f>
        <v>#REF!</v>
      </c>
      <c r="T36" s="2" t="e">
        <f>IF(#REF!="1",IF(TRIM(#REF!)&lt;&gt;"",1,0),0)</f>
        <v>#REF!</v>
      </c>
      <c r="U36" s="3" t="e">
        <f>IF(#REF!="3",IF(TRIM(#REF!)&lt;&gt;"",1,0),0)</f>
        <v>#REF!</v>
      </c>
      <c r="V36">
        <v>0</v>
      </c>
      <c r="W36" t="s">
        <v>32</v>
      </c>
      <c r="X36" s="3" t="e">
        <f>IF(COUNTIF(A:A,"*Stichpr*")&gt;0,IF(AND(RIGHT(#REF!,8)="Stichpr.",#REF!="1",#REF!=""),IF(TRIM(#REF!)&lt;&gt;"",1,0),0),IF(AND(#REF!="1",#REF!=""),IF(TRIM(#REF!)&lt;&gt;"",1,0),0))</f>
        <v>#REF!</v>
      </c>
      <c r="Y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6" s="3" t="e">
        <f>IF(AND(#REF!="1",LEFT(#REF!,1)="a",#REF!=""),IF(TRIM(#REF!)&lt;&gt;"",1,0),0)</f>
        <v>#REF!</v>
      </c>
      <c r="AA36" s="3" t="e">
        <f>IF(AND(TRIM(#REF!)&lt;&gt;"",#REF!&lt;&gt;""),1,0)</f>
        <v>#REF!</v>
      </c>
    </row>
    <row r="37" spans="12:27" ht="36" customHeight="1" x14ac:dyDescent="0.3">
      <c r="L37" s="2" t="e">
        <f>IF(#REF!="1",IF(TRIM(#REF!)&lt;&gt;"",1,0),0)</f>
        <v>#REF!</v>
      </c>
      <c r="M37" s="2" t="e">
        <f>IF(#REF!="3",IF(TRIM(#REF!)&lt;&gt;"",1,0),0)</f>
        <v>#REF!</v>
      </c>
      <c r="N37" s="2" t="e">
        <f>IF(#REF!="1",IF(TRIM(#REF!)&lt;&gt;"",1,0),0)</f>
        <v>#REF!</v>
      </c>
      <c r="O37" s="2" t="e">
        <f>IF(#REF!="3",IF(TRIM(#REF!)&lt;&gt;"",1,0),0)</f>
        <v>#REF!</v>
      </c>
      <c r="P37" s="2" t="e">
        <f>IF(#REF!="1",IF(TRIM(#REF!)&lt;&gt;"",1,0),0)</f>
        <v>#REF!</v>
      </c>
      <c r="Q37" s="2" t="e">
        <f>IF(#REF!="3",IF(TRIM(#REF!)&lt;&gt;"",1,0),0)</f>
        <v>#REF!</v>
      </c>
      <c r="R37" s="2" t="e">
        <f>IF(#REF!="1",IF(TRIM(#REF!)&lt;&gt;"",1,0),0)</f>
        <v>#REF!</v>
      </c>
      <c r="S37" s="2" t="e">
        <f>IF(#REF!="3",IF(TRIM(#REF!)&lt;&gt;"",1,0),0)</f>
        <v>#REF!</v>
      </c>
      <c r="T37" s="2" t="e">
        <f>IF(#REF!="1",IF(TRIM(#REF!)&lt;&gt;"",1,0),0)</f>
        <v>#REF!</v>
      </c>
      <c r="U37" s="3" t="e">
        <f>IF(#REF!="3",IF(TRIM(#REF!)&lt;&gt;"",1,0),0)</f>
        <v>#REF!</v>
      </c>
      <c r="V37">
        <v>0</v>
      </c>
      <c r="W37" t="s">
        <v>33</v>
      </c>
      <c r="X37" s="3" t="e">
        <f>IF(COUNTIF(A:A,"*Stichpr*")&gt;0,IF(AND(RIGHT(#REF!,8)="Stichpr.",#REF!="1",#REF!=""),IF(TRIM(#REF!)&lt;&gt;"",1,0),0),IF(AND(#REF!="1",#REF!=""),IF(TRIM(#REF!)&lt;&gt;"",1,0),0))</f>
        <v>#REF!</v>
      </c>
      <c r="Y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7" s="3" t="e">
        <f>IF(AND(#REF!="1",LEFT(#REF!,1)="a",#REF!=""),IF(TRIM(#REF!)&lt;&gt;"",1,0),0)</f>
        <v>#REF!</v>
      </c>
      <c r="AA37" s="3" t="e">
        <f>IF(AND(TRIM(#REF!)&lt;&gt;"",#REF!&lt;&gt;""),1,0)</f>
        <v>#REF!</v>
      </c>
    </row>
    <row r="38" spans="12:27" ht="36" customHeight="1" x14ac:dyDescent="0.3">
      <c r="L38" s="2" t="e">
        <f>IF(#REF!="1",IF(TRIM(#REF!)&lt;&gt;"",1,0),0)</f>
        <v>#REF!</v>
      </c>
      <c r="M38" s="2" t="e">
        <f>IF(#REF!="3",IF(TRIM(#REF!)&lt;&gt;"",1,0),0)</f>
        <v>#REF!</v>
      </c>
      <c r="N38" s="2" t="e">
        <f>IF(#REF!="1",IF(TRIM(#REF!)&lt;&gt;"",1,0),0)</f>
        <v>#REF!</v>
      </c>
      <c r="O38" s="2" t="e">
        <f>IF(#REF!="3",IF(TRIM(#REF!)&lt;&gt;"",1,0),0)</f>
        <v>#REF!</v>
      </c>
      <c r="P38" s="2" t="e">
        <f>IF(#REF!="1",IF(TRIM(#REF!)&lt;&gt;"",1,0),0)</f>
        <v>#REF!</v>
      </c>
      <c r="Q38" s="2" t="e">
        <f>IF(#REF!="3",IF(TRIM(#REF!)&lt;&gt;"",1,0),0)</f>
        <v>#REF!</v>
      </c>
      <c r="R38" s="2" t="e">
        <f>IF(#REF!="1",IF(TRIM(#REF!)&lt;&gt;"",1,0),0)</f>
        <v>#REF!</v>
      </c>
      <c r="S38" s="2" t="e">
        <f>IF(#REF!="3",IF(TRIM(#REF!)&lt;&gt;"",1,0),0)</f>
        <v>#REF!</v>
      </c>
      <c r="T38" s="2" t="e">
        <f>IF(#REF!="1",IF(TRIM(#REF!)&lt;&gt;"",1,0),0)</f>
        <v>#REF!</v>
      </c>
      <c r="U38" s="3" t="e">
        <f>IF(#REF!="3",IF(TRIM(#REF!)&lt;&gt;"",1,0),0)</f>
        <v>#REF!</v>
      </c>
      <c r="V38">
        <v>0</v>
      </c>
      <c r="W38" t="s">
        <v>34</v>
      </c>
      <c r="X38" s="3" t="e">
        <f>IF(COUNTIF(A:A,"*Stichpr*")&gt;0,IF(AND(RIGHT(#REF!,8)="Stichpr.",#REF!="1",#REF!=""),IF(TRIM(#REF!)&lt;&gt;"",1,0),0),IF(AND(#REF!="1",#REF!=""),IF(TRIM(#REF!)&lt;&gt;"",1,0),0))</f>
        <v>#REF!</v>
      </c>
      <c r="Y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8" s="3" t="e">
        <f>IF(AND(#REF!="1",LEFT(#REF!,1)="a",#REF!=""),IF(TRIM(#REF!)&lt;&gt;"",1,0),0)</f>
        <v>#REF!</v>
      </c>
      <c r="AA38" s="3" t="e">
        <f>IF(AND(TRIM(#REF!)&lt;&gt;"",#REF!&lt;&gt;""),1,0)</f>
        <v>#REF!</v>
      </c>
    </row>
    <row r="39" spans="12:27" ht="36" customHeight="1" x14ac:dyDescent="0.3">
      <c r="L39" s="2" t="e">
        <f>IF(#REF!="1",IF(TRIM(#REF!)&lt;&gt;"",1,0),0)</f>
        <v>#REF!</v>
      </c>
      <c r="M39" s="2" t="e">
        <f>IF(#REF!="3",IF(TRIM(#REF!)&lt;&gt;"",1,0),0)</f>
        <v>#REF!</v>
      </c>
      <c r="N39" s="2" t="e">
        <f>IF(#REF!="1",IF(TRIM(#REF!)&lt;&gt;"",1,0),0)</f>
        <v>#REF!</v>
      </c>
      <c r="O39" s="2" t="e">
        <f>IF(#REF!="3",IF(TRIM(#REF!)&lt;&gt;"",1,0),0)</f>
        <v>#REF!</v>
      </c>
      <c r="P39" s="2" t="e">
        <f>IF(#REF!="1",IF(TRIM(#REF!)&lt;&gt;"",1,0),0)</f>
        <v>#REF!</v>
      </c>
      <c r="Q39" s="2" t="e">
        <f>IF(#REF!="3",IF(TRIM(#REF!)&lt;&gt;"",1,0),0)</f>
        <v>#REF!</v>
      </c>
      <c r="R39" s="2" t="e">
        <f>IF(#REF!="1",IF(TRIM(#REF!)&lt;&gt;"",1,0),0)</f>
        <v>#REF!</v>
      </c>
      <c r="S39" s="2" t="e">
        <f>IF(#REF!="3",IF(TRIM(#REF!)&lt;&gt;"",1,0),0)</f>
        <v>#REF!</v>
      </c>
      <c r="T39" s="2" t="e">
        <f>IF(#REF!="1",IF(TRIM(#REF!)&lt;&gt;"",1,0),0)</f>
        <v>#REF!</v>
      </c>
      <c r="U39" s="3" t="e">
        <f>IF(#REF!="3",IF(TRIM(#REF!)&lt;&gt;"",1,0),0)</f>
        <v>#REF!</v>
      </c>
      <c r="V39">
        <v>0</v>
      </c>
      <c r="W39" t="s">
        <v>35</v>
      </c>
      <c r="X39" s="3" t="e">
        <f>IF(COUNTIF(A:A,"*Stichpr*")&gt;0,IF(AND(RIGHT(#REF!,8)="Stichpr.",#REF!="1",#REF!=""),IF(TRIM(#REF!)&lt;&gt;"",1,0),0),IF(AND(#REF!="1",#REF!=""),IF(TRIM(#REF!)&lt;&gt;"",1,0),0))</f>
        <v>#REF!</v>
      </c>
      <c r="Y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9" s="3" t="e">
        <f>IF(AND(#REF!="1",LEFT(#REF!,1)="a",#REF!=""),IF(TRIM(#REF!)&lt;&gt;"",1,0),0)</f>
        <v>#REF!</v>
      </c>
      <c r="AA39" s="3" t="e">
        <f>IF(AND(TRIM(#REF!)&lt;&gt;"",#REF!&lt;&gt;""),1,0)</f>
        <v>#REF!</v>
      </c>
    </row>
    <row r="40" spans="12:27" ht="36" customHeight="1" x14ac:dyDescent="0.3"/>
    <row r="41" spans="12:27" ht="36" customHeight="1" x14ac:dyDescent="0.3">
      <c r="L41" s="2" t="e">
        <f>IF(#REF!="1",IF(TRIM(#REF!)&lt;&gt;"",1,0),0)</f>
        <v>#REF!</v>
      </c>
      <c r="M41" s="2" t="e">
        <f>IF(#REF!="3",IF(TRIM(#REF!)&lt;&gt;"",1,0),0)</f>
        <v>#REF!</v>
      </c>
      <c r="N41" s="2" t="e">
        <f>IF(#REF!="1",IF(TRIM(#REF!)&lt;&gt;"",1,0),0)</f>
        <v>#REF!</v>
      </c>
      <c r="O41" s="2" t="e">
        <f>IF(#REF!="3",IF(TRIM(#REF!)&lt;&gt;"",1,0),0)</f>
        <v>#REF!</v>
      </c>
      <c r="P41" s="2" t="e">
        <f>IF(#REF!="1",IF(TRIM(#REF!)&lt;&gt;"",1,0),0)</f>
        <v>#REF!</v>
      </c>
      <c r="Q41" s="2" t="e">
        <f>IF(#REF!="3",IF(TRIM(#REF!)&lt;&gt;"",1,0),0)</f>
        <v>#REF!</v>
      </c>
      <c r="R41" s="2" t="e">
        <f>IF(#REF!="1",IF(TRIM(#REF!)&lt;&gt;"",1,0),0)</f>
        <v>#REF!</v>
      </c>
      <c r="S41" s="2" t="e">
        <f>IF(#REF!="3",IF(TRIM(#REF!)&lt;&gt;"",1,0),0)</f>
        <v>#REF!</v>
      </c>
      <c r="T41" s="2" t="e">
        <f>IF(#REF!="1",IF(TRIM(#REF!)&lt;&gt;"",1,0),0)</f>
        <v>#REF!</v>
      </c>
      <c r="U41" s="3" t="e">
        <f>IF(#REF!="3",IF(TRIM(#REF!)&lt;&gt;"",1,0),0)</f>
        <v>#REF!</v>
      </c>
      <c r="V41">
        <v>0</v>
      </c>
      <c r="W41" t="s">
        <v>36</v>
      </c>
      <c r="X41" s="3" t="e">
        <f>IF(COUNTIF(A:A,"*Stichpr*")&gt;0,IF(AND(RIGHT(#REF!,8)="Stichpr.",#REF!="1",#REF!=""),IF(TRIM(#REF!)&lt;&gt;"",1,0),0),IF(AND(#REF!="1",#REF!=""),IF(TRIM(#REF!)&lt;&gt;"",1,0),0))</f>
        <v>#REF!</v>
      </c>
      <c r="Y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1" s="3" t="e">
        <f>IF(AND(#REF!="1",LEFT(#REF!,1)="a",#REF!=""),IF(TRIM(#REF!)&lt;&gt;"",1,0),0)</f>
        <v>#REF!</v>
      </c>
      <c r="AA41" s="3" t="e">
        <f>IF(AND(TRIM(#REF!)&lt;&gt;"",#REF!&lt;&gt;""),1,0)</f>
        <v>#REF!</v>
      </c>
    </row>
    <row r="42" spans="12:27" ht="36" customHeight="1" x14ac:dyDescent="0.3">
      <c r="L42" s="2" t="e">
        <f>IF(#REF!="1",IF(TRIM(#REF!)&lt;&gt;"",1,0),0)</f>
        <v>#REF!</v>
      </c>
      <c r="M42" s="2" t="e">
        <f>IF(#REF!="3",IF(TRIM(#REF!)&lt;&gt;"",1,0),0)</f>
        <v>#REF!</v>
      </c>
      <c r="N42" s="2" t="e">
        <f>IF(#REF!="1",IF(TRIM(#REF!)&lt;&gt;"",1,0),0)</f>
        <v>#REF!</v>
      </c>
      <c r="O42" s="2" t="e">
        <f>IF(#REF!="3",IF(TRIM(#REF!)&lt;&gt;"",1,0),0)</f>
        <v>#REF!</v>
      </c>
      <c r="P42" s="2" t="e">
        <f>IF(#REF!="1",IF(TRIM(#REF!)&lt;&gt;"",1,0),0)</f>
        <v>#REF!</v>
      </c>
      <c r="Q42" s="2" t="e">
        <f>IF(#REF!="3",IF(TRIM(#REF!)&lt;&gt;"",1,0),0)</f>
        <v>#REF!</v>
      </c>
      <c r="R42" s="2" t="e">
        <f>IF(#REF!="1",IF(TRIM(#REF!)&lt;&gt;"",1,0),0)</f>
        <v>#REF!</v>
      </c>
      <c r="S42" s="2" t="e">
        <f>IF(#REF!="3",IF(TRIM(#REF!)&lt;&gt;"",1,0),0)</f>
        <v>#REF!</v>
      </c>
      <c r="T42" s="2" t="e">
        <f>IF(#REF!="1",IF(TRIM(#REF!)&lt;&gt;"",1,0),0)</f>
        <v>#REF!</v>
      </c>
      <c r="U42" s="3" t="e">
        <f>IF(#REF!="3",IF(TRIM(#REF!)&lt;&gt;"",1,0),0)</f>
        <v>#REF!</v>
      </c>
      <c r="V42">
        <v>0</v>
      </c>
      <c r="W42" t="s">
        <v>37</v>
      </c>
      <c r="X42" s="3" t="e">
        <f>IF(COUNTIF(A:A,"*Stichpr*")&gt;0,IF(AND(RIGHT(#REF!,8)="Stichpr.",#REF!="1",#REF!=""),IF(TRIM(#REF!)&lt;&gt;"",1,0),0),IF(AND(#REF!="1",#REF!=""),IF(TRIM(#REF!)&lt;&gt;"",1,0),0))</f>
        <v>#REF!</v>
      </c>
      <c r="Y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2" s="3" t="e">
        <f>IF(AND(#REF!="1",LEFT(#REF!,1)="a",#REF!=""),IF(TRIM(#REF!)&lt;&gt;"",1,0),0)</f>
        <v>#REF!</v>
      </c>
      <c r="AA42" s="3" t="e">
        <f>IF(AND(TRIM(#REF!)&lt;&gt;"",#REF!&lt;&gt;""),1,0)</f>
        <v>#REF!</v>
      </c>
    </row>
    <row r="43" spans="12:27" ht="36" customHeight="1" x14ac:dyDescent="0.3">
      <c r="L43" s="2" t="e">
        <f>IF(#REF!="1",IF(TRIM(#REF!)&lt;&gt;"",1,0),0)</f>
        <v>#REF!</v>
      </c>
      <c r="M43" s="2" t="e">
        <f>IF(#REF!="3",IF(TRIM(#REF!)&lt;&gt;"",1,0),0)</f>
        <v>#REF!</v>
      </c>
      <c r="N43" s="2" t="e">
        <f>IF(#REF!="1",IF(TRIM(#REF!)&lt;&gt;"",1,0),0)</f>
        <v>#REF!</v>
      </c>
      <c r="O43" s="2" t="e">
        <f>IF(#REF!="3",IF(TRIM(#REF!)&lt;&gt;"",1,0),0)</f>
        <v>#REF!</v>
      </c>
      <c r="P43" s="2" t="e">
        <f>IF(#REF!="1",IF(TRIM(#REF!)&lt;&gt;"",1,0),0)</f>
        <v>#REF!</v>
      </c>
      <c r="Q43" s="2" t="e">
        <f>IF(#REF!="3",IF(TRIM(#REF!)&lt;&gt;"",1,0),0)</f>
        <v>#REF!</v>
      </c>
      <c r="R43" s="2" t="e">
        <f>IF(#REF!="1",IF(TRIM(#REF!)&lt;&gt;"",1,0),0)</f>
        <v>#REF!</v>
      </c>
      <c r="S43" s="2" t="e">
        <f>IF(#REF!="3",IF(TRIM(#REF!)&lt;&gt;"",1,0),0)</f>
        <v>#REF!</v>
      </c>
      <c r="T43" s="2" t="e">
        <f>IF(#REF!="1",IF(TRIM(#REF!)&lt;&gt;"",1,0),0)</f>
        <v>#REF!</v>
      </c>
      <c r="U43" s="3" t="e">
        <f>IF(#REF!="3",IF(TRIM(#REF!)&lt;&gt;"",1,0),0)</f>
        <v>#REF!</v>
      </c>
      <c r="V43">
        <v>0</v>
      </c>
      <c r="W43" t="s">
        <v>38</v>
      </c>
      <c r="X43" s="3" t="e">
        <f>IF(COUNTIF(A:A,"*Stichpr*")&gt;0,IF(AND(RIGHT(#REF!,8)="Stichpr.",#REF!="1",#REF!=""),IF(TRIM(#REF!)&lt;&gt;"",1,0),0),IF(AND(#REF!="1",#REF!=""),IF(TRIM(#REF!)&lt;&gt;"",1,0),0))</f>
        <v>#REF!</v>
      </c>
      <c r="Y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3" s="3" t="e">
        <f>IF(AND(#REF!="1",LEFT(#REF!,1)="a",#REF!=""),IF(TRIM(#REF!)&lt;&gt;"",1,0),0)</f>
        <v>#REF!</v>
      </c>
      <c r="AA43" s="3" t="e">
        <f>IF(AND(TRIM(#REF!)&lt;&gt;"",#REF!&lt;&gt;""),1,0)</f>
        <v>#REF!</v>
      </c>
    </row>
    <row r="44" spans="12:27" ht="36" customHeight="1" x14ac:dyDescent="0.3">
      <c r="L44" s="2" t="e">
        <f>IF(#REF!="1",IF(TRIM(#REF!)&lt;&gt;"",1,0),0)</f>
        <v>#REF!</v>
      </c>
      <c r="M44" s="2" t="e">
        <f>IF(#REF!="3",IF(TRIM(#REF!)&lt;&gt;"",1,0),0)</f>
        <v>#REF!</v>
      </c>
      <c r="N44" s="2" t="e">
        <f>IF(#REF!="1",IF(TRIM(#REF!)&lt;&gt;"",1,0),0)</f>
        <v>#REF!</v>
      </c>
      <c r="O44" s="2" t="e">
        <f>IF(#REF!="3",IF(TRIM(#REF!)&lt;&gt;"",1,0),0)</f>
        <v>#REF!</v>
      </c>
      <c r="P44" s="2" t="e">
        <f>IF(#REF!="1",IF(TRIM(#REF!)&lt;&gt;"",1,0),0)</f>
        <v>#REF!</v>
      </c>
      <c r="Q44" s="2" t="e">
        <f>IF(#REF!="3",IF(TRIM(#REF!)&lt;&gt;"",1,0),0)</f>
        <v>#REF!</v>
      </c>
      <c r="R44" s="2" t="e">
        <f>IF(#REF!="1",IF(TRIM(#REF!)&lt;&gt;"",1,0),0)</f>
        <v>#REF!</v>
      </c>
      <c r="S44" s="2" t="e">
        <f>IF(#REF!="3",IF(TRIM(#REF!)&lt;&gt;"",1,0),0)</f>
        <v>#REF!</v>
      </c>
      <c r="T44" s="2" t="e">
        <f>IF(#REF!="1",IF(TRIM(#REF!)&lt;&gt;"",1,0),0)</f>
        <v>#REF!</v>
      </c>
      <c r="U44" s="3" t="e">
        <f>IF(#REF!="3",IF(TRIM(#REF!)&lt;&gt;"",1,0),0)</f>
        <v>#REF!</v>
      </c>
      <c r="V44">
        <v>0</v>
      </c>
      <c r="W44" t="s">
        <v>39</v>
      </c>
      <c r="X44" s="3" t="e">
        <f>IF(COUNTIF(A:A,"*Stichpr*")&gt;0,IF(AND(RIGHT(#REF!,8)="Stichpr.",#REF!="1",#REF!=""),IF(TRIM(#REF!)&lt;&gt;"",1,0),0),IF(AND(#REF!="1",#REF!=""),IF(TRIM(#REF!)&lt;&gt;"",1,0),0))</f>
        <v>#REF!</v>
      </c>
      <c r="Y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4" s="3" t="e">
        <f>IF(AND(#REF!="1",LEFT(#REF!,1)="a",#REF!=""),IF(TRIM(#REF!)&lt;&gt;"",1,0),0)</f>
        <v>#REF!</v>
      </c>
      <c r="AA44" s="3" t="e">
        <f>IF(AND(TRIM(#REF!)&lt;&gt;"",#REF!&lt;&gt;""),1,0)</f>
        <v>#REF!</v>
      </c>
    </row>
    <row r="45" spans="12:27" ht="36" customHeight="1" x14ac:dyDescent="0.3">
      <c r="L45" s="2" t="e">
        <f>IF(#REF!="1",IF(TRIM(#REF!)&lt;&gt;"",1,0),0)</f>
        <v>#REF!</v>
      </c>
      <c r="M45" s="2" t="e">
        <f>IF(#REF!="3",IF(TRIM(#REF!)&lt;&gt;"",1,0),0)</f>
        <v>#REF!</v>
      </c>
      <c r="N45" s="2" t="e">
        <f>IF(#REF!="1",IF(TRIM(#REF!)&lt;&gt;"",1,0),0)</f>
        <v>#REF!</v>
      </c>
      <c r="O45" s="2" t="e">
        <f>IF(#REF!="3",IF(TRIM(#REF!)&lt;&gt;"",1,0),0)</f>
        <v>#REF!</v>
      </c>
      <c r="P45" s="2" t="e">
        <f>IF(#REF!="1",IF(TRIM(#REF!)&lt;&gt;"",1,0),0)</f>
        <v>#REF!</v>
      </c>
      <c r="Q45" s="2" t="e">
        <f>IF(#REF!="3",IF(TRIM(#REF!)&lt;&gt;"",1,0),0)</f>
        <v>#REF!</v>
      </c>
      <c r="R45" s="2" t="e">
        <f>IF(#REF!="1",IF(TRIM(#REF!)&lt;&gt;"",1,0),0)</f>
        <v>#REF!</v>
      </c>
      <c r="S45" s="2" t="e">
        <f>IF(#REF!="3",IF(TRIM(#REF!)&lt;&gt;"",1,0),0)</f>
        <v>#REF!</v>
      </c>
      <c r="T45" s="2" t="e">
        <f>IF(#REF!="1",IF(TRIM(#REF!)&lt;&gt;"",1,0),0)</f>
        <v>#REF!</v>
      </c>
      <c r="U45" s="3" t="e">
        <f>IF(#REF!="3",IF(TRIM(#REF!)&lt;&gt;"",1,0),0)</f>
        <v>#REF!</v>
      </c>
      <c r="V45">
        <v>0</v>
      </c>
      <c r="W45" t="s">
        <v>40</v>
      </c>
      <c r="X45" s="3" t="e">
        <f>IF(COUNTIF(A:A,"*Stichpr*")&gt;0,IF(AND(RIGHT(#REF!,8)="Stichpr.",#REF!="1",#REF!=""),IF(TRIM(#REF!)&lt;&gt;"",1,0),0),IF(AND(#REF!="1",#REF!=""),IF(TRIM(#REF!)&lt;&gt;"",1,0),0))</f>
        <v>#REF!</v>
      </c>
      <c r="Y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5" s="3" t="e">
        <f>IF(AND(#REF!="1",LEFT(#REF!,1)="a",#REF!=""),IF(TRIM(#REF!)&lt;&gt;"",1,0),0)</f>
        <v>#REF!</v>
      </c>
      <c r="AA45" s="3" t="e">
        <f>IF(AND(TRIM(#REF!)&lt;&gt;"",#REF!&lt;&gt;""),1,0)</f>
        <v>#REF!</v>
      </c>
    </row>
    <row r="46" spans="12:27" ht="36" customHeight="1" x14ac:dyDescent="0.3">
      <c r="L46" s="2" t="e">
        <f>IF(#REF!="1",IF(TRIM(#REF!)&lt;&gt;"",1,0),0)</f>
        <v>#REF!</v>
      </c>
      <c r="M46" s="2" t="e">
        <f>IF(#REF!="3",IF(TRIM(#REF!)&lt;&gt;"",1,0),0)</f>
        <v>#REF!</v>
      </c>
      <c r="N46" s="2" t="e">
        <f>IF(#REF!="1",IF(TRIM(#REF!)&lt;&gt;"",1,0),0)</f>
        <v>#REF!</v>
      </c>
      <c r="O46" s="2" t="e">
        <f>IF(#REF!="3",IF(TRIM(#REF!)&lt;&gt;"",1,0),0)</f>
        <v>#REF!</v>
      </c>
      <c r="P46" s="2" t="e">
        <f>IF(#REF!="1",IF(TRIM(#REF!)&lt;&gt;"",1,0),0)</f>
        <v>#REF!</v>
      </c>
      <c r="Q46" s="2" t="e">
        <f>IF(#REF!="3",IF(TRIM(#REF!)&lt;&gt;"",1,0),0)</f>
        <v>#REF!</v>
      </c>
      <c r="R46" s="2" t="e">
        <f>IF(#REF!="1",IF(TRIM(#REF!)&lt;&gt;"",1,0),0)</f>
        <v>#REF!</v>
      </c>
      <c r="S46" s="2" t="e">
        <f>IF(#REF!="3",IF(TRIM(#REF!)&lt;&gt;"",1,0),0)</f>
        <v>#REF!</v>
      </c>
      <c r="T46" s="2" t="e">
        <f>IF(#REF!="1",IF(TRIM(#REF!)&lt;&gt;"",1,0),0)</f>
        <v>#REF!</v>
      </c>
      <c r="U46" s="3" t="e">
        <f>IF(#REF!="3",IF(TRIM(#REF!)&lt;&gt;"",1,0),0)</f>
        <v>#REF!</v>
      </c>
      <c r="V46">
        <v>0</v>
      </c>
      <c r="W46" t="s">
        <v>41</v>
      </c>
      <c r="X46" s="3" t="e">
        <f>IF(COUNTIF(A:A,"*Stichpr*")&gt;0,IF(AND(RIGHT(#REF!,8)="Stichpr.",#REF!="1",#REF!=""),IF(TRIM(#REF!)&lt;&gt;"",1,0),0),IF(AND(#REF!="1",#REF!=""),IF(TRIM(#REF!)&lt;&gt;"",1,0),0))</f>
        <v>#REF!</v>
      </c>
      <c r="Y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6" s="3" t="e">
        <f>IF(AND(#REF!="1",LEFT(#REF!,1)="a",#REF!=""),IF(TRIM(#REF!)&lt;&gt;"",1,0),0)</f>
        <v>#REF!</v>
      </c>
      <c r="AA46" s="3" t="e">
        <f>IF(AND(TRIM(#REF!)&lt;&gt;"",#REF!&lt;&gt;""),1,0)</f>
        <v>#REF!</v>
      </c>
    </row>
    <row r="47" spans="12:27" ht="36" customHeight="1" x14ac:dyDescent="0.3"/>
    <row r="48" spans="12:27" ht="36" customHeight="1" x14ac:dyDescent="0.3">
      <c r="L48" s="2" t="e">
        <f>IF(#REF!="1",IF(TRIM(#REF!)&lt;&gt;"",1,0),0)</f>
        <v>#REF!</v>
      </c>
      <c r="M48" s="2" t="e">
        <f>IF(#REF!="3",IF(TRIM(#REF!)&lt;&gt;"",1,0),0)</f>
        <v>#REF!</v>
      </c>
      <c r="N48" s="2" t="e">
        <f>IF(#REF!="1",IF(TRIM(#REF!)&lt;&gt;"",1,0),0)</f>
        <v>#REF!</v>
      </c>
      <c r="O48" s="2" t="e">
        <f>IF(#REF!="3",IF(TRIM(#REF!)&lt;&gt;"",1,0),0)</f>
        <v>#REF!</v>
      </c>
      <c r="P48" s="2" t="e">
        <f>IF(#REF!="1",IF(TRIM(#REF!)&lt;&gt;"",1,0),0)</f>
        <v>#REF!</v>
      </c>
      <c r="Q48" s="2" t="e">
        <f>IF(#REF!="3",IF(TRIM(#REF!)&lt;&gt;"",1,0),0)</f>
        <v>#REF!</v>
      </c>
      <c r="R48" s="2" t="e">
        <f>IF(#REF!="1",IF(TRIM(#REF!)&lt;&gt;"",1,0),0)</f>
        <v>#REF!</v>
      </c>
      <c r="S48" s="2" t="e">
        <f>IF(#REF!="3",IF(TRIM(#REF!)&lt;&gt;"",1,0),0)</f>
        <v>#REF!</v>
      </c>
      <c r="T48" s="2" t="e">
        <f>IF(#REF!="1",IF(TRIM(#REF!)&lt;&gt;"",1,0),0)</f>
        <v>#REF!</v>
      </c>
      <c r="U48" s="3" t="e">
        <f>IF(#REF!="3",IF(TRIM(#REF!)&lt;&gt;"",1,0),0)</f>
        <v>#REF!</v>
      </c>
      <c r="V48">
        <v>0</v>
      </c>
      <c r="W48" t="s">
        <v>42</v>
      </c>
      <c r="X48" s="3" t="e">
        <f>IF(COUNTIF(A:A,"*Stichpr*")&gt;0,IF(AND(RIGHT(#REF!,8)="Stichpr.",#REF!="1",#REF!=""),IF(TRIM(#REF!)&lt;&gt;"",1,0),0),IF(AND(#REF!="1",#REF!=""),IF(TRIM(#REF!)&lt;&gt;"",1,0),0))</f>
        <v>#REF!</v>
      </c>
      <c r="Y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8" s="3" t="e">
        <f>IF(AND(#REF!="1",LEFT(#REF!,1)="a",#REF!=""),IF(TRIM(#REF!)&lt;&gt;"",1,0),0)</f>
        <v>#REF!</v>
      </c>
      <c r="AA48" s="3" t="e">
        <f>IF(AND(TRIM(#REF!)&lt;&gt;"",#REF!&lt;&gt;""),1,0)</f>
        <v>#REF!</v>
      </c>
    </row>
    <row r="49" spans="12:27" ht="36" customHeight="1" x14ac:dyDescent="0.3">
      <c r="L49" s="2" t="e">
        <f>IF(#REF!="1",IF(TRIM(#REF!)&lt;&gt;"",1,0),0)</f>
        <v>#REF!</v>
      </c>
      <c r="M49" s="2" t="e">
        <f>IF(#REF!="3",IF(TRIM(#REF!)&lt;&gt;"",1,0),0)</f>
        <v>#REF!</v>
      </c>
      <c r="N49" s="2" t="e">
        <f>IF(#REF!="1",IF(TRIM(#REF!)&lt;&gt;"",1,0),0)</f>
        <v>#REF!</v>
      </c>
      <c r="O49" s="2" t="e">
        <f>IF(#REF!="3",IF(TRIM(#REF!)&lt;&gt;"",1,0),0)</f>
        <v>#REF!</v>
      </c>
      <c r="P49" s="2" t="e">
        <f>IF(#REF!="1",IF(TRIM(#REF!)&lt;&gt;"",1,0),0)</f>
        <v>#REF!</v>
      </c>
      <c r="Q49" s="2" t="e">
        <f>IF(#REF!="3",IF(TRIM(#REF!)&lt;&gt;"",1,0),0)</f>
        <v>#REF!</v>
      </c>
      <c r="R49" s="2" t="e">
        <f>IF(#REF!="1",IF(TRIM(#REF!)&lt;&gt;"",1,0),0)</f>
        <v>#REF!</v>
      </c>
      <c r="S49" s="2" t="e">
        <f>IF(#REF!="3",IF(TRIM(#REF!)&lt;&gt;"",1,0),0)</f>
        <v>#REF!</v>
      </c>
      <c r="T49" s="2" t="e">
        <f>IF(#REF!="1",IF(TRIM(#REF!)&lt;&gt;"",1,0),0)</f>
        <v>#REF!</v>
      </c>
      <c r="U49" s="3" t="e">
        <f>IF(#REF!="3",IF(TRIM(#REF!)&lt;&gt;"",1,0),0)</f>
        <v>#REF!</v>
      </c>
      <c r="V49">
        <v>0</v>
      </c>
      <c r="W49" t="s">
        <v>43</v>
      </c>
      <c r="X49" s="3" t="e">
        <f>IF(COUNTIF(A:A,"*Stichpr*")&gt;0,IF(AND(RIGHT(#REF!,8)="Stichpr.",#REF!="1",#REF!=""),IF(TRIM(#REF!)&lt;&gt;"",1,0),0),IF(AND(#REF!="1",#REF!=""),IF(TRIM(#REF!)&lt;&gt;"",1,0),0))</f>
        <v>#REF!</v>
      </c>
      <c r="Y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9" s="3" t="e">
        <f>IF(AND(#REF!="1",LEFT(#REF!,1)="a",#REF!=""),IF(TRIM(#REF!)&lt;&gt;"",1,0),0)</f>
        <v>#REF!</v>
      </c>
      <c r="AA49" s="3" t="e">
        <f>IF(AND(TRIM(#REF!)&lt;&gt;"",#REF!&lt;&gt;""),1,0)</f>
        <v>#REF!</v>
      </c>
    </row>
    <row r="50" spans="12:27" ht="36" customHeight="1" x14ac:dyDescent="0.3">
      <c r="L50" s="2" t="e">
        <f>IF(#REF!="1",IF(TRIM(#REF!)&lt;&gt;"",1,0),0)</f>
        <v>#REF!</v>
      </c>
      <c r="M50" s="2" t="e">
        <f>IF(#REF!="3",IF(TRIM(#REF!)&lt;&gt;"",1,0),0)</f>
        <v>#REF!</v>
      </c>
      <c r="N50" s="2" t="e">
        <f>IF(#REF!="1",IF(TRIM(#REF!)&lt;&gt;"",1,0),0)</f>
        <v>#REF!</v>
      </c>
      <c r="O50" s="2" t="e">
        <f>IF(#REF!="3",IF(TRIM(#REF!)&lt;&gt;"",1,0),0)</f>
        <v>#REF!</v>
      </c>
      <c r="P50" s="2" t="e">
        <f>IF(#REF!="1",IF(TRIM(#REF!)&lt;&gt;"",1,0),0)</f>
        <v>#REF!</v>
      </c>
      <c r="Q50" s="2" t="e">
        <f>IF(#REF!="3",IF(TRIM(#REF!)&lt;&gt;"",1,0),0)</f>
        <v>#REF!</v>
      </c>
      <c r="R50" s="2" t="e">
        <f>IF(#REF!="1",IF(TRIM(#REF!)&lt;&gt;"",1,0),0)</f>
        <v>#REF!</v>
      </c>
      <c r="S50" s="2" t="e">
        <f>IF(#REF!="3",IF(TRIM(#REF!)&lt;&gt;"",1,0),0)</f>
        <v>#REF!</v>
      </c>
      <c r="T50" s="2" t="e">
        <f>IF(#REF!="1",IF(TRIM(#REF!)&lt;&gt;"",1,0),0)</f>
        <v>#REF!</v>
      </c>
      <c r="U50" s="3" t="e">
        <f>IF(#REF!="3",IF(TRIM(#REF!)&lt;&gt;"",1,0),0)</f>
        <v>#REF!</v>
      </c>
      <c r="V50">
        <v>0</v>
      </c>
      <c r="W50" t="s">
        <v>44</v>
      </c>
      <c r="X50" s="3" t="e">
        <f>IF(COUNTIF(A:A,"*Stichpr*")&gt;0,IF(AND(RIGHT(#REF!,8)="Stichpr.",#REF!="1",#REF!=""),IF(TRIM(#REF!)&lt;&gt;"",1,0),0),IF(AND(#REF!="1",#REF!=""),IF(TRIM(#REF!)&lt;&gt;"",1,0),0))</f>
        <v>#REF!</v>
      </c>
      <c r="Y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0" s="3" t="e">
        <f>IF(AND(#REF!="1",LEFT(#REF!,1)="a",#REF!=""),IF(TRIM(#REF!)&lt;&gt;"",1,0),0)</f>
        <v>#REF!</v>
      </c>
      <c r="AA50" s="3" t="e">
        <f>IF(AND(TRIM(#REF!)&lt;&gt;"",#REF!&lt;&gt;""),1,0)</f>
        <v>#REF!</v>
      </c>
    </row>
    <row r="51" spans="12:27" ht="36" customHeight="1" x14ac:dyDescent="0.3">
      <c r="L51" s="2" t="e">
        <f>IF(#REF!="1",IF(TRIM(#REF!)&lt;&gt;"",1,0),0)</f>
        <v>#REF!</v>
      </c>
      <c r="M51" s="2" t="e">
        <f>IF(#REF!="3",IF(TRIM(#REF!)&lt;&gt;"",1,0),0)</f>
        <v>#REF!</v>
      </c>
      <c r="N51" s="2" t="e">
        <f>IF(#REF!="1",IF(TRIM(#REF!)&lt;&gt;"",1,0),0)</f>
        <v>#REF!</v>
      </c>
      <c r="O51" s="2" t="e">
        <f>IF(#REF!="3",IF(TRIM(#REF!)&lt;&gt;"",1,0),0)</f>
        <v>#REF!</v>
      </c>
      <c r="P51" s="2" t="e">
        <f>IF(#REF!="1",IF(TRIM(#REF!)&lt;&gt;"",1,0),0)</f>
        <v>#REF!</v>
      </c>
      <c r="Q51" s="2" t="e">
        <f>IF(#REF!="3",IF(TRIM(#REF!)&lt;&gt;"",1,0),0)</f>
        <v>#REF!</v>
      </c>
      <c r="R51" s="2" t="e">
        <f>IF(#REF!="1",IF(TRIM(#REF!)&lt;&gt;"",1,0),0)</f>
        <v>#REF!</v>
      </c>
      <c r="S51" s="2" t="e">
        <f>IF(#REF!="3",IF(TRIM(#REF!)&lt;&gt;"",1,0),0)</f>
        <v>#REF!</v>
      </c>
      <c r="T51" s="2" t="e">
        <f>IF(#REF!="1",IF(TRIM(#REF!)&lt;&gt;"",1,0),0)</f>
        <v>#REF!</v>
      </c>
      <c r="U51" s="3" t="e">
        <f>IF(#REF!="3",IF(TRIM(#REF!)&lt;&gt;"",1,0),0)</f>
        <v>#REF!</v>
      </c>
      <c r="V51">
        <v>0</v>
      </c>
      <c r="W51" t="s">
        <v>45</v>
      </c>
      <c r="X51" s="3" t="e">
        <f>IF(COUNTIF(A:A,"*Stichpr*")&gt;0,IF(AND(RIGHT(#REF!,8)="Stichpr.",#REF!="1",#REF!=""),IF(TRIM(#REF!)&lt;&gt;"",1,0),0),IF(AND(#REF!="1",#REF!=""),IF(TRIM(#REF!)&lt;&gt;"",1,0),0))</f>
        <v>#REF!</v>
      </c>
      <c r="Y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1" s="3" t="e">
        <f>IF(AND(#REF!="1",LEFT(#REF!,1)="a",#REF!=""),IF(TRIM(#REF!)&lt;&gt;"",1,0),0)</f>
        <v>#REF!</v>
      </c>
      <c r="AA51" s="3" t="e">
        <f>IF(AND(TRIM(#REF!)&lt;&gt;"",#REF!&lt;&gt;""),1,0)</f>
        <v>#REF!</v>
      </c>
    </row>
    <row r="52" spans="12:27" ht="36" customHeight="1" x14ac:dyDescent="0.3">
      <c r="L52" s="2" t="e">
        <f>IF(#REF!="1",IF(TRIM(#REF!)&lt;&gt;"",1,0),0)</f>
        <v>#REF!</v>
      </c>
      <c r="M52" s="2" t="e">
        <f>IF(#REF!="3",IF(TRIM(#REF!)&lt;&gt;"",1,0),0)</f>
        <v>#REF!</v>
      </c>
      <c r="N52" s="2" t="e">
        <f>IF(#REF!="1",IF(TRIM(#REF!)&lt;&gt;"",1,0),0)</f>
        <v>#REF!</v>
      </c>
      <c r="O52" s="2" t="e">
        <f>IF(#REF!="3",IF(TRIM(#REF!)&lt;&gt;"",1,0),0)</f>
        <v>#REF!</v>
      </c>
      <c r="P52" s="2" t="e">
        <f>IF(#REF!="1",IF(TRIM(#REF!)&lt;&gt;"",1,0),0)</f>
        <v>#REF!</v>
      </c>
      <c r="Q52" s="2" t="e">
        <f>IF(#REF!="3",IF(TRIM(#REF!)&lt;&gt;"",1,0),0)</f>
        <v>#REF!</v>
      </c>
      <c r="R52" s="2" t="e">
        <f>IF(#REF!="1",IF(TRIM(#REF!)&lt;&gt;"",1,0),0)</f>
        <v>#REF!</v>
      </c>
      <c r="S52" s="2" t="e">
        <f>IF(#REF!="3",IF(TRIM(#REF!)&lt;&gt;"",1,0),0)</f>
        <v>#REF!</v>
      </c>
      <c r="T52" s="2" t="e">
        <f>IF(#REF!="1",IF(TRIM(#REF!)&lt;&gt;"",1,0),0)</f>
        <v>#REF!</v>
      </c>
      <c r="U52" s="3" t="e">
        <f>IF(#REF!="3",IF(TRIM(#REF!)&lt;&gt;"",1,0),0)</f>
        <v>#REF!</v>
      </c>
      <c r="V52">
        <v>0</v>
      </c>
      <c r="W52" t="s">
        <v>46</v>
      </c>
      <c r="X52" s="3" t="e">
        <f>IF(COUNTIF(A:A,"*Stichpr*")&gt;0,IF(AND(RIGHT(#REF!,8)="Stichpr.",#REF!="1",#REF!=""),IF(TRIM(#REF!)&lt;&gt;"",1,0),0),IF(AND(#REF!="1",#REF!=""),IF(TRIM(#REF!)&lt;&gt;"",1,0),0))</f>
        <v>#REF!</v>
      </c>
      <c r="Y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2" s="3" t="e">
        <f>IF(AND(#REF!="1",LEFT(#REF!,1)="a",#REF!=""),IF(TRIM(#REF!)&lt;&gt;"",1,0),0)</f>
        <v>#REF!</v>
      </c>
      <c r="AA52" s="3" t="e">
        <f>IF(AND(TRIM(#REF!)&lt;&gt;"",#REF!&lt;&gt;""),1,0)</f>
        <v>#REF!</v>
      </c>
    </row>
    <row r="53" spans="12:27" ht="36" customHeight="1" x14ac:dyDescent="0.3">
      <c r="L53" s="2" t="e">
        <f>IF(#REF!="1",IF(TRIM(#REF!)&lt;&gt;"",1,0),0)</f>
        <v>#REF!</v>
      </c>
      <c r="M53" s="2" t="e">
        <f>IF(#REF!="3",IF(TRIM(#REF!)&lt;&gt;"",1,0),0)</f>
        <v>#REF!</v>
      </c>
      <c r="N53" s="2" t="e">
        <f>IF(#REF!="1",IF(TRIM(#REF!)&lt;&gt;"",1,0),0)</f>
        <v>#REF!</v>
      </c>
      <c r="O53" s="2" t="e">
        <f>IF(#REF!="3",IF(TRIM(#REF!)&lt;&gt;"",1,0),0)</f>
        <v>#REF!</v>
      </c>
      <c r="P53" s="2" t="e">
        <f>IF(#REF!="1",IF(TRIM(#REF!)&lt;&gt;"",1,0),0)</f>
        <v>#REF!</v>
      </c>
      <c r="Q53" s="2" t="e">
        <f>IF(#REF!="3",IF(TRIM(#REF!)&lt;&gt;"",1,0),0)</f>
        <v>#REF!</v>
      </c>
      <c r="R53" s="2" t="e">
        <f>IF(#REF!="1",IF(TRIM(#REF!)&lt;&gt;"",1,0),0)</f>
        <v>#REF!</v>
      </c>
      <c r="S53" s="2" t="e">
        <f>IF(#REF!="3",IF(TRIM(#REF!)&lt;&gt;"",1,0),0)</f>
        <v>#REF!</v>
      </c>
      <c r="T53" s="2" t="e">
        <f>IF(#REF!="1",IF(TRIM(#REF!)&lt;&gt;"",1,0),0)</f>
        <v>#REF!</v>
      </c>
      <c r="U53" s="3" t="e">
        <f>IF(#REF!="3",IF(TRIM(#REF!)&lt;&gt;"",1,0),0)</f>
        <v>#REF!</v>
      </c>
      <c r="V53">
        <v>0</v>
      </c>
      <c r="W53" t="s">
        <v>47</v>
      </c>
      <c r="X53" s="3" t="e">
        <f>IF(COUNTIF(A:A,"*Stichpr*")&gt;0,IF(AND(RIGHT(#REF!,8)="Stichpr.",#REF!="1",#REF!=""),IF(TRIM(#REF!)&lt;&gt;"",1,0),0),IF(AND(#REF!="1",#REF!=""),IF(TRIM(#REF!)&lt;&gt;"",1,0),0))</f>
        <v>#REF!</v>
      </c>
      <c r="Y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3" s="3" t="e">
        <f>IF(AND(#REF!="1",LEFT(#REF!,1)="a",#REF!=""),IF(TRIM(#REF!)&lt;&gt;"",1,0),0)</f>
        <v>#REF!</v>
      </c>
      <c r="AA53" s="3" t="e">
        <f>IF(AND(TRIM(#REF!)&lt;&gt;"",#REF!&lt;&gt;""),1,0)</f>
        <v>#REF!</v>
      </c>
    </row>
    <row r="54" spans="12:27" ht="36" customHeight="1" x14ac:dyDescent="0.3"/>
    <row r="55" spans="12:27" ht="36" customHeight="1" x14ac:dyDescent="0.3">
      <c r="L55" s="2" t="e">
        <f>IF(#REF!="1",IF(TRIM(#REF!)&lt;&gt;"",1,0),0)</f>
        <v>#REF!</v>
      </c>
      <c r="M55" s="2" t="e">
        <f>IF(#REF!="3",IF(TRIM(#REF!)&lt;&gt;"",1,0),0)</f>
        <v>#REF!</v>
      </c>
      <c r="N55" s="2" t="e">
        <f>IF(#REF!="1",IF(TRIM(#REF!)&lt;&gt;"",1,0),0)</f>
        <v>#REF!</v>
      </c>
      <c r="O55" s="2" t="e">
        <f>IF(#REF!="3",IF(TRIM(#REF!)&lt;&gt;"",1,0),0)</f>
        <v>#REF!</v>
      </c>
      <c r="P55" s="2" t="e">
        <f>IF(#REF!="1",IF(TRIM(#REF!)&lt;&gt;"",1,0),0)</f>
        <v>#REF!</v>
      </c>
      <c r="Q55" s="2" t="e">
        <f>IF(#REF!="3",IF(TRIM(#REF!)&lt;&gt;"",1,0),0)</f>
        <v>#REF!</v>
      </c>
      <c r="R55" s="2" t="e">
        <f>IF(#REF!="1",IF(TRIM(#REF!)&lt;&gt;"",1,0),0)</f>
        <v>#REF!</v>
      </c>
      <c r="S55" s="2" t="e">
        <f>IF(#REF!="3",IF(TRIM(#REF!)&lt;&gt;"",1,0),0)</f>
        <v>#REF!</v>
      </c>
      <c r="T55" s="2" t="e">
        <f>IF(#REF!="1",IF(TRIM(#REF!)&lt;&gt;"",1,0),0)</f>
        <v>#REF!</v>
      </c>
      <c r="U55" s="3" t="e">
        <f>IF(#REF!="3",IF(TRIM(#REF!)&lt;&gt;"",1,0),0)</f>
        <v>#REF!</v>
      </c>
      <c r="V55">
        <v>0</v>
      </c>
      <c r="W55" t="s">
        <v>48</v>
      </c>
      <c r="X55" s="3" t="e">
        <f>IF(COUNTIF(A:A,"*Stichpr*")&gt;0,IF(AND(RIGHT(#REF!,8)="Stichpr.",#REF!="1",#REF!=""),IF(TRIM(#REF!)&lt;&gt;"",1,0),0),IF(AND(#REF!="1",#REF!=""),IF(TRIM(#REF!)&lt;&gt;"",1,0),0))</f>
        <v>#REF!</v>
      </c>
      <c r="Y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5" s="3" t="e">
        <f>IF(AND(#REF!="1",LEFT(#REF!,1)="a",#REF!=""),IF(TRIM(#REF!)&lt;&gt;"",1,0),0)</f>
        <v>#REF!</v>
      </c>
      <c r="AA55" s="3" t="e">
        <f>IF(AND(TRIM(#REF!)&lt;&gt;"",#REF!&lt;&gt;""),1,0)</f>
        <v>#REF!</v>
      </c>
    </row>
    <row r="56" spans="12:27" ht="36" customHeight="1" x14ac:dyDescent="0.3">
      <c r="L56" s="2" t="e">
        <f>IF(#REF!="1",IF(TRIM(#REF!)&lt;&gt;"",1,0),0)</f>
        <v>#REF!</v>
      </c>
      <c r="M56" s="2" t="e">
        <f>IF(#REF!="3",IF(TRIM(#REF!)&lt;&gt;"",1,0),0)</f>
        <v>#REF!</v>
      </c>
      <c r="N56" s="2" t="e">
        <f>IF(#REF!="1",IF(TRIM(#REF!)&lt;&gt;"",1,0),0)</f>
        <v>#REF!</v>
      </c>
      <c r="O56" s="2" t="e">
        <f>IF(#REF!="3",IF(TRIM(#REF!)&lt;&gt;"",1,0),0)</f>
        <v>#REF!</v>
      </c>
      <c r="P56" s="2" t="e">
        <f>IF(#REF!="1",IF(TRIM(#REF!)&lt;&gt;"",1,0),0)</f>
        <v>#REF!</v>
      </c>
      <c r="Q56" s="2" t="e">
        <f>IF(#REF!="3",IF(TRIM(#REF!)&lt;&gt;"",1,0),0)</f>
        <v>#REF!</v>
      </c>
      <c r="R56" s="2" t="e">
        <f>IF(#REF!="1",IF(TRIM(#REF!)&lt;&gt;"",1,0),0)</f>
        <v>#REF!</v>
      </c>
      <c r="S56" s="2" t="e">
        <f>IF(#REF!="3",IF(TRIM(#REF!)&lt;&gt;"",1,0),0)</f>
        <v>#REF!</v>
      </c>
      <c r="T56" s="2" t="e">
        <f>IF(#REF!="1",IF(TRIM(#REF!)&lt;&gt;"",1,0),0)</f>
        <v>#REF!</v>
      </c>
      <c r="U56" s="3" t="e">
        <f>IF(#REF!="3",IF(TRIM(#REF!)&lt;&gt;"",1,0),0)</f>
        <v>#REF!</v>
      </c>
      <c r="V56">
        <v>0</v>
      </c>
      <c r="W56" t="s">
        <v>49</v>
      </c>
      <c r="X56" s="3" t="e">
        <f>IF(COUNTIF(A:A,"*Stichpr*")&gt;0,IF(AND(RIGHT(#REF!,8)="Stichpr.",#REF!="1",#REF!=""),IF(TRIM(#REF!)&lt;&gt;"",1,0),0),IF(AND(#REF!="1",#REF!=""),IF(TRIM(#REF!)&lt;&gt;"",1,0),0))</f>
        <v>#REF!</v>
      </c>
      <c r="Y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6" s="3" t="e">
        <f>IF(AND(#REF!="1",LEFT(#REF!,1)="a",#REF!=""),IF(TRIM(#REF!)&lt;&gt;"",1,0),0)</f>
        <v>#REF!</v>
      </c>
      <c r="AA56" s="3" t="e">
        <f>IF(AND(TRIM(#REF!)&lt;&gt;"",#REF!&lt;&gt;""),1,0)</f>
        <v>#REF!</v>
      </c>
    </row>
    <row r="57" spans="12:27" ht="36" customHeight="1" x14ac:dyDescent="0.3">
      <c r="L57" s="2" t="e">
        <f>IF(#REF!="1",IF(TRIM(#REF!)&lt;&gt;"",1,0),0)</f>
        <v>#REF!</v>
      </c>
      <c r="M57" s="2" t="e">
        <f>IF(#REF!="3",IF(TRIM(#REF!)&lt;&gt;"",1,0),0)</f>
        <v>#REF!</v>
      </c>
      <c r="N57" s="2" t="e">
        <f>IF(#REF!="1",IF(TRIM(#REF!)&lt;&gt;"",1,0),0)</f>
        <v>#REF!</v>
      </c>
      <c r="O57" s="2" t="e">
        <f>IF(#REF!="3",IF(TRIM(#REF!)&lt;&gt;"",1,0),0)</f>
        <v>#REF!</v>
      </c>
      <c r="P57" s="2" t="e">
        <f>IF(#REF!="1",IF(TRIM(#REF!)&lt;&gt;"",1,0),0)</f>
        <v>#REF!</v>
      </c>
      <c r="Q57" s="2" t="e">
        <f>IF(#REF!="3",IF(TRIM(#REF!)&lt;&gt;"",1,0),0)</f>
        <v>#REF!</v>
      </c>
      <c r="R57" s="2" t="e">
        <f>IF(#REF!="1",IF(TRIM(#REF!)&lt;&gt;"",1,0),0)</f>
        <v>#REF!</v>
      </c>
      <c r="S57" s="2" t="e">
        <f>IF(#REF!="3",IF(TRIM(#REF!)&lt;&gt;"",1,0),0)</f>
        <v>#REF!</v>
      </c>
      <c r="T57" s="2" t="e">
        <f>IF(#REF!="1",IF(TRIM(#REF!)&lt;&gt;"",1,0),0)</f>
        <v>#REF!</v>
      </c>
      <c r="U57" s="3" t="e">
        <f>IF(#REF!="3",IF(TRIM(#REF!)&lt;&gt;"",1,0),0)</f>
        <v>#REF!</v>
      </c>
      <c r="V57">
        <v>0</v>
      </c>
      <c r="W57" t="s">
        <v>50</v>
      </c>
      <c r="X57" s="3" t="e">
        <f>IF(COUNTIF(A:A,"*Stichpr*")&gt;0,IF(AND(RIGHT(#REF!,8)="Stichpr.",#REF!="1",#REF!=""),IF(TRIM(#REF!)&lt;&gt;"",1,0),0),IF(AND(#REF!="1",#REF!=""),IF(TRIM(#REF!)&lt;&gt;"",1,0),0))</f>
        <v>#REF!</v>
      </c>
      <c r="Y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7" s="3" t="e">
        <f>IF(AND(#REF!="1",LEFT(#REF!,1)="a",#REF!=""),IF(TRIM(#REF!)&lt;&gt;"",1,0),0)</f>
        <v>#REF!</v>
      </c>
      <c r="AA57" s="3" t="e">
        <f>IF(AND(TRIM(#REF!)&lt;&gt;"",#REF!&lt;&gt;""),1,0)</f>
        <v>#REF!</v>
      </c>
    </row>
    <row r="58" spans="12:27" ht="36" customHeight="1" x14ac:dyDescent="0.3">
      <c r="L58" s="2" t="e">
        <f>IF(#REF!="1",IF(TRIM(#REF!)&lt;&gt;"",1,0),0)</f>
        <v>#REF!</v>
      </c>
      <c r="M58" s="2" t="e">
        <f>IF(#REF!="3",IF(TRIM(#REF!)&lt;&gt;"",1,0),0)</f>
        <v>#REF!</v>
      </c>
      <c r="N58" s="2" t="e">
        <f>IF(#REF!="1",IF(TRIM(#REF!)&lt;&gt;"",1,0),0)</f>
        <v>#REF!</v>
      </c>
      <c r="O58" s="2" t="e">
        <f>IF(#REF!="3",IF(TRIM(#REF!)&lt;&gt;"",1,0),0)</f>
        <v>#REF!</v>
      </c>
      <c r="P58" s="2" t="e">
        <f>IF(#REF!="1",IF(TRIM(#REF!)&lt;&gt;"",1,0),0)</f>
        <v>#REF!</v>
      </c>
      <c r="Q58" s="2" t="e">
        <f>IF(#REF!="3",IF(TRIM(#REF!)&lt;&gt;"",1,0),0)</f>
        <v>#REF!</v>
      </c>
      <c r="R58" s="2" t="e">
        <f>IF(#REF!="1",IF(TRIM(#REF!)&lt;&gt;"",1,0),0)</f>
        <v>#REF!</v>
      </c>
      <c r="S58" s="2" t="e">
        <f>IF(#REF!="3",IF(TRIM(#REF!)&lt;&gt;"",1,0),0)</f>
        <v>#REF!</v>
      </c>
      <c r="T58" s="2" t="e">
        <f>IF(#REF!="1",IF(TRIM(#REF!)&lt;&gt;"",1,0),0)</f>
        <v>#REF!</v>
      </c>
      <c r="U58" s="3" t="e">
        <f>IF(#REF!="3",IF(TRIM(#REF!)&lt;&gt;"",1,0),0)</f>
        <v>#REF!</v>
      </c>
      <c r="V58">
        <v>0</v>
      </c>
      <c r="W58" t="s">
        <v>51</v>
      </c>
      <c r="X58" s="3" t="e">
        <f>IF(COUNTIF(A:A,"*Stichpr*")&gt;0,IF(AND(RIGHT(#REF!,8)="Stichpr.",#REF!="1",#REF!=""),IF(TRIM(#REF!)&lt;&gt;"",1,0),0),IF(AND(#REF!="1",#REF!=""),IF(TRIM(#REF!)&lt;&gt;"",1,0),0))</f>
        <v>#REF!</v>
      </c>
      <c r="Y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8" s="3" t="e">
        <f>IF(AND(#REF!="1",LEFT(#REF!,1)="a",#REF!=""),IF(TRIM(#REF!)&lt;&gt;"",1,0),0)</f>
        <v>#REF!</v>
      </c>
      <c r="AA58" s="3" t="e">
        <f>IF(AND(TRIM(#REF!)&lt;&gt;"",#REF!&lt;&gt;""),1,0)</f>
        <v>#REF!</v>
      </c>
    </row>
    <row r="59" spans="12:27" ht="36" customHeight="1" x14ac:dyDescent="0.3">
      <c r="L59" s="2" t="e">
        <f>IF(#REF!="1",IF(TRIM(#REF!)&lt;&gt;"",1,0),0)</f>
        <v>#REF!</v>
      </c>
      <c r="M59" s="2" t="e">
        <f>IF(#REF!="3",IF(TRIM(#REF!)&lt;&gt;"",1,0),0)</f>
        <v>#REF!</v>
      </c>
      <c r="N59" s="2" t="e">
        <f>IF(#REF!="1",IF(TRIM(#REF!)&lt;&gt;"",1,0),0)</f>
        <v>#REF!</v>
      </c>
      <c r="O59" s="2" t="e">
        <f>IF(#REF!="3",IF(TRIM(#REF!)&lt;&gt;"",1,0),0)</f>
        <v>#REF!</v>
      </c>
      <c r="P59" s="2" t="e">
        <f>IF(#REF!="1",IF(TRIM(#REF!)&lt;&gt;"",1,0),0)</f>
        <v>#REF!</v>
      </c>
      <c r="Q59" s="2" t="e">
        <f>IF(#REF!="3",IF(TRIM(#REF!)&lt;&gt;"",1,0),0)</f>
        <v>#REF!</v>
      </c>
      <c r="R59" s="2" t="e">
        <f>IF(#REF!="1",IF(TRIM(#REF!)&lt;&gt;"",1,0),0)</f>
        <v>#REF!</v>
      </c>
      <c r="S59" s="2" t="e">
        <f>IF(#REF!="3",IF(TRIM(#REF!)&lt;&gt;"",1,0),0)</f>
        <v>#REF!</v>
      </c>
      <c r="T59" s="2" t="e">
        <f>IF(#REF!="1",IF(TRIM(#REF!)&lt;&gt;"",1,0),0)</f>
        <v>#REF!</v>
      </c>
      <c r="U59" s="3" t="e">
        <f>IF(#REF!="3",IF(TRIM(#REF!)&lt;&gt;"",1,0),0)</f>
        <v>#REF!</v>
      </c>
      <c r="V59">
        <v>0</v>
      </c>
      <c r="W59" t="s">
        <v>52</v>
      </c>
      <c r="X59" s="3" t="e">
        <f>IF(COUNTIF(A:A,"*Stichpr*")&gt;0,IF(AND(RIGHT(#REF!,8)="Stichpr.",#REF!="1",#REF!=""),IF(TRIM(#REF!)&lt;&gt;"",1,0),0),IF(AND(#REF!="1",#REF!=""),IF(TRIM(#REF!)&lt;&gt;"",1,0),0))</f>
        <v>#REF!</v>
      </c>
      <c r="Y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9" s="3" t="e">
        <f>IF(AND(#REF!="1",LEFT(#REF!,1)="a",#REF!=""),IF(TRIM(#REF!)&lt;&gt;"",1,0),0)</f>
        <v>#REF!</v>
      </c>
      <c r="AA59" s="3" t="e">
        <f>IF(AND(TRIM(#REF!)&lt;&gt;"",#REF!&lt;&gt;""),1,0)</f>
        <v>#REF!</v>
      </c>
    </row>
    <row r="60" spans="12:27" ht="36" customHeight="1" x14ac:dyDescent="0.3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53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">
      <c r="L61" s="2" t="e">
        <f>IF(#REF!="1",IF(TRIM(#REF!)&lt;&gt;"",1,0),0)</f>
        <v>#REF!</v>
      </c>
      <c r="M61" s="2" t="e">
        <f>IF(#REF!="3",IF(TRIM(#REF!)&lt;&gt;"",1,0),0)</f>
        <v>#REF!</v>
      </c>
      <c r="N61" s="2" t="e">
        <f>IF(#REF!="1",IF(TRIM(#REF!)&lt;&gt;"",1,0),0)</f>
        <v>#REF!</v>
      </c>
      <c r="O61" s="2" t="e">
        <f>IF(#REF!="3",IF(TRIM(#REF!)&lt;&gt;"",1,0),0)</f>
        <v>#REF!</v>
      </c>
      <c r="P61" s="2" t="e">
        <f>IF(#REF!="1",IF(TRIM(#REF!)&lt;&gt;"",1,0),0)</f>
        <v>#REF!</v>
      </c>
      <c r="Q61" s="2" t="e">
        <f>IF(#REF!="3",IF(TRIM(#REF!)&lt;&gt;"",1,0),0)</f>
        <v>#REF!</v>
      </c>
      <c r="R61" s="2" t="e">
        <f>IF(#REF!="1",IF(TRIM(#REF!)&lt;&gt;"",1,0),0)</f>
        <v>#REF!</v>
      </c>
      <c r="S61" s="2" t="e">
        <f>IF(#REF!="3",IF(TRIM(#REF!)&lt;&gt;"",1,0),0)</f>
        <v>#REF!</v>
      </c>
      <c r="T61" s="2" t="e">
        <f>IF(#REF!="1",IF(TRIM(#REF!)&lt;&gt;"",1,0),0)</f>
        <v>#REF!</v>
      </c>
      <c r="U61" s="3" t="e">
        <f>IF(#REF!="3",IF(TRIM(#REF!)&lt;&gt;"",1,0),0)</f>
        <v>#REF!</v>
      </c>
      <c r="V61">
        <v>0</v>
      </c>
      <c r="W61" t="s">
        <v>54</v>
      </c>
      <c r="X61" s="3" t="e">
        <f>IF(COUNTIF(A:A,"*Stichpr*")&gt;0,IF(AND(RIGHT(#REF!,8)="Stichpr.",#REF!="1",#REF!=""),IF(TRIM(#REF!)&lt;&gt;"",1,0),0),IF(AND(#REF!="1",#REF!=""),IF(TRIM(#REF!)&lt;&gt;"",1,0),0))</f>
        <v>#REF!</v>
      </c>
      <c r="Y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1" s="3" t="e">
        <f>IF(AND(#REF!="1",LEFT(#REF!,1)="a",#REF!=""),IF(TRIM(#REF!)&lt;&gt;"",1,0),0)</f>
        <v>#REF!</v>
      </c>
      <c r="AA61" s="3" t="e">
        <f>IF(AND(TRIM(#REF!)&lt;&gt;"",#REF!&lt;&gt;""),1,0)</f>
        <v>#REF!</v>
      </c>
    </row>
    <row r="62" spans="12:27" ht="36" customHeight="1" x14ac:dyDescent="0.3">
      <c r="L62" s="2" t="e">
        <f>IF(#REF!="1",IF(TRIM(#REF!)&lt;&gt;"",1,0),0)</f>
        <v>#REF!</v>
      </c>
      <c r="M62" s="2" t="e">
        <f>IF(#REF!="3",IF(TRIM(#REF!)&lt;&gt;"",1,0),0)</f>
        <v>#REF!</v>
      </c>
      <c r="N62" s="2" t="e">
        <f>IF(#REF!="1",IF(TRIM(#REF!)&lt;&gt;"",1,0),0)</f>
        <v>#REF!</v>
      </c>
      <c r="O62" s="2" t="e">
        <f>IF(#REF!="3",IF(TRIM(#REF!)&lt;&gt;"",1,0),0)</f>
        <v>#REF!</v>
      </c>
      <c r="P62" s="2" t="e">
        <f>IF(#REF!="1",IF(TRIM(#REF!)&lt;&gt;"",1,0),0)</f>
        <v>#REF!</v>
      </c>
      <c r="Q62" s="2" t="e">
        <f>IF(#REF!="3",IF(TRIM(#REF!)&lt;&gt;"",1,0),0)</f>
        <v>#REF!</v>
      </c>
      <c r="R62" s="2" t="e">
        <f>IF(#REF!="1",IF(TRIM(#REF!)&lt;&gt;"",1,0),0)</f>
        <v>#REF!</v>
      </c>
      <c r="S62" s="2" t="e">
        <f>IF(#REF!="3",IF(TRIM(#REF!)&lt;&gt;"",1,0),0)</f>
        <v>#REF!</v>
      </c>
      <c r="T62" s="2" t="e">
        <f>IF(#REF!="1",IF(TRIM(#REF!)&lt;&gt;"",1,0),0)</f>
        <v>#REF!</v>
      </c>
      <c r="U62" s="3" t="e">
        <f>IF(#REF!="3",IF(TRIM(#REF!)&lt;&gt;"",1,0),0)</f>
        <v>#REF!</v>
      </c>
      <c r="V62">
        <v>0</v>
      </c>
      <c r="W62" t="s">
        <v>55</v>
      </c>
      <c r="X62" s="3" t="e">
        <f>IF(COUNTIF(A:A,"*Stichpr*")&gt;0,IF(AND(RIGHT(#REF!,8)="Stichpr.",#REF!="1",#REF!=""),IF(TRIM(#REF!)&lt;&gt;"",1,0),0),IF(AND(#REF!="1",#REF!=""),IF(TRIM(#REF!)&lt;&gt;"",1,0),0))</f>
        <v>#REF!</v>
      </c>
      <c r="Y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2" s="3" t="e">
        <f>IF(AND(#REF!="1",LEFT(#REF!,1)="a",#REF!=""),IF(TRIM(#REF!)&lt;&gt;"",1,0),0)</f>
        <v>#REF!</v>
      </c>
      <c r="AA62" s="3" t="e">
        <f>IF(AND(TRIM(#REF!)&lt;&gt;"",#REF!&lt;&gt;""),1,0)</f>
        <v>#REF!</v>
      </c>
    </row>
    <row r="63" spans="12:27" ht="36" customHeight="1" x14ac:dyDescent="0.3">
      <c r="L63" s="2" t="e">
        <f>IF(#REF!="1",IF(TRIM(#REF!)&lt;&gt;"",1,0),0)</f>
        <v>#REF!</v>
      </c>
      <c r="M63" s="2" t="e">
        <f>IF(#REF!="3",IF(TRIM(#REF!)&lt;&gt;"",1,0),0)</f>
        <v>#REF!</v>
      </c>
      <c r="N63" s="2" t="e">
        <f>IF(#REF!="1",IF(TRIM(#REF!)&lt;&gt;"",1,0),0)</f>
        <v>#REF!</v>
      </c>
      <c r="O63" s="2" t="e">
        <f>IF(#REF!="3",IF(TRIM(#REF!)&lt;&gt;"",1,0),0)</f>
        <v>#REF!</v>
      </c>
      <c r="P63" s="2" t="e">
        <f>IF(#REF!="1",IF(TRIM(#REF!)&lt;&gt;"",1,0),0)</f>
        <v>#REF!</v>
      </c>
      <c r="Q63" s="2" t="e">
        <f>IF(#REF!="3",IF(TRIM(#REF!)&lt;&gt;"",1,0),0)</f>
        <v>#REF!</v>
      </c>
      <c r="R63" s="2" t="e">
        <f>IF(#REF!="1",IF(TRIM(#REF!)&lt;&gt;"",1,0),0)</f>
        <v>#REF!</v>
      </c>
      <c r="S63" s="2" t="e">
        <f>IF(#REF!="3",IF(TRIM(#REF!)&lt;&gt;"",1,0),0)</f>
        <v>#REF!</v>
      </c>
      <c r="T63" s="2" t="e">
        <f>IF(#REF!="1",IF(TRIM(#REF!)&lt;&gt;"",1,0),0)</f>
        <v>#REF!</v>
      </c>
      <c r="U63" s="3" t="e">
        <f>IF(#REF!="3",IF(TRIM(#REF!)&lt;&gt;"",1,0),0)</f>
        <v>#REF!</v>
      </c>
      <c r="V63">
        <v>0</v>
      </c>
      <c r="W63" t="s">
        <v>56</v>
      </c>
      <c r="X63" s="3" t="e">
        <f>IF(COUNTIF(A:A,"*Stichpr*")&gt;0,IF(AND(RIGHT(#REF!,8)="Stichpr.",#REF!="1",#REF!=""),IF(TRIM(#REF!)&lt;&gt;"",1,0),0),IF(AND(#REF!="1",#REF!=""),IF(TRIM(#REF!)&lt;&gt;"",1,0),0))</f>
        <v>#REF!</v>
      </c>
      <c r="Y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3" s="3" t="e">
        <f>IF(AND(#REF!="1",LEFT(#REF!,1)="a",#REF!=""),IF(TRIM(#REF!)&lt;&gt;"",1,0),0)</f>
        <v>#REF!</v>
      </c>
      <c r="AA63" s="3" t="e">
        <f>IF(AND(TRIM(#REF!)&lt;&gt;"",#REF!&lt;&gt;""),1,0)</f>
        <v>#REF!</v>
      </c>
    </row>
    <row r="64" spans="12:27" ht="36" customHeight="1" x14ac:dyDescent="0.3">
      <c r="L64" s="2" t="e">
        <f>IF(#REF!="1",IF(TRIM(#REF!)&lt;&gt;"",1,0),0)</f>
        <v>#REF!</v>
      </c>
      <c r="M64" s="2" t="e">
        <f>IF(#REF!="3",IF(TRIM(#REF!)&lt;&gt;"",1,0),0)</f>
        <v>#REF!</v>
      </c>
      <c r="N64" s="2" t="e">
        <f>IF(#REF!="1",IF(TRIM(#REF!)&lt;&gt;"",1,0),0)</f>
        <v>#REF!</v>
      </c>
      <c r="O64" s="2" t="e">
        <f>IF(#REF!="3",IF(TRIM(#REF!)&lt;&gt;"",1,0),0)</f>
        <v>#REF!</v>
      </c>
      <c r="P64" s="2" t="e">
        <f>IF(#REF!="1",IF(TRIM(#REF!)&lt;&gt;"",1,0),0)</f>
        <v>#REF!</v>
      </c>
      <c r="Q64" s="2" t="e">
        <f>IF(#REF!="3",IF(TRIM(#REF!)&lt;&gt;"",1,0),0)</f>
        <v>#REF!</v>
      </c>
      <c r="R64" s="2" t="e">
        <f>IF(#REF!="1",IF(TRIM(#REF!)&lt;&gt;"",1,0),0)</f>
        <v>#REF!</v>
      </c>
      <c r="S64" s="2" t="e">
        <f>IF(#REF!="3",IF(TRIM(#REF!)&lt;&gt;"",1,0),0)</f>
        <v>#REF!</v>
      </c>
      <c r="T64" s="2" t="e">
        <f>IF(#REF!="1",IF(TRIM(#REF!)&lt;&gt;"",1,0),0)</f>
        <v>#REF!</v>
      </c>
      <c r="U64" s="3" t="e">
        <f>IF(#REF!="3",IF(TRIM(#REF!)&lt;&gt;"",1,0),0)</f>
        <v>#REF!</v>
      </c>
      <c r="V64">
        <v>0</v>
      </c>
      <c r="W64" t="s">
        <v>57</v>
      </c>
      <c r="X64" s="3" t="e">
        <f>IF(COUNTIF(A:A,"*Stichpr*")&gt;0,IF(AND(RIGHT(#REF!,8)="Stichpr.",#REF!="1",#REF!=""),IF(TRIM(#REF!)&lt;&gt;"",1,0),0),IF(AND(#REF!="1",#REF!=""),IF(TRIM(#REF!)&lt;&gt;"",1,0),0))</f>
        <v>#REF!</v>
      </c>
      <c r="Y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4" s="3" t="e">
        <f>IF(AND(#REF!="1",LEFT(#REF!,1)="a",#REF!=""),IF(TRIM(#REF!)&lt;&gt;"",1,0),0)</f>
        <v>#REF!</v>
      </c>
      <c r="AA64" s="3" t="e">
        <f>IF(AND(TRIM(#REF!)&lt;&gt;"",#REF!&lt;&gt;""),1,0)</f>
        <v>#REF!</v>
      </c>
    </row>
    <row r="65" spans="12:27" ht="36" customHeight="1" x14ac:dyDescent="0.3">
      <c r="L65" s="2" t="e">
        <f>IF(#REF!="1",IF(TRIM(#REF!)&lt;&gt;"",1,0),0)</f>
        <v>#REF!</v>
      </c>
      <c r="M65" s="2" t="e">
        <f>IF(#REF!="3",IF(TRIM(#REF!)&lt;&gt;"",1,0),0)</f>
        <v>#REF!</v>
      </c>
      <c r="N65" s="2" t="e">
        <f>IF(#REF!="1",IF(TRIM(#REF!)&lt;&gt;"",1,0),0)</f>
        <v>#REF!</v>
      </c>
      <c r="O65" s="2" t="e">
        <f>IF(#REF!="3",IF(TRIM(#REF!)&lt;&gt;"",1,0),0)</f>
        <v>#REF!</v>
      </c>
      <c r="P65" s="2" t="e">
        <f>IF(#REF!="1",IF(TRIM(#REF!)&lt;&gt;"",1,0),0)</f>
        <v>#REF!</v>
      </c>
      <c r="Q65" s="2" t="e">
        <f>IF(#REF!="3",IF(TRIM(#REF!)&lt;&gt;"",1,0),0)</f>
        <v>#REF!</v>
      </c>
      <c r="R65" s="2" t="e">
        <f>IF(#REF!="1",IF(TRIM(#REF!)&lt;&gt;"",1,0),0)</f>
        <v>#REF!</v>
      </c>
      <c r="S65" s="2" t="e">
        <f>IF(#REF!="3",IF(TRIM(#REF!)&lt;&gt;"",1,0),0)</f>
        <v>#REF!</v>
      </c>
      <c r="T65" s="2" t="e">
        <f>IF(#REF!="1",IF(TRIM(#REF!)&lt;&gt;"",1,0),0)</f>
        <v>#REF!</v>
      </c>
      <c r="U65" s="3" t="e">
        <f>IF(#REF!="3",IF(TRIM(#REF!)&lt;&gt;"",1,0),0)</f>
        <v>#REF!</v>
      </c>
      <c r="V65">
        <v>0</v>
      </c>
      <c r="W65" t="s">
        <v>58</v>
      </c>
      <c r="X65" s="3" t="e">
        <f>IF(COUNTIF(A:A,"*Stichpr*")&gt;0,IF(AND(RIGHT(#REF!,8)="Stichpr.",#REF!="1",#REF!=""),IF(TRIM(#REF!)&lt;&gt;"",1,0),0),IF(AND(#REF!="1",#REF!=""),IF(TRIM(#REF!)&lt;&gt;"",1,0),0))</f>
        <v>#REF!</v>
      </c>
      <c r="Y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5" s="3" t="e">
        <f>IF(AND(#REF!="1",LEFT(#REF!,1)="a",#REF!=""),IF(TRIM(#REF!)&lt;&gt;"",1,0),0)</f>
        <v>#REF!</v>
      </c>
      <c r="AA65" s="3" t="e">
        <f>IF(AND(TRIM(#REF!)&lt;&gt;"",#REF!&lt;&gt;""),1,0)</f>
        <v>#REF!</v>
      </c>
    </row>
    <row r="66" spans="12:27" ht="36" customHeight="1" x14ac:dyDescent="0.3"/>
    <row r="67" spans="12:27" ht="36" customHeight="1" x14ac:dyDescent="0.3"/>
    <row r="68" spans="12:27" ht="36" customHeight="1" x14ac:dyDescent="0.3">
      <c r="L68" s="2" t="e">
        <f>IF(#REF!="1",IF(TRIM(#REF!)&lt;&gt;"",1,0),0)</f>
        <v>#REF!</v>
      </c>
      <c r="M68" s="2" t="e">
        <f>IF(#REF!="3",IF(TRIM(#REF!)&lt;&gt;"",1,0),0)</f>
        <v>#REF!</v>
      </c>
      <c r="N68" s="2" t="e">
        <f>IF(#REF!="1",IF(TRIM(#REF!)&lt;&gt;"",1,0),0)</f>
        <v>#REF!</v>
      </c>
      <c r="O68" s="2" t="e">
        <f>IF(#REF!="3",IF(TRIM(#REF!)&lt;&gt;"",1,0),0)</f>
        <v>#REF!</v>
      </c>
      <c r="P68" s="2" t="e">
        <f>IF(#REF!="1",IF(TRIM(#REF!)&lt;&gt;"",1,0),0)</f>
        <v>#REF!</v>
      </c>
      <c r="Q68" s="2" t="e">
        <f>IF(#REF!="3",IF(TRIM(#REF!)&lt;&gt;"",1,0),0)</f>
        <v>#REF!</v>
      </c>
      <c r="R68" s="2" t="e">
        <f>IF(#REF!="1",IF(TRIM(#REF!)&lt;&gt;"",1,0),0)</f>
        <v>#REF!</v>
      </c>
      <c r="S68" s="2" t="e">
        <f>IF(#REF!="3",IF(TRIM(#REF!)&lt;&gt;"",1,0),0)</f>
        <v>#REF!</v>
      </c>
      <c r="T68" s="2" t="e">
        <f>IF(#REF!="1",IF(TRIM(#REF!)&lt;&gt;"",1,0),0)</f>
        <v>#REF!</v>
      </c>
      <c r="U68" s="3" t="e">
        <f>IF(#REF!="3",IF(TRIM(#REF!)&lt;&gt;"",1,0),0)</f>
        <v>#REF!</v>
      </c>
      <c r="V68">
        <v>0</v>
      </c>
      <c r="W68" t="s">
        <v>60</v>
      </c>
      <c r="X68" s="3" t="e">
        <f>IF(COUNTIF(A:A,"*Stichpr*")&gt;0,IF(AND(RIGHT(#REF!,8)="Stichpr.",#REF!="1",#REF!=""),IF(TRIM(#REF!)&lt;&gt;"",1,0),0),IF(AND(#REF!="1",#REF!=""),IF(TRIM(#REF!)&lt;&gt;"",1,0),0))</f>
        <v>#REF!</v>
      </c>
      <c r="Y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8" s="3" t="e">
        <f>IF(AND(#REF!="1",LEFT(#REF!,1)="a",#REF!=""),IF(TRIM(#REF!)&lt;&gt;"",1,0),0)</f>
        <v>#REF!</v>
      </c>
      <c r="AA68" s="3" t="e">
        <f>IF(AND(TRIM(#REF!)&lt;&gt;"",#REF!&lt;&gt;""),1,0)</f>
        <v>#REF!</v>
      </c>
    </row>
    <row r="69" spans="12:27" ht="36" customHeight="1" x14ac:dyDescent="0.3">
      <c r="L69" s="2" t="e">
        <f>IF(#REF!="1",IF(TRIM(#REF!)&lt;&gt;"",1,0),0)</f>
        <v>#REF!</v>
      </c>
      <c r="M69" s="2" t="e">
        <f>IF(#REF!="3",IF(TRIM(#REF!)&lt;&gt;"",1,0),0)</f>
        <v>#REF!</v>
      </c>
      <c r="N69" s="2" t="e">
        <f>IF(#REF!="1",IF(TRIM(#REF!)&lt;&gt;"",1,0),0)</f>
        <v>#REF!</v>
      </c>
      <c r="O69" s="2" t="e">
        <f>IF(#REF!="3",IF(TRIM(#REF!)&lt;&gt;"",1,0),0)</f>
        <v>#REF!</v>
      </c>
      <c r="P69" s="2" t="e">
        <f>IF(#REF!="1",IF(TRIM(#REF!)&lt;&gt;"",1,0),0)</f>
        <v>#REF!</v>
      </c>
      <c r="Q69" s="2" t="e">
        <f>IF(#REF!="3",IF(TRIM(#REF!)&lt;&gt;"",1,0),0)</f>
        <v>#REF!</v>
      </c>
      <c r="R69" s="2" t="e">
        <f>IF(#REF!="1",IF(TRIM(#REF!)&lt;&gt;"",1,0),0)</f>
        <v>#REF!</v>
      </c>
      <c r="S69" s="2" t="e">
        <f>IF(#REF!="3",IF(TRIM(#REF!)&lt;&gt;"",1,0),0)</f>
        <v>#REF!</v>
      </c>
      <c r="T69" s="2" t="e">
        <f>IF(#REF!="1",IF(TRIM(#REF!)&lt;&gt;"",1,0),0)</f>
        <v>#REF!</v>
      </c>
      <c r="U69" s="3" t="e">
        <f>IF(#REF!="3",IF(TRIM(#REF!)&lt;&gt;"",1,0),0)</f>
        <v>#REF!</v>
      </c>
      <c r="V69">
        <v>0</v>
      </c>
      <c r="W69" t="s">
        <v>61</v>
      </c>
      <c r="X69" s="3" t="e">
        <f>IF(COUNTIF(A:A,"*Stichpr*")&gt;0,IF(AND(RIGHT(#REF!,8)="Stichpr.",#REF!="1",#REF!=""),IF(TRIM(#REF!)&lt;&gt;"",1,0),0),IF(AND(#REF!="1",#REF!=""),IF(TRIM(#REF!)&lt;&gt;"",1,0),0))</f>
        <v>#REF!</v>
      </c>
      <c r="Y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9" s="3" t="e">
        <f>IF(AND(#REF!="1",LEFT(#REF!,1)="a",#REF!=""),IF(TRIM(#REF!)&lt;&gt;"",1,0),0)</f>
        <v>#REF!</v>
      </c>
      <c r="AA69" s="3" t="e">
        <f>IF(AND(TRIM(#REF!)&lt;&gt;"",#REF!&lt;&gt;""),1,0)</f>
        <v>#REF!</v>
      </c>
    </row>
    <row r="70" spans="12:27" ht="36" customHeight="1" x14ac:dyDescent="0.3">
      <c r="L70" s="2" t="e">
        <f>IF(#REF!="1",IF(TRIM(#REF!)&lt;&gt;"",1,0),0)</f>
        <v>#REF!</v>
      </c>
      <c r="M70" s="2" t="e">
        <f>IF(#REF!="3",IF(TRIM(#REF!)&lt;&gt;"",1,0),0)</f>
        <v>#REF!</v>
      </c>
      <c r="N70" s="2" t="e">
        <f>IF(#REF!="1",IF(TRIM(#REF!)&lt;&gt;"",1,0),0)</f>
        <v>#REF!</v>
      </c>
      <c r="O70" s="2" t="e">
        <f>IF(#REF!="3",IF(TRIM(#REF!)&lt;&gt;"",1,0),0)</f>
        <v>#REF!</v>
      </c>
      <c r="P70" s="2" t="e">
        <f>IF(#REF!="1",IF(TRIM(#REF!)&lt;&gt;"",1,0),0)</f>
        <v>#REF!</v>
      </c>
      <c r="Q70" s="2" t="e">
        <f>IF(#REF!="3",IF(TRIM(#REF!)&lt;&gt;"",1,0),0)</f>
        <v>#REF!</v>
      </c>
      <c r="R70" s="2" t="e">
        <f>IF(#REF!="1",IF(TRIM(#REF!)&lt;&gt;"",1,0),0)</f>
        <v>#REF!</v>
      </c>
      <c r="S70" s="2" t="e">
        <f>IF(#REF!="3",IF(TRIM(#REF!)&lt;&gt;"",1,0),0)</f>
        <v>#REF!</v>
      </c>
      <c r="T70" s="2" t="e">
        <f>IF(#REF!="1",IF(TRIM(#REF!)&lt;&gt;"",1,0),0)</f>
        <v>#REF!</v>
      </c>
      <c r="U70" s="3" t="e">
        <f>IF(#REF!="3",IF(TRIM(#REF!)&lt;&gt;"",1,0),0)</f>
        <v>#REF!</v>
      </c>
      <c r="V70">
        <v>0</v>
      </c>
      <c r="W70" t="s">
        <v>62</v>
      </c>
      <c r="X70" s="3" t="e">
        <f>IF(COUNTIF(A:A,"*Stichpr*")&gt;0,IF(AND(RIGHT(#REF!,8)="Stichpr.",#REF!="1",#REF!=""),IF(TRIM(#REF!)&lt;&gt;"",1,0),0),IF(AND(#REF!="1",#REF!=""),IF(TRIM(#REF!)&lt;&gt;"",1,0),0))</f>
        <v>#REF!</v>
      </c>
      <c r="Y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0" s="3" t="e">
        <f>IF(AND(#REF!="1",LEFT(#REF!,1)="a",#REF!=""),IF(TRIM(#REF!)&lt;&gt;"",1,0),0)</f>
        <v>#REF!</v>
      </c>
      <c r="AA70" s="3" t="e">
        <f>IF(AND(TRIM(#REF!)&lt;&gt;"",#REF!&lt;&gt;""),1,0)</f>
        <v>#REF!</v>
      </c>
    </row>
    <row r="71" spans="12:27" ht="36" customHeight="1" x14ac:dyDescent="0.3"/>
    <row r="72" spans="12:27" ht="36" customHeight="1" x14ac:dyDescent="0.3">
      <c r="L72" s="2" t="e">
        <f>IF(#REF!="1",IF(TRIM(#REF!)&lt;&gt;"",1,0),0)</f>
        <v>#REF!</v>
      </c>
      <c r="M72" s="2" t="e">
        <f>IF(#REF!="3",IF(TRIM(#REF!)&lt;&gt;"",1,0),0)</f>
        <v>#REF!</v>
      </c>
      <c r="N72" s="2" t="e">
        <f>IF(#REF!="1",IF(TRIM(#REF!)&lt;&gt;"",1,0),0)</f>
        <v>#REF!</v>
      </c>
      <c r="O72" s="2" t="e">
        <f>IF(#REF!="3",IF(TRIM(#REF!)&lt;&gt;"",1,0),0)</f>
        <v>#REF!</v>
      </c>
      <c r="P72" s="2" t="e">
        <f>IF(#REF!="1",IF(TRIM(#REF!)&lt;&gt;"",1,0),0)</f>
        <v>#REF!</v>
      </c>
      <c r="Q72" s="2" t="e">
        <f>IF(#REF!="3",IF(TRIM(#REF!)&lt;&gt;"",1,0),0)</f>
        <v>#REF!</v>
      </c>
      <c r="R72" s="2" t="e">
        <f>IF(#REF!="1",IF(TRIM(#REF!)&lt;&gt;"",1,0),0)</f>
        <v>#REF!</v>
      </c>
      <c r="S72" s="2" t="e">
        <f>IF(#REF!="3",IF(TRIM(#REF!)&lt;&gt;"",1,0),0)</f>
        <v>#REF!</v>
      </c>
      <c r="T72" s="2" t="e">
        <f>IF(#REF!="1",IF(TRIM(#REF!)&lt;&gt;"",1,0),0)</f>
        <v>#REF!</v>
      </c>
      <c r="U72" s="3" t="e">
        <f>IF(#REF!="3",IF(TRIM(#REF!)&lt;&gt;"",1,0),0)</f>
        <v>#REF!</v>
      </c>
      <c r="V72">
        <v>0</v>
      </c>
      <c r="W72" t="s">
        <v>63</v>
      </c>
      <c r="X72" s="3" t="e">
        <f>IF(COUNTIF(A:A,"*Stichpr*")&gt;0,IF(AND(RIGHT(#REF!,8)="Stichpr.",#REF!="1",#REF!=""),IF(TRIM(#REF!)&lt;&gt;"",1,0),0),IF(AND(#REF!="1",#REF!=""),IF(TRIM(#REF!)&lt;&gt;"",1,0),0))</f>
        <v>#REF!</v>
      </c>
      <c r="Y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2" s="3" t="e">
        <f>IF(AND(#REF!="1",LEFT(#REF!,1)="a",#REF!=""),IF(TRIM(#REF!)&lt;&gt;"",1,0),0)</f>
        <v>#REF!</v>
      </c>
      <c r="AA72" s="3" t="e">
        <f>IF(AND(TRIM(#REF!)&lt;&gt;"",#REF!&lt;&gt;""),1,0)</f>
        <v>#REF!</v>
      </c>
    </row>
    <row r="73" spans="12:27" ht="36" customHeight="1" x14ac:dyDescent="0.3">
      <c r="L73" s="2" t="e">
        <f>IF(#REF!="1",IF(TRIM(#REF!)&lt;&gt;"",1,0),0)</f>
        <v>#REF!</v>
      </c>
      <c r="M73" s="2" t="e">
        <f>IF(#REF!="3",IF(TRIM(#REF!)&lt;&gt;"",1,0),0)</f>
        <v>#REF!</v>
      </c>
      <c r="N73" s="2" t="e">
        <f>IF(#REF!="1",IF(TRIM(#REF!)&lt;&gt;"",1,0),0)</f>
        <v>#REF!</v>
      </c>
      <c r="O73" s="2" t="e">
        <f>IF(#REF!="3",IF(TRIM(#REF!)&lt;&gt;"",1,0),0)</f>
        <v>#REF!</v>
      </c>
      <c r="P73" s="2" t="e">
        <f>IF(#REF!="1",IF(TRIM(#REF!)&lt;&gt;"",1,0),0)</f>
        <v>#REF!</v>
      </c>
      <c r="Q73" s="2" t="e">
        <f>IF(#REF!="3",IF(TRIM(#REF!)&lt;&gt;"",1,0),0)</f>
        <v>#REF!</v>
      </c>
      <c r="R73" s="2" t="e">
        <f>IF(#REF!="1",IF(TRIM(#REF!)&lt;&gt;"",1,0),0)</f>
        <v>#REF!</v>
      </c>
      <c r="S73" s="2" t="e">
        <f>IF(#REF!="3",IF(TRIM(#REF!)&lt;&gt;"",1,0),0)</f>
        <v>#REF!</v>
      </c>
      <c r="T73" s="2" t="e">
        <f>IF(#REF!="1",IF(TRIM(#REF!)&lt;&gt;"",1,0),0)</f>
        <v>#REF!</v>
      </c>
      <c r="U73" s="3" t="e">
        <f>IF(#REF!="3",IF(TRIM(#REF!)&lt;&gt;"",1,0),0)</f>
        <v>#REF!</v>
      </c>
      <c r="V73">
        <v>0</v>
      </c>
      <c r="W73" t="s">
        <v>64</v>
      </c>
      <c r="X73" s="3" t="e">
        <f>IF(COUNTIF(A:A,"*Stichpr*")&gt;0,IF(AND(RIGHT(#REF!,8)="Stichpr.",#REF!="1",#REF!=""),IF(TRIM(#REF!)&lt;&gt;"",1,0),0),IF(AND(#REF!="1",#REF!=""),IF(TRIM(#REF!)&lt;&gt;"",1,0),0))</f>
        <v>#REF!</v>
      </c>
      <c r="Y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3" s="3" t="e">
        <f>IF(AND(#REF!="1",LEFT(#REF!,1)="a",#REF!=""),IF(TRIM(#REF!)&lt;&gt;"",1,0),0)</f>
        <v>#REF!</v>
      </c>
      <c r="AA73" s="3" t="e">
        <f>IF(AND(TRIM(#REF!)&lt;&gt;"",#REF!&lt;&gt;""),1,0)</f>
        <v>#REF!</v>
      </c>
    </row>
    <row r="74" spans="12:27" ht="36" customHeight="1" x14ac:dyDescent="0.3">
      <c r="L74" s="2" t="e">
        <f>IF(#REF!="1",IF(TRIM(#REF!)&lt;&gt;"",1,0),0)</f>
        <v>#REF!</v>
      </c>
      <c r="M74" s="2" t="e">
        <f>IF(#REF!="3",IF(TRIM(#REF!)&lt;&gt;"",1,0),0)</f>
        <v>#REF!</v>
      </c>
      <c r="N74" s="2" t="e">
        <f>IF(#REF!="1",IF(TRIM(#REF!)&lt;&gt;"",1,0),0)</f>
        <v>#REF!</v>
      </c>
      <c r="O74" s="2" t="e">
        <f>IF(#REF!="3",IF(TRIM(#REF!)&lt;&gt;"",1,0),0)</f>
        <v>#REF!</v>
      </c>
      <c r="P74" s="2" t="e">
        <f>IF(#REF!="1",IF(TRIM(#REF!)&lt;&gt;"",1,0),0)</f>
        <v>#REF!</v>
      </c>
      <c r="Q74" s="2" t="e">
        <f>IF(#REF!="3",IF(TRIM(#REF!)&lt;&gt;"",1,0),0)</f>
        <v>#REF!</v>
      </c>
      <c r="R74" s="2" t="e">
        <f>IF(#REF!="1",IF(TRIM(#REF!)&lt;&gt;"",1,0),0)</f>
        <v>#REF!</v>
      </c>
      <c r="S74" s="2" t="e">
        <f>IF(#REF!="3",IF(TRIM(#REF!)&lt;&gt;"",1,0),0)</f>
        <v>#REF!</v>
      </c>
      <c r="T74" s="2" t="e">
        <f>IF(#REF!="1",IF(TRIM(#REF!)&lt;&gt;"",1,0),0)</f>
        <v>#REF!</v>
      </c>
      <c r="U74" s="3" t="e">
        <f>IF(#REF!="3",IF(TRIM(#REF!)&lt;&gt;"",1,0),0)</f>
        <v>#REF!</v>
      </c>
      <c r="V74">
        <v>0</v>
      </c>
      <c r="W74" t="s">
        <v>65</v>
      </c>
      <c r="X74" s="3" t="e">
        <f>IF(COUNTIF(A:A,"*Stichpr*")&gt;0,IF(AND(RIGHT(#REF!,8)="Stichpr.",#REF!="1",#REF!=""),IF(TRIM(#REF!)&lt;&gt;"",1,0),0),IF(AND(#REF!="1",#REF!=""),IF(TRIM(#REF!)&lt;&gt;"",1,0),0))</f>
        <v>#REF!</v>
      </c>
      <c r="Y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4" s="3" t="e">
        <f>IF(AND(#REF!="1",LEFT(#REF!,1)="a",#REF!=""),IF(TRIM(#REF!)&lt;&gt;"",1,0),0)</f>
        <v>#REF!</v>
      </c>
      <c r="AA74" s="3" t="e">
        <f>IF(AND(TRIM(#REF!)&lt;&gt;"",#REF!&lt;&gt;""),1,0)</f>
        <v>#REF!</v>
      </c>
    </row>
    <row r="75" spans="12:27" ht="36" customHeight="1" x14ac:dyDescent="0.3">
      <c r="L75" s="2" t="e">
        <f>IF(#REF!="1",IF(TRIM(#REF!)&lt;&gt;"",1,0),0)</f>
        <v>#REF!</v>
      </c>
      <c r="M75" s="2" t="e">
        <f>IF(#REF!="3",IF(TRIM(#REF!)&lt;&gt;"",1,0),0)</f>
        <v>#REF!</v>
      </c>
      <c r="N75" s="2" t="e">
        <f>IF(#REF!="1",IF(TRIM(#REF!)&lt;&gt;"",1,0),0)</f>
        <v>#REF!</v>
      </c>
      <c r="O75" s="2" t="e">
        <f>IF(#REF!="3",IF(TRIM(#REF!)&lt;&gt;"",1,0),0)</f>
        <v>#REF!</v>
      </c>
      <c r="P75" s="2" t="e">
        <f>IF(#REF!="1",IF(TRIM(#REF!)&lt;&gt;"",1,0),0)</f>
        <v>#REF!</v>
      </c>
      <c r="Q75" s="2" t="e">
        <f>IF(#REF!="3",IF(TRIM(#REF!)&lt;&gt;"",1,0),0)</f>
        <v>#REF!</v>
      </c>
      <c r="R75" s="2" t="e">
        <f>IF(#REF!="1",IF(TRIM(#REF!)&lt;&gt;"",1,0),0)</f>
        <v>#REF!</v>
      </c>
      <c r="S75" s="2" t="e">
        <f>IF(#REF!="3",IF(TRIM(#REF!)&lt;&gt;"",1,0),0)</f>
        <v>#REF!</v>
      </c>
      <c r="T75" s="2" t="e">
        <f>IF(#REF!="1",IF(TRIM(#REF!)&lt;&gt;"",1,0),0)</f>
        <v>#REF!</v>
      </c>
      <c r="U75" s="3" t="e">
        <f>IF(#REF!="3",IF(TRIM(#REF!)&lt;&gt;"",1,0),0)</f>
        <v>#REF!</v>
      </c>
      <c r="V75">
        <v>0</v>
      </c>
      <c r="W75" t="s">
        <v>66</v>
      </c>
      <c r="X75" s="3" t="e">
        <f>IF(COUNTIF(A:A,"*Stichpr*")&gt;0,IF(AND(RIGHT(#REF!,8)="Stichpr.",#REF!="1",#REF!=""),IF(TRIM(#REF!)&lt;&gt;"",1,0),0),IF(AND(#REF!="1",#REF!=""),IF(TRIM(#REF!)&lt;&gt;"",1,0),0))</f>
        <v>#REF!</v>
      </c>
      <c r="Y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5" s="3" t="e">
        <f>IF(AND(#REF!="1",LEFT(#REF!,1)="a",#REF!=""),IF(TRIM(#REF!)&lt;&gt;"",1,0),0)</f>
        <v>#REF!</v>
      </c>
      <c r="AA75" s="3" t="e">
        <f>IF(AND(TRIM(#REF!)&lt;&gt;"",#REF!&lt;&gt;""),1,0)</f>
        <v>#REF!</v>
      </c>
    </row>
    <row r="76" spans="12:27" ht="36" customHeight="1" x14ac:dyDescent="0.3">
      <c r="L76" s="2" t="e">
        <f>IF(#REF!="1",IF(TRIM(#REF!)&lt;&gt;"",1,0),0)</f>
        <v>#REF!</v>
      </c>
      <c r="M76" s="2" t="e">
        <f>IF(#REF!="3",IF(TRIM(#REF!)&lt;&gt;"",1,0),0)</f>
        <v>#REF!</v>
      </c>
      <c r="N76" s="2" t="e">
        <f>IF(#REF!="1",IF(TRIM(#REF!)&lt;&gt;"",1,0),0)</f>
        <v>#REF!</v>
      </c>
      <c r="O76" s="2" t="e">
        <f>IF(#REF!="3",IF(TRIM(#REF!)&lt;&gt;"",1,0),0)</f>
        <v>#REF!</v>
      </c>
      <c r="P76" s="2" t="e">
        <f>IF(#REF!="1",IF(TRIM(#REF!)&lt;&gt;"",1,0),0)</f>
        <v>#REF!</v>
      </c>
      <c r="Q76" s="2" t="e">
        <f>IF(#REF!="3",IF(TRIM(#REF!)&lt;&gt;"",1,0),0)</f>
        <v>#REF!</v>
      </c>
      <c r="R76" s="2" t="e">
        <f>IF(#REF!="1",IF(TRIM(#REF!)&lt;&gt;"",1,0),0)</f>
        <v>#REF!</v>
      </c>
      <c r="S76" s="2" t="e">
        <f>IF(#REF!="3",IF(TRIM(#REF!)&lt;&gt;"",1,0),0)</f>
        <v>#REF!</v>
      </c>
      <c r="T76" s="2" t="e">
        <f>IF(#REF!="1",IF(TRIM(#REF!)&lt;&gt;"",1,0),0)</f>
        <v>#REF!</v>
      </c>
      <c r="U76" s="3" t="e">
        <f>IF(#REF!="3",IF(TRIM(#REF!)&lt;&gt;"",1,0),0)</f>
        <v>#REF!</v>
      </c>
      <c r="V76">
        <v>0</v>
      </c>
      <c r="W76" t="s">
        <v>67</v>
      </c>
      <c r="X76" s="3" t="e">
        <f>IF(COUNTIF(A:A,"*Stichpr*")&gt;0,IF(AND(RIGHT(#REF!,8)="Stichpr.",#REF!="1",#REF!=""),IF(TRIM(#REF!)&lt;&gt;"",1,0),0),IF(AND(#REF!="1",#REF!=""),IF(TRIM(#REF!)&lt;&gt;"",1,0),0))</f>
        <v>#REF!</v>
      </c>
      <c r="Y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6" s="3" t="e">
        <f>IF(AND(#REF!="1",LEFT(#REF!,1)="a",#REF!=""),IF(TRIM(#REF!)&lt;&gt;"",1,0),0)</f>
        <v>#REF!</v>
      </c>
      <c r="AA76" s="3" t="e">
        <f>IF(AND(TRIM(#REF!)&lt;&gt;"",#REF!&lt;&gt;""),1,0)</f>
        <v>#REF!</v>
      </c>
    </row>
    <row r="77" spans="12:27" ht="36" customHeight="1" x14ac:dyDescent="0.3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68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">
      <c r="L78" s="2" t="e">
        <f>IF(#REF!="1",IF(TRIM(#REF!)&lt;&gt;"",1,0),0)</f>
        <v>#REF!</v>
      </c>
      <c r="M78" s="2" t="e">
        <f>IF(#REF!="3",IF(TRIM(#REF!)&lt;&gt;"",1,0),0)</f>
        <v>#REF!</v>
      </c>
      <c r="N78" s="2" t="e">
        <f>IF(#REF!="1",IF(TRIM(#REF!)&lt;&gt;"",1,0),0)</f>
        <v>#REF!</v>
      </c>
      <c r="O78" s="2" t="e">
        <f>IF(#REF!="3",IF(TRIM(#REF!)&lt;&gt;"",1,0),0)</f>
        <v>#REF!</v>
      </c>
      <c r="P78" s="2" t="e">
        <f>IF(#REF!="1",IF(TRIM(#REF!)&lt;&gt;"",1,0),0)</f>
        <v>#REF!</v>
      </c>
      <c r="Q78" s="2" t="e">
        <f>IF(#REF!="3",IF(TRIM(#REF!)&lt;&gt;"",1,0),0)</f>
        <v>#REF!</v>
      </c>
      <c r="R78" s="2" t="e">
        <f>IF(#REF!="1",IF(TRIM(#REF!)&lt;&gt;"",1,0),0)</f>
        <v>#REF!</v>
      </c>
      <c r="S78" s="2" t="e">
        <f>IF(#REF!="3",IF(TRIM(#REF!)&lt;&gt;"",1,0),0)</f>
        <v>#REF!</v>
      </c>
      <c r="T78" s="2" t="e">
        <f>IF(#REF!="1",IF(TRIM(#REF!)&lt;&gt;"",1,0),0)</f>
        <v>#REF!</v>
      </c>
      <c r="U78" s="3" t="e">
        <f>IF(#REF!="3",IF(TRIM(#REF!)&lt;&gt;"",1,0),0)</f>
        <v>#REF!</v>
      </c>
      <c r="V78">
        <v>0</v>
      </c>
      <c r="W78" t="s">
        <v>69</v>
      </c>
      <c r="X78" s="3" t="e">
        <f>IF(COUNTIF(A:A,"*Stichpr*")&gt;0,IF(AND(RIGHT(#REF!,8)="Stichpr.",#REF!="1",#REF!=""),IF(TRIM(#REF!)&lt;&gt;"",1,0),0),IF(AND(#REF!="1",#REF!=""),IF(TRIM(#REF!)&lt;&gt;"",1,0),0))</f>
        <v>#REF!</v>
      </c>
      <c r="Y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8" s="3" t="e">
        <f>IF(AND(#REF!="1",LEFT(#REF!,1)="a",#REF!=""),IF(TRIM(#REF!)&lt;&gt;"",1,0),0)</f>
        <v>#REF!</v>
      </c>
      <c r="AA78" s="3" t="e">
        <f>IF(AND(TRIM(#REF!)&lt;&gt;"",#REF!&lt;&gt;""),1,0)</f>
        <v>#REF!</v>
      </c>
    </row>
    <row r="79" spans="12:27" ht="36" customHeight="1" x14ac:dyDescent="0.3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70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">
      <c r="L80" s="2" t="e">
        <f>IF(#REF!="1",IF(TRIM(#REF!)&lt;&gt;"",1,0),0)</f>
        <v>#REF!</v>
      </c>
      <c r="M80" s="2" t="e">
        <f>IF(#REF!="3",IF(TRIM(#REF!)&lt;&gt;"",1,0),0)</f>
        <v>#REF!</v>
      </c>
      <c r="N80" s="2" t="e">
        <f>IF(#REF!="1",IF(TRIM(#REF!)&lt;&gt;"",1,0),0)</f>
        <v>#REF!</v>
      </c>
      <c r="O80" s="2" t="e">
        <f>IF(#REF!="3",IF(TRIM(#REF!)&lt;&gt;"",1,0),0)</f>
        <v>#REF!</v>
      </c>
      <c r="P80" s="2" t="e">
        <f>IF(#REF!="1",IF(TRIM(#REF!)&lt;&gt;"",1,0),0)</f>
        <v>#REF!</v>
      </c>
      <c r="Q80" s="2" t="e">
        <f>IF(#REF!="3",IF(TRIM(#REF!)&lt;&gt;"",1,0),0)</f>
        <v>#REF!</v>
      </c>
      <c r="R80" s="2" t="e">
        <f>IF(#REF!="1",IF(TRIM(#REF!)&lt;&gt;"",1,0),0)</f>
        <v>#REF!</v>
      </c>
      <c r="S80" s="2" t="e">
        <f>IF(#REF!="3",IF(TRIM(#REF!)&lt;&gt;"",1,0),0)</f>
        <v>#REF!</v>
      </c>
      <c r="T80" s="2" t="e">
        <f>IF(#REF!="1",IF(TRIM(#REF!)&lt;&gt;"",1,0),0)</f>
        <v>#REF!</v>
      </c>
      <c r="U80" s="3" t="e">
        <f>IF(#REF!="3",IF(TRIM(#REF!)&lt;&gt;"",1,0),0)</f>
        <v>#REF!</v>
      </c>
      <c r="V80">
        <v>0</v>
      </c>
      <c r="W80" t="s">
        <v>71</v>
      </c>
      <c r="X80" s="3" t="e">
        <f>IF(COUNTIF(A:A,"*Stichpr*")&gt;0,IF(AND(RIGHT(#REF!,8)="Stichpr.",#REF!="1",#REF!=""),IF(TRIM(#REF!)&lt;&gt;"",1,0),0),IF(AND(#REF!="1",#REF!=""),IF(TRIM(#REF!)&lt;&gt;"",1,0),0))</f>
        <v>#REF!</v>
      </c>
      <c r="Y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0" s="3" t="e">
        <f>IF(AND(#REF!="1",LEFT(#REF!,1)="a",#REF!=""),IF(TRIM(#REF!)&lt;&gt;"",1,0),0)</f>
        <v>#REF!</v>
      </c>
      <c r="AA80" s="3" t="e">
        <f>IF(AND(TRIM(#REF!)&lt;&gt;"",#REF!&lt;&gt;""),1,0)</f>
        <v>#REF!</v>
      </c>
    </row>
    <row r="81" spans="12:27" ht="36" customHeight="1" x14ac:dyDescent="0.3">
      <c r="L81" s="2" t="e">
        <f>IF(#REF!="1",IF(TRIM(#REF!)&lt;&gt;"",1,0),0)</f>
        <v>#REF!</v>
      </c>
      <c r="M81" s="2" t="e">
        <f>IF(#REF!="3",IF(TRIM(#REF!)&lt;&gt;"",1,0),0)</f>
        <v>#REF!</v>
      </c>
      <c r="N81" s="2" t="e">
        <f>IF(#REF!="1",IF(TRIM(#REF!)&lt;&gt;"",1,0),0)</f>
        <v>#REF!</v>
      </c>
      <c r="O81" s="2" t="e">
        <f>IF(#REF!="3",IF(TRIM(#REF!)&lt;&gt;"",1,0),0)</f>
        <v>#REF!</v>
      </c>
      <c r="P81" s="2" t="e">
        <f>IF(#REF!="1",IF(TRIM(#REF!)&lt;&gt;"",1,0),0)</f>
        <v>#REF!</v>
      </c>
      <c r="Q81" s="2" t="e">
        <f>IF(#REF!="3",IF(TRIM(#REF!)&lt;&gt;"",1,0),0)</f>
        <v>#REF!</v>
      </c>
      <c r="R81" s="2" t="e">
        <f>IF(#REF!="1",IF(TRIM(#REF!)&lt;&gt;"",1,0),0)</f>
        <v>#REF!</v>
      </c>
      <c r="S81" s="2" t="e">
        <f>IF(#REF!="3",IF(TRIM(#REF!)&lt;&gt;"",1,0),0)</f>
        <v>#REF!</v>
      </c>
      <c r="T81" s="2" t="e">
        <f>IF(#REF!="1",IF(TRIM(#REF!)&lt;&gt;"",1,0),0)</f>
        <v>#REF!</v>
      </c>
      <c r="U81" s="3" t="e">
        <f>IF(#REF!="3",IF(TRIM(#REF!)&lt;&gt;"",1,0),0)</f>
        <v>#REF!</v>
      </c>
      <c r="V81">
        <v>0</v>
      </c>
      <c r="W81" t="s">
        <v>72</v>
      </c>
      <c r="X81" s="3" t="e">
        <f>IF(COUNTIF(A:A,"*Stichpr*")&gt;0,IF(AND(RIGHT(#REF!,8)="Stichpr.",#REF!="1",#REF!=""),IF(TRIM(#REF!)&lt;&gt;"",1,0),0),IF(AND(#REF!="1",#REF!=""),IF(TRIM(#REF!)&lt;&gt;"",1,0),0))</f>
        <v>#REF!</v>
      </c>
      <c r="Y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1" s="3" t="e">
        <f>IF(AND(#REF!="1",LEFT(#REF!,1)="a",#REF!=""),IF(TRIM(#REF!)&lt;&gt;"",1,0),0)</f>
        <v>#REF!</v>
      </c>
      <c r="AA81" s="3" t="e">
        <f>IF(AND(TRIM(#REF!)&lt;&gt;"",#REF!&lt;&gt;""),1,0)</f>
        <v>#REF!</v>
      </c>
    </row>
    <row r="82" spans="12:27" ht="36" customHeight="1" x14ac:dyDescent="0.3">
      <c r="L82" s="2" t="e">
        <f>IF(#REF!="1",IF(TRIM(#REF!)&lt;&gt;"",1,0),0)</f>
        <v>#REF!</v>
      </c>
      <c r="M82" s="2" t="e">
        <f>IF(#REF!="3",IF(TRIM(#REF!)&lt;&gt;"",1,0),0)</f>
        <v>#REF!</v>
      </c>
      <c r="N82" s="2" t="e">
        <f>IF(#REF!="1",IF(TRIM(#REF!)&lt;&gt;"",1,0),0)</f>
        <v>#REF!</v>
      </c>
      <c r="O82" s="2" t="e">
        <f>IF(#REF!="3",IF(TRIM(#REF!)&lt;&gt;"",1,0),0)</f>
        <v>#REF!</v>
      </c>
      <c r="P82" s="2" t="e">
        <f>IF(#REF!="1",IF(TRIM(#REF!)&lt;&gt;"",1,0),0)</f>
        <v>#REF!</v>
      </c>
      <c r="Q82" s="2" t="e">
        <f>IF(#REF!="3",IF(TRIM(#REF!)&lt;&gt;"",1,0),0)</f>
        <v>#REF!</v>
      </c>
      <c r="R82" s="2" t="e">
        <f>IF(#REF!="1",IF(TRIM(#REF!)&lt;&gt;"",1,0),0)</f>
        <v>#REF!</v>
      </c>
      <c r="S82" s="2" t="e">
        <f>IF(#REF!="3",IF(TRIM(#REF!)&lt;&gt;"",1,0),0)</f>
        <v>#REF!</v>
      </c>
      <c r="T82" s="2" t="e">
        <f>IF(#REF!="1",IF(TRIM(#REF!)&lt;&gt;"",1,0),0)</f>
        <v>#REF!</v>
      </c>
      <c r="U82" s="3" t="e">
        <f>IF(#REF!="3",IF(TRIM(#REF!)&lt;&gt;"",1,0),0)</f>
        <v>#REF!</v>
      </c>
      <c r="V82">
        <v>0</v>
      </c>
      <c r="W82" t="s">
        <v>73</v>
      </c>
      <c r="X82" s="3" t="e">
        <f>IF(COUNTIF(A:A,"*Stichpr*")&gt;0,IF(AND(RIGHT(#REF!,8)="Stichpr.",#REF!="1",#REF!=""),IF(TRIM(#REF!)&lt;&gt;"",1,0),0),IF(AND(#REF!="1",#REF!=""),IF(TRIM(#REF!)&lt;&gt;"",1,0),0))</f>
        <v>#REF!</v>
      </c>
      <c r="Y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2" s="3" t="e">
        <f>IF(AND(#REF!="1",LEFT(#REF!,1)="a",#REF!=""),IF(TRIM(#REF!)&lt;&gt;"",1,0),0)</f>
        <v>#REF!</v>
      </c>
      <c r="AA82" s="3" t="e">
        <f>IF(AND(TRIM(#REF!)&lt;&gt;"",#REF!&lt;&gt;""),1,0)</f>
        <v>#REF!</v>
      </c>
    </row>
    <row r="83" spans="12:27" ht="36" customHeight="1" x14ac:dyDescent="0.3">
      <c r="L83" s="2" t="e">
        <f>IF(#REF!="1",IF(TRIM(#REF!)&lt;&gt;"",1,0),0)</f>
        <v>#REF!</v>
      </c>
      <c r="M83" s="2" t="e">
        <f>IF(#REF!="3",IF(TRIM(#REF!)&lt;&gt;"",1,0),0)</f>
        <v>#REF!</v>
      </c>
      <c r="N83" s="2" t="e">
        <f>IF(#REF!="1",IF(TRIM(#REF!)&lt;&gt;"",1,0),0)</f>
        <v>#REF!</v>
      </c>
      <c r="O83" s="2" t="e">
        <f>IF(#REF!="3",IF(TRIM(#REF!)&lt;&gt;"",1,0),0)</f>
        <v>#REF!</v>
      </c>
      <c r="P83" s="2" t="e">
        <f>IF(#REF!="1",IF(TRIM(#REF!)&lt;&gt;"",1,0),0)</f>
        <v>#REF!</v>
      </c>
      <c r="Q83" s="2" t="e">
        <f>IF(#REF!="3",IF(TRIM(#REF!)&lt;&gt;"",1,0),0)</f>
        <v>#REF!</v>
      </c>
      <c r="R83" s="2" t="e">
        <f>IF(#REF!="1",IF(TRIM(#REF!)&lt;&gt;"",1,0),0)</f>
        <v>#REF!</v>
      </c>
      <c r="S83" s="2" t="e">
        <f>IF(#REF!="3",IF(TRIM(#REF!)&lt;&gt;"",1,0),0)</f>
        <v>#REF!</v>
      </c>
      <c r="T83" s="2" t="e">
        <f>IF(#REF!="1",IF(TRIM(#REF!)&lt;&gt;"",1,0),0)</f>
        <v>#REF!</v>
      </c>
      <c r="U83" s="3" t="e">
        <f>IF(#REF!="3",IF(TRIM(#REF!)&lt;&gt;"",1,0),0)</f>
        <v>#REF!</v>
      </c>
      <c r="V83">
        <v>0</v>
      </c>
      <c r="W83" t="s">
        <v>74</v>
      </c>
      <c r="X83" s="3" t="e">
        <f>IF(COUNTIF(A:A,"*Stichpr*")&gt;0,IF(AND(RIGHT(#REF!,8)="Stichpr.",#REF!="1",#REF!=""),IF(TRIM(#REF!)&lt;&gt;"",1,0),0),IF(AND(#REF!="1",#REF!=""),IF(TRIM(#REF!)&lt;&gt;"",1,0),0))</f>
        <v>#REF!</v>
      </c>
      <c r="Y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3" s="3" t="e">
        <f>IF(AND(#REF!="1",LEFT(#REF!,1)="a",#REF!=""),IF(TRIM(#REF!)&lt;&gt;"",1,0),0)</f>
        <v>#REF!</v>
      </c>
      <c r="AA83" s="3" t="e">
        <f>IF(AND(TRIM(#REF!)&lt;&gt;"",#REF!&lt;&gt;""),1,0)</f>
        <v>#REF!</v>
      </c>
    </row>
    <row r="84" spans="12:27" ht="36" customHeight="1" x14ac:dyDescent="0.3">
      <c r="L84" s="2" t="e">
        <f>IF(#REF!="1",IF(TRIM(#REF!)&lt;&gt;"",1,0),0)</f>
        <v>#REF!</v>
      </c>
      <c r="M84" s="2" t="e">
        <f>IF(#REF!="3",IF(TRIM(#REF!)&lt;&gt;"",1,0),0)</f>
        <v>#REF!</v>
      </c>
      <c r="N84" s="2" t="e">
        <f>IF(#REF!="1",IF(TRIM(#REF!)&lt;&gt;"",1,0),0)</f>
        <v>#REF!</v>
      </c>
      <c r="O84" s="2" t="e">
        <f>IF(#REF!="3",IF(TRIM(#REF!)&lt;&gt;"",1,0),0)</f>
        <v>#REF!</v>
      </c>
      <c r="P84" s="2" t="e">
        <f>IF(#REF!="1",IF(TRIM(#REF!)&lt;&gt;"",1,0),0)</f>
        <v>#REF!</v>
      </c>
      <c r="Q84" s="2" t="e">
        <f>IF(#REF!="3",IF(TRIM(#REF!)&lt;&gt;"",1,0),0)</f>
        <v>#REF!</v>
      </c>
      <c r="R84" s="2" t="e">
        <f>IF(#REF!="1",IF(TRIM(#REF!)&lt;&gt;"",1,0),0)</f>
        <v>#REF!</v>
      </c>
      <c r="S84" s="2" t="e">
        <f>IF(#REF!="3",IF(TRIM(#REF!)&lt;&gt;"",1,0),0)</f>
        <v>#REF!</v>
      </c>
      <c r="T84" s="2" t="e">
        <f>IF(#REF!="1",IF(TRIM(#REF!)&lt;&gt;"",1,0),0)</f>
        <v>#REF!</v>
      </c>
      <c r="U84" s="3" t="e">
        <f>IF(#REF!="3",IF(TRIM(#REF!)&lt;&gt;"",1,0),0)</f>
        <v>#REF!</v>
      </c>
      <c r="V84">
        <v>0</v>
      </c>
      <c r="W84" t="s">
        <v>75</v>
      </c>
      <c r="X84" s="3" t="e">
        <f>IF(COUNTIF(A:A,"*Stichpr*")&gt;0,IF(AND(RIGHT(#REF!,8)="Stichpr.",#REF!="1",#REF!=""),IF(TRIM(#REF!)&lt;&gt;"",1,0),0),IF(AND(#REF!="1",#REF!=""),IF(TRIM(#REF!)&lt;&gt;"",1,0),0))</f>
        <v>#REF!</v>
      </c>
      <c r="Y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4" s="3" t="e">
        <f>IF(AND(#REF!="1",LEFT(#REF!,1)="a",#REF!=""),IF(TRIM(#REF!)&lt;&gt;"",1,0),0)</f>
        <v>#REF!</v>
      </c>
      <c r="AA84" s="3" t="e">
        <f>IF(AND(TRIM(#REF!)&lt;&gt;"",#REF!&lt;&gt;""),1,0)</f>
        <v>#REF!</v>
      </c>
    </row>
    <row r="85" spans="12:27" ht="36" customHeight="1" x14ac:dyDescent="0.3">
      <c r="L85" s="2" t="e">
        <f>IF(#REF!="1",IF(TRIM(#REF!)&lt;&gt;"",1,0),0)</f>
        <v>#REF!</v>
      </c>
      <c r="M85" s="2" t="e">
        <f>IF(#REF!="3",IF(TRIM(#REF!)&lt;&gt;"",1,0),0)</f>
        <v>#REF!</v>
      </c>
      <c r="N85" s="2" t="e">
        <f>IF(#REF!="1",IF(TRIM(#REF!)&lt;&gt;"",1,0),0)</f>
        <v>#REF!</v>
      </c>
      <c r="O85" s="2" t="e">
        <f>IF(#REF!="3",IF(TRIM(#REF!)&lt;&gt;"",1,0),0)</f>
        <v>#REF!</v>
      </c>
      <c r="P85" s="2" t="e">
        <f>IF(#REF!="1",IF(TRIM(#REF!)&lt;&gt;"",1,0),0)</f>
        <v>#REF!</v>
      </c>
      <c r="Q85" s="2" t="e">
        <f>IF(#REF!="3",IF(TRIM(#REF!)&lt;&gt;"",1,0),0)</f>
        <v>#REF!</v>
      </c>
      <c r="R85" s="2" t="e">
        <f>IF(#REF!="1",IF(TRIM(#REF!)&lt;&gt;"",1,0),0)</f>
        <v>#REF!</v>
      </c>
      <c r="S85" s="2" t="e">
        <f>IF(#REF!="3",IF(TRIM(#REF!)&lt;&gt;"",1,0),0)</f>
        <v>#REF!</v>
      </c>
      <c r="T85" s="2" t="e">
        <f>IF(#REF!="1",IF(TRIM(#REF!)&lt;&gt;"",1,0),0)</f>
        <v>#REF!</v>
      </c>
      <c r="U85" s="3" t="e">
        <f>IF(#REF!="3",IF(TRIM(#REF!)&lt;&gt;"",1,0),0)</f>
        <v>#REF!</v>
      </c>
      <c r="V85">
        <v>0</v>
      </c>
      <c r="W85" t="s">
        <v>76</v>
      </c>
      <c r="X85" s="3" t="e">
        <f>IF(COUNTIF(A:A,"*Stichpr*")&gt;0,IF(AND(RIGHT(#REF!,8)="Stichpr.",#REF!="1",#REF!=""),IF(TRIM(#REF!)&lt;&gt;"",1,0),0),IF(AND(#REF!="1",#REF!=""),IF(TRIM(#REF!)&lt;&gt;"",1,0),0))</f>
        <v>#REF!</v>
      </c>
      <c r="Y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5" s="3" t="e">
        <f>IF(AND(#REF!="1",LEFT(#REF!,1)="a",#REF!=""),IF(TRIM(#REF!)&lt;&gt;"",1,0),0)</f>
        <v>#REF!</v>
      </c>
      <c r="AA85" s="3" t="e">
        <f>IF(AND(TRIM(#REF!)&lt;&gt;"",#REF!&lt;&gt;""),1,0)</f>
        <v>#REF!</v>
      </c>
    </row>
    <row r="86" spans="12:27" ht="36" customHeight="1" x14ac:dyDescent="0.3">
      <c r="L86" s="2" t="e">
        <f>IF(#REF!="1",IF(TRIM(#REF!)&lt;&gt;"",1,0),0)</f>
        <v>#REF!</v>
      </c>
      <c r="M86" s="2" t="e">
        <f>IF(#REF!="3",IF(TRIM(#REF!)&lt;&gt;"",1,0),0)</f>
        <v>#REF!</v>
      </c>
      <c r="N86" s="2" t="e">
        <f>IF(#REF!="1",IF(TRIM(#REF!)&lt;&gt;"",1,0),0)</f>
        <v>#REF!</v>
      </c>
      <c r="O86" s="2" t="e">
        <f>IF(#REF!="3",IF(TRIM(#REF!)&lt;&gt;"",1,0),0)</f>
        <v>#REF!</v>
      </c>
      <c r="P86" s="2" t="e">
        <f>IF(#REF!="1",IF(TRIM(#REF!)&lt;&gt;"",1,0),0)</f>
        <v>#REF!</v>
      </c>
      <c r="Q86" s="2" t="e">
        <f>IF(#REF!="3",IF(TRIM(#REF!)&lt;&gt;"",1,0),0)</f>
        <v>#REF!</v>
      </c>
      <c r="R86" s="2" t="e">
        <f>IF(#REF!="1",IF(TRIM(#REF!)&lt;&gt;"",1,0),0)</f>
        <v>#REF!</v>
      </c>
      <c r="S86" s="2" t="e">
        <f>IF(#REF!="3",IF(TRIM(#REF!)&lt;&gt;"",1,0),0)</f>
        <v>#REF!</v>
      </c>
      <c r="T86" s="2" t="e">
        <f>IF(#REF!="1",IF(TRIM(#REF!)&lt;&gt;"",1,0),0)</f>
        <v>#REF!</v>
      </c>
      <c r="U86" s="3" t="e">
        <f>IF(#REF!="3",IF(TRIM(#REF!)&lt;&gt;"",1,0),0)</f>
        <v>#REF!</v>
      </c>
      <c r="V86">
        <v>0</v>
      </c>
      <c r="W86" t="s">
        <v>77</v>
      </c>
      <c r="X86" s="3" t="e">
        <f>IF(COUNTIF(A:A,"*Stichpr*")&gt;0,IF(AND(RIGHT(#REF!,8)="Stichpr.",#REF!="1",#REF!=""),IF(TRIM(#REF!)&lt;&gt;"",1,0),0),IF(AND(#REF!="1",#REF!=""),IF(TRIM(#REF!)&lt;&gt;"",1,0),0))</f>
        <v>#REF!</v>
      </c>
      <c r="Y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6" s="3" t="e">
        <f>IF(AND(#REF!="1",LEFT(#REF!,1)="a",#REF!=""),IF(TRIM(#REF!)&lt;&gt;"",1,0),0)</f>
        <v>#REF!</v>
      </c>
      <c r="AA86" s="3" t="e">
        <f>IF(AND(TRIM(#REF!)&lt;&gt;"",#REF!&lt;&gt;""),1,0)</f>
        <v>#REF!</v>
      </c>
    </row>
    <row r="87" spans="12:27" ht="36" customHeight="1" x14ac:dyDescent="0.3"/>
    <row r="88" spans="12:27" ht="36" customHeight="1" x14ac:dyDescent="0.3">
      <c r="L88" s="2" t="e">
        <f>IF(#REF!="1",IF(TRIM(#REF!)&lt;&gt;"",1,0),0)</f>
        <v>#REF!</v>
      </c>
      <c r="M88" s="2" t="e">
        <f>IF(#REF!="3",IF(TRIM(#REF!)&lt;&gt;"",1,0),0)</f>
        <v>#REF!</v>
      </c>
      <c r="N88" s="2" t="e">
        <f>IF(#REF!="1",IF(TRIM(#REF!)&lt;&gt;"",1,0),0)</f>
        <v>#REF!</v>
      </c>
      <c r="O88" s="2" t="e">
        <f>IF(#REF!="3",IF(TRIM(#REF!)&lt;&gt;"",1,0),0)</f>
        <v>#REF!</v>
      </c>
      <c r="P88" s="2" t="e">
        <f>IF(#REF!="1",IF(TRIM(#REF!)&lt;&gt;"",1,0),0)</f>
        <v>#REF!</v>
      </c>
      <c r="Q88" s="2" t="e">
        <f>IF(#REF!="3",IF(TRIM(#REF!)&lt;&gt;"",1,0),0)</f>
        <v>#REF!</v>
      </c>
      <c r="R88" s="2" t="e">
        <f>IF(#REF!="1",IF(TRIM(#REF!)&lt;&gt;"",1,0),0)</f>
        <v>#REF!</v>
      </c>
      <c r="S88" s="2" t="e">
        <f>IF(#REF!="3",IF(TRIM(#REF!)&lt;&gt;"",1,0),0)</f>
        <v>#REF!</v>
      </c>
      <c r="T88" s="2" t="e">
        <f>IF(#REF!="1",IF(TRIM(#REF!)&lt;&gt;"",1,0),0)</f>
        <v>#REF!</v>
      </c>
      <c r="U88" s="3" t="e">
        <f>IF(#REF!="3",IF(TRIM(#REF!)&lt;&gt;"",1,0),0)</f>
        <v>#REF!</v>
      </c>
      <c r="V88">
        <v>0</v>
      </c>
      <c r="W88" t="s">
        <v>78</v>
      </c>
      <c r="X88" s="3" t="e">
        <f>IF(COUNTIF(A:A,"*Stichpr*")&gt;0,IF(AND(RIGHT(#REF!,8)="Stichpr.",#REF!="1",#REF!=""),IF(TRIM(#REF!)&lt;&gt;"",1,0),0),IF(AND(#REF!="1",#REF!=""),IF(TRIM(#REF!)&lt;&gt;"",1,0),0))</f>
        <v>#REF!</v>
      </c>
      <c r="Y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8" s="3" t="e">
        <f>IF(AND(#REF!="1",LEFT(#REF!,1)="a",#REF!=""),IF(TRIM(#REF!)&lt;&gt;"",1,0),0)</f>
        <v>#REF!</v>
      </c>
      <c r="AA88" s="3" t="e">
        <f>IF(AND(TRIM(#REF!)&lt;&gt;"",#REF!&lt;&gt;""),1,0)</f>
        <v>#REF!</v>
      </c>
    </row>
    <row r="89" spans="12:27" ht="36" customHeight="1" x14ac:dyDescent="0.3">
      <c r="L89" s="2" t="e">
        <f>IF(#REF!="1",IF(TRIM(#REF!)&lt;&gt;"",1,0),0)</f>
        <v>#REF!</v>
      </c>
      <c r="M89" s="2" t="e">
        <f>IF(#REF!="3",IF(TRIM(#REF!)&lt;&gt;"",1,0),0)</f>
        <v>#REF!</v>
      </c>
      <c r="N89" s="2" t="e">
        <f>IF(#REF!="1",IF(TRIM(#REF!)&lt;&gt;"",1,0),0)</f>
        <v>#REF!</v>
      </c>
      <c r="O89" s="2" t="e">
        <f>IF(#REF!="3",IF(TRIM(#REF!)&lt;&gt;"",1,0),0)</f>
        <v>#REF!</v>
      </c>
      <c r="P89" s="2" t="e">
        <f>IF(#REF!="1",IF(TRIM(#REF!)&lt;&gt;"",1,0),0)</f>
        <v>#REF!</v>
      </c>
      <c r="Q89" s="2" t="e">
        <f>IF(#REF!="3",IF(TRIM(#REF!)&lt;&gt;"",1,0),0)</f>
        <v>#REF!</v>
      </c>
      <c r="R89" s="2" t="e">
        <f>IF(#REF!="1",IF(TRIM(#REF!)&lt;&gt;"",1,0),0)</f>
        <v>#REF!</v>
      </c>
      <c r="S89" s="2" t="e">
        <f>IF(#REF!="3",IF(TRIM(#REF!)&lt;&gt;"",1,0),0)</f>
        <v>#REF!</v>
      </c>
      <c r="T89" s="2" t="e">
        <f>IF(#REF!="1",IF(TRIM(#REF!)&lt;&gt;"",1,0),0)</f>
        <v>#REF!</v>
      </c>
      <c r="U89" s="3" t="e">
        <f>IF(#REF!="3",IF(TRIM(#REF!)&lt;&gt;"",1,0),0)</f>
        <v>#REF!</v>
      </c>
      <c r="V89">
        <v>0</v>
      </c>
      <c r="W89" t="s">
        <v>79</v>
      </c>
      <c r="X89" s="3" t="e">
        <f>IF(COUNTIF(A:A,"*Stichpr*")&gt;0,IF(AND(RIGHT(#REF!,8)="Stichpr.",#REF!="1",#REF!=""),IF(TRIM(#REF!)&lt;&gt;"",1,0),0),IF(AND(#REF!="1",#REF!=""),IF(TRIM(#REF!)&lt;&gt;"",1,0),0))</f>
        <v>#REF!</v>
      </c>
      <c r="Y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9" s="3" t="e">
        <f>IF(AND(#REF!="1",LEFT(#REF!,1)="a",#REF!=""),IF(TRIM(#REF!)&lt;&gt;"",1,0),0)</f>
        <v>#REF!</v>
      </c>
      <c r="AA89" s="3" t="e">
        <f>IF(AND(TRIM(#REF!)&lt;&gt;"",#REF!&lt;&gt;""),1,0)</f>
        <v>#REF!</v>
      </c>
    </row>
    <row r="90" spans="12:27" ht="36" customHeight="1" x14ac:dyDescent="0.3"/>
    <row r="91" spans="12:27" ht="36" customHeight="1" x14ac:dyDescent="0.3">
      <c r="L91" s="2" t="e">
        <f>IF(#REF!="1",IF(TRIM(#REF!)&lt;&gt;"",1,0),0)</f>
        <v>#REF!</v>
      </c>
      <c r="M91" s="2" t="e">
        <f>IF(#REF!="3",IF(TRIM(#REF!)&lt;&gt;"",1,0),0)</f>
        <v>#REF!</v>
      </c>
      <c r="N91" s="2" t="e">
        <f>IF(#REF!="1",IF(TRIM(#REF!)&lt;&gt;"",1,0),0)</f>
        <v>#REF!</v>
      </c>
      <c r="O91" s="2" t="e">
        <f>IF(#REF!="3",IF(TRIM(#REF!)&lt;&gt;"",1,0),0)</f>
        <v>#REF!</v>
      </c>
      <c r="P91" s="2" t="e">
        <f>IF(#REF!="1",IF(TRIM(#REF!)&lt;&gt;"",1,0),0)</f>
        <v>#REF!</v>
      </c>
      <c r="Q91" s="2" t="e">
        <f>IF(#REF!="3",IF(TRIM(#REF!)&lt;&gt;"",1,0),0)</f>
        <v>#REF!</v>
      </c>
      <c r="R91" s="2" t="e">
        <f>IF(#REF!="1",IF(TRIM(#REF!)&lt;&gt;"",1,0),0)</f>
        <v>#REF!</v>
      </c>
      <c r="S91" s="2" t="e">
        <f>IF(#REF!="3",IF(TRIM(#REF!)&lt;&gt;"",1,0),0)</f>
        <v>#REF!</v>
      </c>
      <c r="T91" s="2" t="e">
        <f>IF(#REF!="1",IF(TRIM(#REF!)&lt;&gt;"",1,0),0)</f>
        <v>#REF!</v>
      </c>
      <c r="U91" s="3" t="e">
        <f>IF(#REF!="3",IF(TRIM(#REF!)&lt;&gt;"",1,0),0)</f>
        <v>#REF!</v>
      </c>
      <c r="V91">
        <v>0</v>
      </c>
      <c r="W91" t="s">
        <v>80</v>
      </c>
      <c r="X91" s="3" t="e">
        <f>IF(COUNTIF(A:A,"*Stichpr*")&gt;0,IF(AND(RIGHT(#REF!,8)="Stichpr.",#REF!="1",#REF!=""),IF(TRIM(#REF!)&lt;&gt;"",1,0),0),IF(AND(#REF!="1",#REF!=""),IF(TRIM(#REF!)&lt;&gt;"",1,0),0))</f>
        <v>#REF!</v>
      </c>
      <c r="Y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1" s="3" t="e">
        <f>IF(AND(#REF!="1",LEFT(#REF!,1)="a",#REF!=""),IF(TRIM(#REF!)&lt;&gt;"",1,0),0)</f>
        <v>#REF!</v>
      </c>
      <c r="AA91" s="3" t="e">
        <f>IF(AND(TRIM(#REF!)&lt;&gt;"",#REF!&lt;&gt;""),1,0)</f>
        <v>#REF!</v>
      </c>
    </row>
    <row r="92" spans="12:27" ht="36" customHeight="1" x14ac:dyDescent="0.3">
      <c r="L92" s="2" t="e">
        <f>IF(#REF!="1",IF(TRIM(#REF!)&lt;&gt;"",1,0),0)</f>
        <v>#REF!</v>
      </c>
      <c r="M92" s="2" t="e">
        <f>IF(#REF!="3",IF(TRIM(#REF!)&lt;&gt;"",1,0),0)</f>
        <v>#REF!</v>
      </c>
      <c r="N92" s="2" t="e">
        <f>IF(#REF!="1",IF(TRIM(#REF!)&lt;&gt;"",1,0),0)</f>
        <v>#REF!</v>
      </c>
      <c r="O92" s="2" t="e">
        <f>IF(#REF!="3",IF(TRIM(#REF!)&lt;&gt;"",1,0),0)</f>
        <v>#REF!</v>
      </c>
      <c r="P92" s="2" t="e">
        <f>IF(#REF!="1",IF(TRIM(#REF!)&lt;&gt;"",1,0),0)</f>
        <v>#REF!</v>
      </c>
      <c r="Q92" s="2" t="e">
        <f>IF(#REF!="3",IF(TRIM(#REF!)&lt;&gt;"",1,0),0)</f>
        <v>#REF!</v>
      </c>
      <c r="R92" s="2" t="e">
        <f>IF(#REF!="1",IF(TRIM(#REF!)&lt;&gt;"",1,0),0)</f>
        <v>#REF!</v>
      </c>
      <c r="S92" s="2" t="e">
        <f>IF(#REF!="3",IF(TRIM(#REF!)&lt;&gt;"",1,0),0)</f>
        <v>#REF!</v>
      </c>
      <c r="T92" s="2" t="e">
        <f>IF(#REF!="1",IF(TRIM(#REF!)&lt;&gt;"",1,0),0)</f>
        <v>#REF!</v>
      </c>
      <c r="U92" s="3" t="e">
        <f>IF(#REF!="3",IF(TRIM(#REF!)&lt;&gt;"",1,0),0)</f>
        <v>#REF!</v>
      </c>
      <c r="V92">
        <v>0</v>
      </c>
      <c r="W92" t="s">
        <v>81</v>
      </c>
      <c r="X92" s="3" t="e">
        <f>IF(COUNTIF(A:A,"*Stichpr*")&gt;0,IF(AND(RIGHT(#REF!,8)="Stichpr.",#REF!="1",#REF!=""),IF(TRIM(#REF!)&lt;&gt;"",1,0),0),IF(AND(#REF!="1",#REF!=""),IF(TRIM(#REF!)&lt;&gt;"",1,0),0))</f>
        <v>#REF!</v>
      </c>
      <c r="Y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2" s="3" t="e">
        <f>IF(AND(#REF!="1",LEFT(#REF!,1)="a",#REF!=""),IF(TRIM(#REF!)&lt;&gt;"",1,0),0)</f>
        <v>#REF!</v>
      </c>
      <c r="AA92" s="3" t="e">
        <f>IF(AND(TRIM(#REF!)&lt;&gt;"",#REF!&lt;&gt;""),1,0)</f>
        <v>#REF!</v>
      </c>
    </row>
    <row r="93" spans="12:27" ht="36" customHeight="1" x14ac:dyDescent="0.3">
      <c r="L93" s="2" t="e">
        <f>IF(#REF!="1",IF(TRIM(#REF!)&lt;&gt;"",1,0),0)</f>
        <v>#REF!</v>
      </c>
      <c r="M93" s="2" t="e">
        <f>IF(#REF!="3",IF(TRIM(#REF!)&lt;&gt;"",1,0),0)</f>
        <v>#REF!</v>
      </c>
      <c r="N93" s="2" t="e">
        <f>IF(#REF!="1",IF(TRIM(#REF!)&lt;&gt;"",1,0),0)</f>
        <v>#REF!</v>
      </c>
      <c r="O93" s="2" t="e">
        <f>IF(#REF!="3",IF(TRIM(#REF!)&lt;&gt;"",1,0),0)</f>
        <v>#REF!</v>
      </c>
      <c r="P93" s="2" t="e">
        <f>IF(#REF!="1",IF(TRIM(#REF!)&lt;&gt;"",1,0),0)</f>
        <v>#REF!</v>
      </c>
      <c r="Q93" s="2" t="e">
        <f>IF(#REF!="3",IF(TRIM(#REF!)&lt;&gt;"",1,0),0)</f>
        <v>#REF!</v>
      </c>
      <c r="R93" s="2" t="e">
        <f>IF(#REF!="1",IF(TRIM(#REF!)&lt;&gt;"",1,0),0)</f>
        <v>#REF!</v>
      </c>
      <c r="S93" s="2" t="e">
        <f>IF(#REF!="3",IF(TRIM(#REF!)&lt;&gt;"",1,0),0)</f>
        <v>#REF!</v>
      </c>
      <c r="T93" s="2" t="e">
        <f>IF(#REF!="1",IF(TRIM(#REF!)&lt;&gt;"",1,0),0)</f>
        <v>#REF!</v>
      </c>
      <c r="U93" s="3" t="e">
        <f>IF(#REF!="3",IF(TRIM(#REF!)&lt;&gt;"",1,0),0)</f>
        <v>#REF!</v>
      </c>
      <c r="V93">
        <v>0</v>
      </c>
      <c r="W93" t="s">
        <v>82</v>
      </c>
      <c r="X93" s="3" t="e">
        <f>IF(COUNTIF(A:A,"*Stichpr*")&gt;0,IF(AND(RIGHT(#REF!,8)="Stichpr.",#REF!="1",#REF!=""),IF(TRIM(#REF!)&lt;&gt;"",1,0),0),IF(AND(#REF!="1",#REF!=""),IF(TRIM(#REF!)&lt;&gt;"",1,0),0))</f>
        <v>#REF!</v>
      </c>
      <c r="Y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3" s="3" t="e">
        <f>IF(AND(#REF!="1",LEFT(#REF!,1)="a",#REF!=""),IF(TRIM(#REF!)&lt;&gt;"",1,0),0)</f>
        <v>#REF!</v>
      </c>
      <c r="AA93" s="3" t="e">
        <f>IF(AND(TRIM(#REF!)&lt;&gt;"",#REF!&lt;&gt;""),1,0)</f>
        <v>#REF!</v>
      </c>
    </row>
    <row r="94" spans="12:27" ht="36" customHeight="1" x14ac:dyDescent="0.3"/>
    <row r="95" spans="12:27" ht="36" customHeight="1" x14ac:dyDescent="0.3">
      <c r="L95" s="2" t="e">
        <f>IF(#REF!="1",IF(TRIM(#REF!)&lt;&gt;"",1,0),0)</f>
        <v>#REF!</v>
      </c>
      <c r="M95" s="2" t="e">
        <f>IF(#REF!="3",IF(TRIM(#REF!)&lt;&gt;"",1,0),0)</f>
        <v>#REF!</v>
      </c>
      <c r="N95" s="2" t="e">
        <f>IF(#REF!="1",IF(TRIM(#REF!)&lt;&gt;"",1,0),0)</f>
        <v>#REF!</v>
      </c>
      <c r="O95" s="2" t="e">
        <f>IF(#REF!="3",IF(TRIM(#REF!)&lt;&gt;"",1,0),0)</f>
        <v>#REF!</v>
      </c>
      <c r="P95" s="2" t="e">
        <f>IF(#REF!="1",IF(TRIM(#REF!)&lt;&gt;"",1,0),0)</f>
        <v>#REF!</v>
      </c>
      <c r="Q95" s="2" t="e">
        <f>IF(#REF!="3",IF(TRIM(#REF!)&lt;&gt;"",1,0),0)</f>
        <v>#REF!</v>
      </c>
      <c r="R95" s="2" t="e">
        <f>IF(#REF!="1",IF(TRIM(#REF!)&lt;&gt;"",1,0),0)</f>
        <v>#REF!</v>
      </c>
      <c r="S95" s="2" t="e">
        <f>IF(#REF!="3",IF(TRIM(#REF!)&lt;&gt;"",1,0),0)</f>
        <v>#REF!</v>
      </c>
      <c r="T95" s="2" t="e">
        <f>IF(#REF!="1",IF(TRIM(#REF!)&lt;&gt;"",1,0),0)</f>
        <v>#REF!</v>
      </c>
      <c r="U95" s="3" t="e">
        <f>IF(#REF!="3",IF(TRIM(#REF!)&lt;&gt;"",1,0),0)</f>
        <v>#REF!</v>
      </c>
      <c r="V95">
        <v>0</v>
      </c>
      <c r="W95" t="s">
        <v>83</v>
      </c>
      <c r="X95" s="3" t="e">
        <f>IF(COUNTIF(A:A,"*Stichpr*")&gt;0,IF(AND(RIGHT(#REF!,8)="Stichpr.",#REF!="1",#REF!=""),IF(TRIM(#REF!)&lt;&gt;"",1,0),0),IF(AND(#REF!="1",#REF!=""),IF(TRIM(#REF!)&lt;&gt;"",1,0),0))</f>
        <v>#REF!</v>
      </c>
      <c r="Y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5" s="3" t="e">
        <f>IF(AND(#REF!="1",LEFT(#REF!,1)="a",#REF!=""),IF(TRIM(#REF!)&lt;&gt;"",1,0),0)</f>
        <v>#REF!</v>
      </c>
      <c r="AA95" s="3" t="e">
        <f>IF(AND(TRIM(#REF!)&lt;&gt;"",#REF!&lt;&gt;""),1,0)</f>
        <v>#REF!</v>
      </c>
    </row>
    <row r="96" spans="12:27" ht="36" customHeight="1" x14ac:dyDescent="0.3"/>
    <row r="97" spans="12:27" ht="36" customHeight="1" x14ac:dyDescent="0.3">
      <c r="L97" s="2" t="e">
        <f>IF(#REF!="1",IF(TRIM(#REF!)&lt;&gt;"",1,0),0)</f>
        <v>#REF!</v>
      </c>
      <c r="M97" s="2" t="e">
        <f>IF(#REF!="3",IF(TRIM(#REF!)&lt;&gt;"",1,0),0)</f>
        <v>#REF!</v>
      </c>
      <c r="N97" s="2" t="e">
        <f>IF(#REF!="1",IF(TRIM(#REF!)&lt;&gt;"",1,0),0)</f>
        <v>#REF!</v>
      </c>
      <c r="O97" s="2" t="e">
        <f>IF(#REF!="3",IF(TRIM(#REF!)&lt;&gt;"",1,0),0)</f>
        <v>#REF!</v>
      </c>
      <c r="P97" s="2" t="e">
        <f>IF(#REF!="1",IF(TRIM(#REF!)&lt;&gt;"",1,0),0)</f>
        <v>#REF!</v>
      </c>
      <c r="Q97" s="2" t="e">
        <f>IF(#REF!="3",IF(TRIM(#REF!)&lt;&gt;"",1,0),0)</f>
        <v>#REF!</v>
      </c>
      <c r="R97" s="2" t="e">
        <f>IF(#REF!="1",IF(TRIM(#REF!)&lt;&gt;"",1,0),0)</f>
        <v>#REF!</v>
      </c>
      <c r="S97" s="2" t="e">
        <f>IF(#REF!="3",IF(TRIM(#REF!)&lt;&gt;"",1,0),0)</f>
        <v>#REF!</v>
      </c>
      <c r="T97" s="2" t="e">
        <f>IF(#REF!="1",IF(TRIM(#REF!)&lt;&gt;"",1,0),0)</f>
        <v>#REF!</v>
      </c>
      <c r="U97" s="3" t="e">
        <f>IF(#REF!="3",IF(TRIM(#REF!)&lt;&gt;"",1,0),0)</f>
        <v>#REF!</v>
      </c>
      <c r="V97">
        <v>0</v>
      </c>
      <c r="W97" t="s">
        <v>84</v>
      </c>
      <c r="X97" s="3" t="e">
        <f>IF(COUNTIF(A:A,"*Stichpr*")&gt;0,IF(AND(RIGHT(#REF!,8)="Stichpr.",#REF!="1",#REF!=""),IF(TRIM(#REF!)&lt;&gt;"",1,0),0),IF(AND(#REF!="1",#REF!=""),IF(TRIM(#REF!)&lt;&gt;"",1,0),0))</f>
        <v>#REF!</v>
      </c>
      <c r="Y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7" s="3" t="e">
        <f>IF(AND(#REF!="1",LEFT(#REF!,1)="a",#REF!=""),IF(TRIM(#REF!)&lt;&gt;"",1,0),0)</f>
        <v>#REF!</v>
      </c>
      <c r="AA97" s="3" t="e">
        <f>IF(AND(TRIM(#REF!)&lt;&gt;"",#REF!&lt;&gt;""),1,0)</f>
        <v>#REF!</v>
      </c>
    </row>
    <row r="98" spans="12:27" ht="36" customHeight="1" x14ac:dyDescent="0.3">
      <c r="L98" s="2" t="e">
        <f>IF(#REF!="1",IF(TRIM(#REF!)&lt;&gt;"",1,0),0)</f>
        <v>#REF!</v>
      </c>
      <c r="M98" s="2" t="e">
        <f>IF(#REF!="3",IF(TRIM(#REF!)&lt;&gt;"",1,0),0)</f>
        <v>#REF!</v>
      </c>
      <c r="N98" s="2" t="e">
        <f>IF(#REF!="1",IF(TRIM(#REF!)&lt;&gt;"",1,0),0)</f>
        <v>#REF!</v>
      </c>
      <c r="O98" s="2" t="e">
        <f>IF(#REF!="3",IF(TRIM(#REF!)&lt;&gt;"",1,0),0)</f>
        <v>#REF!</v>
      </c>
      <c r="P98" s="2" t="e">
        <f>IF(#REF!="1",IF(TRIM(#REF!)&lt;&gt;"",1,0),0)</f>
        <v>#REF!</v>
      </c>
      <c r="Q98" s="2" t="e">
        <f>IF(#REF!="3",IF(TRIM(#REF!)&lt;&gt;"",1,0),0)</f>
        <v>#REF!</v>
      </c>
      <c r="R98" s="2" t="e">
        <f>IF(#REF!="1",IF(TRIM(#REF!)&lt;&gt;"",1,0),0)</f>
        <v>#REF!</v>
      </c>
      <c r="S98" s="2" t="e">
        <f>IF(#REF!="3",IF(TRIM(#REF!)&lt;&gt;"",1,0),0)</f>
        <v>#REF!</v>
      </c>
      <c r="T98" s="2" t="e">
        <f>IF(#REF!="1",IF(TRIM(#REF!)&lt;&gt;"",1,0),0)</f>
        <v>#REF!</v>
      </c>
      <c r="U98" s="3" t="e">
        <f>IF(#REF!="3",IF(TRIM(#REF!)&lt;&gt;"",1,0),0)</f>
        <v>#REF!</v>
      </c>
      <c r="V98">
        <v>0</v>
      </c>
      <c r="W98" t="s">
        <v>85</v>
      </c>
      <c r="X98" s="3" t="e">
        <f>IF(COUNTIF(A:A,"*Stichpr*")&gt;0,IF(AND(RIGHT(#REF!,8)="Stichpr.",#REF!="1",#REF!=""),IF(TRIM(#REF!)&lt;&gt;"",1,0),0),IF(AND(#REF!="1",#REF!=""),IF(TRIM(#REF!)&lt;&gt;"",1,0),0))</f>
        <v>#REF!</v>
      </c>
      <c r="Y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8" s="3" t="e">
        <f>IF(AND(#REF!="1",LEFT(#REF!,1)="a",#REF!=""),IF(TRIM(#REF!)&lt;&gt;"",1,0),0)</f>
        <v>#REF!</v>
      </c>
      <c r="AA98" s="3" t="e">
        <f>IF(AND(TRIM(#REF!)&lt;&gt;"",#REF!&lt;&gt;""),1,0)</f>
        <v>#REF!</v>
      </c>
    </row>
    <row r="99" spans="12:27" ht="36" customHeight="1" x14ac:dyDescent="0.3">
      <c r="L99" s="2" t="e">
        <f>IF(#REF!="1",IF(TRIM(#REF!)&lt;&gt;"",1,0),0)</f>
        <v>#REF!</v>
      </c>
      <c r="M99" s="2" t="e">
        <f>IF(#REF!="3",IF(TRIM(#REF!)&lt;&gt;"",1,0),0)</f>
        <v>#REF!</v>
      </c>
      <c r="N99" s="2" t="e">
        <f>IF(#REF!="1",IF(TRIM(#REF!)&lt;&gt;"",1,0),0)</f>
        <v>#REF!</v>
      </c>
      <c r="O99" s="2" t="e">
        <f>IF(#REF!="3",IF(TRIM(#REF!)&lt;&gt;"",1,0),0)</f>
        <v>#REF!</v>
      </c>
      <c r="P99" s="2" t="e">
        <f>IF(#REF!="1",IF(TRIM(#REF!)&lt;&gt;"",1,0),0)</f>
        <v>#REF!</v>
      </c>
      <c r="Q99" s="2" t="e">
        <f>IF(#REF!="3",IF(TRIM(#REF!)&lt;&gt;"",1,0),0)</f>
        <v>#REF!</v>
      </c>
      <c r="R99" s="2" t="e">
        <f>IF(#REF!="1",IF(TRIM(#REF!)&lt;&gt;"",1,0),0)</f>
        <v>#REF!</v>
      </c>
      <c r="S99" s="2" t="e">
        <f>IF(#REF!="3",IF(TRIM(#REF!)&lt;&gt;"",1,0),0)</f>
        <v>#REF!</v>
      </c>
      <c r="T99" s="2" t="e">
        <f>IF(#REF!="1",IF(TRIM(#REF!)&lt;&gt;"",1,0),0)</f>
        <v>#REF!</v>
      </c>
      <c r="U99" s="3" t="e">
        <f>IF(#REF!="3",IF(TRIM(#REF!)&lt;&gt;"",1,0),0)</f>
        <v>#REF!</v>
      </c>
      <c r="V99">
        <v>0</v>
      </c>
      <c r="W99" t="s">
        <v>86</v>
      </c>
      <c r="X99" s="3" t="e">
        <f>IF(COUNTIF(A:A,"*Stichpr*")&gt;0,IF(AND(RIGHT(#REF!,8)="Stichpr.",#REF!="1",#REF!=""),IF(TRIM(#REF!)&lt;&gt;"",1,0),0),IF(AND(#REF!="1",#REF!=""),IF(TRIM(#REF!)&lt;&gt;"",1,0),0))</f>
        <v>#REF!</v>
      </c>
      <c r="Y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9" s="3" t="e">
        <f>IF(AND(#REF!="1",LEFT(#REF!,1)="a",#REF!=""),IF(TRIM(#REF!)&lt;&gt;"",1,0),0)</f>
        <v>#REF!</v>
      </c>
      <c r="AA99" s="3" t="e">
        <f>IF(AND(TRIM(#REF!)&lt;&gt;"",#REF!&lt;&gt;""),1,0)</f>
        <v>#REF!</v>
      </c>
    </row>
    <row r="100" spans="12:27" ht="36" customHeight="1" x14ac:dyDescent="0.3"/>
    <row r="101" spans="12:27" ht="36" customHeight="1" x14ac:dyDescent="0.3">
      <c r="L101" s="2" t="e">
        <f>IF(#REF!="1",IF(TRIM(#REF!)&lt;&gt;"",1,0),0)</f>
        <v>#REF!</v>
      </c>
      <c r="M101" s="2" t="e">
        <f>IF(#REF!="3",IF(TRIM(#REF!)&lt;&gt;"",1,0),0)</f>
        <v>#REF!</v>
      </c>
      <c r="N101" s="2" t="e">
        <f>IF(#REF!="1",IF(TRIM(#REF!)&lt;&gt;"",1,0),0)</f>
        <v>#REF!</v>
      </c>
      <c r="O101" s="2" t="e">
        <f>IF(#REF!="3",IF(TRIM(#REF!)&lt;&gt;"",1,0),0)</f>
        <v>#REF!</v>
      </c>
      <c r="P101" s="2" t="e">
        <f>IF(#REF!="1",IF(TRIM(#REF!)&lt;&gt;"",1,0),0)</f>
        <v>#REF!</v>
      </c>
      <c r="Q101" s="2" t="e">
        <f>IF(#REF!="3",IF(TRIM(#REF!)&lt;&gt;"",1,0),0)</f>
        <v>#REF!</v>
      </c>
      <c r="R101" s="2" t="e">
        <f>IF(#REF!="1",IF(TRIM(#REF!)&lt;&gt;"",1,0),0)</f>
        <v>#REF!</v>
      </c>
      <c r="S101" s="2" t="e">
        <f>IF(#REF!="3",IF(TRIM(#REF!)&lt;&gt;"",1,0),0)</f>
        <v>#REF!</v>
      </c>
      <c r="T101" s="2" t="e">
        <f>IF(#REF!="1",IF(TRIM(#REF!)&lt;&gt;"",1,0),0)</f>
        <v>#REF!</v>
      </c>
      <c r="U101" s="3" t="e">
        <f>IF(#REF!="3",IF(TRIM(#REF!)&lt;&gt;"",1,0),0)</f>
        <v>#REF!</v>
      </c>
      <c r="V101">
        <v>0</v>
      </c>
      <c r="W101" t="s">
        <v>87</v>
      </c>
      <c r="X101" s="3" t="e">
        <f>IF(COUNTIF(A:A,"*Stichpr*")&gt;0,IF(AND(RIGHT(#REF!,8)="Stichpr.",#REF!="1",#REF!=""),IF(TRIM(#REF!)&lt;&gt;"",1,0),0),IF(AND(#REF!="1",#REF!=""),IF(TRIM(#REF!)&lt;&gt;"",1,0),0))</f>
        <v>#REF!</v>
      </c>
      <c r="Y1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1" s="3" t="e">
        <f>IF(AND(#REF!="1",LEFT(#REF!,1)="a",#REF!=""),IF(TRIM(#REF!)&lt;&gt;"",1,0),0)</f>
        <v>#REF!</v>
      </c>
      <c r="AA101" s="3" t="e">
        <f>IF(AND(TRIM(#REF!)&lt;&gt;"",#REF!&lt;&gt;""),1,0)</f>
        <v>#REF!</v>
      </c>
    </row>
    <row r="102" spans="12:27" ht="36" customHeight="1" x14ac:dyDescent="0.3">
      <c r="L102" s="2" t="e">
        <f>IF(#REF!="1",IF(TRIM(#REF!)&lt;&gt;"",1,0),0)</f>
        <v>#REF!</v>
      </c>
      <c r="M102" s="2" t="e">
        <f>IF(#REF!="3",IF(TRIM(#REF!)&lt;&gt;"",1,0),0)</f>
        <v>#REF!</v>
      </c>
      <c r="N102" s="2" t="e">
        <f>IF(#REF!="1",IF(TRIM(#REF!)&lt;&gt;"",1,0),0)</f>
        <v>#REF!</v>
      </c>
      <c r="O102" s="2" t="e">
        <f>IF(#REF!="3",IF(TRIM(#REF!)&lt;&gt;"",1,0),0)</f>
        <v>#REF!</v>
      </c>
      <c r="P102" s="2" t="e">
        <f>IF(#REF!="1",IF(TRIM(#REF!)&lt;&gt;"",1,0),0)</f>
        <v>#REF!</v>
      </c>
      <c r="Q102" s="2" t="e">
        <f>IF(#REF!="3",IF(TRIM(#REF!)&lt;&gt;"",1,0),0)</f>
        <v>#REF!</v>
      </c>
      <c r="R102" s="2" t="e">
        <f>IF(#REF!="1",IF(TRIM(#REF!)&lt;&gt;"",1,0),0)</f>
        <v>#REF!</v>
      </c>
      <c r="S102" s="2" t="e">
        <f>IF(#REF!="3",IF(TRIM(#REF!)&lt;&gt;"",1,0),0)</f>
        <v>#REF!</v>
      </c>
      <c r="T102" s="2" t="e">
        <f>IF(#REF!="1",IF(TRIM(#REF!)&lt;&gt;"",1,0),0)</f>
        <v>#REF!</v>
      </c>
      <c r="U102" s="3" t="e">
        <f>IF(#REF!="3",IF(TRIM(#REF!)&lt;&gt;"",1,0),0)</f>
        <v>#REF!</v>
      </c>
      <c r="V102">
        <v>0</v>
      </c>
      <c r="W102" t="s">
        <v>88</v>
      </c>
      <c r="X102" s="3" t="e">
        <f>IF(COUNTIF(A:A,"*Stichpr*")&gt;0,IF(AND(RIGHT(#REF!,8)="Stichpr.",#REF!="1",#REF!=""),IF(TRIM(#REF!)&lt;&gt;"",1,0),0),IF(AND(#REF!="1",#REF!=""),IF(TRIM(#REF!)&lt;&gt;"",1,0),0))</f>
        <v>#REF!</v>
      </c>
      <c r="Y1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2" s="3" t="e">
        <f>IF(AND(#REF!="1",LEFT(#REF!,1)="a",#REF!=""),IF(TRIM(#REF!)&lt;&gt;"",1,0),0)</f>
        <v>#REF!</v>
      </c>
      <c r="AA102" s="3" t="e">
        <f>IF(AND(TRIM(#REF!)&lt;&gt;"",#REF!&lt;&gt;""),1,0)</f>
        <v>#REF!</v>
      </c>
    </row>
    <row r="103" spans="12:27" ht="36" customHeight="1" x14ac:dyDescent="0.3">
      <c r="L103" s="2" t="e">
        <f>IF(#REF!="1",IF(TRIM(#REF!)&lt;&gt;"",1,0),0)</f>
        <v>#REF!</v>
      </c>
      <c r="M103" s="2" t="e">
        <f>IF(#REF!="3",IF(TRIM(#REF!)&lt;&gt;"",1,0),0)</f>
        <v>#REF!</v>
      </c>
      <c r="N103" s="2" t="e">
        <f>IF(#REF!="1",IF(TRIM(#REF!)&lt;&gt;"",1,0),0)</f>
        <v>#REF!</v>
      </c>
      <c r="O103" s="2" t="e">
        <f>IF(#REF!="3",IF(TRIM(#REF!)&lt;&gt;"",1,0),0)</f>
        <v>#REF!</v>
      </c>
      <c r="P103" s="2" t="e">
        <f>IF(#REF!="1",IF(TRIM(#REF!)&lt;&gt;"",1,0),0)</f>
        <v>#REF!</v>
      </c>
      <c r="Q103" s="2" t="e">
        <f>IF(#REF!="3",IF(TRIM(#REF!)&lt;&gt;"",1,0),0)</f>
        <v>#REF!</v>
      </c>
      <c r="R103" s="2" t="e">
        <f>IF(#REF!="1",IF(TRIM(#REF!)&lt;&gt;"",1,0),0)</f>
        <v>#REF!</v>
      </c>
      <c r="S103" s="2" t="e">
        <f>IF(#REF!="3",IF(TRIM(#REF!)&lt;&gt;"",1,0),0)</f>
        <v>#REF!</v>
      </c>
      <c r="T103" s="2" t="e">
        <f>IF(#REF!="1",IF(TRIM(#REF!)&lt;&gt;"",1,0),0)</f>
        <v>#REF!</v>
      </c>
      <c r="U103" s="3" t="e">
        <f>IF(#REF!="3",IF(TRIM(#REF!)&lt;&gt;"",1,0),0)</f>
        <v>#REF!</v>
      </c>
      <c r="V103">
        <v>0</v>
      </c>
      <c r="W103" t="s">
        <v>89</v>
      </c>
      <c r="X103" s="3" t="e">
        <f>IF(COUNTIF(A:A,"*Stichpr*")&gt;0,IF(AND(RIGHT(#REF!,8)="Stichpr.",#REF!="1",#REF!=""),IF(TRIM(#REF!)&lt;&gt;"",1,0),0),IF(AND(#REF!="1",#REF!=""),IF(TRIM(#REF!)&lt;&gt;"",1,0),0))</f>
        <v>#REF!</v>
      </c>
      <c r="Y1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3" s="3" t="e">
        <f>IF(AND(#REF!="1",LEFT(#REF!,1)="a",#REF!=""),IF(TRIM(#REF!)&lt;&gt;"",1,0),0)</f>
        <v>#REF!</v>
      </c>
      <c r="AA103" s="3" t="e">
        <f>IF(AND(TRIM(#REF!)&lt;&gt;"",#REF!&lt;&gt;""),1,0)</f>
        <v>#REF!</v>
      </c>
    </row>
    <row r="104" spans="12:27" ht="36" customHeight="1" x14ac:dyDescent="0.3"/>
    <row r="105" spans="12:27" ht="36" customHeight="1" x14ac:dyDescent="0.3">
      <c r="L105" s="2" t="e">
        <f>IF(#REF!="1",IF(TRIM(#REF!)&lt;&gt;"",1,0),0)</f>
        <v>#REF!</v>
      </c>
      <c r="M105" s="2" t="e">
        <f>IF(#REF!="3",IF(TRIM(#REF!)&lt;&gt;"",1,0),0)</f>
        <v>#REF!</v>
      </c>
      <c r="N105" s="2" t="e">
        <f>IF(#REF!="1",IF(TRIM(#REF!)&lt;&gt;"",1,0),0)</f>
        <v>#REF!</v>
      </c>
      <c r="O105" s="2" t="e">
        <f>IF(#REF!="3",IF(TRIM(#REF!)&lt;&gt;"",1,0),0)</f>
        <v>#REF!</v>
      </c>
      <c r="P105" s="2" t="e">
        <f>IF(#REF!="1",IF(TRIM(#REF!)&lt;&gt;"",1,0),0)</f>
        <v>#REF!</v>
      </c>
      <c r="Q105" s="2" t="e">
        <f>IF(#REF!="3",IF(TRIM(#REF!)&lt;&gt;"",1,0),0)</f>
        <v>#REF!</v>
      </c>
      <c r="R105" s="2" t="e">
        <f>IF(#REF!="1",IF(TRIM(#REF!)&lt;&gt;"",1,0),0)</f>
        <v>#REF!</v>
      </c>
      <c r="S105" s="2" t="e">
        <f>IF(#REF!="3",IF(TRIM(#REF!)&lt;&gt;"",1,0),0)</f>
        <v>#REF!</v>
      </c>
      <c r="T105" s="2" t="e">
        <f>IF(#REF!="1",IF(TRIM(#REF!)&lt;&gt;"",1,0),0)</f>
        <v>#REF!</v>
      </c>
      <c r="U105" s="3" t="e">
        <f>IF(#REF!="3",IF(TRIM(#REF!)&lt;&gt;"",1,0),0)</f>
        <v>#REF!</v>
      </c>
      <c r="V105">
        <v>0</v>
      </c>
      <c r="W105" t="s">
        <v>90</v>
      </c>
      <c r="X105" s="3" t="e">
        <f>IF(COUNTIF(A:A,"*Stichpr*")&gt;0,IF(AND(RIGHT(#REF!,8)="Stichpr.",#REF!="1",#REF!=""),IF(TRIM(#REF!)&lt;&gt;"",1,0),0),IF(AND(#REF!="1",#REF!=""),IF(TRIM(#REF!)&lt;&gt;"",1,0),0))</f>
        <v>#REF!</v>
      </c>
      <c r="Y1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5" s="3" t="e">
        <f>IF(AND(#REF!="1",LEFT(#REF!,1)="a",#REF!=""),IF(TRIM(#REF!)&lt;&gt;"",1,0),0)</f>
        <v>#REF!</v>
      </c>
      <c r="AA105" s="3" t="e">
        <f>IF(AND(TRIM(#REF!)&lt;&gt;"",#REF!&lt;&gt;""),1,0)</f>
        <v>#REF!</v>
      </c>
    </row>
    <row r="106" spans="12:27" ht="36" customHeight="1" x14ac:dyDescent="0.3"/>
    <row r="107" spans="12:27" ht="36" customHeight="1" x14ac:dyDescent="0.3">
      <c r="L107" s="2" t="e">
        <f>IF(#REF!="1",IF(TRIM(#REF!)&lt;&gt;"",1,0),0)</f>
        <v>#REF!</v>
      </c>
      <c r="M107" s="2" t="e">
        <f>IF(#REF!="3",IF(TRIM(#REF!)&lt;&gt;"",1,0),0)</f>
        <v>#REF!</v>
      </c>
      <c r="N107" s="2" t="e">
        <f>IF(#REF!="1",IF(TRIM(#REF!)&lt;&gt;"",1,0),0)</f>
        <v>#REF!</v>
      </c>
      <c r="O107" s="2" t="e">
        <f>IF(#REF!="3",IF(TRIM(#REF!)&lt;&gt;"",1,0),0)</f>
        <v>#REF!</v>
      </c>
      <c r="P107" s="2" t="e">
        <f>IF(#REF!="1",IF(TRIM(#REF!)&lt;&gt;"",1,0),0)</f>
        <v>#REF!</v>
      </c>
      <c r="Q107" s="2" t="e">
        <f>IF(#REF!="3",IF(TRIM(#REF!)&lt;&gt;"",1,0),0)</f>
        <v>#REF!</v>
      </c>
      <c r="R107" s="2" t="e">
        <f>IF(#REF!="1",IF(TRIM(#REF!)&lt;&gt;"",1,0),0)</f>
        <v>#REF!</v>
      </c>
      <c r="S107" s="2" t="e">
        <f>IF(#REF!="3",IF(TRIM(#REF!)&lt;&gt;"",1,0),0)</f>
        <v>#REF!</v>
      </c>
      <c r="T107" s="2" t="e">
        <f>IF(#REF!="1",IF(TRIM(#REF!)&lt;&gt;"",1,0),0)</f>
        <v>#REF!</v>
      </c>
      <c r="U107" s="3" t="e">
        <f>IF(#REF!="3",IF(TRIM(#REF!)&lt;&gt;"",1,0),0)</f>
        <v>#REF!</v>
      </c>
      <c r="V107">
        <v>0</v>
      </c>
      <c r="W107" t="s">
        <v>91</v>
      </c>
      <c r="X107" s="3" t="e">
        <f>IF(COUNTIF(A:A,"*Stichpr*")&gt;0,IF(AND(RIGHT(#REF!,8)="Stichpr.",#REF!="1",#REF!=""),IF(TRIM(#REF!)&lt;&gt;"",1,0),0),IF(AND(#REF!="1",#REF!=""),IF(TRIM(#REF!)&lt;&gt;"",1,0),0))</f>
        <v>#REF!</v>
      </c>
      <c r="Y1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7" s="3" t="e">
        <f>IF(AND(#REF!="1",LEFT(#REF!,1)="a",#REF!=""),IF(TRIM(#REF!)&lt;&gt;"",1,0),0)</f>
        <v>#REF!</v>
      </c>
      <c r="AA107" s="3" t="e">
        <f>IF(AND(TRIM(#REF!)&lt;&gt;"",#REF!&lt;&gt;""),1,0)</f>
        <v>#REF!</v>
      </c>
    </row>
    <row r="108" spans="12:27" ht="36" customHeight="1" x14ac:dyDescent="0.3">
      <c r="L108" s="2" t="e">
        <f>IF(#REF!="1",IF(TRIM(#REF!)&lt;&gt;"",1,0),0)</f>
        <v>#REF!</v>
      </c>
      <c r="M108" s="2" t="e">
        <f>IF(#REF!="3",IF(TRIM(#REF!)&lt;&gt;"",1,0),0)</f>
        <v>#REF!</v>
      </c>
      <c r="N108" s="2" t="e">
        <f>IF(#REF!="1",IF(TRIM(#REF!)&lt;&gt;"",1,0),0)</f>
        <v>#REF!</v>
      </c>
      <c r="O108" s="2" t="e">
        <f>IF(#REF!="3",IF(TRIM(#REF!)&lt;&gt;"",1,0),0)</f>
        <v>#REF!</v>
      </c>
      <c r="P108" s="2" t="e">
        <f>IF(#REF!="1",IF(TRIM(#REF!)&lt;&gt;"",1,0),0)</f>
        <v>#REF!</v>
      </c>
      <c r="Q108" s="2" t="e">
        <f>IF(#REF!="3",IF(TRIM(#REF!)&lt;&gt;"",1,0),0)</f>
        <v>#REF!</v>
      </c>
      <c r="R108" s="2" t="e">
        <f>IF(#REF!="1",IF(TRIM(#REF!)&lt;&gt;"",1,0),0)</f>
        <v>#REF!</v>
      </c>
      <c r="S108" s="2" t="e">
        <f>IF(#REF!="3",IF(TRIM(#REF!)&lt;&gt;"",1,0),0)</f>
        <v>#REF!</v>
      </c>
      <c r="T108" s="2" t="e">
        <f>IF(#REF!="1",IF(TRIM(#REF!)&lt;&gt;"",1,0),0)</f>
        <v>#REF!</v>
      </c>
      <c r="U108" s="3" t="e">
        <f>IF(#REF!="3",IF(TRIM(#REF!)&lt;&gt;"",1,0),0)</f>
        <v>#REF!</v>
      </c>
      <c r="V108">
        <v>0</v>
      </c>
      <c r="W108" t="s">
        <v>92</v>
      </c>
      <c r="X108" s="3" t="e">
        <f>IF(COUNTIF(A:A,"*Stichpr*")&gt;0,IF(AND(RIGHT(#REF!,8)="Stichpr.",#REF!="1",#REF!=""),IF(TRIM(#REF!)&lt;&gt;"",1,0),0),IF(AND(#REF!="1",#REF!=""),IF(TRIM(#REF!)&lt;&gt;"",1,0),0))</f>
        <v>#REF!</v>
      </c>
      <c r="Y1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8" s="3" t="e">
        <f>IF(AND(#REF!="1",LEFT(#REF!,1)="a",#REF!=""),IF(TRIM(#REF!)&lt;&gt;"",1,0),0)</f>
        <v>#REF!</v>
      </c>
      <c r="AA108" s="3" t="e">
        <f>IF(AND(TRIM(#REF!)&lt;&gt;"",#REF!&lt;&gt;""),1,0)</f>
        <v>#REF!</v>
      </c>
    </row>
    <row r="109" spans="12:27" ht="36" customHeight="1" x14ac:dyDescent="0.3">
      <c r="L109" s="2" t="e">
        <f>IF(#REF!="1",IF(TRIM(#REF!)&lt;&gt;"",1,0),0)</f>
        <v>#REF!</v>
      </c>
      <c r="M109" s="2" t="e">
        <f>IF(#REF!="3",IF(TRIM(#REF!)&lt;&gt;"",1,0),0)</f>
        <v>#REF!</v>
      </c>
      <c r="N109" s="2" t="e">
        <f>IF(#REF!="1",IF(TRIM(#REF!)&lt;&gt;"",1,0),0)</f>
        <v>#REF!</v>
      </c>
      <c r="O109" s="2" t="e">
        <f>IF(#REF!="3",IF(TRIM(#REF!)&lt;&gt;"",1,0),0)</f>
        <v>#REF!</v>
      </c>
      <c r="P109" s="2" t="e">
        <f>IF(#REF!="1",IF(TRIM(#REF!)&lt;&gt;"",1,0),0)</f>
        <v>#REF!</v>
      </c>
      <c r="Q109" s="2" t="e">
        <f>IF(#REF!="3",IF(TRIM(#REF!)&lt;&gt;"",1,0),0)</f>
        <v>#REF!</v>
      </c>
      <c r="R109" s="2" t="e">
        <f>IF(#REF!="1",IF(TRIM(#REF!)&lt;&gt;"",1,0),0)</f>
        <v>#REF!</v>
      </c>
      <c r="S109" s="2" t="e">
        <f>IF(#REF!="3",IF(TRIM(#REF!)&lt;&gt;"",1,0),0)</f>
        <v>#REF!</v>
      </c>
      <c r="T109" s="2" t="e">
        <f>IF(#REF!="1",IF(TRIM(#REF!)&lt;&gt;"",1,0),0)</f>
        <v>#REF!</v>
      </c>
      <c r="U109" s="3" t="e">
        <f>IF(#REF!="3",IF(TRIM(#REF!)&lt;&gt;"",1,0),0)</f>
        <v>#REF!</v>
      </c>
      <c r="V109">
        <v>0</v>
      </c>
      <c r="W109" t="s">
        <v>93</v>
      </c>
      <c r="X109" s="3" t="e">
        <f>IF(COUNTIF(A:A,"*Stichpr*")&gt;0,IF(AND(RIGHT(#REF!,8)="Stichpr.",#REF!="1",#REF!=""),IF(TRIM(#REF!)&lt;&gt;"",1,0),0),IF(AND(#REF!="1",#REF!=""),IF(TRIM(#REF!)&lt;&gt;"",1,0),0))</f>
        <v>#REF!</v>
      </c>
      <c r="Y1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9" s="3" t="e">
        <f>IF(AND(#REF!="1",LEFT(#REF!,1)="a",#REF!=""),IF(TRIM(#REF!)&lt;&gt;"",1,0),0)</f>
        <v>#REF!</v>
      </c>
      <c r="AA109" s="3" t="e">
        <f>IF(AND(TRIM(#REF!)&lt;&gt;"",#REF!&lt;&gt;""),1,0)</f>
        <v>#REF!</v>
      </c>
    </row>
    <row r="110" spans="12:27" ht="36" customHeight="1" x14ac:dyDescent="0.3"/>
    <row r="111" spans="12:27" ht="36" customHeight="1" x14ac:dyDescent="0.3">
      <c r="L111" s="2" t="e">
        <f>IF(#REF!="1",IF(TRIM(#REF!)&lt;&gt;"",1,0),0)</f>
        <v>#REF!</v>
      </c>
      <c r="M111" s="2" t="e">
        <f>IF(#REF!="3",IF(TRIM(#REF!)&lt;&gt;"",1,0),0)</f>
        <v>#REF!</v>
      </c>
      <c r="N111" s="2" t="e">
        <f>IF(#REF!="1",IF(TRIM(#REF!)&lt;&gt;"",1,0),0)</f>
        <v>#REF!</v>
      </c>
      <c r="O111" s="2" t="e">
        <f>IF(#REF!="3",IF(TRIM(#REF!)&lt;&gt;"",1,0),0)</f>
        <v>#REF!</v>
      </c>
      <c r="P111" s="2" t="e">
        <f>IF(#REF!="1",IF(TRIM(#REF!)&lt;&gt;"",1,0),0)</f>
        <v>#REF!</v>
      </c>
      <c r="Q111" s="2" t="e">
        <f>IF(#REF!="3",IF(TRIM(#REF!)&lt;&gt;"",1,0),0)</f>
        <v>#REF!</v>
      </c>
      <c r="R111" s="2" t="e">
        <f>IF(#REF!="1",IF(TRIM(#REF!)&lt;&gt;"",1,0),0)</f>
        <v>#REF!</v>
      </c>
      <c r="S111" s="2" t="e">
        <f>IF(#REF!="3",IF(TRIM(#REF!)&lt;&gt;"",1,0),0)</f>
        <v>#REF!</v>
      </c>
      <c r="T111" s="2" t="e">
        <f>IF(#REF!="1",IF(TRIM(#REF!)&lt;&gt;"",1,0),0)</f>
        <v>#REF!</v>
      </c>
      <c r="U111" s="3" t="e">
        <f>IF(#REF!="3",IF(TRIM(#REF!)&lt;&gt;"",1,0),0)</f>
        <v>#REF!</v>
      </c>
      <c r="V111">
        <v>0</v>
      </c>
      <c r="W111" t="s">
        <v>94</v>
      </c>
      <c r="X111" s="3" t="e">
        <f>IF(COUNTIF(A:A,"*Stichpr*")&gt;0,IF(AND(RIGHT(#REF!,8)="Stichpr.",#REF!="1",#REF!=""),IF(TRIM(#REF!)&lt;&gt;"",1,0),0),IF(AND(#REF!="1",#REF!=""),IF(TRIM(#REF!)&lt;&gt;"",1,0),0))</f>
        <v>#REF!</v>
      </c>
      <c r="Y1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1" s="3" t="e">
        <f>IF(AND(#REF!="1",LEFT(#REF!,1)="a",#REF!=""),IF(TRIM(#REF!)&lt;&gt;"",1,0),0)</f>
        <v>#REF!</v>
      </c>
      <c r="AA111" s="3" t="e">
        <f>IF(AND(TRIM(#REF!)&lt;&gt;"",#REF!&lt;&gt;""),1,0)</f>
        <v>#REF!</v>
      </c>
    </row>
    <row r="112" spans="12:27" ht="36" customHeight="1" x14ac:dyDescent="0.3"/>
    <row r="113" spans="12:27" ht="36" customHeight="1" x14ac:dyDescent="0.3">
      <c r="L113" s="2" t="e">
        <f>IF(#REF!="1",IF(TRIM(#REF!)&lt;&gt;"",1,0),0)</f>
        <v>#REF!</v>
      </c>
      <c r="M113" s="2" t="e">
        <f>IF(#REF!="3",IF(TRIM(#REF!)&lt;&gt;"",1,0),0)</f>
        <v>#REF!</v>
      </c>
      <c r="N113" s="2" t="e">
        <f>IF(#REF!="1",IF(TRIM(#REF!)&lt;&gt;"",1,0),0)</f>
        <v>#REF!</v>
      </c>
      <c r="O113" s="2" t="e">
        <f>IF(#REF!="3",IF(TRIM(#REF!)&lt;&gt;"",1,0),0)</f>
        <v>#REF!</v>
      </c>
      <c r="P113" s="2" t="e">
        <f>IF(#REF!="1",IF(TRIM(#REF!)&lt;&gt;"",1,0),0)</f>
        <v>#REF!</v>
      </c>
      <c r="Q113" s="2" t="e">
        <f>IF(#REF!="3",IF(TRIM(#REF!)&lt;&gt;"",1,0),0)</f>
        <v>#REF!</v>
      </c>
      <c r="R113" s="2" t="e">
        <f>IF(#REF!="1",IF(TRIM(#REF!)&lt;&gt;"",1,0),0)</f>
        <v>#REF!</v>
      </c>
      <c r="S113" s="2" t="e">
        <f>IF(#REF!="3",IF(TRIM(#REF!)&lt;&gt;"",1,0),0)</f>
        <v>#REF!</v>
      </c>
      <c r="T113" s="2" t="e">
        <f>IF(#REF!="1",IF(TRIM(#REF!)&lt;&gt;"",1,0),0)</f>
        <v>#REF!</v>
      </c>
      <c r="U113" s="3" t="e">
        <f>IF(#REF!="3",IF(TRIM(#REF!)&lt;&gt;"",1,0),0)</f>
        <v>#REF!</v>
      </c>
      <c r="V113">
        <v>0</v>
      </c>
      <c r="W113" t="s">
        <v>95</v>
      </c>
      <c r="X113" s="3" t="e">
        <f>IF(COUNTIF(A:A,"*Stichpr*")&gt;0,IF(AND(RIGHT(#REF!,8)="Stichpr.",#REF!="1",#REF!=""),IF(TRIM(#REF!)&lt;&gt;"",1,0),0),IF(AND(#REF!="1",#REF!=""),IF(TRIM(#REF!)&lt;&gt;"",1,0),0))</f>
        <v>#REF!</v>
      </c>
      <c r="Y1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3" s="3" t="e">
        <f>IF(AND(#REF!="1",LEFT(#REF!,1)="a",#REF!=""),IF(TRIM(#REF!)&lt;&gt;"",1,0),0)</f>
        <v>#REF!</v>
      </c>
      <c r="AA113" s="3" t="e">
        <f>IF(AND(TRIM(#REF!)&lt;&gt;"",#REF!&lt;&gt;""),1,0)</f>
        <v>#REF!</v>
      </c>
    </row>
    <row r="114" spans="12:27" ht="36" customHeight="1" x14ac:dyDescent="0.3"/>
    <row r="115" spans="12:27" ht="36" customHeight="1" x14ac:dyDescent="0.3">
      <c r="L115" s="2" t="e">
        <f>IF(#REF!="1",IF(TRIM(#REF!)&lt;&gt;"",1,0),0)</f>
        <v>#REF!</v>
      </c>
      <c r="M115" s="2" t="e">
        <f>IF(#REF!="3",IF(TRIM(#REF!)&lt;&gt;"",1,0),0)</f>
        <v>#REF!</v>
      </c>
      <c r="N115" s="2" t="e">
        <f>IF(#REF!="1",IF(TRIM(#REF!)&lt;&gt;"",1,0),0)</f>
        <v>#REF!</v>
      </c>
      <c r="O115" s="2" t="e">
        <f>IF(#REF!="3",IF(TRIM(#REF!)&lt;&gt;"",1,0),0)</f>
        <v>#REF!</v>
      </c>
      <c r="P115" s="2" t="e">
        <f>IF(#REF!="1",IF(TRIM(#REF!)&lt;&gt;"",1,0),0)</f>
        <v>#REF!</v>
      </c>
      <c r="Q115" s="2" t="e">
        <f>IF(#REF!="3",IF(TRIM(#REF!)&lt;&gt;"",1,0),0)</f>
        <v>#REF!</v>
      </c>
      <c r="R115" s="2" t="e">
        <f>IF(#REF!="1",IF(TRIM(#REF!)&lt;&gt;"",1,0),0)</f>
        <v>#REF!</v>
      </c>
      <c r="S115" s="2" t="e">
        <f>IF(#REF!="3",IF(TRIM(#REF!)&lt;&gt;"",1,0),0)</f>
        <v>#REF!</v>
      </c>
      <c r="T115" s="2" t="e">
        <f>IF(#REF!="1",IF(TRIM(#REF!)&lt;&gt;"",1,0),0)</f>
        <v>#REF!</v>
      </c>
      <c r="U115" s="3" t="e">
        <f>IF(#REF!="3",IF(TRIM(#REF!)&lt;&gt;"",1,0),0)</f>
        <v>#REF!</v>
      </c>
      <c r="V115">
        <v>0</v>
      </c>
      <c r="W115" t="s">
        <v>96</v>
      </c>
      <c r="X115" s="3" t="e">
        <f>IF(COUNTIF(A:A,"*Stichpr*")&gt;0,IF(AND(RIGHT(#REF!,8)="Stichpr.",#REF!="1",#REF!=""),IF(TRIM(#REF!)&lt;&gt;"",1,0),0),IF(AND(#REF!="1",#REF!=""),IF(TRIM(#REF!)&lt;&gt;"",1,0),0))</f>
        <v>#REF!</v>
      </c>
      <c r="Y1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5" s="3" t="e">
        <f>IF(AND(#REF!="1",LEFT(#REF!,1)="a",#REF!=""),IF(TRIM(#REF!)&lt;&gt;"",1,0),0)</f>
        <v>#REF!</v>
      </c>
      <c r="AA115" s="3" t="e">
        <f>IF(AND(TRIM(#REF!)&lt;&gt;"",#REF!&lt;&gt;""),1,0)</f>
        <v>#REF!</v>
      </c>
    </row>
    <row r="116" spans="12:27" ht="36" customHeight="1" x14ac:dyDescent="0.3">
      <c r="L116" s="2" t="e">
        <f>IF(#REF!="1",IF(TRIM(#REF!)&lt;&gt;"",1,0),0)</f>
        <v>#REF!</v>
      </c>
      <c r="M116" s="2" t="e">
        <f>IF(#REF!="3",IF(TRIM(#REF!)&lt;&gt;"",1,0),0)</f>
        <v>#REF!</v>
      </c>
      <c r="N116" s="2" t="e">
        <f>IF(#REF!="1",IF(TRIM(#REF!)&lt;&gt;"",1,0),0)</f>
        <v>#REF!</v>
      </c>
      <c r="O116" s="2" t="e">
        <f>IF(#REF!="3",IF(TRIM(#REF!)&lt;&gt;"",1,0),0)</f>
        <v>#REF!</v>
      </c>
      <c r="P116" s="2" t="e">
        <f>IF(#REF!="1",IF(TRIM(#REF!)&lt;&gt;"",1,0),0)</f>
        <v>#REF!</v>
      </c>
      <c r="Q116" s="2" t="e">
        <f>IF(#REF!="3",IF(TRIM(#REF!)&lt;&gt;"",1,0),0)</f>
        <v>#REF!</v>
      </c>
      <c r="R116" s="2" t="e">
        <f>IF(#REF!="1",IF(TRIM(#REF!)&lt;&gt;"",1,0),0)</f>
        <v>#REF!</v>
      </c>
      <c r="S116" s="2" t="e">
        <f>IF(#REF!="3",IF(TRIM(#REF!)&lt;&gt;"",1,0),0)</f>
        <v>#REF!</v>
      </c>
      <c r="T116" s="2" t="e">
        <f>IF(#REF!="1",IF(TRIM(#REF!)&lt;&gt;"",1,0),0)</f>
        <v>#REF!</v>
      </c>
      <c r="U116" s="3" t="e">
        <f>IF(#REF!="3",IF(TRIM(#REF!)&lt;&gt;"",1,0),0)</f>
        <v>#REF!</v>
      </c>
      <c r="V116">
        <v>0</v>
      </c>
      <c r="W116" t="s">
        <v>97</v>
      </c>
      <c r="X116" s="3" t="e">
        <f>IF(COUNTIF(A:A,"*Stichpr*")&gt;0,IF(AND(RIGHT(#REF!,8)="Stichpr.",#REF!="1",#REF!=""),IF(TRIM(#REF!)&lt;&gt;"",1,0),0),IF(AND(#REF!="1",#REF!=""),IF(TRIM(#REF!)&lt;&gt;"",1,0),0))</f>
        <v>#REF!</v>
      </c>
      <c r="Y1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6" s="3" t="e">
        <f>IF(AND(#REF!="1",LEFT(#REF!,1)="a",#REF!=""),IF(TRIM(#REF!)&lt;&gt;"",1,0),0)</f>
        <v>#REF!</v>
      </c>
      <c r="AA116" s="3" t="e">
        <f>IF(AND(TRIM(#REF!)&lt;&gt;"",#REF!&lt;&gt;""),1,0)</f>
        <v>#REF!</v>
      </c>
    </row>
    <row r="117" spans="12:27" ht="36" customHeight="1" x14ac:dyDescent="0.3"/>
    <row r="118" spans="12:27" ht="36" customHeight="1" x14ac:dyDescent="0.3">
      <c r="L118" s="2" t="e">
        <f>IF(#REF!="1",IF(TRIM(#REF!)&lt;&gt;"",1,0),0)</f>
        <v>#REF!</v>
      </c>
      <c r="M118" s="2" t="e">
        <f>IF(#REF!="3",IF(TRIM(#REF!)&lt;&gt;"",1,0),0)</f>
        <v>#REF!</v>
      </c>
      <c r="N118" s="2" t="e">
        <f>IF(#REF!="1",IF(TRIM(#REF!)&lt;&gt;"",1,0),0)</f>
        <v>#REF!</v>
      </c>
      <c r="O118" s="2" t="e">
        <f>IF(#REF!="3",IF(TRIM(#REF!)&lt;&gt;"",1,0),0)</f>
        <v>#REF!</v>
      </c>
      <c r="P118" s="2" t="e">
        <f>IF(#REF!="1",IF(TRIM(#REF!)&lt;&gt;"",1,0),0)</f>
        <v>#REF!</v>
      </c>
      <c r="Q118" s="2" t="e">
        <f>IF(#REF!="3",IF(TRIM(#REF!)&lt;&gt;"",1,0),0)</f>
        <v>#REF!</v>
      </c>
      <c r="R118" s="2" t="e">
        <f>IF(#REF!="1",IF(TRIM(#REF!)&lt;&gt;"",1,0),0)</f>
        <v>#REF!</v>
      </c>
      <c r="S118" s="2" t="e">
        <f>IF(#REF!="3",IF(TRIM(#REF!)&lt;&gt;"",1,0),0)</f>
        <v>#REF!</v>
      </c>
      <c r="T118" s="2" t="e">
        <f>IF(#REF!="1",IF(TRIM(#REF!)&lt;&gt;"",1,0),0)</f>
        <v>#REF!</v>
      </c>
      <c r="U118" s="3" t="e">
        <f>IF(#REF!="3",IF(TRIM(#REF!)&lt;&gt;"",1,0),0)</f>
        <v>#REF!</v>
      </c>
      <c r="V118">
        <v>0</v>
      </c>
      <c r="W118" t="s">
        <v>98</v>
      </c>
      <c r="X118" s="3" t="e">
        <f>IF(COUNTIF(A:A,"*Stichpr*")&gt;0,IF(AND(RIGHT(#REF!,8)="Stichpr.",#REF!="1",#REF!=""),IF(TRIM(#REF!)&lt;&gt;"",1,0),0),IF(AND(#REF!="1",#REF!=""),IF(TRIM(#REF!)&lt;&gt;"",1,0),0))</f>
        <v>#REF!</v>
      </c>
      <c r="Y1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8" s="3" t="e">
        <f>IF(AND(#REF!="1",LEFT(#REF!,1)="a",#REF!=""),IF(TRIM(#REF!)&lt;&gt;"",1,0),0)</f>
        <v>#REF!</v>
      </c>
      <c r="AA118" s="3" t="e">
        <f>IF(AND(TRIM(#REF!)&lt;&gt;"",#REF!&lt;&gt;""),1,0)</f>
        <v>#REF!</v>
      </c>
    </row>
    <row r="119" spans="12:27" ht="36" customHeight="1" x14ac:dyDescent="0.3">
      <c r="L119" s="2" t="e">
        <f>IF(#REF!="1",IF(TRIM(#REF!)&lt;&gt;"",1,0),0)</f>
        <v>#REF!</v>
      </c>
      <c r="M119" s="2" t="e">
        <f>IF(#REF!="3",IF(TRIM(#REF!)&lt;&gt;"",1,0),0)</f>
        <v>#REF!</v>
      </c>
      <c r="N119" s="2" t="e">
        <f>IF(#REF!="1",IF(TRIM(#REF!)&lt;&gt;"",1,0),0)</f>
        <v>#REF!</v>
      </c>
      <c r="O119" s="2" t="e">
        <f>IF(#REF!="3",IF(TRIM(#REF!)&lt;&gt;"",1,0),0)</f>
        <v>#REF!</v>
      </c>
      <c r="P119" s="2" t="e">
        <f>IF(#REF!="1",IF(TRIM(#REF!)&lt;&gt;"",1,0),0)</f>
        <v>#REF!</v>
      </c>
      <c r="Q119" s="2" t="e">
        <f>IF(#REF!="3",IF(TRIM(#REF!)&lt;&gt;"",1,0),0)</f>
        <v>#REF!</v>
      </c>
      <c r="R119" s="2" t="e">
        <f>IF(#REF!="1",IF(TRIM(#REF!)&lt;&gt;"",1,0),0)</f>
        <v>#REF!</v>
      </c>
      <c r="S119" s="2" t="e">
        <f>IF(#REF!="3",IF(TRIM(#REF!)&lt;&gt;"",1,0),0)</f>
        <v>#REF!</v>
      </c>
      <c r="T119" s="2" t="e">
        <f>IF(#REF!="1",IF(TRIM(#REF!)&lt;&gt;"",1,0),0)</f>
        <v>#REF!</v>
      </c>
      <c r="U119" s="3" t="e">
        <f>IF(#REF!="3",IF(TRIM(#REF!)&lt;&gt;"",1,0),0)</f>
        <v>#REF!</v>
      </c>
      <c r="V119">
        <v>0</v>
      </c>
      <c r="W119" t="s">
        <v>99</v>
      </c>
      <c r="X119" s="3" t="e">
        <f>IF(COUNTIF(A:A,"*Stichpr*")&gt;0,IF(AND(RIGHT(#REF!,8)="Stichpr.",#REF!="1",#REF!=""),IF(TRIM(#REF!)&lt;&gt;"",1,0),0),IF(AND(#REF!="1",#REF!=""),IF(TRIM(#REF!)&lt;&gt;"",1,0),0))</f>
        <v>#REF!</v>
      </c>
      <c r="Y1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9" s="3" t="e">
        <f>IF(AND(#REF!="1",LEFT(#REF!,1)="a",#REF!=""),IF(TRIM(#REF!)&lt;&gt;"",1,0),0)</f>
        <v>#REF!</v>
      </c>
      <c r="AA119" s="3" t="e">
        <f>IF(AND(TRIM(#REF!)&lt;&gt;"",#REF!&lt;&gt;""),1,0)</f>
        <v>#REF!</v>
      </c>
    </row>
    <row r="120" spans="12:27" ht="36" customHeight="1" x14ac:dyDescent="0.3"/>
    <row r="121" spans="12:27" ht="36" customHeight="1" x14ac:dyDescent="0.3">
      <c r="L121" s="2" t="e">
        <f>IF(#REF!="1",IF(TRIM(#REF!)&lt;&gt;"",1,0),0)</f>
        <v>#REF!</v>
      </c>
      <c r="M121" s="2" t="e">
        <f>IF(#REF!="3",IF(TRIM(#REF!)&lt;&gt;"",1,0),0)</f>
        <v>#REF!</v>
      </c>
      <c r="N121" s="2" t="e">
        <f>IF(#REF!="1",IF(TRIM(#REF!)&lt;&gt;"",1,0),0)</f>
        <v>#REF!</v>
      </c>
      <c r="O121" s="2" t="e">
        <f>IF(#REF!="3",IF(TRIM(#REF!)&lt;&gt;"",1,0),0)</f>
        <v>#REF!</v>
      </c>
      <c r="P121" s="2" t="e">
        <f>IF(#REF!="1",IF(TRIM(#REF!)&lt;&gt;"",1,0),0)</f>
        <v>#REF!</v>
      </c>
      <c r="Q121" s="2" t="e">
        <f>IF(#REF!="3",IF(TRIM(#REF!)&lt;&gt;"",1,0),0)</f>
        <v>#REF!</v>
      </c>
      <c r="R121" s="2" t="e">
        <f>IF(#REF!="1",IF(TRIM(#REF!)&lt;&gt;"",1,0),0)</f>
        <v>#REF!</v>
      </c>
      <c r="S121" s="2" t="e">
        <f>IF(#REF!="3",IF(TRIM(#REF!)&lt;&gt;"",1,0),0)</f>
        <v>#REF!</v>
      </c>
      <c r="T121" s="2" t="e">
        <f>IF(#REF!="1",IF(TRIM(#REF!)&lt;&gt;"",1,0),0)</f>
        <v>#REF!</v>
      </c>
      <c r="U121" s="3" t="e">
        <f>IF(#REF!="3",IF(TRIM(#REF!)&lt;&gt;"",1,0),0)</f>
        <v>#REF!</v>
      </c>
      <c r="V121">
        <v>0</v>
      </c>
      <c r="W121" t="s">
        <v>100</v>
      </c>
      <c r="X121" s="3" t="e">
        <f>IF(COUNTIF(A:A,"*Stichpr*")&gt;0,IF(AND(RIGHT(#REF!,8)="Stichpr.",#REF!="1",#REF!=""),IF(TRIM(#REF!)&lt;&gt;"",1,0),0),IF(AND(#REF!="1",#REF!=""),IF(TRIM(#REF!)&lt;&gt;"",1,0),0))</f>
        <v>#REF!</v>
      </c>
      <c r="Y1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1" s="3" t="e">
        <f>IF(AND(#REF!="1",LEFT(#REF!,1)="a",#REF!=""),IF(TRIM(#REF!)&lt;&gt;"",1,0),0)</f>
        <v>#REF!</v>
      </c>
      <c r="AA121" s="3" t="e">
        <f>IF(AND(TRIM(#REF!)&lt;&gt;"",#REF!&lt;&gt;""),1,0)</f>
        <v>#REF!</v>
      </c>
    </row>
    <row r="122" spans="12:27" ht="36" customHeight="1" x14ac:dyDescent="0.3"/>
    <row r="123" spans="12:27" ht="36" customHeight="1" x14ac:dyDescent="0.3">
      <c r="L123" s="2" t="e">
        <f>IF(#REF!="1",IF(TRIM(#REF!)&lt;&gt;"",1,0),0)</f>
        <v>#REF!</v>
      </c>
      <c r="M123" s="2" t="e">
        <f>IF(#REF!="3",IF(TRIM(#REF!)&lt;&gt;"",1,0),0)</f>
        <v>#REF!</v>
      </c>
      <c r="N123" s="2" t="e">
        <f>IF(#REF!="1",IF(TRIM(#REF!)&lt;&gt;"",1,0),0)</f>
        <v>#REF!</v>
      </c>
      <c r="O123" s="2" t="e">
        <f>IF(#REF!="3",IF(TRIM(#REF!)&lt;&gt;"",1,0),0)</f>
        <v>#REF!</v>
      </c>
      <c r="P123" s="2" t="e">
        <f>IF(#REF!="1",IF(TRIM(#REF!)&lt;&gt;"",1,0),0)</f>
        <v>#REF!</v>
      </c>
      <c r="Q123" s="2" t="e">
        <f>IF(#REF!="3",IF(TRIM(#REF!)&lt;&gt;"",1,0),0)</f>
        <v>#REF!</v>
      </c>
      <c r="R123" s="2" t="e">
        <f>IF(#REF!="1",IF(TRIM(#REF!)&lt;&gt;"",1,0),0)</f>
        <v>#REF!</v>
      </c>
      <c r="S123" s="2" t="e">
        <f>IF(#REF!="3",IF(TRIM(#REF!)&lt;&gt;"",1,0),0)</f>
        <v>#REF!</v>
      </c>
      <c r="T123" s="2" t="e">
        <f>IF(#REF!="1",IF(TRIM(#REF!)&lt;&gt;"",1,0),0)</f>
        <v>#REF!</v>
      </c>
      <c r="U123" s="3" t="e">
        <f>IF(#REF!="3",IF(TRIM(#REF!)&lt;&gt;"",1,0),0)</f>
        <v>#REF!</v>
      </c>
      <c r="V123">
        <v>0</v>
      </c>
      <c r="W123" t="s">
        <v>101</v>
      </c>
      <c r="X123" s="3" t="e">
        <f>IF(COUNTIF(A:A,"*Stichpr*")&gt;0,IF(AND(RIGHT(#REF!,8)="Stichpr.",#REF!="1",#REF!=""),IF(TRIM(#REF!)&lt;&gt;"",1,0),0),IF(AND(#REF!="1",#REF!=""),IF(TRIM(#REF!)&lt;&gt;"",1,0),0))</f>
        <v>#REF!</v>
      </c>
      <c r="Y1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3" s="3" t="e">
        <f>IF(AND(#REF!="1",LEFT(#REF!,1)="a",#REF!=""),IF(TRIM(#REF!)&lt;&gt;"",1,0),0)</f>
        <v>#REF!</v>
      </c>
      <c r="AA123" s="3" t="e">
        <f>IF(AND(TRIM(#REF!)&lt;&gt;"",#REF!&lt;&gt;""),1,0)</f>
        <v>#REF!</v>
      </c>
    </row>
    <row r="124" spans="12:27" ht="36" customHeight="1" x14ac:dyDescent="0.3"/>
    <row r="125" spans="12:27" ht="36" customHeight="1" x14ac:dyDescent="0.3">
      <c r="L125" s="2" t="e">
        <f>IF(#REF!="1",IF(TRIM(#REF!)&lt;&gt;"",1,0),0)</f>
        <v>#REF!</v>
      </c>
      <c r="M125" s="2" t="e">
        <f>IF(#REF!="3",IF(TRIM(#REF!)&lt;&gt;"",1,0),0)</f>
        <v>#REF!</v>
      </c>
      <c r="N125" s="2" t="e">
        <f>IF(#REF!="1",IF(TRIM(#REF!)&lt;&gt;"",1,0),0)</f>
        <v>#REF!</v>
      </c>
      <c r="O125" s="2" t="e">
        <f>IF(#REF!="3",IF(TRIM(#REF!)&lt;&gt;"",1,0),0)</f>
        <v>#REF!</v>
      </c>
      <c r="P125" s="2" t="e">
        <f>IF(#REF!="1",IF(TRIM(#REF!)&lt;&gt;"",1,0),0)</f>
        <v>#REF!</v>
      </c>
      <c r="Q125" s="2" t="e">
        <f>IF(#REF!="3",IF(TRIM(#REF!)&lt;&gt;"",1,0),0)</f>
        <v>#REF!</v>
      </c>
      <c r="R125" s="2" t="e">
        <f>IF(#REF!="1",IF(TRIM(#REF!)&lt;&gt;"",1,0),0)</f>
        <v>#REF!</v>
      </c>
      <c r="S125" s="2" t="e">
        <f>IF(#REF!="3",IF(TRIM(#REF!)&lt;&gt;"",1,0),0)</f>
        <v>#REF!</v>
      </c>
      <c r="T125" s="2" t="e">
        <f>IF(#REF!="1",IF(TRIM(#REF!)&lt;&gt;"",1,0),0)</f>
        <v>#REF!</v>
      </c>
      <c r="U125" s="3" t="e">
        <f>IF(#REF!="3",IF(TRIM(#REF!)&lt;&gt;"",1,0),0)</f>
        <v>#REF!</v>
      </c>
      <c r="V125">
        <v>0</v>
      </c>
      <c r="W125" t="s">
        <v>102</v>
      </c>
      <c r="X125" s="3" t="e">
        <f>IF(COUNTIF(A:A,"*Stichpr*")&gt;0,IF(AND(RIGHT(#REF!,8)="Stichpr.",#REF!="1",#REF!=""),IF(TRIM(#REF!)&lt;&gt;"",1,0),0),IF(AND(#REF!="1",#REF!=""),IF(TRIM(#REF!)&lt;&gt;"",1,0),0))</f>
        <v>#REF!</v>
      </c>
      <c r="Y1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5" s="3" t="e">
        <f>IF(AND(#REF!="1",LEFT(#REF!,1)="a",#REF!=""),IF(TRIM(#REF!)&lt;&gt;"",1,0),0)</f>
        <v>#REF!</v>
      </c>
      <c r="AA125" s="3" t="e">
        <f>IF(AND(TRIM(#REF!)&lt;&gt;"",#REF!&lt;&gt;""),1,0)</f>
        <v>#REF!</v>
      </c>
    </row>
    <row r="126" spans="12:27" ht="36" customHeight="1" x14ac:dyDescent="0.3">
      <c r="L126" s="2" t="e">
        <f>IF(#REF!="1",IF(TRIM(#REF!)&lt;&gt;"",1,0),0)</f>
        <v>#REF!</v>
      </c>
      <c r="M126" s="2" t="e">
        <f>IF(#REF!="3",IF(TRIM(#REF!)&lt;&gt;"",1,0),0)</f>
        <v>#REF!</v>
      </c>
      <c r="N126" s="2" t="e">
        <f>IF(#REF!="1",IF(TRIM(#REF!)&lt;&gt;"",1,0),0)</f>
        <v>#REF!</v>
      </c>
      <c r="O126" s="2" t="e">
        <f>IF(#REF!="3",IF(TRIM(#REF!)&lt;&gt;"",1,0),0)</f>
        <v>#REF!</v>
      </c>
      <c r="P126" s="2" t="e">
        <f>IF(#REF!="1",IF(TRIM(#REF!)&lt;&gt;"",1,0),0)</f>
        <v>#REF!</v>
      </c>
      <c r="Q126" s="2" t="e">
        <f>IF(#REF!="3",IF(TRIM(#REF!)&lt;&gt;"",1,0),0)</f>
        <v>#REF!</v>
      </c>
      <c r="R126" s="2" t="e">
        <f>IF(#REF!="1",IF(TRIM(#REF!)&lt;&gt;"",1,0),0)</f>
        <v>#REF!</v>
      </c>
      <c r="S126" s="2" t="e">
        <f>IF(#REF!="3",IF(TRIM(#REF!)&lt;&gt;"",1,0),0)</f>
        <v>#REF!</v>
      </c>
      <c r="T126" s="2" t="e">
        <f>IF(#REF!="1",IF(TRIM(#REF!)&lt;&gt;"",1,0),0)</f>
        <v>#REF!</v>
      </c>
      <c r="U126" s="3" t="e">
        <f>IF(#REF!="3",IF(TRIM(#REF!)&lt;&gt;"",1,0),0)</f>
        <v>#REF!</v>
      </c>
      <c r="V126">
        <v>0</v>
      </c>
      <c r="W126" t="s">
        <v>103</v>
      </c>
      <c r="X126" s="3" t="e">
        <f>IF(COUNTIF(A:A,"*Stichpr*")&gt;0,IF(AND(RIGHT(#REF!,8)="Stichpr.",#REF!="1",#REF!=""),IF(TRIM(#REF!)&lt;&gt;"",1,0),0),IF(AND(#REF!="1",#REF!=""),IF(TRIM(#REF!)&lt;&gt;"",1,0),0))</f>
        <v>#REF!</v>
      </c>
      <c r="Y1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6" s="3" t="e">
        <f>IF(AND(#REF!="1",LEFT(#REF!,1)="a",#REF!=""),IF(TRIM(#REF!)&lt;&gt;"",1,0),0)</f>
        <v>#REF!</v>
      </c>
      <c r="AA126" s="3" t="e">
        <f>IF(AND(TRIM(#REF!)&lt;&gt;"",#REF!&lt;&gt;""),1,0)</f>
        <v>#REF!</v>
      </c>
    </row>
    <row r="127" spans="12:27" ht="36" customHeight="1" x14ac:dyDescent="0.3">
      <c r="L127" s="2" t="e">
        <f>IF(#REF!="1",IF(TRIM(#REF!)&lt;&gt;"",1,0),0)</f>
        <v>#REF!</v>
      </c>
      <c r="M127" s="2" t="e">
        <f>IF(#REF!="3",IF(TRIM(#REF!)&lt;&gt;"",1,0),0)</f>
        <v>#REF!</v>
      </c>
      <c r="N127" s="2" t="e">
        <f>IF(#REF!="1",IF(TRIM(#REF!)&lt;&gt;"",1,0),0)</f>
        <v>#REF!</v>
      </c>
      <c r="O127" s="2" t="e">
        <f>IF(#REF!="3",IF(TRIM(#REF!)&lt;&gt;"",1,0),0)</f>
        <v>#REF!</v>
      </c>
      <c r="P127" s="2" t="e">
        <f>IF(#REF!="1",IF(TRIM(#REF!)&lt;&gt;"",1,0),0)</f>
        <v>#REF!</v>
      </c>
      <c r="Q127" s="2" t="e">
        <f>IF(#REF!="3",IF(TRIM(#REF!)&lt;&gt;"",1,0),0)</f>
        <v>#REF!</v>
      </c>
      <c r="R127" s="2" t="e">
        <f>IF(#REF!="1",IF(TRIM(#REF!)&lt;&gt;"",1,0),0)</f>
        <v>#REF!</v>
      </c>
      <c r="S127" s="2" t="e">
        <f>IF(#REF!="3",IF(TRIM(#REF!)&lt;&gt;"",1,0),0)</f>
        <v>#REF!</v>
      </c>
      <c r="T127" s="2" t="e">
        <f>IF(#REF!="1",IF(TRIM(#REF!)&lt;&gt;"",1,0),0)</f>
        <v>#REF!</v>
      </c>
      <c r="U127" s="3" t="e">
        <f>IF(#REF!="3",IF(TRIM(#REF!)&lt;&gt;"",1,0),0)</f>
        <v>#REF!</v>
      </c>
      <c r="V127">
        <v>0</v>
      </c>
      <c r="W127" t="s">
        <v>104</v>
      </c>
      <c r="X127" s="3" t="e">
        <f>IF(COUNTIF(A:A,"*Stichpr*")&gt;0,IF(AND(RIGHT(#REF!,8)="Stichpr.",#REF!="1",#REF!=""),IF(TRIM(#REF!)&lt;&gt;"",1,0),0),IF(AND(#REF!="1",#REF!=""),IF(TRIM(#REF!)&lt;&gt;"",1,0),0))</f>
        <v>#REF!</v>
      </c>
      <c r="Y1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7" s="3" t="e">
        <f>IF(AND(#REF!="1",LEFT(#REF!,1)="a",#REF!=""),IF(TRIM(#REF!)&lt;&gt;"",1,0),0)</f>
        <v>#REF!</v>
      </c>
      <c r="AA127" s="3" t="e">
        <f>IF(AND(TRIM(#REF!)&lt;&gt;"",#REF!&lt;&gt;""),1,0)</f>
        <v>#REF!</v>
      </c>
    </row>
    <row r="128" spans="12:27" ht="36" customHeight="1" x14ac:dyDescent="0.3"/>
    <row r="129" spans="12:27" ht="36" customHeight="1" x14ac:dyDescent="0.3">
      <c r="L129" s="2" t="e">
        <f>IF(#REF!="1",IF(TRIM(#REF!)&lt;&gt;"",1,0),0)</f>
        <v>#REF!</v>
      </c>
      <c r="M129" s="2" t="e">
        <f>IF(#REF!="3",IF(TRIM(#REF!)&lt;&gt;"",1,0),0)</f>
        <v>#REF!</v>
      </c>
      <c r="N129" s="2" t="e">
        <f>IF(#REF!="1",IF(TRIM(#REF!)&lt;&gt;"",1,0),0)</f>
        <v>#REF!</v>
      </c>
      <c r="O129" s="2" t="e">
        <f>IF(#REF!="3",IF(TRIM(#REF!)&lt;&gt;"",1,0),0)</f>
        <v>#REF!</v>
      </c>
      <c r="P129" s="2" t="e">
        <f>IF(#REF!="1",IF(TRIM(#REF!)&lt;&gt;"",1,0),0)</f>
        <v>#REF!</v>
      </c>
      <c r="Q129" s="2" t="e">
        <f>IF(#REF!="3",IF(TRIM(#REF!)&lt;&gt;"",1,0),0)</f>
        <v>#REF!</v>
      </c>
      <c r="R129" s="2" t="e">
        <f>IF(#REF!="1",IF(TRIM(#REF!)&lt;&gt;"",1,0),0)</f>
        <v>#REF!</v>
      </c>
      <c r="S129" s="2" t="e">
        <f>IF(#REF!="3",IF(TRIM(#REF!)&lt;&gt;"",1,0),0)</f>
        <v>#REF!</v>
      </c>
      <c r="T129" s="2" t="e">
        <f>IF(#REF!="1",IF(TRIM(#REF!)&lt;&gt;"",1,0),0)</f>
        <v>#REF!</v>
      </c>
      <c r="U129" s="3" t="e">
        <f>IF(#REF!="3",IF(TRIM(#REF!)&lt;&gt;"",1,0),0)</f>
        <v>#REF!</v>
      </c>
      <c r="V129">
        <v>0</v>
      </c>
      <c r="W129" t="s">
        <v>105</v>
      </c>
      <c r="X129" s="3" t="e">
        <f>IF(COUNTIF(A:A,"*Stichpr*")&gt;0,IF(AND(RIGHT(#REF!,8)="Stichpr.",#REF!="1",#REF!=""),IF(TRIM(#REF!)&lt;&gt;"",1,0),0),IF(AND(#REF!="1",#REF!=""),IF(TRIM(#REF!)&lt;&gt;"",1,0),0))</f>
        <v>#REF!</v>
      </c>
      <c r="Y1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9" s="3" t="e">
        <f>IF(AND(#REF!="1",LEFT(#REF!,1)="a",#REF!=""),IF(TRIM(#REF!)&lt;&gt;"",1,0),0)</f>
        <v>#REF!</v>
      </c>
      <c r="AA129" s="3" t="e">
        <f>IF(AND(TRIM(#REF!)&lt;&gt;"",#REF!&lt;&gt;""),1,0)</f>
        <v>#REF!</v>
      </c>
    </row>
    <row r="130" spans="12:27" ht="36" customHeight="1" x14ac:dyDescent="0.3"/>
    <row r="131" spans="12:27" ht="36" customHeight="1" x14ac:dyDescent="0.3">
      <c r="L131" s="2" t="e">
        <f>IF(#REF!="1",IF(TRIM(#REF!)&lt;&gt;"",1,0),0)</f>
        <v>#REF!</v>
      </c>
      <c r="M131" s="2" t="e">
        <f>IF(#REF!="3",IF(TRIM(#REF!)&lt;&gt;"",1,0),0)</f>
        <v>#REF!</v>
      </c>
      <c r="N131" s="2" t="e">
        <f>IF(#REF!="1",IF(TRIM(#REF!)&lt;&gt;"",1,0),0)</f>
        <v>#REF!</v>
      </c>
      <c r="O131" s="2" t="e">
        <f>IF(#REF!="3",IF(TRIM(#REF!)&lt;&gt;"",1,0),0)</f>
        <v>#REF!</v>
      </c>
      <c r="P131" s="2" t="e">
        <f>IF(#REF!="1",IF(TRIM(#REF!)&lt;&gt;"",1,0),0)</f>
        <v>#REF!</v>
      </c>
      <c r="Q131" s="2" t="e">
        <f>IF(#REF!="3",IF(TRIM(#REF!)&lt;&gt;"",1,0),0)</f>
        <v>#REF!</v>
      </c>
      <c r="R131" s="2" t="e">
        <f>IF(#REF!="1",IF(TRIM(#REF!)&lt;&gt;"",1,0),0)</f>
        <v>#REF!</v>
      </c>
      <c r="S131" s="2" t="e">
        <f>IF(#REF!="3",IF(TRIM(#REF!)&lt;&gt;"",1,0),0)</f>
        <v>#REF!</v>
      </c>
      <c r="T131" s="2" t="e">
        <f>IF(#REF!="1",IF(TRIM(#REF!)&lt;&gt;"",1,0),0)</f>
        <v>#REF!</v>
      </c>
      <c r="U131" s="3" t="e">
        <f>IF(#REF!="3",IF(TRIM(#REF!)&lt;&gt;"",1,0),0)</f>
        <v>#REF!</v>
      </c>
      <c r="V131">
        <v>0</v>
      </c>
      <c r="W131" t="s">
        <v>106</v>
      </c>
      <c r="X131" s="3" t="e">
        <f>IF(COUNTIF(A:A,"*Stichpr*")&gt;0,IF(AND(RIGHT(#REF!,8)="Stichpr.",#REF!="1",#REF!=""),IF(TRIM(#REF!)&lt;&gt;"",1,0),0),IF(AND(#REF!="1",#REF!=""),IF(TRIM(#REF!)&lt;&gt;"",1,0),0))</f>
        <v>#REF!</v>
      </c>
      <c r="Y1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1" s="3" t="e">
        <f>IF(AND(#REF!="1",LEFT(#REF!,1)="a",#REF!=""),IF(TRIM(#REF!)&lt;&gt;"",1,0),0)</f>
        <v>#REF!</v>
      </c>
      <c r="AA131" s="3" t="e">
        <f>IF(AND(TRIM(#REF!)&lt;&gt;"",#REF!&lt;&gt;""),1,0)</f>
        <v>#REF!</v>
      </c>
    </row>
    <row r="132" spans="12:27" ht="36" customHeight="1" x14ac:dyDescent="0.3">
      <c r="L132" s="2" t="e">
        <f>IF(#REF!="1",IF(TRIM(#REF!)&lt;&gt;"",1,0),0)</f>
        <v>#REF!</v>
      </c>
      <c r="M132" s="2" t="e">
        <f>IF(#REF!="3",IF(TRIM(#REF!)&lt;&gt;"",1,0),0)</f>
        <v>#REF!</v>
      </c>
      <c r="N132" s="2" t="e">
        <f>IF(#REF!="1",IF(TRIM(#REF!)&lt;&gt;"",1,0),0)</f>
        <v>#REF!</v>
      </c>
      <c r="O132" s="2" t="e">
        <f>IF(#REF!="3",IF(TRIM(#REF!)&lt;&gt;"",1,0),0)</f>
        <v>#REF!</v>
      </c>
      <c r="P132" s="2" t="e">
        <f>IF(#REF!="1",IF(TRIM(#REF!)&lt;&gt;"",1,0),0)</f>
        <v>#REF!</v>
      </c>
      <c r="Q132" s="2" t="e">
        <f>IF(#REF!="3",IF(TRIM(#REF!)&lt;&gt;"",1,0),0)</f>
        <v>#REF!</v>
      </c>
      <c r="R132" s="2" t="e">
        <f>IF(#REF!="1",IF(TRIM(#REF!)&lt;&gt;"",1,0),0)</f>
        <v>#REF!</v>
      </c>
      <c r="S132" s="2" t="e">
        <f>IF(#REF!="3",IF(TRIM(#REF!)&lt;&gt;"",1,0),0)</f>
        <v>#REF!</v>
      </c>
      <c r="T132" s="2" t="e">
        <f>IF(#REF!="1",IF(TRIM(#REF!)&lt;&gt;"",1,0),0)</f>
        <v>#REF!</v>
      </c>
      <c r="U132" s="3" t="e">
        <f>IF(#REF!="3",IF(TRIM(#REF!)&lt;&gt;"",1,0),0)</f>
        <v>#REF!</v>
      </c>
      <c r="V132">
        <v>0</v>
      </c>
      <c r="W132" t="s">
        <v>107</v>
      </c>
      <c r="X132" s="3" t="e">
        <f>IF(COUNTIF(A:A,"*Stichpr*")&gt;0,IF(AND(RIGHT(#REF!,8)="Stichpr.",#REF!="1",#REF!=""),IF(TRIM(#REF!)&lt;&gt;"",1,0),0),IF(AND(#REF!="1",#REF!=""),IF(TRIM(#REF!)&lt;&gt;"",1,0),0))</f>
        <v>#REF!</v>
      </c>
      <c r="Y1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2" s="3" t="e">
        <f>IF(AND(#REF!="1",LEFT(#REF!,1)="a",#REF!=""),IF(TRIM(#REF!)&lt;&gt;"",1,0),0)</f>
        <v>#REF!</v>
      </c>
      <c r="AA132" s="3" t="e">
        <f>IF(AND(TRIM(#REF!)&lt;&gt;"",#REF!&lt;&gt;""),1,0)</f>
        <v>#REF!</v>
      </c>
    </row>
    <row r="133" spans="12:27" ht="36" customHeight="1" x14ac:dyDescent="0.3"/>
    <row r="134" spans="12:27" ht="36" customHeight="1" x14ac:dyDescent="0.3">
      <c r="L134" s="2" t="e">
        <f>IF(#REF!="1",IF(TRIM(#REF!)&lt;&gt;"",1,0),0)</f>
        <v>#REF!</v>
      </c>
      <c r="M134" s="2" t="e">
        <f>IF(#REF!="3",IF(TRIM(#REF!)&lt;&gt;"",1,0),0)</f>
        <v>#REF!</v>
      </c>
      <c r="N134" s="2" t="e">
        <f>IF(#REF!="1",IF(TRIM(#REF!)&lt;&gt;"",1,0),0)</f>
        <v>#REF!</v>
      </c>
      <c r="O134" s="2" t="e">
        <f>IF(#REF!="3",IF(TRIM(#REF!)&lt;&gt;"",1,0),0)</f>
        <v>#REF!</v>
      </c>
      <c r="P134" s="2" t="e">
        <f>IF(#REF!="1",IF(TRIM(#REF!)&lt;&gt;"",1,0),0)</f>
        <v>#REF!</v>
      </c>
      <c r="Q134" s="2" t="e">
        <f>IF(#REF!="3",IF(TRIM(#REF!)&lt;&gt;"",1,0),0)</f>
        <v>#REF!</v>
      </c>
      <c r="R134" s="2" t="e">
        <f>IF(#REF!="1",IF(TRIM(#REF!)&lt;&gt;"",1,0),0)</f>
        <v>#REF!</v>
      </c>
      <c r="S134" s="2" t="e">
        <f>IF(#REF!="3",IF(TRIM(#REF!)&lt;&gt;"",1,0),0)</f>
        <v>#REF!</v>
      </c>
      <c r="T134" s="2" t="e">
        <f>IF(#REF!="1",IF(TRIM(#REF!)&lt;&gt;"",1,0),0)</f>
        <v>#REF!</v>
      </c>
      <c r="U134" s="3" t="e">
        <f>IF(#REF!="3",IF(TRIM(#REF!)&lt;&gt;"",1,0),0)</f>
        <v>#REF!</v>
      </c>
      <c r="V134">
        <v>0</v>
      </c>
      <c r="W134" t="s">
        <v>108</v>
      </c>
      <c r="X134" s="3" t="e">
        <f>IF(COUNTIF(A:A,"*Stichpr*")&gt;0,IF(AND(RIGHT(#REF!,8)="Stichpr.",#REF!="1",#REF!=""),IF(TRIM(#REF!)&lt;&gt;"",1,0),0),IF(AND(#REF!="1",#REF!=""),IF(TRIM(#REF!)&lt;&gt;"",1,0),0))</f>
        <v>#REF!</v>
      </c>
      <c r="Y1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4" s="3" t="e">
        <f>IF(AND(#REF!="1",LEFT(#REF!,1)="a",#REF!=""),IF(TRIM(#REF!)&lt;&gt;"",1,0),0)</f>
        <v>#REF!</v>
      </c>
      <c r="AA134" s="3" t="e">
        <f>IF(AND(TRIM(#REF!)&lt;&gt;"",#REF!&lt;&gt;""),1,0)</f>
        <v>#REF!</v>
      </c>
    </row>
    <row r="135" spans="12:27" ht="36" customHeight="1" x14ac:dyDescent="0.3">
      <c r="L135" s="2" t="e">
        <f>IF(#REF!="1",IF(TRIM(#REF!)&lt;&gt;"",1,0),0)</f>
        <v>#REF!</v>
      </c>
      <c r="M135" s="2" t="e">
        <f>IF(#REF!="3",IF(TRIM(#REF!)&lt;&gt;"",1,0),0)</f>
        <v>#REF!</v>
      </c>
      <c r="N135" s="2" t="e">
        <f>IF(#REF!="1",IF(TRIM(#REF!)&lt;&gt;"",1,0),0)</f>
        <v>#REF!</v>
      </c>
      <c r="O135" s="2" t="e">
        <f>IF(#REF!="3",IF(TRIM(#REF!)&lt;&gt;"",1,0),0)</f>
        <v>#REF!</v>
      </c>
      <c r="P135" s="2" t="e">
        <f>IF(#REF!="1",IF(TRIM(#REF!)&lt;&gt;"",1,0),0)</f>
        <v>#REF!</v>
      </c>
      <c r="Q135" s="2" t="e">
        <f>IF(#REF!="3",IF(TRIM(#REF!)&lt;&gt;"",1,0),0)</f>
        <v>#REF!</v>
      </c>
      <c r="R135" s="2" t="e">
        <f>IF(#REF!="1",IF(TRIM(#REF!)&lt;&gt;"",1,0),0)</f>
        <v>#REF!</v>
      </c>
      <c r="S135" s="2" t="e">
        <f>IF(#REF!="3",IF(TRIM(#REF!)&lt;&gt;"",1,0),0)</f>
        <v>#REF!</v>
      </c>
      <c r="T135" s="2" t="e">
        <f>IF(#REF!="1",IF(TRIM(#REF!)&lt;&gt;"",1,0),0)</f>
        <v>#REF!</v>
      </c>
      <c r="U135" s="3" t="e">
        <f>IF(#REF!="3",IF(TRIM(#REF!)&lt;&gt;"",1,0),0)</f>
        <v>#REF!</v>
      </c>
      <c r="V135">
        <v>0</v>
      </c>
      <c r="W135" t="s">
        <v>109</v>
      </c>
      <c r="X135" s="3" t="e">
        <f>IF(COUNTIF(A:A,"*Stichpr*")&gt;0,IF(AND(RIGHT(#REF!,8)="Stichpr.",#REF!="1",#REF!=""),IF(TRIM(#REF!)&lt;&gt;"",1,0),0),IF(AND(#REF!="1",#REF!=""),IF(TRIM(#REF!)&lt;&gt;"",1,0),0))</f>
        <v>#REF!</v>
      </c>
      <c r="Y1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5" s="3" t="e">
        <f>IF(AND(#REF!="1",LEFT(#REF!,1)="a",#REF!=""),IF(TRIM(#REF!)&lt;&gt;"",1,0),0)</f>
        <v>#REF!</v>
      </c>
      <c r="AA135" s="3" t="e">
        <f>IF(AND(TRIM(#REF!)&lt;&gt;"",#REF!&lt;&gt;""),1,0)</f>
        <v>#REF!</v>
      </c>
    </row>
    <row r="136" spans="12:27" ht="36" customHeight="1" x14ac:dyDescent="0.3"/>
    <row r="137" spans="12:27" ht="36" customHeight="1" x14ac:dyDescent="0.3">
      <c r="L137" s="2" t="e">
        <f>IF(#REF!="1",IF(TRIM(#REF!)&lt;&gt;"",1,0),0)</f>
        <v>#REF!</v>
      </c>
      <c r="M137" s="2" t="e">
        <f>IF(#REF!="3",IF(TRIM(#REF!)&lt;&gt;"",1,0),0)</f>
        <v>#REF!</v>
      </c>
      <c r="N137" s="2" t="e">
        <f>IF(#REF!="1",IF(TRIM(#REF!)&lt;&gt;"",1,0),0)</f>
        <v>#REF!</v>
      </c>
      <c r="O137" s="2" t="e">
        <f>IF(#REF!="3",IF(TRIM(#REF!)&lt;&gt;"",1,0),0)</f>
        <v>#REF!</v>
      </c>
      <c r="P137" s="2" t="e">
        <f>IF(#REF!="1",IF(TRIM(#REF!)&lt;&gt;"",1,0),0)</f>
        <v>#REF!</v>
      </c>
      <c r="Q137" s="2" t="e">
        <f>IF(#REF!="3",IF(TRIM(#REF!)&lt;&gt;"",1,0),0)</f>
        <v>#REF!</v>
      </c>
      <c r="R137" s="2" t="e">
        <f>IF(#REF!="1",IF(TRIM(#REF!)&lt;&gt;"",1,0),0)</f>
        <v>#REF!</v>
      </c>
      <c r="S137" s="2" t="e">
        <f>IF(#REF!="3",IF(TRIM(#REF!)&lt;&gt;"",1,0),0)</f>
        <v>#REF!</v>
      </c>
      <c r="T137" s="2" t="e">
        <f>IF(#REF!="1",IF(TRIM(#REF!)&lt;&gt;"",1,0),0)</f>
        <v>#REF!</v>
      </c>
      <c r="U137" s="3" t="e">
        <f>IF(#REF!="3",IF(TRIM(#REF!)&lt;&gt;"",1,0),0)</f>
        <v>#REF!</v>
      </c>
      <c r="V137">
        <v>0</v>
      </c>
      <c r="W137" t="s">
        <v>110</v>
      </c>
      <c r="X137" s="3" t="e">
        <f>IF(COUNTIF(A:A,"*Stichpr*")&gt;0,IF(AND(RIGHT(#REF!,8)="Stichpr.",#REF!="1",#REF!=""),IF(TRIM(#REF!)&lt;&gt;"",1,0),0),IF(AND(#REF!="1",#REF!=""),IF(TRIM(#REF!)&lt;&gt;"",1,0),0))</f>
        <v>#REF!</v>
      </c>
      <c r="Y1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7" s="3" t="e">
        <f>IF(AND(#REF!="1",LEFT(#REF!,1)="a",#REF!=""),IF(TRIM(#REF!)&lt;&gt;"",1,0),0)</f>
        <v>#REF!</v>
      </c>
      <c r="AA137" s="3" t="e">
        <f>IF(AND(TRIM(#REF!)&lt;&gt;"",#REF!&lt;&gt;""),1,0)</f>
        <v>#REF!</v>
      </c>
    </row>
    <row r="138" spans="12:27" ht="36" customHeight="1" x14ac:dyDescent="0.3">
      <c r="L138" s="2" t="e">
        <f>IF(#REF!="1",IF(TRIM(#REF!)&lt;&gt;"",1,0),0)</f>
        <v>#REF!</v>
      </c>
      <c r="M138" s="2" t="e">
        <f>IF(#REF!="3",IF(TRIM(#REF!)&lt;&gt;"",1,0),0)</f>
        <v>#REF!</v>
      </c>
      <c r="N138" s="2" t="e">
        <f>IF(#REF!="1",IF(TRIM(#REF!)&lt;&gt;"",1,0),0)</f>
        <v>#REF!</v>
      </c>
      <c r="O138" s="2" t="e">
        <f>IF(#REF!="3",IF(TRIM(#REF!)&lt;&gt;"",1,0),0)</f>
        <v>#REF!</v>
      </c>
      <c r="P138" s="2" t="e">
        <f>IF(#REF!="1",IF(TRIM(#REF!)&lt;&gt;"",1,0),0)</f>
        <v>#REF!</v>
      </c>
      <c r="Q138" s="2" t="e">
        <f>IF(#REF!="3",IF(TRIM(#REF!)&lt;&gt;"",1,0),0)</f>
        <v>#REF!</v>
      </c>
      <c r="R138" s="2" t="e">
        <f>IF(#REF!="1",IF(TRIM(#REF!)&lt;&gt;"",1,0),0)</f>
        <v>#REF!</v>
      </c>
      <c r="S138" s="2" t="e">
        <f>IF(#REF!="3",IF(TRIM(#REF!)&lt;&gt;"",1,0),0)</f>
        <v>#REF!</v>
      </c>
      <c r="T138" s="2" t="e">
        <f>IF(#REF!="1",IF(TRIM(#REF!)&lt;&gt;"",1,0),0)</f>
        <v>#REF!</v>
      </c>
      <c r="U138" s="3" t="e">
        <f>IF(#REF!="3",IF(TRIM(#REF!)&lt;&gt;"",1,0),0)</f>
        <v>#REF!</v>
      </c>
      <c r="V138">
        <v>0</v>
      </c>
      <c r="W138" t="s">
        <v>111</v>
      </c>
      <c r="X138" s="3" t="e">
        <f>IF(COUNTIF(A:A,"*Stichpr*")&gt;0,IF(AND(RIGHT(#REF!,8)="Stichpr.",#REF!="1",#REF!=""),IF(TRIM(#REF!)&lt;&gt;"",1,0),0),IF(AND(#REF!="1",#REF!=""),IF(TRIM(#REF!)&lt;&gt;"",1,0),0))</f>
        <v>#REF!</v>
      </c>
      <c r="Y1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8" s="3" t="e">
        <f>IF(AND(#REF!="1",LEFT(#REF!,1)="a",#REF!=""),IF(TRIM(#REF!)&lt;&gt;"",1,0),0)</f>
        <v>#REF!</v>
      </c>
      <c r="AA138" s="3" t="e">
        <f>IF(AND(TRIM(#REF!)&lt;&gt;"",#REF!&lt;&gt;""),1,0)</f>
        <v>#REF!</v>
      </c>
    </row>
    <row r="139" spans="12:27" ht="36" customHeight="1" x14ac:dyDescent="0.3"/>
    <row r="140" spans="12:27" ht="36" customHeight="1" x14ac:dyDescent="0.3">
      <c r="L140" s="2" t="e">
        <f>IF(#REF!="1",IF(TRIM(#REF!)&lt;&gt;"",1,0),0)</f>
        <v>#REF!</v>
      </c>
      <c r="M140" s="2" t="e">
        <f>IF(#REF!="3",IF(TRIM(#REF!)&lt;&gt;"",1,0),0)</f>
        <v>#REF!</v>
      </c>
      <c r="N140" s="2" t="e">
        <f>IF(#REF!="1",IF(TRIM(#REF!)&lt;&gt;"",1,0),0)</f>
        <v>#REF!</v>
      </c>
      <c r="O140" s="2" t="e">
        <f>IF(#REF!="3",IF(TRIM(#REF!)&lt;&gt;"",1,0),0)</f>
        <v>#REF!</v>
      </c>
      <c r="P140" s="2" t="e">
        <f>IF(#REF!="1",IF(TRIM(#REF!)&lt;&gt;"",1,0),0)</f>
        <v>#REF!</v>
      </c>
      <c r="Q140" s="2" t="e">
        <f>IF(#REF!="3",IF(TRIM(#REF!)&lt;&gt;"",1,0),0)</f>
        <v>#REF!</v>
      </c>
      <c r="R140" s="2" t="e">
        <f>IF(#REF!="1",IF(TRIM(#REF!)&lt;&gt;"",1,0),0)</f>
        <v>#REF!</v>
      </c>
      <c r="S140" s="2" t="e">
        <f>IF(#REF!="3",IF(TRIM(#REF!)&lt;&gt;"",1,0),0)</f>
        <v>#REF!</v>
      </c>
      <c r="T140" s="2" t="e">
        <f>IF(#REF!="1",IF(TRIM(#REF!)&lt;&gt;"",1,0),0)</f>
        <v>#REF!</v>
      </c>
      <c r="U140" s="3" t="e">
        <f>IF(#REF!="3",IF(TRIM(#REF!)&lt;&gt;"",1,0),0)</f>
        <v>#REF!</v>
      </c>
      <c r="V140">
        <v>0</v>
      </c>
      <c r="W140" t="s">
        <v>112</v>
      </c>
      <c r="X140" s="3" t="e">
        <f>IF(COUNTIF(A:A,"*Stichpr*")&gt;0,IF(AND(RIGHT(#REF!,8)="Stichpr.",#REF!="1",#REF!=""),IF(TRIM(#REF!)&lt;&gt;"",1,0),0),IF(AND(#REF!="1",#REF!=""),IF(TRIM(#REF!)&lt;&gt;"",1,0),0))</f>
        <v>#REF!</v>
      </c>
      <c r="Y1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0" s="3" t="e">
        <f>IF(AND(#REF!="1",LEFT(#REF!,1)="a",#REF!=""),IF(TRIM(#REF!)&lt;&gt;"",1,0),0)</f>
        <v>#REF!</v>
      </c>
      <c r="AA140" s="3" t="e">
        <f>IF(AND(TRIM(#REF!)&lt;&gt;"",#REF!&lt;&gt;""),1,0)</f>
        <v>#REF!</v>
      </c>
    </row>
    <row r="141" spans="12:27" ht="36" customHeight="1" x14ac:dyDescent="0.3"/>
    <row r="142" spans="12:27" ht="36" customHeight="1" x14ac:dyDescent="0.3">
      <c r="L142" s="2" t="e">
        <f>IF(#REF!="1",IF(TRIM(#REF!)&lt;&gt;"",1,0),0)</f>
        <v>#REF!</v>
      </c>
      <c r="M142" s="2" t="e">
        <f>IF(#REF!="3",IF(TRIM(#REF!)&lt;&gt;"",1,0),0)</f>
        <v>#REF!</v>
      </c>
      <c r="N142" s="2" t="e">
        <f>IF(#REF!="1",IF(TRIM(#REF!)&lt;&gt;"",1,0),0)</f>
        <v>#REF!</v>
      </c>
      <c r="O142" s="2" t="e">
        <f>IF(#REF!="3",IF(TRIM(#REF!)&lt;&gt;"",1,0),0)</f>
        <v>#REF!</v>
      </c>
      <c r="P142" s="2" t="e">
        <f>IF(#REF!="1",IF(TRIM(#REF!)&lt;&gt;"",1,0),0)</f>
        <v>#REF!</v>
      </c>
      <c r="Q142" s="2" t="e">
        <f>IF(#REF!="3",IF(TRIM(#REF!)&lt;&gt;"",1,0),0)</f>
        <v>#REF!</v>
      </c>
      <c r="R142" s="2" t="e">
        <f>IF(#REF!="1",IF(TRIM(#REF!)&lt;&gt;"",1,0),0)</f>
        <v>#REF!</v>
      </c>
      <c r="S142" s="2" t="e">
        <f>IF(#REF!="3",IF(TRIM(#REF!)&lt;&gt;"",1,0),0)</f>
        <v>#REF!</v>
      </c>
      <c r="T142" s="2" t="e">
        <f>IF(#REF!="1",IF(TRIM(#REF!)&lt;&gt;"",1,0),0)</f>
        <v>#REF!</v>
      </c>
      <c r="U142" s="3" t="e">
        <f>IF(#REF!="3",IF(TRIM(#REF!)&lt;&gt;"",1,0),0)</f>
        <v>#REF!</v>
      </c>
      <c r="V142">
        <v>0</v>
      </c>
      <c r="W142" t="s">
        <v>113</v>
      </c>
      <c r="X142" s="3" t="e">
        <f>IF(COUNTIF(A:A,"*Stichpr*")&gt;0,IF(AND(RIGHT(#REF!,8)="Stichpr.",#REF!="1",#REF!=""),IF(TRIM(#REF!)&lt;&gt;"",1,0),0),IF(AND(#REF!="1",#REF!=""),IF(TRIM(#REF!)&lt;&gt;"",1,0),0))</f>
        <v>#REF!</v>
      </c>
      <c r="Y1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2" s="3" t="e">
        <f>IF(AND(#REF!="1",LEFT(#REF!,1)="a",#REF!=""),IF(TRIM(#REF!)&lt;&gt;"",1,0),0)</f>
        <v>#REF!</v>
      </c>
      <c r="AA142" s="3" t="e">
        <f>IF(AND(TRIM(#REF!)&lt;&gt;"",#REF!&lt;&gt;""),1,0)</f>
        <v>#REF!</v>
      </c>
    </row>
    <row r="143" spans="12:27" ht="36" customHeight="1" x14ac:dyDescent="0.3"/>
    <row r="144" spans="12:27" ht="36" customHeight="1" x14ac:dyDescent="0.3">
      <c r="L144" s="2" t="e">
        <f>IF(#REF!="1",IF(TRIM(#REF!)&lt;&gt;"",1,0),0)</f>
        <v>#REF!</v>
      </c>
      <c r="M144" s="2" t="e">
        <f>IF(#REF!="3",IF(TRIM(#REF!)&lt;&gt;"",1,0),0)</f>
        <v>#REF!</v>
      </c>
      <c r="N144" s="2" t="e">
        <f>IF(#REF!="1",IF(TRIM(#REF!)&lt;&gt;"",1,0),0)</f>
        <v>#REF!</v>
      </c>
      <c r="O144" s="2" t="e">
        <f>IF(#REF!="3",IF(TRIM(#REF!)&lt;&gt;"",1,0),0)</f>
        <v>#REF!</v>
      </c>
      <c r="P144" s="2" t="e">
        <f>IF(#REF!="1",IF(TRIM(#REF!)&lt;&gt;"",1,0),0)</f>
        <v>#REF!</v>
      </c>
      <c r="Q144" s="2" t="e">
        <f>IF(#REF!="3",IF(TRIM(#REF!)&lt;&gt;"",1,0),0)</f>
        <v>#REF!</v>
      </c>
      <c r="R144" s="2" t="e">
        <f>IF(#REF!="1",IF(TRIM(#REF!)&lt;&gt;"",1,0),0)</f>
        <v>#REF!</v>
      </c>
      <c r="S144" s="2" t="e">
        <f>IF(#REF!="3",IF(TRIM(#REF!)&lt;&gt;"",1,0),0)</f>
        <v>#REF!</v>
      </c>
      <c r="T144" s="2" t="e">
        <f>IF(#REF!="1",IF(TRIM(#REF!)&lt;&gt;"",1,0),0)</f>
        <v>#REF!</v>
      </c>
      <c r="U144" s="3" t="e">
        <f>IF(#REF!="3",IF(TRIM(#REF!)&lt;&gt;"",1,0),0)</f>
        <v>#REF!</v>
      </c>
      <c r="V144">
        <v>0</v>
      </c>
      <c r="W144" t="s">
        <v>114</v>
      </c>
      <c r="X144" s="3" t="e">
        <f>IF(COUNTIF(A:A,"*Stichpr*")&gt;0,IF(AND(RIGHT(#REF!,8)="Stichpr.",#REF!="1",#REF!=""),IF(TRIM(#REF!)&lt;&gt;"",1,0),0),IF(AND(#REF!="1",#REF!=""),IF(TRIM(#REF!)&lt;&gt;"",1,0),0))</f>
        <v>#REF!</v>
      </c>
      <c r="Y1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4" s="3" t="e">
        <f>IF(AND(#REF!="1",LEFT(#REF!,1)="a",#REF!=""),IF(TRIM(#REF!)&lt;&gt;"",1,0),0)</f>
        <v>#REF!</v>
      </c>
      <c r="AA144" s="3" t="e">
        <f>IF(AND(TRIM(#REF!)&lt;&gt;"",#REF!&lt;&gt;""),1,0)</f>
        <v>#REF!</v>
      </c>
    </row>
    <row r="145" spans="12:27" ht="36" customHeight="1" x14ac:dyDescent="0.3">
      <c r="L145" s="2" t="e">
        <f>IF(#REF!="1",IF(TRIM(#REF!)&lt;&gt;"",1,0),0)</f>
        <v>#REF!</v>
      </c>
      <c r="M145" s="2" t="e">
        <f>IF(#REF!="3",IF(TRIM(#REF!)&lt;&gt;"",1,0),0)</f>
        <v>#REF!</v>
      </c>
      <c r="N145" s="2" t="e">
        <f>IF(#REF!="1",IF(TRIM(#REF!)&lt;&gt;"",1,0),0)</f>
        <v>#REF!</v>
      </c>
      <c r="O145" s="2" t="e">
        <f>IF(#REF!="3",IF(TRIM(#REF!)&lt;&gt;"",1,0),0)</f>
        <v>#REF!</v>
      </c>
      <c r="P145" s="2" t="e">
        <f>IF(#REF!="1",IF(TRIM(#REF!)&lt;&gt;"",1,0),0)</f>
        <v>#REF!</v>
      </c>
      <c r="Q145" s="2" t="e">
        <f>IF(#REF!="3",IF(TRIM(#REF!)&lt;&gt;"",1,0),0)</f>
        <v>#REF!</v>
      </c>
      <c r="R145" s="2" t="e">
        <f>IF(#REF!="1",IF(TRIM(#REF!)&lt;&gt;"",1,0),0)</f>
        <v>#REF!</v>
      </c>
      <c r="S145" s="2" t="e">
        <f>IF(#REF!="3",IF(TRIM(#REF!)&lt;&gt;"",1,0),0)</f>
        <v>#REF!</v>
      </c>
      <c r="T145" s="2" t="e">
        <f>IF(#REF!="1",IF(TRIM(#REF!)&lt;&gt;"",1,0),0)</f>
        <v>#REF!</v>
      </c>
      <c r="U145" s="3" t="e">
        <f>IF(#REF!="3",IF(TRIM(#REF!)&lt;&gt;"",1,0),0)</f>
        <v>#REF!</v>
      </c>
      <c r="V145">
        <v>0</v>
      </c>
      <c r="W145" t="s">
        <v>115</v>
      </c>
      <c r="X145" s="3" t="e">
        <f>IF(COUNTIF(A:A,"*Stichpr*")&gt;0,IF(AND(RIGHT(#REF!,8)="Stichpr.",#REF!="1",#REF!=""),IF(TRIM(#REF!)&lt;&gt;"",1,0),0),IF(AND(#REF!="1",#REF!=""),IF(TRIM(#REF!)&lt;&gt;"",1,0),0))</f>
        <v>#REF!</v>
      </c>
      <c r="Y1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5" s="3" t="e">
        <f>IF(AND(#REF!="1",LEFT(#REF!,1)="a",#REF!=""),IF(TRIM(#REF!)&lt;&gt;"",1,0),0)</f>
        <v>#REF!</v>
      </c>
      <c r="AA145" s="3" t="e">
        <f>IF(AND(TRIM(#REF!)&lt;&gt;"",#REF!&lt;&gt;""),1,0)</f>
        <v>#REF!</v>
      </c>
    </row>
    <row r="146" spans="12:27" ht="36" customHeight="1" x14ac:dyDescent="0.3">
      <c r="L146" s="2" t="e">
        <f>IF(#REF!="1",IF(TRIM(#REF!)&lt;&gt;"",1,0),0)</f>
        <v>#REF!</v>
      </c>
      <c r="M146" s="2" t="e">
        <f>IF(#REF!="3",IF(TRIM(#REF!)&lt;&gt;"",1,0),0)</f>
        <v>#REF!</v>
      </c>
      <c r="N146" s="2" t="e">
        <f>IF(#REF!="1",IF(TRIM(#REF!)&lt;&gt;"",1,0),0)</f>
        <v>#REF!</v>
      </c>
      <c r="O146" s="2" t="e">
        <f>IF(#REF!="3",IF(TRIM(#REF!)&lt;&gt;"",1,0),0)</f>
        <v>#REF!</v>
      </c>
      <c r="P146" s="2" t="e">
        <f>IF(#REF!="1",IF(TRIM(#REF!)&lt;&gt;"",1,0),0)</f>
        <v>#REF!</v>
      </c>
      <c r="Q146" s="2" t="e">
        <f>IF(#REF!="3",IF(TRIM(#REF!)&lt;&gt;"",1,0),0)</f>
        <v>#REF!</v>
      </c>
      <c r="R146" s="2" t="e">
        <f>IF(#REF!="1",IF(TRIM(#REF!)&lt;&gt;"",1,0),0)</f>
        <v>#REF!</v>
      </c>
      <c r="S146" s="2" t="e">
        <f>IF(#REF!="3",IF(TRIM(#REF!)&lt;&gt;"",1,0),0)</f>
        <v>#REF!</v>
      </c>
      <c r="T146" s="2" t="e">
        <f>IF(#REF!="1",IF(TRIM(#REF!)&lt;&gt;"",1,0),0)</f>
        <v>#REF!</v>
      </c>
      <c r="U146" s="3" t="e">
        <f>IF(#REF!="3",IF(TRIM(#REF!)&lt;&gt;"",1,0),0)</f>
        <v>#REF!</v>
      </c>
      <c r="V146">
        <v>0</v>
      </c>
      <c r="W146" t="s">
        <v>116</v>
      </c>
      <c r="X146" s="3" t="e">
        <f>IF(COUNTIF(A:A,"*Stichpr*")&gt;0,IF(AND(RIGHT(#REF!,8)="Stichpr.",#REF!="1",#REF!=""),IF(TRIM(#REF!)&lt;&gt;"",1,0),0),IF(AND(#REF!="1",#REF!=""),IF(TRIM(#REF!)&lt;&gt;"",1,0),0))</f>
        <v>#REF!</v>
      </c>
      <c r="Y1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6" s="3" t="e">
        <f>IF(AND(#REF!="1",LEFT(#REF!,1)="a",#REF!=""),IF(TRIM(#REF!)&lt;&gt;"",1,0),0)</f>
        <v>#REF!</v>
      </c>
      <c r="AA146" s="3" t="e">
        <f>IF(AND(TRIM(#REF!)&lt;&gt;"",#REF!&lt;&gt;""),1,0)</f>
        <v>#REF!</v>
      </c>
    </row>
    <row r="147" spans="12:27" ht="36" customHeight="1" x14ac:dyDescent="0.3"/>
    <row r="148" spans="12:27" ht="36" customHeight="1" x14ac:dyDescent="0.3">
      <c r="L148" s="2" t="e">
        <f>IF(#REF!="1",IF(TRIM(#REF!)&lt;&gt;"",1,0),0)</f>
        <v>#REF!</v>
      </c>
      <c r="M148" s="2" t="e">
        <f>IF(#REF!="3",IF(TRIM(#REF!)&lt;&gt;"",1,0),0)</f>
        <v>#REF!</v>
      </c>
      <c r="N148" s="2" t="e">
        <f>IF(#REF!="1",IF(TRIM(#REF!)&lt;&gt;"",1,0),0)</f>
        <v>#REF!</v>
      </c>
      <c r="O148" s="2" t="e">
        <f>IF(#REF!="3",IF(TRIM(#REF!)&lt;&gt;"",1,0),0)</f>
        <v>#REF!</v>
      </c>
      <c r="P148" s="2" t="e">
        <f>IF(#REF!="1",IF(TRIM(#REF!)&lt;&gt;"",1,0),0)</f>
        <v>#REF!</v>
      </c>
      <c r="Q148" s="2" t="e">
        <f>IF(#REF!="3",IF(TRIM(#REF!)&lt;&gt;"",1,0),0)</f>
        <v>#REF!</v>
      </c>
      <c r="R148" s="2" t="e">
        <f>IF(#REF!="1",IF(TRIM(#REF!)&lt;&gt;"",1,0),0)</f>
        <v>#REF!</v>
      </c>
      <c r="S148" s="2" t="e">
        <f>IF(#REF!="3",IF(TRIM(#REF!)&lt;&gt;"",1,0),0)</f>
        <v>#REF!</v>
      </c>
      <c r="T148" s="2" t="e">
        <f>IF(#REF!="1",IF(TRIM(#REF!)&lt;&gt;"",1,0),0)</f>
        <v>#REF!</v>
      </c>
      <c r="U148" s="3" t="e">
        <f>IF(#REF!="3",IF(TRIM(#REF!)&lt;&gt;"",1,0),0)</f>
        <v>#REF!</v>
      </c>
      <c r="V148">
        <v>0</v>
      </c>
      <c r="W148" t="s">
        <v>117</v>
      </c>
      <c r="X148" s="3" t="e">
        <f>IF(COUNTIF(A:A,"*Stichpr*")&gt;0,IF(AND(RIGHT(#REF!,8)="Stichpr.",#REF!="1",#REF!=""),IF(TRIM(#REF!)&lt;&gt;"",1,0),0),IF(AND(#REF!="1",#REF!=""),IF(TRIM(#REF!)&lt;&gt;"",1,0),0))</f>
        <v>#REF!</v>
      </c>
      <c r="Y1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8" s="3" t="e">
        <f>IF(AND(#REF!="1",LEFT(#REF!,1)="a",#REF!=""),IF(TRIM(#REF!)&lt;&gt;"",1,0),0)</f>
        <v>#REF!</v>
      </c>
      <c r="AA148" s="3" t="e">
        <f>IF(AND(TRIM(#REF!)&lt;&gt;"",#REF!&lt;&gt;""),1,0)</f>
        <v>#REF!</v>
      </c>
    </row>
    <row r="149" spans="12:27" ht="36" customHeight="1" x14ac:dyDescent="0.3">
      <c r="L149" s="2" t="e">
        <f>IF(#REF!="1",IF(TRIM(#REF!)&lt;&gt;"",1,0),0)</f>
        <v>#REF!</v>
      </c>
      <c r="M149" s="2" t="e">
        <f>IF(#REF!="3",IF(TRIM(#REF!)&lt;&gt;"",1,0),0)</f>
        <v>#REF!</v>
      </c>
      <c r="N149" s="2" t="e">
        <f>IF(#REF!="1",IF(TRIM(#REF!)&lt;&gt;"",1,0),0)</f>
        <v>#REF!</v>
      </c>
      <c r="O149" s="2" t="e">
        <f>IF(#REF!="3",IF(TRIM(#REF!)&lt;&gt;"",1,0),0)</f>
        <v>#REF!</v>
      </c>
      <c r="P149" s="2" t="e">
        <f>IF(#REF!="1",IF(TRIM(#REF!)&lt;&gt;"",1,0),0)</f>
        <v>#REF!</v>
      </c>
      <c r="Q149" s="2" t="e">
        <f>IF(#REF!="3",IF(TRIM(#REF!)&lt;&gt;"",1,0),0)</f>
        <v>#REF!</v>
      </c>
      <c r="R149" s="2" t="e">
        <f>IF(#REF!="1",IF(TRIM(#REF!)&lt;&gt;"",1,0),0)</f>
        <v>#REF!</v>
      </c>
      <c r="S149" s="2" t="e">
        <f>IF(#REF!="3",IF(TRIM(#REF!)&lt;&gt;"",1,0),0)</f>
        <v>#REF!</v>
      </c>
      <c r="T149" s="2" t="e">
        <f>IF(#REF!="1",IF(TRIM(#REF!)&lt;&gt;"",1,0),0)</f>
        <v>#REF!</v>
      </c>
      <c r="U149" s="3" t="e">
        <f>IF(#REF!="3",IF(TRIM(#REF!)&lt;&gt;"",1,0),0)</f>
        <v>#REF!</v>
      </c>
      <c r="V149">
        <v>0</v>
      </c>
      <c r="W149" t="s">
        <v>118</v>
      </c>
      <c r="X149" s="3" t="e">
        <f>IF(COUNTIF(A:A,"*Stichpr*")&gt;0,IF(AND(RIGHT(#REF!,8)="Stichpr.",#REF!="1",#REF!=""),IF(TRIM(#REF!)&lt;&gt;"",1,0),0),IF(AND(#REF!="1",#REF!=""),IF(TRIM(#REF!)&lt;&gt;"",1,0),0))</f>
        <v>#REF!</v>
      </c>
      <c r="Y1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9" s="3" t="e">
        <f>IF(AND(#REF!="1",LEFT(#REF!,1)="a",#REF!=""),IF(TRIM(#REF!)&lt;&gt;"",1,0),0)</f>
        <v>#REF!</v>
      </c>
      <c r="AA149" s="3" t="e">
        <f>IF(AND(TRIM(#REF!)&lt;&gt;"",#REF!&lt;&gt;""),1,0)</f>
        <v>#REF!</v>
      </c>
    </row>
    <row r="150" spans="12:27" ht="36" customHeight="1" x14ac:dyDescent="0.3">
      <c r="L150" s="2" t="e">
        <f>IF(#REF!="1",IF(TRIM(#REF!)&lt;&gt;"",1,0),0)</f>
        <v>#REF!</v>
      </c>
      <c r="M150" s="2" t="e">
        <f>IF(#REF!="3",IF(TRIM(#REF!)&lt;&gt;"",1,0),0)</f>
        <v>#REF!</v>
      </c>
      <c r="N150" s="2" t="e">
        <f>IF(#REF!="1",IF(TRIM(#REF!)&lt;&gt;"",1,0),0)</f>
        <v>#REF!</v>
      </c>
      <c r="O150" s="2" t="e">
        <f>IF(#REF!="3",IF(TRIM(#REF!)&lt;&gt;"",1,0),0)</f>
        <v>#REF!</v>
      </c>
      <c r="P150" s="2" t="e">
        <f>IF(#REF!="1",IF(TRIM(#REF!)&lt;&gt;"",1,0),0)</f>
        <v>#REF!</v>
      </c>
      <c r="Q150" s="2" t="e">
        <f>IF(#REF!="3",IF(TRIM(#REF!)&lt;&gt;"",1,0),0)</f>
        <v>#REF!</v>
      </c>
      <c r="R150" s="2" t="e">
        <f>IF(#REF!="1",IF(TRIM(#REF!)&lt;&gt;"",1,0),0)</f>
        <v>#REF!</v>
      </c>
      <c r="S150" s="2" t="e">
        <f>IF(#REF!="3",IF(TRIM(#REF!)&lt;&gt;"",1,0),0)</f>
        <v>#REF!</v>
      </c>
      <c r="T150" s="2" t="e">
        <f>IF(#REF!="1",IF(TRIM(#REF!)&lt;&gt;"",1,0),0)</f>
        <v>#REF!</v>
      </c>
      <c r="U150" s="3" t="e">
        <f>IF(#REF!="3",IF(TRIM(#REF!)&lt;&gt;"",1,0),0)</f>
        <v>#REF!</v>
      </c>
      <c r="V150">
        <v>0</v>
      </c>
      <c r="W150" t="s">
        <v>119</v>
      </c>
      <c r="X150" s="3" t="e">
        <f>IF(COUNTIF(A:A,"*Stichpr*")&gt;0,IF(AND(RIGHT(#REF!,8)="Stichpr.",#REF!="1",#REF!=""),IF(TRIM(#REF!)&lt;&gt;"",1,0),0),IF(AND(#REF!="1",#REF!=""),IF(TRIM(#REF!)&lt;&gt;"",1,0),0))</f>
        <v>#REF!</v>
      </c>
      <c r="Y1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0" s="3" t="e">
        <f>IF(AND(#REF!="1",LEFT(#REF!,1)="a",#REF!=""),IF(TRIM(#REF!)&lt;&gt;"",1,0),0)</f>
        <v>#REF!</v>
      </c>
      <c r="AA150" s="3" t="e">
        <f>IF(AND(TRIM(#REF!)&lt;&gt;"",#REF!&lt;&gt;""),1,0)</f>
        <v>#REF!</v>
      </c>
    </row>
    <row r="151" spans="12:27" ht="36" customHeight="1" x14ac:dyDescent="0.3">
      <c r="L151" s="2" t="e">
        <f>IF(#REF!="1",IF(TRIM(#REF!)&lt;&gt;"",1,0),0)</f>
        <v>#REF!</v>
      </c>
      <c r="M151" s="2" t="e">
        <f>IF(#REF!="3",IF(TRIM(#REF!)&lt;&gt;"",1,0),0)</f>
        <v>#REF!</v>
      </c>
      <c r="N151" s="2" t="e">
        <f>IF(#REF!="1",IF(TRIM(#REF!)&lt;&gt;"",1,0),0)</f>
        <v>#REF!</v>
      </c>
      <c r="O151" s="2" t="e">
        <f>IF(#REF!="3",IF(TRIM(#REF!)&lt;&gt;"",1,0),0)</f>
        <v>#REF!</v>
      </c>
      <c r="P151" s="2" t="e">
        <f>IF(#REF!="1",IF(TRIM(#REF!)&lt;&gt;"",1,0),0)</f>
        <v>#REF!</v>
      </c>
      <c r="Q151" s="2" t="e">
        <f>IF(#REF!="3",IF(TRIM(#REF!)&lt;&gt;"",1,0),0)</f>
        <v>#REF!</v>
      </c>
      <c r="R151" s="2" t="e">
        <f>IF(#REF!="1",IF(TRIM(#REF!)&lt;&gt;"",1,0),0)</f>
        <v>#REF!</v>
      </c>
      <c r="S151" s="2" t="e">
        <f>IF(#REF!="3",IF(TRIM(#REF!)&lt;&gt;"",1,0),0)</f>
        <v>#REF!</v>
      </c>
      <c r="T151" s="2" t="e">
        <f>IF(#REF!="1",IF(TRIM(#REF!)&lt;&gt;"",1,0),0)</f>
        <v>#REF!</v>
      </c>
      <c r="U151" s="3" t="e">
        <f>IF(#REF!="3",IF(TRIM(#REF!)&lt;&gt;"",1,0),0)</f>
        <v>#REF!</v>
      </c>
      <c r="V151">
        <v>0</v>
      </c>
      <c r="W151" t="s">
        <v>120</v>
      </c>
      <c r="X151" s="3" t="e">
        <f>IF(COUNTIF(A:A,"*Stichpr*")&gt;0,IF(AND(RIGHT(#REF!,8)="Stichpr.",#REF!="1",#REF!=""),IF(TRIM(#REF!)&lt;&gt;"",1,0),0),IF(AND(#REF!="1",#REF!=""),IF(TRIM(#REF!)&lt;&gt;"",1,0),0))</f>
        <v>#REF!</v>
      </c>
      <c r="Y1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1" s="3" t="e">
        <f>IF(AND(#REF!="1",LEFT(#REF!,1)="a",#REF!=""),IF(TRIM(#REF!)&lt;&gt;"",1,0),0)</f>
        <v>#REF!</v>
      </c>
      <c r="AA151" s="3" t="e">
        <f>IF(AND(TRIM(#REF!)&lt;&gt;"",#REF!&lt;&gt;""),1,0)</f>
        <v>#REF!</v>
      </c>
    </row>
    <row r="152" spans="12:27" ht="36" customHeight="1" x14ac:dyDescent="0.3">
      <c r="L152" s="2" t="e">
        <f>IF(#REF!="1",IF(TRIM(#REF!)&lt;&gt;"",1,0),0)</f>
        <v>#REF!</v>
      </c>
      <c r="M152" s="2" t="e">
        <f>IF(#REF!="3",IF(TRIM(#REF!)&lt;&gt;"",1,0),0)</f>
        <v>#REF!</v>
      </c>
      <c r="N152" s="2" t="e">
        <f>IF(#REF!="1",IF(TRIM(#REF!)&lt;&gt;"",1,0),0)</f>
        <v>#REF!</v>
      </c>
      <c r="O152" s="2" t="e">
        <f>IF(#REF!="3",IF(TRIM(#REF!)&lt;&gt;"",1,0),0)</f>
        <v>#REF!</v>
      </c>
      <c r="P152" s="2" t="e">
        <f>IF(#REF!="1",IF(TRIM(#REF!)&lt;&gt;"",1,0),0)</f>
        <v>#REF!</v>
      </c>
      <c r="Q152" s="2" t="e">
        <f>IF(#REF!="3",IF(TRIM(#REF!)&lt;&gt;"",1,0),0)</f>
        <v>#REF!</v>
      </c>
      <c r="R152" s="2" t="e">
        <f>IF(#REF!="1",IF(TRIM(#REF!)&lt;&gt;"",1,0),0)</f>
        <v>#REF!</v>
      </c>
      <c r="S152" s="2" t="e">
        <f>IF(#REF!="3",IF(TRIM(#REF!)&lt;&gt;"",1,0),0)</f>
        <v>#REF!</v>
      </c>
      <c r="T152" s="2" t="e">
        <f>IF(#REF!="1",IF(TRIM(#REF!)&lt;&gt;"",1,0),0)</f>
        <v>#REF!</v>
      </c>
      <c r="U152" s="3" t="e">
        <f>IF(#REF!="3",IF(TRIM(#REF!)&lt;&gt;"",1,0),0)</f>
        <v>#REF!</v>
      </c>
      <c r="V152">
        <v>0</v>
      </c>
      <c r="W152" t="s">
        <v>121</v>
      </c>
      <c r="X152" s="3" t="e">
        <f>IF(COUNTIF(A:A,"*Stichpr*")&gt;0,IF(AND(RIGHT(#REF!,8)="Stichpr.",#REF!="1",#REF!=""),IF(TRIM(#REF!)&lt;&gt;"",1,0),0),IF(AND(#REF!="1",#REF!=""),IF(TRIM(#REF!)&lt;&gt;"",1,0),0))</f>
        <v>#REF!</v>
      </c>
      <c r="Y1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2" s="3" t="e">
        <f>IF(AND(#REF!="1",LEFT(#REF!,1)="a",#REF!=""),IF(TRIM(#REF!)&lt;&gt;"",1,0),0)</f>
        <v>#REF!</v>
      </c>
      <c r="AA152" s="3" t="e">
        <f>IF(AND(TRIM(#REF!)&lt;&gt;"",#REF!&lt;&gt;""),1,0)</f>
        <v>#REF!</v>
      </c>
    </row>
    <row r="153" spans="12:27" ht="36" customHeight="1" x14ac:dyDescent="0.3">
      <c r="L153" s="2" t="e">
        <f>IF(#REF!="1",IF(TRIM(#REF!)&lt;&gt;"",1,0),0)</f>
        <v>#REF!</v>
      </c>
      <c r="M153" s="2" t="e">
        <f>IF(#REF!="3",IF(TRIM(#REF!)&lt;&gt;"",1,0),0)</f>
        <v>#REF!</v>
      </c>
      <c r="N153" s="2" t="e">
        <f>IF(#REF!="1",IF(TRIM(#REF!)&lt;&gt;"",1,0),0)</f>
        <v>#REF!</v>
      </c>
      <c r="O153" s="2" t="e">
        <f>IF(#REF!="3",IF(TRIM(#REF!)&lt;&gt;"",1,0),0)</f>
        <v>#REF!</v>
      </c>
      <c r="P153" s="2" t="e">
        <f>IF(#REF!="1",IF(TRIM(#REF!)&lt;&gt;"",1,0),0)</f>
        <v>#REF!</v>
      </c>
      <c r="Q153" s="2" t="e">
        <f>IF(#REF!="3",IF(TRIM(#REF!)&lt;&gt;"",1,0),0)</f>
        <v>#REF!</v>
      </c>
      <c r="R153" s="2" t="e">
        <f>IF(#REF!="1",IF(TRIM(#REF!)&lt;&gt;"",1,0),0)</f>
        <v>#REF!</v>
      </c>
      <c r="S153" s="2" t="e">
        <f>IF(#REF!="3",IF(TRIM(#REF!)&lt;&gt;"",1,0),0)</f>
        <v>#REF!</v>
      </c>
      <c r="T153" s="2" t="e">
        <f>IF(#REF!="1",IF(TRIM(#REF!)&lt;&gt;"",1,0),0)</f>
        <v>#REF!</v>
      </c>
      <c r="U153" s="3" t="e">
        <f>IF(#REF!="3",IF(TRIM(#REF!)&lt;&gt;"",1,0),0)</f>
        <v>#REF!</v>
      </c>
      <c r="V153">
        <v>0</v>
      </c>
      <c r="W153" t="s">
        <v>122</v>
      </c>
      <c r="X153" s="3" t="e">
        <f>IF(COUNTIF(A:A,"*Stichpr*")&gt;0,IF(AND(RIGHT(#REF!,8)="Stichpr.",#REF!="1",#REF!=""),IF(TRIM(#REF!)&lt;&gt;"",1,0),0),IF(AND(#REF!="1",#REF!=""),IF(TRIM(#REF!)&lt;&gt;"",1,0),0))</f>
        <v>#REF!</v>
      </c>
      <c r="Y1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3" s="3" t="e">
        <f>IF(AND(#REF!="1",LEFT(#REF!,1)="a",#REF!=""),IF(TRIM(#REF!)&lt;&gt;"",1,0),0)</f>
        <v>#REF!</v>
      </c>
      <c r="AA153" s="3" t="e">
        <f>IF(AND(TRIM(#REF!)&lt;&gt;"",#REF!&lt;&gt;""),1,0)</f>
        <v>#REF!</v>
      </c>
    </row>
    <row r="154" spans="12:27" ht="36" customHeight="1" x14ac:dyDescent="0.3">
      <c r="L154" s="2" t="e">
        <f>IF(#REF!="1",IF(TRIM(#REF!)&lt;&gt;"",1,0),0)</f>
        <v>#REF!</v>
      </c>
      <c r="M154" s="2" t="e">
        <f>IF(#REF!="3",IF(TRIM(#REF!)&lt;&gt;"",1,0),0)</f>
        <v>#REF!</v>
      </c>
      <c r="N154" s="2" t="e">
        <f>IF(#REF!="1",IF(TRIM(#REF!)&lt;&gt;"",1,0),0)</f>
        <v>#REF!</v>
      </c>
      <c r="O154" s="2" t="e">
        <f>IF(#REF!="3",IF(TRIM(#REF!)&lt;&gt;"",1,0),0)</f>
        <v>#REF!</v>
      </c>
      <c r="P154" s="2" t="e">
        <f>IF(#REF!="1",IF(TRIM(#REF!)&lt;&gt;"",1,0),0)</f>
        <v>#REF!</v>
      </c>
      <c r="Q154" s="2" t="e">
        <f>IF(#REF!="3",IF(TRIM(#REF!)&lt;&gt;"",1,0),0)</f>
        <v>#REF!</v>
      </c>
      <c r="R154" s="2" t="e">
        <f>IF(#REF!="1",IF(TRIM(#REF!)&lt;&gt;"",1,0),0)</f>
        <v>#REF!</v>
      </c>
      <c r="S154" s="2" t="e">
        <f>IF(#REF!="3",IF(TRIM(#REF!)&lt;&gt;"",1,0),0)</f>
        <v>#REF!</v>
      </c>
      <c r="T154" s="2" t="e">
        <f>IF(#REF!="1",IF(TRIM(#REF!)&lt;&gt;"",1,0),0)</f>
        <v>#REF!</v>
      </c>
      <c r="U154" s="3" t="e">
        <f>IF(#REF!="3",IF(TRIM(#REF!)&lt;&gt;"",1,0),0)</f>
        <v>#REF!</v>
      </c>
      <c r="V154">
        <v>0</v>
      </c>
      <c r="W154" t="s">
        <v>123</v>
      </c>
      <c r="X154" s="3" t="e">
        <f>IF(COUNTIF(A:A,"*Stichpr*")&gt;0,IF(AND(RIGHT(#REF!,8)="Stichpr.",#REF!="1",#REF!=""),IF(TRIM(#REF!)&lt;&gt;"",1,0),0),IF(AND(#REF!="1",#REF!=""),IF(TRIM(#REF!)&lt;&gt;"",1,0),0))</f>
        <v>#REF!</v>
      </c>
      <c r="Y1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4" s="3" t="e">
        <f>IF(AND(#REF!="1",LEFT(#REF!,1)="a",#REF!=""),IF(TRIM(#REF!)&lt;&gt;"",1,0),0)</f>
        <v>#REF!</v>
      </c>
      <c r="AA154" s="3" t="e">
        <f>IF(AND(TRIM(#REF!)&lt;&gt;"",#REF!&lt;&gt;""),1,0)</f>
        <v>#REF!</v>
      </c>
    </row>
    <row r="155" spans="12:27" ht="36" customHeight="1" x14ac:dyDescent="0.3">
      <c r="L155" s="2" t="e">
        <f>IF(#REF!="1",IF(TRIM(#REF!)&lt;&gt;"",1,0),0)</f>
        <v>#REF!</v>
      </c>
      <c r="M155" s="2" t="e">
        <f>IF(#REF!="3",IF(TRIM(#REF!)&lt;&gt;"",1,0),0)</f>
        <v>#REF!</v>
      </c>
      <c r="N155" s="2" t="e">
        <f>IF(#REF!="1",IF(TRIM(#REF!)&lt;&gt;"",1,0),0)</f>
        <v>#REF!</v>
      </c>
      <c r="O155" s="2" t="e">
        <f>IF(#REF!="3",IF(TRIM(#REF!)&lt;&gt;"",1,0),0)</f>
        <v>#REF!</v>
      </c>
      <c r="P155" s="2" t="e">
        <f>IF(#REF!="1",IF(TRIM(#REF!)&lt;&gt;"",1,0),0)</f>
        <v>#REF!</v>
      </c>
      <c r="Q155" s="2" t="e">
        <f>IF(#REF!="3",IF(TRIM(#REF!)&lt;&gt;"",1,0),0)</f>
        <v>#REF!</v>
      </c>
      <c r="R155" s="2" t="e">
        <f>IF(#REF!="1",IF(TRIM(#REF!)&lt;&gt;"",1,0),0)</f>
        <v>#REF!</v>
      </c>
      <c r="S155" s="2" t="e">
        <f>IF(#REF!="3",IF(TRIM(#REF!)&lt;&gt;"",1,0),0)</f>
        <v>#REF!</v>
      </c>
      <c r="T155" s="2" t="e">
        <f>IF(#REF!="1",IF(TRIM(#REF!)&lt;&gt;"",1,0),0)</f>
        <v>#REF!</v>
      </c>
      <c r="U155" s="3" t="e">
        <f>IF(#REF!="3",IF(TRIM(#REF!)&lt;&gt;"",1,0),0)</f>
        <v>#REF!</v>
      </c>
      <c r="V155">
        <v>0</v>
      </c>
      <c r="W155" t="s">
        <v>124</v>
      </c>
      <c r="X155" s="3" t="e">
        <f>IF(COUNTIF(A:A,"*Stichpr*")&gt;0,IF(AND(RIGHT(#REF!,8)="Stichpr.",#REF!="1",#REF!=""),IF(TRIM(#REF!)&lt;&gt;"",1,0),0),IF(AND(#REF!="1",#REF!=""),IF(TRIM(#REF!)&lt;&gt;"",1,0),0))</f>
        <v>#REF!</v>
      </c>
      <c r="Y1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5" s="3" t="e">
        <f>IF(AND(#REF!="1",LEFT(#REF!,1)="a",#REF!=""),IF(TRIM(#REF!)&lt;&gt;"",1,0),0)</f>
        <v>#REF!</v>
      </c>
      <c r="AA155" s="3" t="e">
        <f>IF(AND(TRIM(#REF!)&lt;&gt;"",#REF!&lt;&gt;""),1,0)</f>
        <v>#REF!</v>
      </c>
    </row>
    <row r="156" spans="12:27" ht="36" customHeight="1" x14ac:dyDescent="0.3">
      <c r="L156" s="2" t="e">
        <f>IF(#REF!="1",IF(TRIM(#REF!)&lt;&gt;"",1,0),0)</f>
        <v>#REF!</v>
      </c>
      <c r="M156" s="2" t="e">
        <f>IF(#REF!="3",IF(TRIM(#REF!)&lt;&gt;"",1,0),0)</f>
        <v>#REF!</v>
      </c>
      <c r="N156" s="2" t="e">
        <f>IF(#REF!="1",IF(TRIM(#REF!)&lt;&gt;"",1,0),0)</f>
        <v>#REF!</v>
      </c>
      <c r="O156" s="2" t="e">
        <f>IF(#REF!="3",IF(TRIM(#REF!)&lt;&gt;"",1,0),0)</f>
        <v>#REF!</v>
      </c>
      <c r="P156" s="2" t="e">
        <f>IF(#REF!="1",IF(TRIM(#REF!)&lt;&gt;"",1,0),0)</f>
        <v>#REF!</v>
      </c>
      <c r="Q156" s="2" t="e">
        <f>IF(#REF!="3",IF(TRIM(#REF!)&lt;&gt;"",1,0),0)</f>
        <v>#REF!</v>
      </c>
      <c r="R156" s="2" t="e">
        <f>IF(#REF!="1",IF(TRIM(#REF!)&lt;&gt;"",1,0),0)</f>
        <v>#REF!</v>
      </c>
      <c r="S156" s="2" t="e">
        <f>IF(#REF!="3",IF(TRIM(#REF!)&lt;&gt;"",1,0),0)</f>
        <v>#REF!</v>
      </c>
      <c r="T156" s="2" t="e">
        <f>IF(#REF!="1",IF(TRIM(#REF!)&lt;&gt;"",1,0),0)</f>
        <v>#REF!</v>
      </c>
      <c r="U156" s="3" t="e">
        <f>IF(#REF!="3",IF(TRIM(#REF!)&lt;&gt;"",1,0),0)</f>
        <v>#REF!</v>
      </c>
      <c r="V156">
        <v>0</v>
      </c>
      <c r="W156" t="s">
        <v>125</v>
      </c>
      <c r="X156" s="3" t="e">
        <f>IF(COUNTIF(A:A,"*Stichpr*")&gt;0,IF(AND(RIGHT(#REF!,8)="Stichpr.",#REF!="1",#REF!=""),IF(TRIM(#REF!)&lt;&gt;"",1,0),0),IF(AND(#REF!="1",#REF!=""),IF(TRIM(#REF!)&lt;&gt;"",1,0),0))</f>
        <v>#REF!</v>
      </c>
      <c r="Y1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6" s="3" t="e">
        <f>IF(AND(#REF!="1",LEFT(#REF!,1)="a",#REF!=""),IF(TRIM(#REF!)&lt;&gt;"",1,0),0)</f>
        <v>#REF!</v>
      </c>
      <c r="AA156" s="3" t="e">
        <f>IF(AND(TRIM(#REF!)&lt;&gt;"",#REF!&lt;&gt;""),1,0)</f>
        <v>#REF!</v>
      </c>
    </row>
    <row r="157" spans="12:27" ht="36" customHeight="1" x14ac:dyDescent="0.3">
      <c r="L157" s="2" t="e">
        <f>IF(#REF!="1",IF(TRIM(#REF!)&lt;&gt;"",1,0),0)</f>
        <v>#REF!</v>
      </c>
      <c r="M157" s="2" t="e">
        <f>IF(#REF!="3",IF(TRIM(#REF!)&lt;&gt;"",1,0),0)</f>
        <v>#REF!</v>
      </c>
      <c r="N157" s="2" t="e">
        <f>IF(#REF!="1",IF(TRIM(#REF!)&lt;&gt;"",1,0),0)</f>
        <v>#REF!</v>
      </c>
      <c r="O157" s="2" t="e">
        <f>IF(#REF!="3",IF(TRIM(#REF!)&lt;&gt;"",1,0),0)</f>
        <v>#REF!</v>
      </c>
      <c r="P157" s="2" t="e">
        <f>IF(#REF!="1",IF(TRIM(#REF!)&lt;&gt;"",1,0),0)</f>
        <v>#REF!</v>
      </c>
      <c r="Q157" s="2" t="e">
        <f>IF(#REF!="3",IF(TRIM(#REF!)&lt;&gt;"",1,0),0)</f>
        <v>#REF!</v>
      </c>
      <c r="R157" s="2" t="e">
        <f>IF(#REF!="1",IF(TRIM(#REF!)&lt;&gt;"",1,0),0)</f>
        <v>#REF!</v>
      </c>
      <c r="S157" s="2" t="e">
        <f>IF(#REF!="3",IF(TRIM(#REF!)&lt;&gt;"",1,0),0)</f>
        <v>#REF!</v>
      </c>
      <c r="T157" s="2" t="e">
        <f>IF(#REF!="1",IF(TRIM(#REF!)&lt;&gt;"",1,0),0)</f>
        <v>#REF!</v>
      </c>
      <c r="U157" s="3" t="e">
        <f>IF(#REF!="3",IF(TRIM(#REF!)&lt;&gt;"",1,0),0)</f>
        <v>#REF!</v>
      </c>
      <c r="V157">
        <v>0</v>
      </c>
      <c r="W157" t="s">
        <v>126</v>
      </c>
      <c r="X157" s="3" t="e">
        <f>IF(COUNTIF(A:A,"*Stichpr*")&gt;0,IF(AND(RIGHT(#REF!,8)="Stichpr.",#REF!="1",#REF!=""),IF(TRIM(#REF!)&lt;&gt;"",1,0),0),IF(AND(#REF!="1",#REF!=""),IF(TRIM(#REF!)&lt;&gt;"",1,0),0))</f>
        <v>#REF!</v>
      </c>
      <c r="Y1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7" s="3" t="e">
        <f>IF(AND(#REF!="1",LEFT(#REF!,1)="a",#REF!=""),IF(TRIM(#REF!)&lt;&gt;"",1,0),0)</f>
        <v>#REF!</v>
      </c>
      <c r="AA157" s="3" t="e">
        <f>IF(AND(TRIM(#REF!)&lt;&gt;"",#REF!&lt;&gt;""),1,0)</f>
        <v>#REF!</v>
      </c>
    </row>
    <row r="158" spans="12:27" ht="36" customHeight="1" x14ac:dyDescent="0.3">
      <c r="L158" s="2" t="e">
        <f>IF(#REF!="1",IF(TRIM(#REF!)&lt;&gt;"",1,0),0)</f>
        <v>#REF!</v>
      </c>
      <c r="M158" s="2" t="e">
        <f>IF(#REF!="3",IF(TRIM(#REF!)&lt;&gt;"",1,0),0)</f>
        <v>#REF!</v>
      </c>
      <c r="N158" s="2" t="e">
        <f>IF(#REF!="1",IF(TRIM(#REF!)&lt;&gt;"",1,0),0)</f>
        <v>#REF!</v>
      </c>
      <c r="O158" s="2" t="e">
        <f>IF(#REF!="3",IF(TRIM(#REF!)&lt;&gt;"",1,0),0)</f>
        <v>#REF!</v>
      </c>
      <c r="P158" s="2" t="e">
        <f>IF(#REF!="1",IF(TRIM(#REF!)&lt;&gt;"",1,0),0)</f>
        <v>#REF!</v>
      </c>
      <c r="Q158" s="2" t="e">
        <f>IF(#REF!="3",IF(TRIM(#REF!)&lt;&gt;"",1,0),0)</f>
        <v>#REF!</v>
      </c>
      <c r="R158" s="2" t="e">
        <f>IF(#REF!="1",IF(TRIM(#REF!)&lt;&gt;"",1,0),0)</f>
        <v>#REF!</v>
      </c>
      <c r="S158" s="2" t="e">
        <f>IF(#REF!="3",IF(TRIM(#REF!)&lt;&gt;"",1,0),0)</f>
        <v>#REF!</v>
      </c>
      <c r="T158" s="2" t="e">
        <f>IF(#REF!="1",IF(TRIM(#REF!)&lt;&gt;"",1,0),0)</f>
        <v>#REF!</v>
      </c>
      <c r="U158" s="3" t="e">
        <f>IF(#REF!="3",IF(TRIM(#REF!)&lt;&gt;"",1,0),0)</f>
        <v>#REF!</v>
      </c>
      <c r="V158">
        <v>0</v>
      </c>
      <c r="W158" t="s">
        <v>127</v>
      </c>
      <c r="X158" s="3" t="e">
        <f>IF(COUNTIF(A:A,"*Stichpr*")&gt;0,IF(AND(RIGHT(#REF!,8)="Stichpr.",#REF!="1",#REF!=""),IF(TRIM(#REF!)&lt;&gt;"",1,0),0),IF(AND(#REF!="1",#REF!=""),IF(TRIM(#REF!)&lt;&gt;"",1,0),0))</f>
        <v>#REF!</v>
      </c>
      <c r="Y1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8" s="3" t="e">
        <f>IF(AND(#REF!="1",LEFT(#REF!,1)="a",#REF!=""),IF(TRIM(#REF!)&lt;&gt;"",1,0),0)</f>
        <v>#REF!</v>
      </c>
      <c r="AA158" s="3" t="e">
        <f>IF(AND(TRIM(#REF!)&lt;&gt;"",#REF!&lt;&gt;""),1,0)</f>
        <v>#REF!</v>
      </c>
    </row>
    <row r="159" spans="12:27" ht="36" customHeight="1" x14ac:dyDescent="0.3">
      <c r="L159" s="2" t="e">
        <f>IF(#REF!="1",IF(TRIM(#REF!)&lt;&gt;"",1,0),0)</f>
        <v>#REF!</v>
      </c>
      <c r="M159" s="2" t="e">
        <f>IF(#REF!="3",IF(TRIM(#REF!)&lt;&gt;"",1,0),0)</f>
        <v>#REF!</v>
      </c>
      <c r="N159" s="2" t="e">
        <f>IF(#REF!="1",IF(TRIM(#REF!)&lt;&gt;"",1,0),0)</f>
        <v>#REF!</v>
      </c>
      <c r="O159" s="2" t="e">
        <f>IF(#REF!="3",IF(TRIM(#REF!)&lt;&gt;"",1,0),0)</f>
        <v>#REF!</v>
      </c>
      <c r="P159" s="2" t="e">
        <f>IF(#REF!="1",IF(TRIM(#REF!)&lt;&gt;"",1,0),0)</f>
        <v>#REF!</v>
      </c>
      <c r="Q159" s="2" t="e">
        <f>IF(#REF!="3",IF(TRIM(#REF!)&lt;&gt;"",1,0),0)</f>
        <v>#REF!</v>
      </c>
      <c r="R159" s="2" t="e">
        <f>IF(#REF!="1",IF(TRIM(#REF!)&lt;&gt;"",1,0),0)</f>
        <v>#REF!</v>
      </c>
      <c r="S159" s="2" t="e">
        <f>IF(#REF!="3",IF(TRIM(#REF!)&lt;&gt;"",1,0),0)</f>
        <v>#REF!</v>
      </c>
      <c r="T159" s="2" t="e">
        <f>IF(#REF!="1",IF(TRIM(#REF!)&lt;&gt;"",1,0),0)</f>
        <v>#REF!</v>
      </c>
      <c r="U159" s="3" t="e">
        <f>IF(#REF!="3",IF(TRIM(#REF!)&lt;&gt;"",1,0),0)</f>
        <v>#REF!</v>
      </c>
      <c r="V159">
        <v>0</v>
      </c>
      <c r="W159" t="s">
        <v>128</v>
      </c>
      <c r="X159" s="3" t="e">
        <f>IF(COUNTIF(A:A,"*Stichpr*")&gt;0,IF(AND(RIGHT(#REF!,8)="Stichpr.",#REF!="1",#REF!=""),IF(TRIM(#REF!)&lt;&gt;"",1,0),0),IF(AND(#REF!="1",#REF!=""),IF(TRIM(#REF!)&lt;&gt;"",1,0),0))</f>
        <v>#REF!</v>
      </c>
      <c r="Y1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9" s="3" t="e">
        <f>IF(AND(#REF!="1",LEFT(#REF!,1)="a",#REF!=""),IF(TRIM(#REF!)&lt;&gt;"",1,0),0)</f>
        <v>#REF!</v>
      </c>
      <c r="AA159" s="3" t="e">
        <f>IF(AND(TRIM(#REF!)&lt;&gt;"",#REF!&lt;&gt;""),1,0)</f>
        <v>#REF!</v>
      </c>
    </row>
    <row r="160" spans="12:27" ht="36" customHeight="1" x14ac:dyDescent="0.3">
      <c r="L160" s="2" t="e">
        <f>IF(#REF!="1",IF(TRIM(#REF!)&lt;&gt;"",1,0),0)</f>
        <v>#REF!</v>
      </c>
      <c r="M160" s="2" t="e">
        <f>IF(#REF!="3",IF(TRIM(#REF!)&lt;&gt;"",1,0),0)</f>
        <v>#REF!</v>
      </c>
      <c r="N160" s="2" t="e">
        <f>IF(#REF!="1",IF(TRIM(#REF!)&lt;&gt;"",1,0),0)</f>
        <v>#REF!</v>
      </c>
      <c r="O160" s="2" t="e">
        <f>IF(#REF!="3",IF(TRIM(#REF!)&lt;&gt;"",1,0),0)</f>
        <v>#REF!</v>
      </c>
      <c r="P160" s="2" t="e">
        <f>IF(#REF!="1",IF(TRIM(#REF!)&lt;&gt;"",1,0),0)</f>
        <v>#REF!</v>
      </c>
      <c r="Q160" s="2" t="e">
        <f>IF(#REF!="3",IF(TRIM(#REF!)&lt;&gt;"",1,0),0)</f>
        <v>#REF!</v>
      </c>
      <c r="R160" s="2" t="e">
        <f>IF(#REF!="1",IF(TRIM(#REF!)&lt;&gt;"",1,0),0)</f>
        <v>#REF!</v>
      </c>
      <c r="S160" s="2" t="e">
        <f>IF(#REF!="3",IF(TRIM(#REF!)&lt;&gt;"",1,0),0)</f>
        <v>#REF!</v>
      </c>
      <c r="T160" s="2" t="e">
        <f>IF(#REF!="1",IF(TRIM(#REF!)&lt;&gt;"",1,0),0)</f>
        <v>#REF!</v>
      </c>
      <c r="U160" s="3" t="e">
        <f>IF(#REF!="3",IF(TRIM(#REF!)&lt;&gt;"",1,0),0)</f>
        <v>#REF!</v>
      </c>
      <c r="V160">
        <v>0</v>
      </c>
      <c r="W160" t="s">
        <v>129</v>
      </c>
      <c r="X160" s="3" t="e">
        <f>IF(COUNTIF(A:A,"*Stichpr*")&gt;0,IF(AND(RIGHT(#REF!,8)="Stichpr.",#REF!="1",#REF!=""),IF(TRIM(#REF!)&lt;&gt;"",1,0),0),IF(AND(#REF!="1",#REF!=""),IF(TRIM(#REF!)&lt;&gt;"",1,0),0))</f>
        <v>#REF!</v>
      </c>
      <c r="Y1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0" s="3" t="e">
        <f>IF(AND(#REF!="1",LEFT(#REF!,1)="a",#REF!=""),IF(TRIM(#REF!)&lt;&gt;"",1,0),0)</f>
        <v>#REF!</v>
      </c>
      <c r="AA160" s="3" t="e">
        <f>IF(AND(TRIM(#REF!)&lt;&gt;"",#REF!&lt;&gt;""),1,0)</f>
        <v>#REF!</v>
      </c>
    </row>
    <row r="161" spans="12:27" ht="36" customHeight="1" x14ac:dyDescent="0.3"/>
    <row r="162" spans="12:27" ht="36" customHeight="1" x14ac:dyDescent="0.3">
      <c r="L162" s="2" t="e">
        <f>IF(#REF!="1",IF(TRIM(#REF!)&lt;&gt;"",1,0),0)</f>
        <v>#REF!</v>
      </c>
      <c r="M162" s="2" t="e">
        <f>IF(#REF!="3",IF(TRIM(#REF!)&lt;&gt;"",1,0),0)</f>
        <v>#REF!</v>
      </c>
      <c r="N162" s="2" t="e">
        <f>IF(#REF!="1",IF(TRIM(#REF!)&lt;&gt;"",1,0),0)</f>
        <v>#REF!</v>
      </c>
      <c r="O162" s="2" t="e">
        <f>IF(#REF!="3",IF(TRIM(#REF!)&lt;&gt;"",1,0),0)</f>
        <v>#REF!</v>
      </c>
      <c r="P162" s="2" t="e">
        <f>IF(#REF!="1",IF(TRIM(#REF!)&lt;&gt;"",1,0),0)</f>
        <v>#REF!</v>
      </c>
      <c r="Q162" s="2" t="e">
        <f>IF(#REF!="3",IF(TRIM(#REF!)&lt;&gt;"",1,0),0)</f>
        <v>#REF!</v>
      </c>
      <c r="R162" s="2" t="e">
        <f>IF(#REF!="1",IF(TRIM(#REF!)&lt;&gt;"",1,0),0)</f>
        <v>#REF!</v>
      </c>
      <c r="S162" s="2" t="e">
        <f>IF(#REF!="3",IF(TRIM(#REF!)&lt;&gt;"",1,0),0)</f>
        <v>#REF!</v>
      </c>
      <c r="T162" s="2" t="e">
        <f>IF(#REF!="1",IF(TRIM(#REF!)&lt;&gt;"",1,0),0)</f>
        <v>#REF!</v>
      </c>
      <c r="U162" s="3" t="e">
        <f>IF(#REF!="3",IF(TRIM(#REF!)&lt;&gt;"",1,0),0)</f>
        <v>#REF!</v>
      </c>
      <c r="V162">
        <v>0</v>
      </c>
      <c r="W162" t="s">
        <v>130</v>
      </c>
      <c r="X162" s="3" t="e">
        <f>IF(COUNTIF(A:A,"*Stichpr*")&gt;0,IF(AND(RIGHT(#REF!,8)="Stichpr.",#REF!="1",#REF!=""),IF(TRIM(#REF!)&lt;&gt;"",1,0),0),IF(AND(#REF!="1",#REF!=""),IF(TRIM(#REF!)&lt;&gt;"",1,0),0))</f>
        <v>#REF!</v>
      </c>
      <c r="Y1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2" s="3" t="e">
        <f>IF(AND(#REF!="1",LEFT(#REF!,1)="a",#REF!=""),IF(TRIM(#REF!)&lt;&gt;"",1,0),0)</f>
        <v>#REF!</v>
      </c>
      <c r="AA162" s="3" t="e">
        <f>IF(AND(TRIM(#REF!)&lt;&gt;"",#REF!&lt;&gt;""),1,0)</f>
        <v>#REF!</v>
      </c>
    </row>
    <row r="163" spans="12:27" ht="36" customHeight="1" x14ac:dyDescent="0.3"/>
    <row r="164" spans="12:27" ht="36" customHeight="1" x14ac:dyDescent="0.3">
      <c r="L164" s="2" t="e">
        <f>IF(#REF!="1",IF(TRIM(#REF!)&lt;&gt;"",1,0),0)</f>
        <v>#REF!</v>
      </c>
      <c r="M164" s="2" t="e">
        <f>IF(#REF!="3",IF(TRIM(#REF!)&lt;&gt;"",1,0),0)</f>
        <v>#REF!</v>
      </c>
      <c r="N164" s="2" t="e">
        <f>IF(#REF!="1",IF(TRIM(#REF!)&lt;&gt;"",1,0),0)</f>
        <v>#REF!</v>
      </c>
      <c r="O164" s="2" t="e">
        <f>IF(#REF!="3",IF(TRIM(#REF!)&lt;&gt;"",1,0),0)</f>
        <v>#REF!</v>
      </c>
      <c r="P164" s="2" t="e">
        <f>IF(#REF!="1",IF(TRIM(#REF!)&lt;&gt;"",1,0),0)</f>
        <v>#REF!</v>
      </c>
      <c r="Q164" s="2" t="e">
        <f>IF(#REF!="3",IF(TRIM(#REF!)&lt;&gt;"",1,0),0)</f>
        <v>#REF!</v>
      </c>
      <c r="R164" s="2" t="e">
        <f>IF(#REF!="1",IF(TRIM(#REF!)&lt;&gt;"",1,0),0)</f>
        <v>#REF!</v>
      </c>
      <c r="S164" s="2" t="e">
        <f>IF(#REF!="3",IF(TRIM(#REF!)&lt;&gt;"",1,0),0)</f>
        <v>#REF!</v>
      </c>
      <c r="T164" s="2" t="e">
        <f>IF(#REF!="1",IF(TRIM(#REF!)&lt;&gt;"",1,0),0)</f>
        <v>#REF!</v>
      </c>
      <c r="U164" s="3" t="e">
        <f>IF(#REF!="3",IF(TRIM(#REF!)&lt;&gt;"",1,0),0)</f>
        <v>#REF!</v>
      </c>
      <c r="V164">
        <v>0</v>
      </c>
      <c r="W164" t="s">
        <v>131</v>
      </c>
      <c r="X164" s="3" t="e">
        <f>IF(COUNTIF(A:A,"*Stichpr*")&gt;0,IF(AND(RIGHT(#REF!,8)="Stichpr.",#REF!="1",#REF!=""),IF(TRIM(#REF!)&lt;&gt;"",1,0),0),IF(AND(#REF!="1",#REF!=""),IF(TRIM(#REF!)&lt;&gt;"",1,0),0))</f>
        <v>#REF!</v>
      </c>
      <c r="Y1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4" s="3" t="e">
        <f>IF(AND(#REF!="1",LEFT(#REF!,1)="a",#REF!=""),IF(TRIM(#REF!)&lt;&gt;"",1,0),0)</f>
        <v>#REF!</v>
      </c>
      <c r="AA164" s="3" t="e">
        <f>IF(AND(TRIM(#REF!)&lt;&gt;"",#REF!&lt;&gt;""),1,0)</f>
        <v>#REF!</v>
      </c>
    </row>
    <row r="165" spans="12:27" ht="36" customHeight="1" x14ac:dyDescent="0.3">
      <c r="L165" s="2" t="e">
        <f>IF(#REF!="1",IF(TRIM(#REF!)&lt;&gt;"",1,0),0)</f>
        <v>#REF!</v>
      </c>
      <c r="M165" s="2" t="e">
        <f>IF(#REF!="3",IF(TRIM(#REF!)&lt;&gt;"",1,0),0)</f>
        <v>#REF!</v>
      </c>
      <c r="N165" s="2" t="e">
        <f>IF(#REF!="1",IF(TRIM(#REF!)&lt;&gt;"",1,0),0)</f>
        <v>#REF!</v>
      </c>
      <c r="O165" s="2" t="e">
        <f>IF(#REF!="3",IF(TRIM(#REF!)&lt;&gt;"",1,0),0)</f>
        <v>#REF!</v>
      </c>
      <c r="P165" s="2" t="e">
        <f>IF(#REF!="1",IF(TRIM(#REF!)&lt;&gt;"",1,0),0)</f>
        <v>#REF!</v>
      </c>
      <c r="Q165" s="2" t="e">
        <f>IF(#REF!="3",IF(TRIM(#REF!)&lt;&gt;"",1,0),0)</f>
        <v>#REF!</v>
      </c>
      <c r="R165" s="2" t="e">
        <f>IF(#REF!="1",IF(TRIM(#REF!)&lt;&gt;"",1,0),0)</f>
        <v>#REF!</v>
      </c>
      <c r="S165" s="2" t="e">
        <f>IF(#REF!="3",IF(TRIM(#REF!)&lt;&gt;"",1,0),0)</f>
        <v>#REF!</v>
      </c>
      <c r="T165" s="2" t="e">
        <f>IF(#REF!="1",IF(TRIM(#REF!)&lt;&gt;"",1,0),0)</f>
        <v>#REF!</v>
      </c>
      <c r="U165" s="3" t="e">
        <f>IF(#REF!="3",IF(TRIM(#REF!)&lt;&gt;"",1,0),0)</f>
        <v>#REF!</v>
      </c>
      <c r="V165">
        <v>0</v>
      </c>
      <c r="W165" t="s">
        <v>132</v>
      </c>
      <c r="X165" s="3" t="e">
        <f>IF(COUNTIF(A:A,"*Stichpr*")&gt;0,IF(AND(RIGHT(#REF!,8)="Stichpr.",#REF!="1",#REF!=""),IF(TRIM(#REF!)&lt;&gt;"",1,0),0),IF(AND(#REF!="1",#REF!=""),IF(TRIM(#REF!)&lt;&gt;"",1,0),0))</f>
        <v>#REF!</v>
      </c>
      <c r="Y1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5" s="3" t="e">
        <f>IF(AND(#REF!="1",LEFT(#REF!,1)="a",#REF!=""),IF(TRIM(#REF!)&lt;&gt;"",1,0),0)</f>
        <v>#REF!</v>
      </c>
      <c r="AA165" s="3" t="e">
        <f>IF(AND(TRIM(#REF!)&lt;&gt;"",#REF!&lt;&gt;""),1,0)</f>
        <v>#REF!</v>
      </c>
    </row>
    <row r="166" spans="12:27" ht="36" customHeight="1" x14ac:dyDescent="0.3"/>
    <row r="167" spans="12:27" ht="36" customHeight="1" x14ac:dyDescent="0.3"/>
    <row r="168" spans="12:27" ht="36" customHeight="1" x14ac:dyDescent="0.3">
      <c r="L168" s="2" t="e">
        <f>IF(#REF!="1",IF(TRIM(#REF!)&lt;&gt;"",1,0),0)</f>
        <v>#REF!</v>
      </c>
      <c r="M168" s="2" t="e">
        <f>IF(#REF!="3",IF(TRIM(#REF!)&lt;&gt;"",1,0),0)</f>
        <v>#REF!</v>
      </c>
      <c r="N168" s="2" t="e">
        <f>IF(#REF!="1",IF(TRIM(#REF!)&lt;&gt;"",1,0),0)</f>
        <v>#REF!</v>
      </c>
      <c r="O168" s="2" t="e">
        <f>IF(#REF!="3",IF(TRIM(#REF!)&lt;&gt;"",1,0),0)</f>
        <v>#REF!</v>
      </c>
      <c r="P168" s="2" t="e">
        <f>IF(#REF!="1",IF(TRIM(#REF!)&lt;&gt;"",1,0),0)</f>
        <v>#REF!</v>
      </c>
      <c r="Q168" s="2" t="e">
        <f>IF(#REF!="3",IF(TRIM(#REF!)&lt;&gt;"",1,0),0)</f>
        <v>#REF!</v>
      </c>
      <c r="R168" s="2" t="e">
        <f>IF(#REF!="1",IF(TRIM(#REF!)&lt;&gt;"",1,0),0)</f>
        <v>#REF!</v>
      </c>
      <c r="S168" s="2" t="e">
        <f>IF(#REF!="3",IF(TRIM(#REF!)&lt;&gt;"",1,0),0)</f>
        <v>#REF!</v>
      </c>
      <c r="T168" s="2" t="e">
        <f>IF(#REF!="1",IF(TRIM(#REF!)&lt;&gt;"",1,0),0)</f>
        <v>#REF!</v>
      </c>
      <c r="U168" s="3" t="e">
        <f>IF(#REF!="3",IF(TRIM(#REF!)&lt;&gt;"",1,0),0)</f>
        <v>#REF!</v>
      </c>
      <c r="V168">
        <v>0</v>
      </c>
      <c r="W168" t="s">
        <v>133</v>
      </c>
      <c r="X168" s="3" t="e">
        <f>IF(COUNTIF(A:A,"*Stichpr*")&gt;0,IF(AND(RIGHT(#REF!,8)="Stichpr.",#REF!="1",#REF!=""),IF(TRIM(#REF!)&lt;&gt;"",1,0),0),IF(AND(#REF!="1",#REF!=""),IF(TRIM(#REF!)&lt;&gt;"",1,0),0))</f>
        <v>#REF!</v>
      </c>
      <c r="Y1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8" s="3" t="e">
        <f>IF(AND(#REF!="1",LEFT(#REF!,1)="a",#REF!=""),IF(TRIM(#REF!)&lt;&gt;"",1,0),0)</f>
        <v>#REF!</v>
      </c>
      <c r="AA168" s="3" t="e">
        <f>IF(AND(TRIM(#REF!)&lt;&gt;"",#REF!&lt;&gt;""),1,0)</f>
        <v>#REF!</v>
      </c>
    </row>
    <row r="169" spans="12:27" ht="36" customHeight="1" x14ac:dyDescent="0.3"/>
    <row r="170" spans="12:27" ht="36" customHeight="1" x14ac:dyDescent="0.3">
      <c r="L170" s="2" t="e">
        <f>IF(#REF!="1",IF(TRIM(#REF!)&lt;&gt;"",1,0),0)</f>
        <v>#REF!</v>
      </c>
      <c r="M170" s="2" t="e">
        <f>IF(#REF!="3",IF(TRIM(#REF!)&lt;&gt;"",1,0),0)</f>
        <v>#REF!</v>
      </c>
      <c r="N170" s="2" t="e">
        <f>IF(#REF!="1",IF(TRIM(#REF!)&lt;&gt;"",1,0),0)</f>
        <v>#REF!</v>
      </c>
      <c r="O170" s="2" t="e">
        <f>IF(#REF!="3",IF(TRIM(#REF!)&lt;&gt;"",1,0),0)</f>
        <v>#REF!</v>
      </c>
      <c r="P170" s="2" t="e">
        <f>IF(#REF!="1",IF(TRIM(#REF!)&lt;&gt;"",1,0),0)</f>
        <v>#REF!</v>
      </c>
      <c r="Q170" s="2" t="e">
        <f>IF(#REF!="3",IF(TRIM(#REF!)&lt;&gt;"",1,0),0)</f>
        <v>#REF!</v>
      </c>
      <c r="R170" s="2" t="e">
        <f>IF(#REF!="1",IF(TRIM(#REF!)&lt;&gt;"",1,0),0)</f>
        <v>#REF!</v>
      </c>
      <c r="S170" s="2" t="e">
        <f>IF(#REF!="3",IF(TRIM(#REF!)&lt;&gt;"",1,0),0)</f>
        <v>#REF!</v>
      </c>
      <c r="T170" s="2" t="e">
        <f>IF(#REF!="1",IF(TRIM(#REF!)&lt;&gt;"",1,0),0)</f>
        <v>#REF!</v>
      </c>
      <c r="U170" s="3" t="e">
        <f>IF(#REF!="3",IF(TRIM(#REF!)&lt;&gt;"",1,0),0)</f>
        <v>#REF!</v>
      </c>
      <c r="V170">
        <v>0</v>
      </c>
      <c r="W170" t="s">
        <v>134</v>
      </c>
      <c r="X170" s="3" t="e">
        <f>IF(COUNTIF(A:A,"*Stichpr*")&gt;0,IF(AND(RIGHT(#REF!,8)="Stichpr.",#REF!="1",#REF!=""),IF(TRIM(#REF!)&lt;&gt;"",1,0),0),IF(AND(#REF!="1",#REF!=""),IF(TRIM(#REF!)&lt;&gt;"",1,0),0))</f>
        <v>#REF!</v>
      </c>
      <c r="Y1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0" s="3" t="e">
        <f>IF(AND(#REF!="1",LEFT(#REF!,1)="a",#REF!=""),IF(TRIM(#REF!)&lt;&gt;"",1,0),0)</f>
        <v>#REF!</v>
      </c>
      <c r="AA170" s="3" t="e">
        <f>IF(AND(TRIM(#REF!)&lt;&gt;"",#REF!&lt;&gt;""),1,0)</f>
        <v>#REF!</v>
      </c>
    </row>
    <row r="171" spans="12:27" ht="36" customHeight="1" x14ac:dyDescent="0.3">
      <c r="L171" s="2" t="e">
        <f>IF(#REF!="1",IF(TRIM(#REF!)&lt;&gt;"",1,0),0)</f>
        <v>#REF!</v>
      </c>
      <c r="M171" s="2" t="e">
        <f>IF(#REF!="3",IF(TRIM(#REF!)&lt;&gt;"",1,0),0)</f>
        <v>#REF!</v>
      </c>
      <c r="N171" s="2" t="e">
        <f>IF(#REF!="1",IF(TRIM(#REF!)&lt;&gt;"",1,0),0)</f>
        <v>#REF!</v>
      </c>
      <c r="O171" s="2" t="e">
        <f>IF(#REF!="3",IF(TRIM(#REF!)&lt;&gt;"",1,0),0)</f>
        <v>#REF!</v>
      </c>
      <c r="P171" s="2" t="e">
        <f>IF(#REF!="1",IF(TRIM(#REF!)&lt;&gt;"",1,0),0)</f>
        <v>#REF!</v>
      </c>
      <c r="Q171" s="2" t="e">
        <f>IF(#REF!="3",IF(TRIM(#REF!)&lt;&gt;"",1,0),0)</f>
        <v>#REF!</v>
      </c>
      <c r="R171" s="2" t="e">
        <f>IF(#REF!="1",IF(TRIM(#REF!)&lt;&gt;"",1,0),0)</f>
        <v>#REF!</v>
      </c>
      <c r="S171" s="2" t="e">
        <f>IF(#REF!="3",IF(TRIM(#REF!)&lt;&gt;"",1,0),0)</f>
        <v>#REF!</v>
      </c>
      <c r="T171" s="2" t="e">
        <f>IF(#REF!="1",IF(TRIM(#REF!)&lt;&gt;"",1,0),0)</f>
        <v>#REF!</v>
      </c>
      <c r="U171" s="3" t="e">
        <f>IF(#REF!="3",IF(TRIM(#REF!)&lt;&gt;"",1,0),0)</f>
        <v>#REF!</v>
      </c>
      <c r="V171">
        <v>0</v>
      </c>
      <c r="W171" t="s">
        <v>135</v>
      </c>
      <c r="X171" s="3" t="e">
        <f>IF(COUNTIF(A:A,"*Stichpr*")&gt;0,IF(AND(RIGHT(#REF!,8)="Stichpr.",#REF!="1",#REF!=""),IF(TRIM(#REF!)&lt;&gt;"",1,0),0),IF(AND(#REF!="1",#REF!=""),IF(TRIM(#REF!)&lt;&gt;"",1,0),0))</f>
        <v>#REF!</v>
      </c>
      <c r="Y1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1" s="3" t="e">
        <f>IF(AND(#REF!="1",LEFT(#REF!,1)="a",#REF!=""),IF(TRIM(#REF!)&lt;&gt;"",1,0),0)</f>
        <v>#REF!</v>
      </c>
      <c r="AA171" s="3" t="e">
        <f>IF(AND(TRIM(#REF!)&lt;&gt;"",#REF!&lt;&gt;""),1,0)</f>
        <v>#REF!</v>
      </c>
    </row>
    <row r="172" spans="12:27" ht="36" customHeight="1" x14ac:dyDescent="0.3">
      <c r="L172" s="2" t="e">
        <f>IF(#REF!="1",IF(TRIM(#REF!)&lt;&gt;"",1,0),0)</f>
        <v>#REF!</v>
      </c>
      <c r="M172" s="2" t="e">
        <f>IF(#REF!="3",IF(TRIM(#REF!)&lt;&gt;"",1,0),0)</f>
        <v>#REF!</v>
      </c>
      <c r="N172" s="2" t="e">
        <f>IF(#REF!="1",IF(TRIM(#REF!)&lt;&gt;"",1,0),0)</f>
        <v>#REF!</v>
      </c>
      <c r="O172" s="2" t="e">
        <f>IF(#REF!="3",IF(TRIM(#REF!)&lt;&gt;"",1,0),0)</f>
        <v>#REF!</v>
      </c>
      <c r="P172" s="2" t="e">
        <f>IF(#REF!="1",IF(TRIM(#REF!)&lt;&gt;"",1,0),0)</f>
        <v>#REF!</v>
      </c>
      <c r="Q172" s="2" t="e">
        <f>IF(#REF!="3",IF(TRIM(#REF!)&lt;&gt;"",1,0),0)</f>
        <v>#REF!</v>
      </c>
      <c r="R172" s="2" t="e">
        <f>IF(#REF!="1",IF(TRIM(#REF!)&lt;&gt;"",1,0),0)</f>
        <v>#REF!</v>
      </c>
      <c r="S172" s="2" t="e">
        <f>IF(#REF!="3",IF(TRIM(#REF!)&lt;&gt;"",1,0),0)</f>
        <v>#REF!</v>
      </c>
      <c r="T172" s="2" t="e">
        <f>IF(#REF!="1",IF(TRIM(#REF!)&lt;&gt;"",1,0),0)</f>
        <v>#REF!</v>
      </c>
      <c r="U172" s="3" t="e">
        <f>IF(#REF!="3",IF(TRIM(#REF!)&lt;&gt;"",1,0),0)</f>
        <v>#REF!</v>
      </c>
      <c r="V172">
        <v>0</v>
      </c>
      <c r="W172" t="s">
        <v>136</v>
      </c>
      <c r="X172" s="3" t="e">
        <f>IF(COUNTIF(A:A,"*Stichpr*")&gt;0,IF(AND(RIGHT(#REF!,8)="Stichpr.",#REF!="1",#REF!=""),IF(TRIM(#REF!)&lt;&gt;"",1,0),0),IF(AND(#REF!="1",#REF!=""),IF(TRIM(#REF!)&lt;&gt;"",1,0),0))</f>
        <v>#REF!</v>
      </c>
      <c r="Y1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2" s="3" t="e">
        <f>IF(AND(#REF!="1",LEFT(#REF!,1)="a",#REF!=""),IF(TRIM(#REF!)&lt;&gt;"",1,0),0)</f>
        <v>#REF!</v>
      </c>
      <c r="AA172" s="3" t="e">
        <f>IF(AND(TRIM(#REF!)&lt;&gt;"",#REF!&lt;&gt;""),1,0)</f>
        <v>#REF!</v>
      </c>
    </row>
    <row r="173" spans="12:27" ht="36" customHeight="1" x14ac:dyDescent="0.3">
      <c r="L173" s="2" t="e">
        <f>IF(#REF!="1",IF(TRIM(#REF!)&lt;&gt;"",1,0),0)</f>
        <v>#REF!</v>
      </c>
      <c r="M173" s="2" t="e">
        <f>IF(#REF!="3",IF(TRIM(#REF!)&lt;&gt;"",1,0),0)</f>
        <v>#REF!</v>
      </c>
      <c r="N173" s="2" t="e">
        <f>IF(#REF!="1",IF(TRIM(#REF!)&lt;&gt;"",1,0),0)</f>
        <v>#REF!</v>
      </c>
      <c r="O173" s="2" t="e">
        <f>IF(#REF!="3",IF(TRIM(#REF!)&lt;&gt;"",1,0),0)</f>
        <v>#REF!</v>
      </c>
      <c r="P173" s="2" t="e">
        <f>IF(#REF!="1",IF(TRIM(#REF!)&lt;&gt;"",1,0),0)</f>
        <v>#REF!</v>
      </c>
      <c r="Q173" s="2" t="e">
        <f>IF(#REF!="3",IF(TRIM(#REF!)&lt;&gt;"",1,0),0)</f>
        <v>#REF!</v>
      </c>
      <c r="R173" s="2" t="e">
        <f>IF(#REF!="1",IF(TRIM(#REF!)&lt;&gt;"",1,0),0)</f>
        <v>#REF!</v>
      </c>
      <c r="S173" s="2" t="e">
        <f>IF(#REF!="3",IF(TRIM(#REF!)&lt;&gt;"",1,0),0)</f>
        <v>#REF!</v>
      </c>
      <c r="T173" s="2" t="e">
        <f>IF(#REF!="1",IF(TRIM(#REF!)&lt;&gt;"",1,0),0)</f>
        <v>#REF!</v>
      </c>
      <c r="U173" s="3" t="e">
        <f>IF(#REF!="3",IF(TRIM(#REF!)&lt;&gt;"",1,0),0)</f>
        <v>#REF!</v>
      </c>
      <c r="V173">
        <v>0</v>
      </c>
      <c r="W173" t="s">
        <v>137</v>
      </c>
      <c r="X173" s="3" t="e">
        <f>IF(COUNTIF(A:A,"*Stichpr*")&gt;0,IF(AND(RIGHT(#REF!,8)="Stichpr.",#REF!="1",#REF!=""),IF(TRIM(#REF!)&lt;&gt;"",1,0),0),IF(AND(#REF!="1",#REF!=""),IF(TRIM(#REF!)&lt;&gt;"",1,0),0))</f>
        <v>#REF!</v>
      </c>
      <c r="Y1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3" s="3" t="e">
        <f>IF(AND(#REF!="1",LEFT(#REF!,1)="a",#REF!=""),IF(TRIM(#REF!)&lt;&gt;"",1,0),0)</f>
        <v>#REF!</v>
      </c>
      <c r="AA173" s="3" t="e">
        <f>IF(AND(TRIM(#REF!)&lt;&gt;"",#REF!&lt;&gt;""),1,0)</f>
        <v>#REF!</v>
      </c>
    </row>
    <row r="174" spans="12:27" ht="36" customHeight="1" x14ac:dyDescent="0.3">
      <c r="L174" s="2" t="e">
        <f>IF(#REF!="1",IF(TRIM(#REF!)&lt;&gt;"",1,0),0)</f>
        <v>#REF!</v>
      </c>
      <c r="M174" s="2" t="e">
        <f>IF(#REF!="3",IF(TRIM(#REF!)&lt;&gt;"",1,0),0)</f>
        <v>#REF!</v>
      </c>
      <c r="N174" s="2" t="e">
        <f>IF(#REF!="1",IF(TRIM(#REF!)&lt;&gt;"",1,0),0)</f>
        <v>#REF!</v>
      </c>
      <c r="O174" s="2" t="e">
        <f>IF(#REF!="3",IF(TRIM(#REF!)&lt;&gt;"",1,0),0)</f>
        <v>#REF!</v>
      </c>
      <c r="P174" s="2" t="e">
        <f>IF(#REF!="1",IF(TRIM(#REF!)&lt;&gt;"",1,0),0)</f>
        <v>#REF!</v>
      </c>
      <c r="Q174" s="2" t="e">
        <f>IF(#REF!="3",IF(TRIM(#REF!)&lt;&gt;"",1,0),0)</f>
        <v>#REF!</v>
      </c>
      <c r="R174" s="2" t="e">
        <f>IF(#REF!="1",IF(TRIM(#REF!)&lt;&gt;"",1,0),0)</f>
        <v>#REF!</v>
      </c>
      <c r="S174" s="2" t="e">
        <f>IF(#REF!="3",IF(TRIM(#REF!)&lt;&gt;"",1,0),0)</f>
        <v>#REF!</v>
      </c>
      <c r="T174" s="2" t="e">
        <f>IF(#REF!="1",IF(TRIM(#REF!)&lt;&gt;"",1,0),0)</f>
        <v>#REF!</v>
      </c>
      <c r="U174" s="3" t="e">
        <f>IF(#REF!="3",IF(TRIM(#REF!)&lt;&gt;"",1,0),0)</f>
        <v>#REF!</v>
      </c>
      <c r="V174">
        <v>0</v>
      </c>
      <c r="W174" t="s">
        <v>138</v>
      </c>
      <c r="X174" s="3" t="e">
        <f>IF(COUNTIF(A:A,"*Stichpr*")&gt;0,IF(AND(RIGHT(#REF!,8)="Stichpr.",#REF!="1",#REF!=""),IF(TRIM(#REF!)&lt;&gt;"",1,0),0),IF(AND(#REF!="1",#REF!=""),IF(TRIM(#REF!)&lt;&gt;"",1,0),0))</f>
        <v>#REF!</v>
      </c>
      <c r="Y1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4" s="3" t="e">
        <f>IF(AND(#REF!="1",LEFT(#REF!,1)="a",#REF!=""),IF(TRIM(#REF!)&lt;&gt;"",1,0),0)</f>
        <v>#REF!</v>
      </c>
      <c r="AA174" s="3" t="e">
        <f>IF(AND(TRIM(#REF!)&lt;&gt;"",#REF!&lt;&gt;""),1,0)</f>
        <v>#REF!</v>
      </c>
    </row>
    <row r="175" spans="12:27" ht="36" customHeight="1" x14ac:dyDescent="0.3"/>
    <row r="176" spans="12:27" ht="36" customHeight="1" x14ac:dyDescent="0.3">
      <c r="L176" s="2" t="e">
        <f>IF(#REF!="1",IF(TRIM(#REF!)&lt;&gt;"",1,0),0)</f>
        <v>#REF!</v>
      </c>
      <c r="M176" s="2" t="e">
        <f>IF(#REF!="3",IF(TRIM(#REF!)&lt;&gt;"",1,0),0)</f>
        <v>#REF!</v>
      </c>
      <c r="N176" s="2" t="e">
        <f>IF(#REF!="1",IF(TRIM(#REF!)&lt;&gt;"",1,0),0)</f>
        <v>#REF!</v>
      </c>
      <c r="O176" s="2" t="e">
        <f>IF(#REF!="3",IF(TRIM(#REF!)&lt;&gt;"",1,0),0)</f>
        <v>#REF!</v>
      </c>
      <c r="P176" s="2" t="e">
        <f>IF(#REF!="1",IF(TRIM(#REF!)&lt;&gt;"",1,0),0)</f>
        <v>#REF!</v>
      </c>
      <c r="Q176" s="2" t="e">
        <f>IF(#REF!="3",IF(TRIM(#REF!)&lt;&gt;"",1,0),0)</f>
        <v>#REF!</v>
      </c>
      <c r="R176" s="2" t="e">
        <f>IF(#REF!="1",IF(TRIM(#REF!)&lt;&gt;"",1,0),0)</f>
        <v>#REF!</v>
      </c>
      <c r="S176" s="2" t="e">
        <f>IF(#REF!="3",IF(TRIM(#REF!)&lt;&gt;"",1,0),0)</f>
        <v>#REF!</v>
      </c>
      <c r="T176" s="2" t="e">
        <f>IF(#REF!="1",IF(TRIM(#REF!)&lt;&gt;"",1,0),0)</f>
        <v>#REF!</v>
      </c>
      <c r="U176" s="3" t="e">
        <f>IF(#REF!="3",IF(TRIM(#REF!)&lt;&gt;"",1,0),0)</f>
        <v>#REF!</v>
      </c>
      <c r="V176">
        <v>0</v>
      </c>
      <c r="W176" t="s">
        <v>139</v>
      </c>
      <c r="X176" s="3" t="e">
        <f>IF(COUNTIF(A:A,"*Stichpr*")&gt;0,IF(AND(RIGHT(#REF!,8)="Stichpr.",#REF!="1",#REF!=""),IF(TRIM(#REF!)&lt;&gt;"",1,0),0),IF(AND(#REF!="1",#REF!=""),IF(TRIM(#REF!)&lt;&gt;"",1,0),0))</f>
        <v>#REF!</v>
      </c>
      <c r="Y1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6" s="3" t="e">
        <f>IF(AND(#REF!="1",LEFT(#REF!,1)="a",#REF!=""),IF(TRIM(#REF!)&lt;&gt;"",1,0),0)</f>
        <v>#REF!</v>
      </c>
      <c r="AA176" s="3" t="e">
        <f>IF(AND(TRIM(#REF!)&lt;&gt;"",#REF!&lt;&gt;""),1,0)</f>
        <v>#REF!</v>
      </c>
    </row>
    <row r="177" spans="12:27" ht="36" customHeight="1" x14ac:dyDescent="0.3">
      <c r="L177" s="2" t="e">
        <f>IF(#REF!="1",IF(TRIM(#REF!)&lt;&gt;"",1,0),0)</f>
        <v>#REF!</v>
      </c>
      <c r="M177" s="2" t="e">
        <f>IF(#REF!="3",IF(TRIM(#REF!)&lt;&gt;"",1,0),0)</f>
        <v>#REF!</v>
      </c>
      <c r="N177" s="2" t="e">
        <f>IF(#REF!="1",IF(TRIM(#REF!)&lt;&gt;"",1,0),0)</f>
        <v>#REF!</v>
      </c>
      <c r="O177" s="2" t="e">
        <f>IF(#REF!="3",IF(TRIM(#REF!)&lt;&gt;"",1,0),0)</f>
        <v>#REF!</v>
      </c>
      <c r="P177" s="2" t="e">
        <f>IF(#REF!="1",IF(TRIM(#REF!)&lt;&gt;"",1,0),0)</f>
        <v>#REF!</v>
      </c>
      <c r="Q177" s="2" t="e">
        <f>IF(#REF!="3",IF(TRIM(#REF!)&lt;&gt;"",1,0),0)</f>
        <v>#REF!</v>
      </c>
      <c r="R177" s="2" t="e">
        <f>IF(#REF!="1",IF(TRIM(#REF!)&lt;&gt;"",1,0),0)</f>
        <v>#REF!</v>
      </c>
      <c r="S177" s="2" t="e">
        <f>IF(#REF!="3",IF(TRIM(#REF!)&lt;&gt;"",1,0),0)</f>
        <v>#REF!</v>
      </c>
      <c r="T177" s="2" t="e">
        <f>IF(#REF!="1",IF(TRIM(#REF!)&lt;&gt;"",1,0),0)</f>
        <v>#REF!</v>
      </c>
      <c r="U177" s="3" t="e">
        <f>IF(#REF!="3",IF(TRIM(#REF!)&lt;&gt;"",1,0),0)</f>
        <v>#REF!</v>
      </c>
      <c r="V177">
        <v>0</v>
      </c>
      <c r="W177" t="s">
        <v>140</v>
      </c>
      <c r="X177" s="3" t="e">
        <f>IF(COUNTIF(A:A,"*Stichpr*")&gt;0,IF(AND(RIGHT(#REF!,8)="Stichpr.",#REF!="1",#REF!=""),IF(TRIM(#REF!)&lt;&gt;"",1,0),0),IF(AND(#REF!="1",#REF!=""),IF(TRIM(#REF!)&lt;&gt;"",1,0),0))</f>
        <v>#REF!</v>
      </c>
      <c r="Y1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7" s="3" t="e">
        <f>IF(AND(#REF!="1",LEFT(#REF!,1)="a",#REF!=""),IF(TRIM(#REF!)&lt;&gt;"",1,0),0)</f>
        <v>#REF!</v>
      </c>
      <c r="AA177" s="3" t="e">
        <f>IF(AND(TRIM(#REF!)&lt;&gt;"",#REF!&lt;&gt;""),1,0)</f>
        <v>#REF!</v>
      </c>
    </row>
    <row r="178" spans="12:27" ht="36" customHeight="1" x14ac:dyDescent="0.3"/>
    <row r="179" spans="12:27" ht="36" customHeight="1" x14ac:dyDescent="0.3">
      <c r="L179" s="2" t="e">
        <f>IF(#REF!="1",IF(TRIM(#REF!)&lt;&gt;"",1,0),0)</f>
        <v>#REF!</v>
      </c>
      <c r="M179" s="2" t="e">
        <f>IF(#REF!="3",IF(TRIM(#REF!)&lt;&gt;"",1,0),0)</f>
        <v>#REF!</v>
      </c>
      <c r="N179" s="2" t="e">
        <f>IF(#REF!="1",IF(TRIM(#REF!)&lt;&gt;"",1,0),0)</f>
        <v>#REF!</v>
      </c>
      <c r="O179" s="2" t="e">
        <f>IF(#REF!="3",IF(TRIM(#REF!)&lt;&gt;"",1,0),0)</f>
        <v>#REF!</v>
      </c>
      <c r="P179" s="2" t="e">
        <f>IF(#REF!="1",IF(TRIM(#REF!)&lt;&gt;"",1,0),0)</f>
        <v>#REF!</v>
      </c>
      <c r="Q179" s="2" t="e">
        <f>IF(#REF!="3",IF(TRIM(#REF!)&lt;&gt;"",1,0),0)</f>
        <v>#REF!</v>
      </c>
      <c r="R179" s="2" t="e">
        <f>IF(#REF!="1",IF(TRIM(#REF!)&lt;&gt;"",1,0),0)</f>
        <v>#REF!</v>
      </c>
      <c r="S179" s="2" t="e">
        <f>IF(#REF!="3",IF(TRIM(#REF!)&lt;&gt;"",1,0),0)</f>
        <v>#REF!</v>
      </c>
      <c r="T179" s="2" t="e">
        <f>IF(#REF!="1",IF(TRIM(#REF!)&lt;&gt;"",1,0),0)</f>
        <v>#REF!</v>
      </c>
      <c r="U179" s="3" t="e">
        <f>IF(#REF!="3",IF(TRIM(#REF!)&lt;&gt;"",1,0),0)</f>
        <v>#REF!</v>
      </c>
      <c r="V179">
        <v>0</v>
      </c>
      <c r="W179" t="s">
        <v>141</v>
      </c>
      <c r="X179" s="3" t="e">
        <f>IF(COUNTIF(A:A,"*Stichpr*")&gt;0,IF(AND(RIGHT(#REF!,8)="Stichpr.",#REF!="1",#REF!=""),IF(TRIM(#REF!)&lt;&gt;"",1,0),0),IF(AND(#REF!="1",#REF!=""),IF(TRIM(#REF!)&lt;&gt;"",1,0),0))</f>
        <v>#REF!</v>
      </c>
      <c r="Y1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9" s="3" t="e">
        <f>IF(AND(#REF!="1",LEFT(#REF!,1)="a",#REF!=""),IF(TRIM(#REF!)&lt;&gt;"",1,0),0)</f>
        <v>#REF!</v>
      </c>
      <c r="AA179" s="3" t="e">
        <f>IF(AND(TRIM(#REF!)&lt;&gt;"",#REF!&lt;&gt;""),1,0)</f>
        <v>#REF!</v>
      </c>
    </row>
    <row r="180" spans="12:27" ht="36" customHeight="1" x14ac:dyDescent="0.3">
      <c r="L180" s="2" t="e">
        <f>IF(#REF!="1",IF(TRIM(#REF!)&lt;&gt;"",1,0),0)</f>
        <v>#REF!</v>
      </c>
      <c r="M180" s="2" t="e">
        <f>IF(#REF!="3",IF(TRIM(#REF!)&lt;&gt;"",1,0),0)</f>
        <v>#REF!</v>
      </c>
      <c r="N180" s="2" t="e">
        <f>IF(#REF!="1",IF(TRIM(#REF!)&lt;&gt;"",1,0),0)</f>
        <v>#REF!</v>
      </c>
      <c r="O180" s="2" t="e">
        <f>IF(#REF!="3",IF(TRIM(#REF!)&lt;&gt;"",1,0),0)</f>
        <v>#REF!</v>
      </c>
      <c r="P180" s="2" t="e">
        <f>IF(#REF!="1",IF(TRIM(#REF!)&lt;&gt;"",1,0),0)</f>
        <v>#REF!</v>
      </c>
      <c r="Q180" s="2" t="e">
        <f>IF(#REF!="3",IF(TRIM(#REF!)&lt;&gt;"",1,0),0)</f>
        <v>#REF!</v>
      </c>
      <c r="R180" s="2" t="e">
        <f>IF(#REF!="1",IF(TRIM(#REF!)&lt;&gt;"",1,0),0)</f>
        <v>#REF!</v>
      </c>
      <c r="S180" s="2" t="e">
        <f>IF(#REF!="3",IF(TRIM(#REF!)&lt;&gt;"",1,0),0)</f>
        <v>#REF!</v>
      </c>
      <c r="T180" s="2" t="e">
        <f>IF(#REF!="1",IF(TRIM(#REF!)&lt;&gt;"",1,0),0)</f>
        <v>#REF!</v>
      </c>
      <c r="U180" s="3" t="e">
        <f>IF(#REF!="3",IF(TRIM(#REF!)&lt;&gt;"",1,0),0)</f>
        <v>#REF!</v>
      </c>
      <c r="V180">
        <v>0</v>
      </c>
      <c r="W180" t="s">
        <v>142</v>
      </c>
      <c r="X180" s="3" t="e">
        <f>IF(COUNTIF(A:A,"*Stichpr*")&gt;0,IF(AND(RIGHT(#REF!,8)="Stichpr.",#REF!="1",#REF!=""),IF(TRIM(#REF!)&lt;&gt;"",1,0),0),IF(AND(#REF!="1",#REF!=""),IF(TRIM(#REF!)&lt;&gt;"",1,0),0))</f>
        <v>#REF!</v>
      </c>
      <c r="Y1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0" s="3" t="e">
        <f>IF(AND(#REF!="1",LEFT(#REF!,1)="a",#REF!=""),IF(TRIM(#REF!)&lt;&gt;"",1,0),0)</f>
        <v>#REF!</v>
      </c>
      <c r="AA180" s="3" t="e">
        <f>IF(AND(TRIM(#REF!)&lt;&gt;"",#REF!&lt;&gt;""),1,0)</f>
        <v>#REF!</v>
      </c>
    </row>
    <row r="181" spans="12:27" ht="36" customHeight="1" x14ac:dyDescent="0.3">
      <c r="L181" s="2" t="e">
        <f>IF(#REF!="1",IF(TRIM(#REF!)&lt;&gt;"",1,0),0)</f>
        <v>#REF!</v>
      </c>
      <c r="M181" s="2" t="e">
        <f>IF(#REF!="3",IF(TRIM(#REF!)&lt;&gt;"",1,0),0)</f>
        <v>#REF!</v>
      </c>
      <c r="N181" s="2" t="e">
        <f>IF(#REF!="1",IF(TRIM(#REF!)&lt;&gt;"",1,0),0)</f>
        <v>#REF!</v>
      </c>
      <c r="O181" s="2" t="e">
        <f>IF(#REF!="3",IF(TRIM(#REF!)&lt;&gt;"",1,0),0)</f>
        <v>#REF!</v>
      </c>
      <c r="P181" s="2" t="e">
        <f>IF(#REF!="1",IF(TRIM(#REF!)&lt;&gt;"",1,0),0)</f>
        <v>#REF!</v>
      </c>
      <c r="Q181" s="2" t="e">
        <f>IF(#REF!="3",IF(TRIM(#REF!)&lt;&gt;"",1,0),0)</f>
        <v>#REF!</v>
      </c>
      <c r="R181" s="2" t="e">
        <f>IF(#REF!="1",IF(TRIM(#REF!)&lt;&gt;"",1,0),0)</f>
        <v>#REF!</v>
      </c>
      <c r="S181" s="2" t="e">
        <f>IF(#REF!="3",IF(TRIM(#REF!)&lt;&gt;"",1,0),0)</f>
        <v>#REF!</v>
      </c>
      <c r="T181" s="2" t="e">
        <f>IF(#REF!="1",IF(TRIM(#REF!)&lt;&gt;"",1,0),0)</f>
        <v>#REF!</v>
      </c>
      <c r="U181" s="3" t="e">
        <f>IF(#REF!="3",IF(TRIM(#REF!)&lt;&gt;"",1,0),0)</f>
        <v>#REF!</v>
      </c>
      <c r="V181">
        <v>0</v>
      </c>
      <c r="W181" t="s">
        <v>143</v>
      </c>
      <c r="X181" s="3" t="e">
        <f>IF(COUNTIF(A:A,"*Stichpr*")&gt;0,IF(AND(RIGHT(#REF!,8)="Stichpr.",#REF!="1",#REF!=""),IF(TRIM(#REF!)&lt;&gt;"",1,0),0),IF(AND(#REF!="1",#REF!=""),IF(TRIM(#REF!)&lt;&gt;"",1,0),0))</f>
        <v>#REF!</v>
      </c>
      <c r="Y1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1" s="3" t="e">
        <f>IF(AND(#REF!="1",LEFT(#REF!,1)="a",#REF!=""),IF(TRIM(#REF!)&lt;&gt;"",1,0),0)</f>
        <v>#REF!</v>
      </c>
      <c r="AA181" s="3" t="e">
        <f>IF(AND(TRIM(#REF!)&lt;&gt;"",#REF!&lt;&gt;""),1,0)</f>
        <v>#REF!</v>
      </c>
    </row>
    <row r="182" spans="12:27" ht="36" customHeight="1" x14ac:dyDescent="0.3">
      <c r="L182" s="2" t="e">
        <f>IF(#REF!="1",IF(TRIM(#REF!)&lt;&gt;"",1,0),0)</f>
        <v>#REF!</v>
      </c>
      <c r="M182" s="2" t="e">
        <f>IF(#REF!="3",IF(TRIM(#REF!)&lt;&gt;"",1,0),0)</f>
        <v>#REF!</v>
      </c>
      <c r="N182" s="2" t="e">
        <f>IF(#REF!="1",IF(TRIM(#REF!)&lt;&gt;"",1,0),0)</f>
        <v>#REF!</v>
      </c>
      <c r="O182" s="2" t="e">
        <f>IF(#REF!="3",IF(TRIM(#REF!)&lt;&gt;"",1,0),0)</f>
        <v>#REF!</v>
      </c>
      <c r="P182" s="2" t="e">
        <f>IF(#REF!="1",IF(TRIM(#REF!)&lt;&gt;"",1,0),0)</f>
        <v>#REF!</v>
      </c>
      <c r="Q182" s="2" t="e">
        <f>IF(#REF!="3",IF(TRIM(#REF!)&lt;&gt;"",1,0),0)</f>
        <v>#REF!</v>
      </c>
      <c r="R182" s="2" t="e">
        <f>IF(#REF!="1",IF(TRIM(#REF!)&lt;&gt;"",1,0),0)</f>
        <v>#REF!</v>
      </c>
      <c r="S182" s="2" t="e">
        <f>IF(#REF!="3",IF(TRIM(#REF!)&lt;&gt;"",1,0),0)</f>
        <v>#REF!</v>
      </c>
      <c r="T182" s="2" t="e">
        <f>IF(#REF!="1",IF(TRIM(#REF!)&lt;&gt;"",1,0),0)</f>
        <v>#REF!</v>
      </c>
      <c r="U182" s="3" t="e">
        <f>IF(#REF!="3",IF(TRIM(#REF!)&lt;&gt;"",1,0),0)</f>
        <v>#REF!</v>
      </c>
      <c r="V182">
        <v>0</v>
      </c>
      <c r="W182" t="s">
        <v>144</v>
      </c>
      <c r="X182" s="3" t="e">
        <f>IF(COUNTIF(A:A,"*Stichpr*")&gt;0,IF(AND(RIGHT(#REF!,8)="Stichpr.",#REF!="1",#REF!=""),IF(TRIM(#REF!)&lt;&gt;"",1,0),0),IF(AND(#REF!="1",#REF!=""),IF(TRIM(#REF!)&lt;&gt;"",1,0),0))</f>
        <v>#REF!</v>
      </c>
      <c r="Y1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2" s="3" t="e">
        <f>IF(AND(#REF!="1",LEFT(#REF!,1)="a",#REF!=""),IF(TRIM(#REF!)&lt;&gt;"",1,0),0)</f>
        <v>#REF!</v>
      </c>
      <c r="AA182" s="3" t="e">
        <f>IF(AND(TRIM(#REF!)&lt;&gt;"",#REF!&lt;&gt;""),1,0)</f>
        <v>#REF!</v>
      </c>
    </row>
    <row r="183" spans="12:27" ht="36" customHeight="1" x14ac:dyDescent="0.3"/>
    <row r="184" spans="12:27" ht="36" customHeight="1" x14ac:dyDescent="0.3">
      <c r="L184" s="2" t="e">
        <f>IF(#REF!="1",IF(TRIM(#REF!)&lt;&gt;"",1,0),0)</f>
        <v>#REF!</v>
      </c>
      <c r="M184" s="2" t="e">
        <f>IF(#REF!="3",IF(TRIM(#REF!)&lt;&gt;"",1,0),0)</f>
        <v>#REF!</v>
      </c>
      <c r="N184" s="2" t="e">
        <f>IF(#REF!="1",IF(TRIM(#REF!)&lt;&gt;"",1,0),0)</f>
        <v>#REF!</v>
      </c>
      <c r="O184" s="2" t="e">
        <f>IF(#REF!="3",IF(TRIM(#REF!)&lt;&gt;"",1,0),0)</f>
        <v>#REF!</v>
      </c>
      <c r="P184" s="2" t="e">
        <f>IF(#REF!="1",IF(TRIM(#REF!)&lt;&gt;"",1,0),0)</f>
        <v>#REF!</v>
      </c>
      <c r="Q184" s="2" t="e">
        <f>IF(#REF!="3",IF(TRIM(#REF!)&lt;&gt;"",1,0),0)</f>
        <v>#REF!</v>
      </c>
      <c r="R184" s="2" t="e">
        <f>IF(#REF!="1",IF(TRIM(#REF!)&lt;&gt;"",1,0),0)</f>
        <v>#REF!</v>
      </c>
      <c r="S184" s="2" t="e">
        <f>IF(#REF!="3",IF(TRIM(#REF!)&lt;&gt;"",1,0),0)</f>
        <v>#REF!</v>
      </c>
      <c r="T184" s="2" t="e">
        <f>IF(#REF!="1",IF(TRIM(#REF!)&lt;&gt;"",1,0),0)</f>
        <v>#REF!</v>
      </c>
      <c r="U184" s="3" t="e">
        <f>IF(#REF!="3",IF(TRIM(#REF!)&lt;&gt;"",1,0),0)</f>
        <v>#REF!</v>
      </c>
      <c r="V184">
        <v>0</v>
      </c>
      <c r="W184" t="s">
        <v>145</v>
      </c>
      <c r="X184" s="3" t="e">
        <f>IF(COUNTIF(A:A,"*Stichpr*")&gt;0,IF(AND(RIGHT(#REF!,8)="Stichpr.",#REF!="1",#REF!=""),IF(TRIM(#REF!)&lt;&gt;"",1,0),0),IF(AND(#REF!="1",#REF!=""),IF(TRIM(#REF!)&lt;&gt;"",1,0),0))</f>
        <v>#REF!</v>
      </c>
      <c r="Y1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4" s="3" t="e">
        <f>IF(AND(#REF!="1",LEFT(#REF!,1)="a",#REF!=""),IF(TRIM(#REF!)&lt;&gt;"",1,0),0)</f>
        <v>#REF!</v>
      </c>
      <c r="AA184" s="3" t="e">
        <f>IF(AND(TRIM(#REF!)&lt;&gt;"",#REF!&lt;&gt;""),1,0)</f>
        <v>#REF!</v>
      </c>
    </row>
    <row r="185" spans="12:27" ht="36" customHeight="1" x14ac:dyDescent="0.3"/>
    <row r="186" spans="12:27" ht="36" customHeight="1" x14ac:dyDescent="0.3">
      <c r="L186" s="2" t="e">
        <f>IF(#REF!="1",IF(TRIM(#REF!)&lt;&gt;"",1,0),0)</f>
        <v>#REF!</v>
      </c>
      <c r="M186" s="2" t="e">
        <f>IF(#REF!="3",IF(TRIM(#REF!)&lt;&gt;"",1,0),0)</f>
        <v>#REF!</v>
      </c>
      <c r="N186" s="2" t="e">
        <f>IF(#REF!="1",IF(TRIM(#REF!)&lt;&gt;"",1,0),0)</f>
        <v>#REF!</v>
      </c>
      <c r="O186" s="2" t="e">
        <f>IF(#REF!="3",IF(TRIM(#REF!)&lt;&gt;"",1,0),0)</f>
        <v>#REF!</v>
      </c>
      <c r="P186" s="2" t="e">
        <f>IF(#REF!="1",IF(TRIM(#REF!)&lt;&gt;"",1,0),0)</f>
        <v>#REF!</v>
      </c>
      <c r="Q186" s="2" t="e">
        <f>IF(#REF!="3",IF(TRIM(#REF!)&lt;&gt;"",1,0),0)</f>
        <v>#REF!</v>
      </c>
      <c r="R186" s="2" t="e">
        <f>IF(#REF!="1",IF(TRIM(#REF!)&lt;&gt;"",1,0),0)</f>
        <v>#REF!</v>
      </c>
      <c r="S186" s="2" t="e">
        <f>IF(#REF!="3",IF(TRIM(#REF!)&lt;&gt;"",1,0),0)</f>
        <v>#REF!</v>
      </c>
      <c r="T186" s="2" t="e">
        <f>IF(#REF!="1",IF(TRIM(#REF!)&lt;&gt;"",1,0),0)</f>
        <v>#REF!</v>
      </c>
      <c r="U186" s="3" t="e">
        <f>IF(#REF!="3",IF(TRIM(#REF!)&lt;&gt;"",1,0),0)</f>
        <v>#REF!</v>
      </c>
      <c r="V186">
        <v>0</v>
      </c>
      <c r="W186" t="s">
        <v>146</v>
      </c>
      <c r="X186" s="3" t="e">
        <f>IF(COUNTIF(A:A,"*Stichpr*")&gt;0,IF(AND(RIGHT(#REF!,8)="Stichpr.",#REF!="1",#REF!=""),IF(TRIM(#REF!)&lt;&gt;"",1,0),0),IF(AND(#REF!="1",#REF!=""),IF(TRIM(#REF!)&lt;&gt;"",1,0),0))</f>
        <v>#REF!</v>
      </c>
      <c r="Y1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6" s="3" t="e">
        <f>IF(AND(#REF!="1",LEFT(#REF!,1)="a",#REF!=""),IF(TRIM(#REF!)&lt;&gt;"",1,0),0)</f>
        <v>#REF!</v>
      </c>
      <c r="AA186" s="3" t="e">
        <f>IF(AND(TRIM(#REF!)&lt;&gt;"",#REF!&lt;&gt;""),1,0)</f>
        <v>#REF!</v>
      </c>
    </row>
    <row r="187" spans="12:27" ht="36" customHeight="1" x14ac:dyDescent="0.3">
      <c r="L187" s="2" t="e">
        <f>IF(#REF!="1",IF(TRIM(#REF!)&lt;&gt;"",1,0),0)</f>
        <v>#REF!</v>
      </c>
      <c r="M187" s="2" t="e">
        <f>IF(#REF!="3",IF(TRIM(#REF!)&lt;&gt;"",1,0),0)</f>
        <v>#REF!</v>
      </c>
      <c r="N187" s="2" t="e">
        <f>IF(#REF!="1",IF(TRIM(#REF!)&lt;&gt;"",1,0),0)</f>
        <v>#REF!</v>
      </c>
      <c r="O187" s="2" t="e">
        <f>IF(#REF!="3",IF(TRIM(#REF!)&lt;&gt;"",1,0),0)</f>
        <v>#REF!</v>
      </c>
      <c r="P187" s="2" t="e">
        <f>IF(#REF!="1",IF(TRIM(#REF!)&lt;&gt;"",1,0),0)</f>
        <v>#REF!</v>
      </c>
      <c r="Q187" s="2" t="e">
        <f>IF(#REF!="3",IF(TRIM(#REF!)&lt;&gt;"",1,0),0)</f>
        <v>#REF!</v>
      </c>
      <c r="R187" s="2" t="e">
        <f>IF(#REF!="1",IF(TRIM(#REF!)&lt;&gt;"",1,0),0)</f>
        <v>#REF!</v>
      </c>
      <c r="S187" s="2" t="e">
        <f>IF(#REF!="3",IF(TRIM(#REF!)&lt;&gt;"",1,0),0)</f>
        <v>#REF!</v>
      </c>
      <c r="T187" s="2" t="e">
        <f>IF(#REF!="1",IF(TRIM(#REF!)&lt;&gt;"",1,0),0)</f>
        <v>#REF!</v>
      </c>
      <c r="U187" s="3" t="e">
        <f>IF(#REF!="3",IF(TRIM(#REF!)&lt;&gt;"",1,0),0)</f>
        <v>#REF!</v>
      </c>
      <c r="V187">
        <v>0</v>
      </c>
      <c r="W187" t="s">
        <v>147</v>
      </c>
      <c r="X187" s="3" t="e">
        <f>IF(COUNTIF(A:A,"*Stichpr*")&gt;0,IF(AND(RIGHT(#REF!,8)="Stichpr.",#REF!="1",#REF!=""),IF(TRIM(#REF!)&lt;&gt;"",1,0),0),IF(AND(#REF!="1",#REF!=""),IF(TRIM(#REF!)&lt;&gt;"",1,0),0))</f>
        <v>#REF!</v>
      </c>
      <c r="Y1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7" s="3" t="e">
        <f>IF(AND(#REF!="1",LEFT(#REF!,1)="a",#REF!=""),IF(TRIM(#REF!)&lt;&gt;"",1,0),0)</f>
        <v>#REF!</v>
      </c>
      <c r="AA187" s="3" t="e">
        <f>IF(AND(TRIM(#REF!)&lt;&gt;"",#REF!&lt;&gt;""),1,0)</f>
        <v>#REF!</v>
      </c>
    </row>
    <row r="188" spans="12:27" ht="36" customHeight="1" x14ac:dyDescent="0.3">
      <c r="L188" s="2" t="e">
        <f>IF(#REF!="1",IF(TRIM(#REF!)&lt;&gt;"",1,0),0)</f>
        <v>#REF!</v>
      </c>
      <c r="M188" s="2" t="e">
        <f>IF(#REF!="3",IF(TRIM(#REF!)&lt;&gt;"",1,0),0)</f>
        <v>#REF!</v>
      </c>
      <c r="N188" s="2" t="e">
        <f>IF(#REF!="1",IF(TRIM(#REF!)&lt;&gt;"",1,0),0)</f>
        <v>#REF!</v>
      </c>
      <c r="O188" s="2" t="e">
        <f>IF(#REF!="3",IF(TRIM(#REF!)&lt;&gt;"",1,0),0)</f>
        <v>#REF!</v>
      </c>
      <c r="P188" s="2" t="e">
        <f>IF(#REF!="1",IF(TRIM(#REF!)&lt;&gt;"",1,0),0)</f>
        <v>#REF!</v>
      </c>
      <c r="Q188" s="2" t="e">
        <f>IF(#REF!="3",IF(TRIM(#REF!)&lt;&gt;"",1,0),0)</f>
        <v>#REF!</v>
      </c>
      <c r="R188" s="2" t="e">
        <f>IF(#REF!="1",IF(TRIM(#REF!)&lt;&gt;"",1,0),0)</f>
        <v>#REF!</v>
      </c>
      <c r="S188" s="2" t="e">
        <f>IF(#REF!="3",IF(TRIM(#REF!)&lt;&gt;"",1,0),0)</f>
        <v>#REF!</v>
      </c>
      <c r="T188" s="2" t="e">
        <f>IF(#REF!="1",IF(TRIM(#REF!)&lt;&gt;"",1,0),0)</f>
        <v>#REF!</v>
      </c>
      <c r="U188" s="3" t="e">
        <f>IF(#REF!="3",IF(TRIM(#REF!)&lt;&gt;"",1,0),0)</f>
        <v>#REF!</v>
      </c>
      <c r="V188">
        <v>0</v>
      </c>
      <c r="W188" t="s">
        <v>148</v>
      </c>
      <c r="X188" s="3" t="e">
        <f>IF(COUNTIF(A:A,"*Stichpr*")&gt;0,IF(AND(RIGHT(#REF!,8)="Stichpr.",#REF!="1",#REF!=""),IF(TRIM(#REF!)&lt;&gt;"",1,0),0),IF(AND(#REF!="1",#REF!=""),IF(TRIM(#REF!)&lt;&gt;"",1,0),0))</f>
        <v>#REF!</v>
      </c>
      <c r="Y1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8" s="3" t="e">
        <f>IF(AND(#REF!="1",LEFT(#REF!,1)="a",#REF!=""),IF(TRIM(#REF!)&lt;&gt;"",1,0),0)</f>
        <v>#REF!</v>
      </c>
      <c r="AA188" s="3" t="e">
        <f>IF(AND(TRIM(#REF!)&lt;&gt;"",#REF!&lt;&gt;""),1,0)</f>
        <v>#REF!</v>
      </c>
    </row>
    <row r="189" spans="12:27" ht="36" customHeight="1" x14ac:dyDescent="0.3"/>
    <row r="190" spans="12:27" ht="36" customHeight="1" x14ac:dyDescent="0.3">
      <c r="L190" s="2" t="e">
        <f>IF(#REF!="1",IF(TRIM(#REF!)&lt;&gt;"",1,0),0)</f>
        <v>#REF!</v>
      </c>
      <c r="M190" s="2" t="e">
        <f>IF(#REF!="3",IF(TRIM(#REF!)&lt;&gt;"",1,0),0)</f>
        <v>#REF!</v>
      </c>
      <c r="N190" s="2" t="e">
        <f>IF(#REF!="1",IF(TRIM(#REF!)&lt;&gt;"",1,0),0)</f>
        <v>#REF!</v>
      </c>
      <c r="O190" s="2" t="e">
        <f>IF(#REF!="3",IF(TRIM(#REF!)&lt;&gt;"",1,0),0)</f>
        <v>#REF!</v>
      </c>
      <c r="P190" s="2" t="e">
        <f>IF(#REF!="1",IF(TRIM(#REF!)&lt;&gt;"",1,0),0)</f>
        <v>#REF!</v>
      </c>
      <c r="Q190" s="2" t="e">
        <f>IF(#REF!="3",IF(TRIM(#REF!)&lt;&gt;"",1,0),0)</f>
        <v>#REF!</v>
      </c>
      <c r="R190" s="2" t="e">
        <f>IF(#REF!="1",IF(TRIM(#REF!)&lt;&gt;"",1,0),0)</f>
        <v>#REF!</v>
      </c>
      <c r="S190" s="2" t="e">
        <f>IF(#REF!="3",IF(TRIM(#REF!)&lt;&gt;"",1,0),0)</f>
        <v>#REF!</v>
      </c>
      <c r="T190" s="2" t="e">
        <f>IF(#REF!="1",IF(TRIM(#REF!)&lt;&gt;"",1,0),0)</f>
        <v>#REF!</v>
      </c>
      <c r="U190" s="3" t="e">
        <f>IF(#REF!="3",IF(TRIM(#REF!)&lt;&gt;"",1,0),0)</f>
        <v>#REF!</v>
      </c>
      <c r="V190">
        <v>0</v>
      </c>
      <c r="W190" t="s">
        <v>149</v>
      </c>
      <c r="X190" s="3" t="e">
        <f>IF(COUNTIF(A:A,"*Stichpr*")&gt;0,IF(AND(RIGHT(#REF!,8)="Stichpr.",#REF!="1",#REF!=""),IF(TRIM(#REF!)&lt;&gt;"",1,0),0),IF(AND(#REF!="1",#REF!=""),IF(TRIM(#REF!)&lt;&gt;"",1,0),0))</f>
        <v>#REF!</v>
      </c>
      <c r="Y1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0" s="3" t="e">
        <f>IF(AND(#REF!="1",LEFT(#REF!,1)="a",#REF!=""),IF(TRIM(#REF!)&lt;&gt;"",1,0),0)</f>
        <v>#REF!</v>
      </c>
      <c r="AA190" s="3" t="e">
        <f>IF(AND(TRIM(#REF!)&lt;&gt;"",#REF!&lt;&gt;""),1,0)</f>
        <v>#REF!</v>
      </c>
    </row>
    <row r="191" spans="12:27" ht="36" customHeight="1" x14ac:dyDescent="0.3">
      <c r="L191" s="2" t="e">
        <f>IF(#REF!="1",IF(TRIM(#REF!)&lt;&gt;"",1,0),0)</f>
        <v>#REF!</v>
      </c>
      <c r="M191" s="2" t="e">
        <f>IF(#REF!="3",IF(TRIM(#REF!)&lt;&gt;"",1,0),0)</f>
        <v>#REF!</v>
      </c>
      <c r="N191" s="2" t="e">
        <f>IF(#REF!="1",IF(TRIM(#REF!)&lt;&gt;"",1,0),0)</f>
        <v>#REF!</v>
      </c>
      <c r="O191" s="2" t="e">
        <f>IF(#REF!="3",IF(TRIM(#REF!)&lt;&gt;"",1,0),0)</f>
        <v>#REF!</v>
      </c>
      <c r="P191" s="2" t="e">
        <f>IF(#REF!="1",IF(TRIM(#REF!)&lt;&gt;"",1,0),0)</f>
        <v>#REF!</v>
      </c>
      <c r="Q191" s="2" t="e">
        <f>IF(#REF!="3",IF(TRIM(#REF!)&lt;&gt;"",1,0),0)</f>
        <v>#REF!</v>
      </c>
      <c r="R191" s="2" t="e">
        <f>IF(#REF!="1",IF(TRIM(#REF!)&lt;&gt;"",1,0),0)</f>
        <v>#REF!</v>
      </c>
      <c r="S191" s="2" t="e">
        <f>IF(#REF!="3",IF(TRIM(#REF!)&lt;&gt;"",1,0),0)</f>
        <v>#REF!</v>
      </c>
      <c r="T191" s="2" t="e">
        <f>IF(#REF!="1",IF(TRIM(#REF!)&lt;&gt;"",1,0),0)</f>
        <v>#REF!</v>
      </c>
      <c r="U191" s="3" t="e">
        <f>IF(#REF!="3",IF(TRIM(#REF!)&lt;&gt;"",1,0),0)</f>
        <v>#REF!</v>
      </c>
      <c r="V191">
        <v>0</v>
      </c>
      <c r="W191" t="s">
        <v>150</v>
      </c>
      <c r="X191" s="3" t="e">
        <f>IF(COUNTIF(A:A,"*Stichpr*")&gt;0,IF(AND(RIGHT(#REF!,8)="Stichpr.",#REF!="1",#REF!=""),IF(TRIM(#REF!)&lt;&gt;"",1,0),0),IF(AND(#REF!="1",#REF!=""),IF(TRIM(#REF!)&lt;&gt;"",1,0),0))</f>
        <v>#REF!</v>
      </c>
      <c r="Y1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1" s="3" t="e">
        <f>IF(AND(#REF!="1",LEFT(#REF!,1)="a",#REF!=""),IF(TRIM(#REF!)&lt;&gt;"",1,0),0)</f>
        <v>#REF!</v>
      </c>
      <c r="AA191" s="3" t="e">
        <f>IF(AND(TRIM(#REF!)&lt;&gt;"",#REF!&lt;&gt;""),1,0)</f>
        <v>#REF!</v>
      </c>
    </row>
    <row r="192" spans="12:27" ht="36" customHeight="1" x14ac:dyDescent="0.3">
      <c r="L192" s="2" t="e">
        <f>IF(#REF!="1",IF(TRIM(#REF!)&lt;&gt;"",1,0),0)</f>
        <v>#REF!</v>
      </c>
      <c r="M192" s="2" t="e">
        <f>IF(#REF!="3",IF(TRIM(#REF!)&lt;&gt;"",1,0),0)</f>
        <v>#REF!</v>
      </c>
      <c r="N192" s="2" t="e">
        <f>IF(#REF!="1",IF(TRIM(#REF!)&lt;&gt;"",1,0),0)</f>
        <v>#REF!</v>
      </c>
      <c r="O192" s="2" t="e">
        <f>IF(#REF!="3",IF(TRIM(#REF!)&lt;&gt;"",1,0),0)</f>
        <v>#REF!</v>
      </c>
      <c r="P192" s="2" t="e">
        <f>IF(#REF!="1",IF(TRIM(#REF!)&lt;&gt;"",1,0),0)</f>
        <v>#REF!</v>
      </c>
      <c r="Q192" s="2" t="e">
        <f>IF(#REF!="3",IF(TRIM(#REF!)&lt;&gt;"",1,0),0)</f>
        <v>#REF!</v>
      </c>
      <c r="R192" s="2" t="e">
        <f>IF(#REF!="1",IF(TRIM(#REF!)&lt;&gt;"",1,0),0)</f>
        <v>#REF!</v>
      </c>
      <c r="S192" s="2" t="e">
        <f>IF(#REF!="3",IF(TRIM(#REF!)&lt;&gt;"",1,0),0)</f>
        <v>#REF!</v>
      </c>
      <c r="T192" s="2" t="e">
        <f>IF(#REF!="1",IF(TRIM(#REF!)&lt;&gt;"",1,0),0)</f>
        <v>#REF!</v>
      </c>
      <c r="U192" s="3" t="e">
        <f>IF(#REF!="3",IF(TRIM(#REF!)&lt;&gt;"",1,0),0)</f>
        <v>#REF!</v>
      </c>
      <c r="V192">
        <v>0</v>
      </c>
      <c r="W192" t="s">
        <v>151</v>
      </c>
      <c r="X192" s="3" t="e">
        <f>IF(COUNTIF(A:A,"*Stichpr*")&gt;0,IF(AND(RIGHT(#REF!,8)="Stichpr.",#REF!="1",#REF!=""),IF(TRIM(#REF!)&lt;&gt;"",1,0),0),IF(AND(#REF!="1",#REF!=""),IF(TRIM(#REF!)&lt;&gt;"",1,0),0))</f>
        <v>#REF!</v>
      </c>
      <c r="Y1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2" s="3" t="e">
        <f>IF(AND(#REF!="1",LEFT(#REF!,1)="a",#REF!=""),IF(TRIM(#REF!)&lt;&gt;"",1,0),0)</f>
        <v>#REF!</v>
      </c>
      <c r="AA192" s="3" t="e">
        <f>IF(AND(TRIM(#REF!)&lt;&gt;"",#REF!&lt;&gt;""),1,0)</f>
        <v>#REF!</v>
      </c>
    </row>
    <row r="193" spans="12:27" ht="36" customHeight="1" x14ac:dyDescent="0.3"/>
    <row r="194" spans="12:27" ht="36" customHeight="1" x14ac:dyDescent="0.3">
      <c r="L194" s="2" t="e">
        <f>IF(#REF!="1",IF(TRIM(#REF!)&lt;&gt;"",1,0),0)</f>
        <v>#REF!</v>
      </c>
      <c r="M194" s="2" t="e">
        <f>IF(#REF!="3",IF(TRIM(#REF!)&lt;&gt;"",1,0),0)</f>
        <v>#REF!</v>
      </c>
      <c r="N194" s="2" t="e">
        <f>IF(#REF!="1",IF(TRIM(#REF!)&lt;&gt;"",1,0),0)</f>
        <v>#REF!</v>
      </c>
      <c r="O194" s="2" t="e">
        <f>IF(#REF!="3",IF(TRIM(#REF!)&lt;&gt;"",1,0),0)</f>
        <v>#REF!</v>
      </c>
      <c r="P194" s="2" t="e">
        <f>IF(#REF!="1",IF(TRIM(#REF!)&lt;&gt;"",1,0),0)</f>
        <v>#REF!</v>
      </c>
      <c r="Q194" s="2" t="e">
        <f>IF(#REF!="3",IF(TRIM(#REF!)&lt;&gt;"",1,0),0)</f>
        <v>#REF!</v>
      </c>
      <c r="R194" s="2" t="e">
        <f>IF(#REF!="1",IF(TRIM(#REF!)&lt;&gt;"",1,0),0)</f>
        <v>#REF!</v>
      </c>
      <c r="S194" s="2" t="e">
        <f>IF(#REF!="3",IF(TRIM(#REF!)&lt;&gt;"",1,0),0)</f>
        <v>#REF!</v>
      </c>
      <c r="T194" s="2" t="e">
        <f>IF(#REF!="1",IF(TRIM(#REF!)&lt;&gt;"",1,0),0)</f>
        <v>#REF!</v>
      </c>
      <c r="U194" s="3" t="e">
        <f>IF(#REF!="3",IF(TRIM(#REF!)&lt;&gt;"",1,0),0)</f>
        <v>#REF!</v>
      </c>
      <c r="V194">
        <v>0</v>
      </c>
      <c r="W194" t="s">
        <v>152</v>
      </c>
      <c r="X194" s="3" t="e">
        <f>IF(COUNTIF(A:A,"*Stichpr*")&gt;0,IF(AND(RIGHT(#REF!,8)="Stichpr.",#REF!="1",#REF!=""),IF(TRIM(#REF!)&lt;&gt;"",1,0),0),IF(AND(#REF!="1",#REF!=""),IF(TRIM(#REF!)&lt;&gt;"",1,0),0))</f>
        <v>#REF!</v>
      </c>
      <c r="Y1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4" s="3" t="e">
        <f>IF(AND(#REF!="1",LEFT(#REF!,1)="a",#REF!=""),IF(TRIM(#REF!)&lt;&gt;"",1,0),0)</f>
        <v>#REF!</v>
      </c>
      <c r="AA194" s="3" t="e">
        <f>IF(AND(TRIM(#REF!)&lt;&gt;"",#REF!&lt;&gt;""),1,0)</f>
        <v>#REF!</v>
      </c>
    </row>
    <row r="195" spans="12:27" ht="36" customHeight="1" x14ac:dyDescent="0.3"/>
    <row r="196" spans="12:27" ht="36" customHeight="1" x14ac:dyDescent="0.3">
      <c r="L196" s="2" t="e">
        <f>IF(#REF!="1",IF(TRIM(#REF!)&lt;&gt;"",1,0),0)</f>
        <v>#REF!</v>
      </c>
      <c r="M196" s="2" t="e">
        <f>IF(#REF!="3",IF(TRIM(#REF!)&lt;&gt;"",1,0),0)</f>
        <v>#REF!</v>
      </c>
      <c r="N196" s="2" t="e">
        <f>IF(#REF!="1",IF(TRIM(#REF!)&lt;&gt;"",1,0),0)</f>
        <v>#REF!</v>
      </c>
      <c r="O196" s="2" t="e">
        <f>IF(#REF!="3",IF(TRIM(#REF!)&lt;&gt;"",1,0),0)</f>
        <v>#REF!</v>
      </c>
      <c r="P196" s="2" t="e">
        <f>IF(#REF!="1",IF(TRIM(#REF!)&lt;&gt;"",1,0),0)</f>
        <v>#REF!</v>
      </c>
      <c r="Q196" s="2" t="e">
        <f>IF(#REF!="3",IF(TRIM(#REF!)&lt;&gt;"",1,0),0)</f>
        <v>#REF!</v>
      </c>
      <c r="R196" s="2" t="e">
        <f>IF(#REF!="1",IF(TRIM(#REF!)&lt;&gt;"",1,0),0)</f>
        <v>#REF!</v>
      </c>
      <c r="S196" s="2" t="e">
        <f>IF(#REF!="3",IF(TRIM(#REF!)&lt;&gt;"",1,0),0)</f>
        <v>#REF!</v>
      </c>
      <c r="T196" s="2" t="e">
        <f>IF(#REF!="1",IF(TRIM(#REF!)&lt;&gt;"",1,0),0)</f>
        <v>#REF!</v>
      </c>
      <c r="U196" s="3" t="e">
        <f>IF(#REF!="3",IF(TRIM(#REF!)&lt;&gt;"",1,0),0)</f>
        <v>#REF!</v>
      </c>
      <c r="V196">
        <v>0</v>
      </c>
      <c r="W196" t="s">
        <v>153</v>
      </c>
      <c r="X196" s="3" t="e">
        <f>IF(COUNTIF(A:A,"*Stichpr*")&gt;0,IF(AND(RIGHT(#REF!,8)="Stichpr.",#REF!="1",#REF!=""),IF(TRIM(#REF!)&lt;&gt;"",1,0),0),IF(AND(#REF!="1",#REF!=""),IF(TRIM(#REF!)&lt;&gt;"",1,0),0))</f>
        <v>#REF!</v>
      </c>
      <c r="Y1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6" s="3" t="e">
        <f>IF(AND(#REF!="1",LEFT(#REF!,1)="a",#REF!=""),IF(TRIM(#REF!)&lt;&gt;"",1,0),0)</f>
        <v>#REF!</v>
      </c>
      <c r="AA196" s="3" t="e">
        <f>IF(AND(TRIM(#REF!)&lt;&gt;"",#REF!&lt;&gt;""),1,0)</f>
        <v>#REF!</v>
      </c>
    </row>
    <row r="197" spans="12:27" ht="36" customHeight="1" x14ac:dyDescent="0.3">
      <c r="L197" s="2" t="e">
        <f>IF(#REF!="1",IF(TRIM(#REF!)&lt;&gt;"",1,0),0)</f>
        <v>#REF!</v>
      </c>
      <c r="M197" s="2" t="e">
        <f>IF(#REF!="3",IF(TRIM(#REF!)&lt;&gt;"",1,0),0)</f>
        <v>#REF!</v>
      </c>
      <c r="N197" s="2" t="e">
        <f>IF(#REF!="1",IF(TRIM(#REF!)&lt;&gt;"",1,0),0)</f>
        <v>#REF!</v>
      </c>
      <c r="O197" s="2" t="e">
        <f>IF(#REF!="3",IF(TRIM(#REF!)&lt;&gt;"",1,0),0)</f>
        <v>#REF!</v>
      </c>
      <c r="P197" s="2" t="e">
        <f>IF(#REF!="1",IF(TRIM(#REF!)&lt;&gt;"",1,0),0)</f>
        <v>#REF!</v>
      </c>
      <c r="Q197" s="2" t="e">
        <f>IF(#REF!="3",IF(TRIM(#REF!)&lt;&gt;"",1,0),0)</f>
        <v>#REF!</v>
      </c>
      <c r="R197" s="2" t="e">
        <f>IF(#REF!="1",IF(TRIM(#REF!)&lt;&gt;"",1,0),0)</f>
        <v>#REF!</v>
      </c>
      <c r="S197" s="2" t="e">
        <f>IF(#REF!="3",IF(TRIM(#REF!)&lt;&gt;"",1,0),0)</f>
        <v>#REF!</v>
      </c>
      <c r="T197" s="2" t="e">
        <f>IF(#REF!="1",IF(TRIM(#REF!)&lt;&gt;"",1,0),0)</f>
        <v>#REF!</v>
      </c>
      <c r="U197" s="3" t="e">
        <f>IF(#REF!="3",IF(TRIM(#REF!)&lt;&gt;"",1,0),0)</f>
        <v>#REF!</v>
      </c>
      <c r="V197">
        <v>0</v>
      </c>
      <c r="W197" t="s">
        <v>154</v>
      </c>
      <c r="X197" s="3" t="e">
        <f>IF(COUNTIF(A:A,"*Stichpr*")&gt;0,IF(AND(RIGHT(#REF!,8)="Stichpr.",#REF!="1",#REF!=""),IF(TRIM(#REF!)&lt;&gt;"",1,0),0),IF(AND(#REF!="1",#REF!=""),IF(TRIM(#REF!)&lt;&gt;"",1,0),0))</f>
        <v>#REF!</v>
      </c>
      <c r="Y1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7" s="3" t="e">
        <f>IF(AND(#REF!="1",LEFT(#REF!,1)="a",#REF!=""),IF(TRIM(#REF!)&lt;&gt;"",1,0),0)</f>
        <v>#REF!</v>
      </c>
      <c r="AA197" s="3" t="e">
        <f>IF(AND(TRIM(#REF!)&lt;&gt;"",#REF!&lt;&gt;""),1,0)</f>
        <v>#REF!</v>
      </c>
    </row>
    <row r="198" spans="12:27" ht="36" customHeight="1" x14ac:dyDescent="0.3">
      <c r="L198" s="2" t="e">
        <f>IF(#REF!="1",IF(TRIM(#REF!)&lt;&gt;"",1,0),0)</f>
        <v>#REF!</v>
      </c>
      <c r="M198" s="2" t="e">
        <f>IF(#REF!="3",IF(TRIM(#REF!)&lt;&gt;"",1,0),0)</f>
        <v>#REF!</v>
      </c>
      <c r="N198" s="2" t="e">
        <f>IF(#REF!="1",IF(TRIM(#REF!)&lt;&gt;"",1,0),0)</f>
        <v>#REF!</v>
      </c>
      <c r="O198" s="2" t="e">
        <f>IF(#REF!="3",IF(TRIM(#REF!)&lt;&gt;"",1,0),0)</f>
        <v>#REF!</v>
      </c>
      <c r="P198" s="2" t="e">
        <f>IF(#REF!="1",IF(TRIM(#REF!)&lt;&gt;"",1,0),0)</f>
        <v>#REF!</v>
      </c>
      <c r="Q198" s="2" t="e">
        <f>IF(#REF!="3",IF(TRIM(#REF!)&lt;&gt;"",1,0),0)</f>
        <v>#REF!</v>
      </c>
      <c r="R198" s="2" t="e">
        <f>IF(#REF!="1",IF(TRIM(#REF!)&lt;&gt;"",1,0),0)</f>
        <v>#REF!</v>
      </c>
      <c r="S198" s="2" t="e">
        <f>IF(#REF!="3",IF(TRIM(#REF!)&lt;&gt;"",1,0),0)</f>
        <v>#REF!</v>
      </c>
      <c r="T198" s="2" t="e">
        <f>IF(#REF!="1",IF(TRIM(#REF!)&lt;&gt;"",1,0),0)</f>
        <v>#REF!</v>
      </c>
      <c r="U198" s="3" t="e">
        <f>IF(#REF!="3",IF(TRIM(#REF!)&lt;&gt;"",1,0),0)</f>
        <v>#REF!</v>
      </c>
      <c r="V198">
        <v>0</v>
      </c>
      <c r="W198" t="s">
        <v>155</v>
      </c>
      <c r="X198" s="3" t="e">
        <f>IF(COUNTIF(A:A,"*Stichpr*")&gt;0,IF(AND(RIGHT(#REF!,8)="Stichpr.",#REF!="1",#REF!=""),IF(TRIM(#REF!)&lt;&gt;"",1,0),0),IF(AND(#REF!="1",#REF!=""),IF(TRIM(#REF!)&lt;&gt;"",1,0),0))</f>
        <v>#REF!</v>
      </c>
      <c r="Y1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8" s="3" t="e">
        <f>IF(AND(#REF!="1",LEFT(#REF!,1)="a",#REF!=""),IF(TRIM(#REF!)&lt;&gt;"",1,0),0)</f>
        <v>#REF!</v>
      </c>
      <c r="AA198" s="3" t="e">
        <f>IF(AND(TRIM(#REF!)&lt;&gt;"",#REF!&lt;&gt;""),1,0)</f>
        <v>#REF!</v>
      </c>
    </row>
    <row r="199" spans="12:27" ht="36" customHeight="1" x14ac:dyDescent="0.3"/>
    <row r="200" spans="12:27" ht="36" customHeight="1" x14ac:dyDescent="0.3">
      <c r="L200" s="2" t="e">
        <f>IF(#REF!="1",IF(TRIM(#REF!)&lt;&gt;"",1,0),0)</f>
        <v>#REF!</v>
      </c>
      <c r="M200" s="2" t="e">
        <f>IF(#REF!="3",IF(TRIM(#REF!)&lt;&gt;"",1,0),0)</f>
        <v>#REF!</v>
      </c>
      <c r="N200" s="2" t="e">
        <f>IF(#REF!="1",IF(TRIM(#REF!)&lt;&gt;"",1,0),0)</f>
        <v>#REF!</v>
      </c>
      <c r="O200" s="2" t="e">
        <f>IF(#REF!="3",IF(TRIM(#REF!)&lt;&gt;"",1,0),0)</f>
        <v>#REF!</v>
      </c>
      <c r="P200" s="2" t="e">
        <f>IF(#REF!="1",IF(TRIM(#REF!)&lt;&gt;"",1,0),0)</f>
        <v>#REF!</v>
      </c>
      <c r="Q200" s="2" t="e">
        <f>IF(#REF!="3",IF(TRIM(#REF!)&lt;&gt;"",1,0),0)</f>
        <v>#REF!</v>
      </c>
      <c r="R200" s="2" t="e">
        <f>IF(#REF!="1",IF(TRIM(#REF!)&lt;&gt;"",1,0),0)</f>
        <v>#REF!</v>
      </c>
      <c r="S200" s="2" t="e">
        <f>IF(#REF!="3",IF(TRIM(#REF!)&lt;&gt;"",1,0),0)</f>
        <v>#REF!</v>
      </c>
      <c r="T200" s="2" t="e">
        <f>IF(#REF!="1",IF(TRIM(#REF!)&lt;&gt;"",1,0),0)</f>
        <v>#REF!</v>
      </c>
      <c r="U200" s="3" t="e">
        <f>IF(#REF!="3",IF(TRIM(#REF!)&lt;&gt;"",1,0),0)</f>
        <v>#REF!</v>
      </c>
      <c r="V200">
        <v>0</v>
      </c>
      <c r="W200" t="s">
        <v>156</v>
      </c>
      <c r="X200" s="3" t="e">
        <f>IF(COUNTIF(A:A,"*Stichpr*")&gt;0,IF(AND(RIGHT(#REF!,8)="Stichpr.",#REF!="1",#REF!=""),IF(TRIM(#REF!)&lt;&gt;"",1,0),0),IF(AND(#REF!="1",#REF!=""),IF(TRIM(#REF!)&lt;&gt;"",1,0),0))</f>
        <v>#REF!</v>
      </c>
      <c r="Y2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0" s="3" t="e">
        <f>IF(AND(#REF!="1",LEFT(#REF!,1)="a",#REF!=""),IF(TRIM(#REF!)&lt;&gt;"",1,0),0)</f>
        <v>#REF!</v>
      </c>
      <c r="AA200" s="3" t="e">
        <f>IF(AND(TRIM(#REF!)&lt;&gt;"",#REF!&lt;&gt;""),1,0)</f>
        <v>#REF!</v>
      </c>
    </row>
    <row r="201" spans="12:27" ht="36" customHeight="1" x14ac:dyDescent="0.3"/>
    <row r="202" spans="12:27" ht="36" customHeight="1" x14ac:dyDescent="0.3">
      <c r="L202" s="2" t="e">
        <f>IF(#REF!="1",IF(TRIM(#REF!)&lt;&gt;"",1,0),0)</f>
        <v>#REF!</v>
      </c>
      <c r="M202" s="2" t="e">
        <f>IF(#REF!="3",IF(TRIM(#REF!)&lt;&gt;"",1,0),0)</f>
        <v>#REF!</v>
      </c>
      <c r="N202" s="2" t="e">
        <f>IF(#REF!="1",IF(TRIM(#REF!)&lt;&gt;"",1,0),0)</f>
        <v>#REF!</v>
      </c>
      <c r="O202" s="2" t="e">
        <f>IF(#REF!="3",IF(TRIM(#REF!)&lt;&gt;"",1,0),0)</f>
        <v>#REF!</v>
      </c>
      <c r="P202" s="2" t="e">
        <f>IF(#REF!="1",IF(TRIM(#REF!)&lt;&gt;"",1,0),0)</f>
        <v>#REF!</v>
      </c>
      <c r="Q202" s="2" t="e">
        <f>IF(#REF!="3",IF(TRIM(#REF!)&lt;&gt;"",1,0),0)</f>
        <v>#REF!</v>
      </c>
      <c r="R202" s="2" t="e">
        <f>IF(#REF!="1",IF(TRIM(#REF!)&lt;&gt;"",1,0),0)</f>
        <v>#REF!</v>
      </c>
      <c r="S202" s="2" t="e">
        <f>IF(#REF!="3",IF(TRIM(#REF!)&lt;&gt;"",1,0),0)</f>
        <v>#REF!</v>
      </c>
      <c r="T202" s="2" t="e">
        <f>IF(#REF!="1",IF(TRIM(#REF!)&lt;&gt;"",1,0),0)</f>
        <v>#REF!</v>
      </c>
      <c r="U202" s="3" t="e">
        <f>IF(#REF!="3",IF(TRIM(#REF!)&lt;&gt;"",1,0),0)</f>
        <v>#REF!</v>
      </c>
      <c r="V202">
        <v>0</v>
      </c>
      <c r="W202" t="s">
        <v>157</v>
      </c>
      <c r="X202" s="3" t="e">
        <f>IF(COUNTIF(A:A,"*Stichpr*")&gt;0,IF(AND(RIGHT(#REF!,8)="Stichpr.",#REF!="1",#REF!=""),IF(TRIM(#REF!)&lt;&gt;"",1,0),0),IF(AND(#REF!="1",#REF!=""),IF(TRIM(#REF!)&lt;&gt;"",1,0),0))</f>
        <v>#REF!</v>
      </c>
      <c r="Y2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2" s="3" t="e">
        <f>IF(AND(#REF!="1",LEFT(#REF!,1)="a",#REF!=""),IF(TRIM(#REF!)&lt;&gt;"",1,0),0)</f>
        <v>#REF!</v>
      </c>
      <c r="AA202" s="3" t="e">
        <f>IF(AND(TRIM(#REF!)&lt;&gt;"",#REF!&lt;&gt;""),1,0)</f>
        <v>#REF!</v>
      </c>
    </row>
    <row r="203" spans="12:27" ht="36" customHeight="1" x14ac:dyDescent="0.3"/>
    <row r="204" spans="12:27" ht="36" customHeight="1" x14ac:dyDescent="0.3">
      <c r="L204" s="2" t="e">
        <f>IF(#REF!="1",IF(TRIM(#REF!)&lt;&gt;"",1,0),0)</f>
        <v>#REF!</v>
      </c>
      <c r="M204" s="2" t="e">
        <f>IF(#REF!="3",IF(TRIM(#REF!)&lt;&gt;"",1,0),0)</f>
        <v>#REF!</v>
      </c>
      <c r="N204" s="2" t="e">
        <f>IF(#REF!="1",IF(TRIM(#REF!)&lt;&gt;"",1,0),0)</f>
        <v>#REF!</v>
      </c>
      <c r="O204" s="2" t="e">
        <f>IF(#REF!="3",IF(TRIM(#REF!)&lt;&gt;"",1,0),0)</f>
        <v>#REF!</v>
      </c>
      <c r="P204" s="2" t="e">
        <f>IF(#REF!="1",IF(TRIM(#REF!)&lt;&gt;"",1,0),0)</f>
        <v>#REF!</v>
      </c>
      <c r="Q204" s="2" t="e">
        <f>IF(#REF!="3",IF(TRIM(#REF!)&lt;&gt;"",1,0),0)</f>
        <v>#REF!</v>
      </c>
      <c r="R204" s="2" t="e">
        <f>IF(#REF!="1",IF(TRIM(#REF!)&lt;&gt;"",1,0),0)</f>
        <v>#REF!</v>
      </c>
      <c r="S204" s="2" t="e">
        <f>IF(#REF!="3",IF(TRIM(#REF!)&lt;&gt;"",1,0),0)</f>
        <v>#REF!</v>
      </c>
      <c r="T204" s="2" t="e">
        <f>IF(#REF!="1",IF(TRIM(#REF!)&lt;&gt;"",1,0),0)</f>
        <v>#REF!</v>
      </c>
      <c r="U204" s="3" t="e">
        <f>IF(#REF!="3",IF(TRIM(#REF!)&lt;&gt;"",1,0),0)</f>
        <v>#REF!</v>
      </c>
      <c r="V204">
        <v>0</v>
      </c>
      <c r="W204" t="s">
        <v>158</v>
      </c>
      <c r="X204" s="3" t="e">
        <f>IF(COUNTIF(A:A,"*Stichpr*")&gt;0,IF(AND(RIGHT(#REF!,8)="Stichpr.",#REF!="1",#REF!=""),IF(TRIM(#REF!)&lt;&gt;"",1,0),0),IF(AND(#REF!="1",#REF!=""),IF(TRIM(#REF!)&lt;&gt;"",1,0),0))</f>
        <v>#REF!</v>
      </c>
      <c r="Y2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4" s="3" t="e">
        <f>IF(AND(#REF!="1",LEFT(#REF!,1)="a",#REF!=""),IF(TRIM(#REF!)&lt;&gt;"",1,0),0)</f>
        <v>#REF!</v>
      </c>
      <c r="AA204" s="3" t="e">
        <f>IF(AND(TRIM(#REF!)&lt;&gt;"",#REF!&lt;&gt;""),1,0)</f>
        <v>#REF!</v>
      </c>
    </row>
    <row r="205" spans="12:27" ht="36" customHeight="1" x14ac:dyDescent="0.3">
      <c r="L205" s="2" t="e">
        <f>IF(#REF!="1",IF(TRIM(#REF!)&lt;&gt;"",1,0),0)</f>
        <v>#REF!</v>
      </c>
      <c r="M205" s="2" t="e">
        <f>IF(#REF!="3",IF(TRIM(#REF!)&lt;&gt;"",1,0),0)</f>
        <v>#REF!</v>
      </c>
      <c r="N205" s="2" t="e">
        <f>IF(#REF!="1",IF(TRIM(#REF!)&lt;&gt;"",1,0),0)</f>
        <v>#REF!</v>
      </c>
      <c r="O205" s="2" t="e">
        <f>IF(#REF!="3",IF(TRIM(#REF!)&lt;&gt;"",1,0),0)</f>
        <v>#REF!</v>
      </c>
      <c r="P205" s="2" t="e">
        <f>IF(#REF!="1",IF(TRIM(#REF!)&lt;&gt;"",1,0),0)</f>
        <v>#REF!</v>
      </c>
      <c r="Q205" s="2" t="e">
        <f>IF(#REF!="3",IF(TRIM(#REF!)&lt;&gt;"",1,0),0)</f>
        <v>#REF!</v>
      </c>
      <c r="R205" s="2" t="e">
        <f>IF(#REF!="1",IF(TRIM(#REF!)&lt;&gt;"",1,0),0)</f>
        <v>#REF!</v>
      </c>
      <c r="S205" s="2" t="e">
        <f>IF(#REF!="3",IF(TRIM(#REF!)&lt;&gt;"",1,0),0)</f>
        <v>#REF!</v>
      </c>
      <c r="T205" s="2" t="e">
        <f>IF(#REF!="1",IF(TRIM(#REF!)&lt;&gt;"",1,0),0)</f>
        <v>#REF!</v>
      </c>
      <c r="U205" s="3" t="e">
        <f>IF(#REF!="3",IF(TRIM(#REF!)&lt;&gt;"",1,0),0)</f>
        <v>#REF!</v>
      </c>
      <c r="V205">
        <v>0</v>
      </c>
      <c r="W205" t="s">
        <v>159</v>
      </c>
      <c r="X205" s="3" t="e">
        <f>IF(COUNTIF(A:A,"*Stichpr*")&gt;0,IF(AND(RIGHT(#REF!,8)="Stichpr.",#REF!="1",#REF!=""),IF(TRIM(#REF!)&lt;&gt;"",1,0),0),IF(AND(#REF!="1",#REF!=""),IF(TRIM(#REF!)&lt;&gt;"",1,0),0))</f>
        <v>#REF!</v>
      </c>
      <c r="Y2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5" s="3" t="e">
        <f>IF(AND(#REF!="1",LEFT(#REF!,1)="a",#REF!=""),IF(TRIM(#REF!)&lt;&gt;"",1,0),0)</f>
        <v>#REF!</v>
      </c>
      <c r="AA205" s="3" t="e">
        <f>IF(AND(TRIM(#REF!)&lt;&gt;"",#REF!&lt;&gt;""),1,0)</f>
        <v>#REF!</v>
      </c>
    </row>
    <row r="206" spans="12:27" ht="36" customHeight="1" x14ac:dyDescent="0.3"/>
    <row r="207" spans="12:27" ht="36" customHeight="1" x14ac:dyDescent="0.3">
      <c r="L207" s="2" t="e">
        <f>IF(#REF!="1",IF(TRIM(#REF!)&lt;&gt;"",1,0),0)</f>
        <v>#REF!</v>
      </c>
      <c r="M207" s="2" t="e">
        <f>IF(#REF!="3",IF(TRIM(#REF!)&lt;&gt;"",1,0),0)</f>
        <v>#REF!</v>
      </c>
      <c r="N207" s="2" t="e">
        <f>IF(#REF!="1",IF(TRIM(#REF!)&lt;&gt;"",1,0),0)</f>
        <v>#REF!</v>
      </c>
      <c r="O207" s="2" t="e">
        <f>IF(#REF!="3",IF(TRIM(#REF!)&lt;&gt;"",1,0),0)</f>
        <v>#REF!</v>
      </c>
      <c r="P207" s="2" t="e">
        <f>IF(#REF!="1",IF(TRIM(#REF!)&lt;&gt;"",1,0),0)</f>
        <v>#REF!</v>
      </c>
      <c r="Q207" s="2" t="e">
        <f>IF(#REF!="3",IF(TRIM(#REF!)&lt;&gt;"",1,0),0)</f>
        <v>#REF!</v>
      </c>
      <c r="R207" s="2" t="e">
        <f>IF(#REF!="1",IF(TRIM(#REF!)&lt;&gt;"",1,0),0)</f>
        <v>#REF!</v>
      </c>
      <c r="S207" s="2" t="e">
        <f>IF(#REF!="3",IF(TRIM(#REF!)&lt;&gt;"",1,0),0)</f>
        <v>#REF!</v>
      </c>
      <c r="T207" s="2" t="e">
        <f>IF(#REF!="1",IF(TRIM(#REF!)&lt;&gt;"",1,0),0)</f>
        <v>#REF!</v>
      </c>
      <c r="U207" s="3" t="e">
        <f>IF(#REF!="3",IF(TRIM(#REF!)&lt;&gt;"",1,0),0)</f>
        <v>#REF!</v>
      </c>
      <c r="V207">
        <v>0</v>
      </c>
      <c r="W207" t="s">
        <v>160</v>
      </c>
      <c r="X207" s="3" t="e">
        <f>IF(COUNTIF(A:A,"*Stichpr*")&gt;0,IF(AND(RIGHT(#REF!,8)="Stichpr.",#REF!="1",#REF!=""),IF(TRIM(#REF!)&lt;&gt;"",1,0),0),IF(AND(#REF!="1",#REF!=""),IF(TRIM(#REF!)&lt;&gt;"",1,0),0))</f>
        <v>#REF!</v>
      </c>
      <c r="Y2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7" s="3" t="e">
        <f>IF(AND(#REF!="1",LEFT(#REF!,1)="a",#REF!=""),IF(TRIM(#REF!)&lt;&gt;"",1,0),0)</f>
        <v>#REF!</v>
      </c>
      <c r="AA207" s="3" t="e">
        <f>IF(AND(TRIM(#REF!)&lt;&gt;"",#REF!&lt;&gt;""),1,0)</f>
        <v>#REF!</v>
      </c>
    </row>
    <row r="208" spans="12:27" ht="36" customHeight="1" x14ac:dyDescent="0.3"/>
    <row r="209" spans="12:27" ht="36" customHeight="1" x14ac:dyDescent="0.3">
      <c r="L209" s="2" t="e">
        <f>IF(#REF!="1",IF(TRIM(#REF!)&lt;&gt;"",1,0),0)</f>
        <v>#REF!</v>
      </c>
      <c r="M209" s="2" t="e">
        <f>IF(#REF!="3",IF(TRIM(#REF!)&lt;&gt;"",1,0),0)</f>
        <v>#REF!</v>
      </c>
      <c r="N209" s="2" t="e">
        <f>IF(#REF!="1",IF(TRIM(#REF!)&lt;&gt;"",1,0),0)</f>
        <v>#REF!</v>
      </c>
      <c r="O209" s="2" t="e">
        <f>IF(#REF!="3",IF(TRIM(#REF!)&lt;&gt;"",1,0),0)</f>
        <v>#REF!</v>
      </c>
      <c r="P209" s="2" t="e">
        <f>IF(#REF!="1",IF(TRIM(#REF!)&lt;&gt;"",1,0),0)</f>
        <v>#REF!</v>
      </c>
      <c r="Q209" s="2" t="e">
        <f>IF(#REF!="3",IF(TRIM(#REF!)&lt;&gt;"",1,0),0)</f>
        <v>#REF!</v>
      </c>
      <c r="R209" s="2" t="e">
        <f>IF(#REF!="1",IF(TRIM(#REF!)&lt;&gt;"",1,0),0)</f>
        <v>#REF!</v>
      </c>
      <c r="S209" s="2" t="e">
        <f>IF(#REF!="3",IF(TRIM(#REF!)&lt;&gt;"",1,0),0)</f>
        <v>#REF!</v>
      </c>
      <c r="T209" s="2" t="e">
        <f>IF(#REF!="1",IF(TRIM(#REF!)&lt;&gt;"",1,0),0)</f>
        <v>#REF!</v>
      </c>
      <c r="U209" s="3" t="e">
        <f>IF(#REF!="3",IF(TRIM(#REF!)&lt;&gt;"",1,0),0)</f>
        <v>#REF!</v>
      </c>
      <c r="V209">
        <v>0</v>
      </c>
      <c r="W209" t="s">
        <v>161</v>
      </c>
      <c r="X209" s="3" t="e">
        <f>IF(COUNTIF(A:A,"*Stichpr*")&gt;0,IF(AND(RIGHT(#REF!,8)="Stichpr.",#REF!="1",#REF!=""),IF(TRIM(#REF!)&lt;&gt;"",1,0),0),IF(AND(#REF!="1",#REF!=""),IF(TRIM(#REF!)&lt;&gt;"",1,0),0))</f>
        <v>#REF!</v>
      </c>
      <c r="Y2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9" s="3" t="e">
        <f>IF(AND(#REF!="1",LEFT(#REF!,1)="a",#REF!=""),IF(TRIM(#REF!)&lt;&gt;"",1,0),0)</f>
        <v>#REF!</v>
      </c>
      <c r="AA209" s="3" t="e">
        <f>IF(AND(TRIM(#REF!)&lt;&gt;"",#REF!&lt;&gt;""),1,0)</f>
        <v>#REF!</v>
      </c>
    </row>
    <row r="210" spans="12:27" ht="36" customHeight="1" x14ac:dyDescent="0.3"/>
    <row r="211" spans="12:27" ht="36" customHeight="1" x14ac:dyDescent="0.3">
      <c r="L211" s="2" t="e">
        <f>IF(#REF!="1",IF(TRIM(#REF!)&lt;&gt;"",1,0),0)</f>
        <v>#REF!</v>
      </c>
      <c r="M211" s="2" t="e">
        <f>IF(#REF!="3",IF(TRIM(#REF!)&lt;&gt;"",1,0),0)</f>
        <v>#REF!</v>
      </c>
      <c r="N211" s="2" t="e">
        <f>IF(#REF!="1",IF(TRIM(#REF!)&lt;&gt;"",1,0),0)</f>
        <v>#REF!</v>
      </c>
      <c r="O211" s="2" t="e">
        <f>IF(#REF!="3",IF(TRIM(#REF!)&lt;&gt;"",1,0),0)</f>
        <v>#REF!</v>
      </c>
      <c r="P211" s="2" t="e">
        <f>IF(#REF!="1",IF(TRIM(#REF!)&lt;&gt;"",1,0),0)</f>
        <v>#REF!</v>
      </c>
      <c r="Q211" s="2" t="e">
        <f>IF(#REF!="3",IF(TRIM(#REF!)&lt;&gt;"",1,0),0)</f>
        <v>#REF!</v>
      </c>
      <c r="R211" s="2" t="e">
        <f>IF(#REF!="1",IF(TRIM(#REF!)&lt;&gt;"",1,0),0)</f>
        <v>#REF!</v>
      </c>
      <c r="S211" s="2" t="e">
        <f>IF(#REF!="3",IF(TRIM(#REF!)&lt;&gt;"",1,0),0)</f>
        <v>#REF!</v>
      </c>
      <c r="T211" s="2" t="e">
        <f>IF(#REF!="1",IF(TRIM(#REF!)&lt;&gt;"",1,0),0)</f>
        <v>#REF!</v>
      </c>
      <c r="U211" s="3" t="e">
        <f>IF(#REF!="3",IF(TRIM(#REF!)&lt;&gt;"",1,0),0)</f>
        <v>#REF!</v>
      </c>
      <c r="V211">
        <v>0</v>
      </c>
      <c r="W211" t="s">
        <v>162</v>
      </c>
      <c r="X211" s="3" t="e">
        <f>IF(COUNTIF(A:A,"*Stichpr*")&gt;0,IF(AND(RIGHT(#REF!,8)="Stichpr.",#REF!="1",#REF!=""),IF(TRIM(#REF!)&lt;&gt;"",1,0),0),IF(AND(#REF!="1",#REF!=""),IF(TRIM(#REF!)&lt;&gt;"",1,0),0))</f>
        <v>#REF!</v>
      </c>
      <c r="Y2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1" s="3" t="e">
        <f>IF(AND(#REF!="1",LEFT(#REF!,1)="a",#REF!=""),IF(TRIM(#REF!)&lt;&gt;"",1,0),0)</f>
        <v>#REF!</v>
      </c>
      <c r="AA211" s="3" t="e">
        <f>IF(AND(TRIM(#REF!)&lt;&gt;"",#REF!&lt;&gt;""),1,0)</f>
        <v>#REF!</v>
      </c>
    </row>
    <row r="212" spans="12:27" ht="36" customHeight="1" x14ac:dyDescent="0.3"/>
    <row r="213" spans="12:27" ht="36" customHeight="1" x14ac:dyDescent="0.3">
      <c r="L213" s="2" t="e">
        <f>IF(#REF!="1",IF(TRIM(#REF!)&lt;&gt;"",1,0),0)</f>
        <v>#REF!</v>
      </c>
      <c r="M213" s="2" t="e">
        <f>IF(#REF!="3",IF(TRIM(#REF!)&lt;&gt;"",1,0),0)</f>
        <v>#REF!</v>
      </c>
      <c r="N213" s="2" t="e">
        <f>IF(#REF!="1",IF(TRIM(#REF!)&lt;&gt;"",1,0),0)</f>
        <v>#REF!</v>
      </c>
      <c r="O213" s="2" t="e">
        <f>IF(#REF!="3",IF(TRIM(#REF!)&lt;&gt;"",1,0),0)</f>
        <v>#REF!</v>
      </c>
      <c r="P213" s="2" t="e">
        <f>IF(#REF!="1",IF(TRIM(#REF!)&lt;&gt;"",1,0),0)</f>
        <v>#REF!</v>
      </c>
      <c r="Q213" s="2" t="e">
        <f>IF(#REF!="3",IF(TRIM(#REF!)&lt;&gt;"",1,0),0)</f>
        <v>#REF!</v>
      </c>
      <c r="R213" s="2" t="e">
        <f>IF(#REF!="1",IF(TRIM(#REF!)&lt;&gt;"",1,0),0)</f>
        <v>#REF!</v>
      </c>
      <c r="S213" s="2" t="e">
        <f>IF(#REF!="3",IF(TRIM(#REF!)&lt;&gt;"",1,0),0)</f>
        <v>#REF!</v>
      </c>
      <c r="T213" s="2" t="e">
        <f>IF(#REF!="1",IF(TRIM(#REF!)&lt;&gt;"",1,0),0)</f>
        <v>#REF!</v>
      </c>
      <c r="U213" s="3" t="e">
        <f>IF(#REF!="3",IF(TRIM(#REF!)&lt;&gt;"",1,0),0)</f>
        <v>#REF!</v>
      </c>
      <c r="V213">
        <v>0</v>
      </c>
      <c r="W213" t="s">
        <v>163</v>
      </c>
      <c r="X213" s="3" t="e">
        <f>IF(COUNTIF(A:A,"*Stichpr*")&gt;0,IF(AND(RIGHT(#REF!,8)="Stichpr.",#REF!="1",#REF!=""),IF(TRIM(#REF!)&lt;&gt;"",1,0),0),IF(AND(#REF!="1",#REF!=""),IF(TRIM(#REF!)&lt;&gt;"",1,0),0))</f>
        <v>#REF!</v>
      </c>
      <c r="Y2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3" s="3" t="e">
        <f>IF(AND(#REF!="1",LEFT(#REF!,1)="a",#REF!=""),IF(TRIM(#REF!)&lt;&gt;"",1,0),0)</f>
        <v>#REF!</v>
      </c>
      <c r="AA213" s="3" t="e">
        <f>IF(AND(TRIM(#REF!)&lt;&gt;"",#REF!&lt;&gt;""),1,0)</f>
        <v>#REF!</v>
      </c>
    </row>
    <row r="214" spans="12:27" ht="36" customHeight="1" x14ac:dyDescent="0.3">
      <c r="L214" s="2" t="e">
        <f>IF(#REF!="1",IF(TRIM(#REF!)&lt;&gt;"",1,0),0)</f>
        <v>#REF!</v>
      </c>
      <c r="M214" s="2" t="e">
        <f>IF(#REF!="3",IF(TRIM(#REF!)&lt;&gt;"",1,0),0)</f>
        <v>#REF!</v>
      </c>
      <c r="N214" s="2" t="e">
        <f>IF(#REF!="1",IF(TRIM(#REF!)&lt;&gt;"",1,0),0)</f>
        <v>#REF!</v>
      </c>
      <c r="O214" s="2" t="e">
        <f>IF(#REF!="3",IF(TRIM(#REF!)&lt;&gt;"",1,0),0)</f>
        <v>#REF!</v>
      </c>
      <c r="P214" s="2" t="e">
        <f>IF(#REF!="1",IF(TRIM(#REF!)&lt;&gt;"",1,0),0)</f>
        <v>#REF!</v>
      </c>
      <c r="Q214" s="2" t="e">
        <f>IF(#REF!="3",IF(TRIM(#REF!)&lt;&gt;"",1,0),0)</f>
        <v>#REF!</v>
      </c>
      <c r="R214" s="2" t="e">
        <f>IF(#REF!="1",IF(TRIM(#REF!)&lt;&gt;"",1,0),0)</f>
        <v>#REF!</v>
      </c>
      <c r="S214" s="2" t="e">
        <f>IF(#REF!="3",IF(TRIM(#REF!)&lt;&gt;"",1,0),0)</f>
        <v>#REF!</v>
      </c>
      <c r="T214" s="2" t="e">
        <f>IF(#REF!="1",IF(TRIM(#REF!)&lt;&gt;"",1,0),0)</f>
        <v>#REF!</v>
      </c>
      <c r="U214" s="3" t="e">
        <f>IF(#REF!="3",IF(TRIM(#REF!)&lt;&gt;"",1,0),0)</f>
        <v>#REF!</v>
      </c>
      <c r="V214">
        <v>0</v>
      </c>
      <c r="W214" t="s">
        <v>164</v>
      </c>
      <c r="X214" s="3" t="e">
        <f>IF(COUNTIF(A:A,"*Stichpr*")&gt;0,IF(AND(RIGHT(#REF!,8)="Stichpr.",#REF!="1",#REF!=""),IF(TRIM(#REF!)&lt;&gt;"",1,0),0),IF(AND(#REF!="1",#REF!=""),IF(TRIM(#REF!)&lt;&gt;"",1,0),0))</f>
        <v>#REF!</v>
      </c>
      <c r="Y2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4" s="3" t="e">
        <f>IF(AND(#REF!="1",LEFT(#REF!,1)="a",#REF!=""),IF(TRIM(#REF!)&lt;&gt;"",1,0),0)</f>
        <v>#REF!</v>
      </c>
      <c r="AA214" s="3" t="e">
        <f>IF(AND(TRIM(#REF!)&lt;&gt;"",#REF!&lt;&gt;""),1,0)</f>
        <v>#REF!</v>
      </c>
    </row>
    <row r="215" spans="12:27" ht="36" customHeight="1" x14ac:dyDescent="0.3"/>
    <row r="216" spans="12:27" ht="36" customHeight="1" x14ac:dyDescent="0.3">
      <c r="L216" s="2" t="e">
        <f>IF(#REF!="1",IF(TRIM(#REF!)&lt;&gt;"",1,0),0)</f>
        <v>#REF!</v>
      </c>
      <c r="M216" s="2" t="e">
        <f>IF(#REF!="3",IF(TRIM(#REF!)&lt;&gt;"",1,0),0)</f>
        <v>#REF!</v>
      </c>
      <c r="N216" s="2" t="e">
        <f>IF(#REF!="1",IF(TRIM(#REF!)&lt;&gt;"",1,0),0)</f>
        <v>#REF!</v>
      </c>
      <c r="O216" s="2" t="e">
        <f>IF(#REF!="3",IF(TRIM(#REF!)&lt;&gt;"",1,0),0)</f>
        <v>#REF!</v>
      </c>
      <c r="P216" s="2" t="e">
        <f>IF(#REF!="1",IF(TRIM(#REF!)&lt;&gt;"",1,0),0)</f>
        <v>#REF!</v>
      </c>
      <c r="Q216" s="2" t="e">
        <f>IF(#REF!="3",IF(TRIM(#REF!)&lt;&gt;"",1,0),0)</f>
        <v>#REF!</v>
      </c>
      <c r="R216" s="2" t="e">
        <f>IF(#REF!="1",IF(TRIM(#REF!)&lt;&gt;"",1,0),0)</f>
        <v>#REF!</v>
      </c>
      <c r="S216" s="2" t="e">
        <f>IF(#REF!="3",IF(TRIM(#REF!)&lt;&gt;"",1,0),0)</f>
        <v>#REF!</v>
      </c>
      <c r="T216" s="2" t="e">
        <f>IF(#REF!="1",IF(TRIM(#REF!)&lt;&gt;"",1,0),0)</f>
        <v>#REF!</v>
      </c>
      <c r="U216" s="3" t="e">
        <f>IF(#REF!="3",IF(TRIM(#REF!)&lt;&gt;"",1,0),0)</f>
        <v>#REF!</v>
      </c>
      <c r="V216">
        <v>0</v>
      </c>
      <c r="W216" t="s">
        <v>165</v>
      </c>
      <c r="X216" s="3" t="e">
        <f>IF(COUNTIF(A:A,"*Stichpr*")&gt;0,IF(AND(RIGHT(#REF!,8)="Stichpr.",#REF!="1",#REF!=""),IF(TRIM(#REF!)&lt;&gt;"",1,0),0),IF(AND(#REF!="1",#REF!=""),IF(TRIM(#REF!)&lt;&gt;"",1,0),0))</f>
        <v>#REF!</v>
      </c>
      <c r="Y2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6" s="3" t="e">
        <f>IF(AND(#REF!="1",LEFT(#REF!,1)="a",#REF!=""),IF(TRIM(#REF!)&lt;&gt;"",1,0),0)</f>
        <v>#REF!</v>
      </c>
      <c r="AA216" s="3" t="e">
        <f>IF(AND(TRIM(#REF!)&lt;&gt;"",#REF!&lt;&gt;""),1,0)</f>
        <v>#REF!</v>
      </c>
    </row>
    <row r="217" spans="12:27" ht="36" customHeight="1" x14ac:dyDescent="0.3">
      <c r="L217" s="2" t="e">
        <f>IF(#REF!="1",IF(TRIM(#REF!)&lt;&gt;"",1,0),0)</f>
        <v>#REF!</v>
      </c>
      <c r="M217" s="2" t="e">
        <f>IF(#REF!="3",IF(TRIM(#REF!)&lt;&gt;"",1,0),0)</f>
        <v>#REF!</v>
      </c>
      <c r="N217" s="2" t="e">
        <f>IF(#REF!="1",IF(TRIM(#REF!)&lt;&gt;"",1,0),0)</f>
        <v>#REF!</v>
      </c>
      <c r="O217" s="2" t="e">
        <f>IF(#REF!="3",IF(TRIM(#REF!)&lt;&gt;"",1,0),0)</f>
        <v>#REF!</v>
      </c>
      <c r="P217" s="2" t="e">
        <f>IF(#REF!="1",IF(TRIM(#REF!)&lt;&gt;"",1,0),0)</f>
        <v>#REF!</v>
      </c>
      <c r="Q217" s="2" t="e">
        <f>IF(#REF!="3",IF(TRIM(#REF!)&lt;&gt;"",1,0),0)</f>
        <v>#REF!</v>
      </c>
      <c r="R217" s="2" t="e">
        <f>IF(#REF!="1",IF(TRIM(#REF!)&lt;&gt;"",1,0),0)</f>
        <v>#REF!</v>
      </c>
      <c r="S217" s="2" t="e">
        <f>IF(#REF!="3",IF(TRIM(#REF!)&lt;&gt;"",1,0),0)</f>
        <v>#REF!</v>
      </c>
      <c r="T217" s="2" t="e">
        <f>IF(#REF!="1",IF(TRIM(#REF!)&lt;&gt;"",1,0),0)</f>
        <v>#REF!</v>
      </c>
      <c r="U217" s="3" t="e">
        <f>IF(#REF!="3",IF(TRIM(#REF!)&lt;&gt;"",1,0),0)</f>
        <v>#REF!</v>
      </c>
      <c r="V217">
        <v>0</v>
      </c>
      <c r="W217" t="s">
        <v>166</v>
      </c>
      <c r="X217" s="3" t="e">
        <f>IF(COUNTIF(A:A,"*Stichpr*")&gt;0,IF(AND(RIGHT(#REF!,8)="Stichpr.",#REF!="1",#REF!=""),IF(TRIM(#REF!)&lt;&gt;"",1,0),0),IF(AND(#REF!="1",#REF!=""),IF(TRIM(#REF!)&lt;&gt;"",1,0),0))</f>
        <v>#REF!</v>
      </c>
      <c r="Y2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7" s="3" t="e">
        <f>IF(AND(#REF!="1",LEFT(#REF!,1)="a",#REF!=""),IF(TRIM(#REF!)&lt;&gt;"",1,0),0)</f>
        <v>#REF!</v>
      </c>
      <c r="AA217" s="3" t="e">
        <f>IF(AND(TRIM(#REF!)&lt;&gt;"",#REF!&lt;&gt;""),1,0)</f>
        <v>#REF!</v>
      </c>
    </row>
    <row r="218" spans="12:27" ht="36" customHeight="1" x14ac:dyDescent="0.3"/>
    <row r="219" spans="12:27" ht="36" customHeight="1" x14ac:dyDescent="0.3">
      <c r="L219" s="2" t="e">
        <f>IF(#REF!="1",IF(TRIM(#REF!)&lt;&gt;"",1,0),0)</f>
        <v>#REF!</v>
      </c>
      <c r="M219" s="2" t="e">
        <f>IF(#REF!="3",IF(TRIM(#REF!)&lt;&gt;"",1,0),0)</f>
        <v>#REF!</v>
      </c>
      <c r="N219" s="2" t="e">
        <f>IF(#REF!="1",IF(TRIM(#REF!)&lt;&gt;"",1,0),0)</f>
        <v>#REF!</v>
      </c>
      <c r="O219" s="2" t="e">
        <f>IF(#REF!="3",IF(TRIM(#REF!)&lt;&gt;"",1,0),0)</f>
        <v>#REF!</v>
      </c>
      <c r="P219" s="2" t="e">
        <f>IF(#REF!="1",IF(TRIM(#REF!)&lt;&gt;"",1,0),0)</f>
        <v>#REF!</v>
      </c>
      <c r="Q219" s="2" t="e">
        <f>IF(#REF!="3",IF(TRIM(#REF!)&lt;&gt;"",1,0),0)</f>
        <v>#REF!</v>
      </c>
      <c r="R219" s="2" t="e">
        <f>IF(#REF!="1",IF(TRIM(#REF!)&lt;&gt;"",1,0),0)</f>
        <v>#REF!</v>
      </c>
      <c r="S219" s="2" t="e">
        <f>IF(#REF!="3",IF(TRIM(#REF!)&lt;&gt;"",1,0),0)</f>
        <v>#REF!</v>
      </c>
      <c r="T219" s="2" t="e">
        <f>IF(#REF!="1",IF(TRIM(#REF!)&lt;&gt;"",1,0),0)</f>
        <v>#REF!</v>
      </c>
      <c r="U219" s="3" t="e">
        <f>IF(#REF!="3",IF(TRIM(#REF!)&lt;&gt;"",1,0),0)</f>
        <v>#REF!</v>
      </c>
      <c r="V219">
        <v>0</v>
      </c>
      <c r="W219" t="s">
        <v>167</v>
      </c>
      <c r="X219" s="3" t="e">
        <f>IF(COUNTIF(A:A,"*Stichpr*")&gt;0,IF(AND(RIGHT(#REF!,8)="Stichpr.",#REF!="1",#REF!=""),IF(TRIM(#REF!)&lt;&gt;"",1,0),0),IF(AND(#REF!="1",#REF!=""),IF(TRIM(#REF!)&lt;&gt;"",1,0),0))</f>
        <v>#REF!</v>
      </c>
      <c r="Y2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9" s="3" t="e">
        <f>IF(AND(#REF!="1",LEFT(#REF!,1)="a",#REF!=""),IF(TRIM(#REF!)&lt;&gt;"",1,0),0)</f>
        <v>#REF!</v>
      </c>
      <c r="AA219" s="3" t="e">
        <f>IF(AND(TRIM(#REF!)&lt;&gt;"",#REF!&lt;&gt;""),1,0)</f>
        <v>#REF!</v>
      </c>
    </row>
    <row r="220" spans="12:27" ht="36" customHeight="1" x14ac:dyDescent="0.3">
      <c r="L220" s="2" t="e">
        <f>IF(#REF!="1",IF(TRIM(#REF!)&lt;&gt;"",1,0),0)</f>
        <v>#REF!</v>
      </c>
      <c r="M220" s="2" t="e">
        <f>IF(#REF!="3",IF(TRIM(#REF!)&lt;&gt;"",1,0),0)</f>
        <v>#REF!</v>
      </c>
      <c r="N220" s="2" t="e">
        <f>IF(#REF!="1",IF(TRIM(#REF!)&lt;&gt;"",1,0),0)</f>
        <v>#REF!</v>
      </c>
      <c r="O220" s="2" t="e">
        <f>IF(#REF!="3",IF(TRIM(#REF!)&lt;&gt;"",1,0),0)</f>
        <v>#REF!</v>
      </c>
      <c r="P220" s="2" t="e">
        <f>IF(#REF!="1",IF(TRIM(#REF!)&lt;&gt;"",1,0),0)</f>
        <v>#REF!</v>
      </c>
      <c r="Q220" s="2" t="e">
        <f>IF(#REF!="3",IF(TRIM(#REF!)&lt;&gt;"",1,0),0)</f>
        <v>#REF!</v>
      </c>
      <c r="R220" s="2" t="e">
        <f>IF(#REF!="1",IF(TRIM(#REF!)&lt;&gt;"",1,0),0)</f>
        <v>#REF!</v>
      </c>
      <c r="S220" s="2" t="e">
        <f>IF(#REF!="3",IF(TRIM(#REF!)&lt;&gt;"",1,0),0)</f>
        <v>#REF!</v>
      </c>
      <c r="T220" s="2" t="e">
        <f>IF(#REF!="1",IF(TRIM(#REF!)&lt;&gt;"",1,0),0)</f>
        <v>#REF!</v>
      </c>
      <c r="U220" s="3" t="e">
        <f>IF(#REF!="3",IF(TRIM(#REF!)&lt;&gt;"",1,0),0)</f>
        <v>#REF!</v>
      </c>
      <c r="V220">
        <v>0</v>
      </c>
      <c r="W220" t="s">
        <v>168</v>
      </c>
      <c r="X220" s="3" t="e">
        <f>IF(COUNTIF(A:A,"*Stichpr*")&gt;0,IF(AND(RIGHT(#REF!,8)="Stichpr.",#REF!="1",#REF!=""),IF(TRIM(#REF!)&lt;&gt;"",1,0),0),IF(AND(#REF!="1",#REF!=""),IF(TRIM(#REF!)&lt;&gt;"",1,0),0))</f>
        <v>#REF!</v>
      </c>
      <c r="Y2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0" s="3" t="e">
        <f>IF(AND(#REF!="1",LEFT(#REF!,1)="a",#REF!=""),IF(TRIM(#REF!)&lt;&gt;"",1,0),0)</f>
        <v>#REF!</v>
      </c>
      <c r="AA220" s="3" t="e">
        <f>IF(AND(TRIM(#REF!)&lt;&gt;"",#REF!&lt;&gt;""),1,0)</f>
        <v>#REF!</v>
      </c>
    </row>
    <row r="221" spans="12:27" ht="36" customHeight="1" x14ac:dyDescent="0.3"/>
    <row r="222" spans="12:27" ht="36" customHeight="1" x14ac:dyDescent="0.3">
      <c r="L222" s="2" t="e">
        <f>IF(#REF!="1",IF(TRIM(#REF!)&lt;&gt;"",1,0),0)</f>
        <v>#REF!</v>
      </c>
      <c r="M222" s="2" t="e">
        <f>IF(#REF!="3",IF(TRIM(#REF!)&lt;&gt;"",1,0),0)</f>
        <v>#REF!</v>
      </c>
      <c r="N222" s="2" t="e">
        <f>IF(#REF!="1",IF(TRIM(#REF!)&lt;&gt;"",1,0),0)</f>
        <v>#REF!</v>
      </c>
      <c r="O222" s="2" t="e">
        <f>IF(#REF!="3",IF(TRIM(#REF!)&lt;&gt;"",1,0),0)</f>
        <v>#REF!</v>
      </c>
      <c r="P222" s="2" t="e">
        <f>IF(#REF!="1",IF(TRIM(#REF!)&lt;&gt;"",1,0),0)</f>
        <v>#REF!</v>
      </c>
      <c r="Q222" s="2" t="e">
        <f>IF(#REF!="3",IF(TRIM(#REF!)&lt;&gt;"",1,0),0)</f>
        <v>#REF!</v>
      </c>
      <c r="R222" s="2" t="e">
        <f>IF(#REF!="1",IF(TRIM(#REF!)&lt;&gt;"",1,0),0)</f>
        <v>#REF!</v>
      </c>
      <c r="S222" s="2" t="e">
        <f>IF(#REF!="3",IF(TRIM(#REF!)&lt;&gt;"",1,0),0)</f>
        <v>#REF!</v>
      </c>
      <c r="T222" s="2" t="e">
        <f>IF(#REF!="1",IF(TRIM(#REF!)&lt;&gt;"",1,0),0)</f>
        <v>#REF!</v>
      </c>
      <c r="U222" s="3" t="e">
        <f>IF(#REF!="3",IF(TRIM(#REF!)&lt;&gt;"",1,0),0)</f>
        <v>#REF!</v>
      </c>
      <c r="V222">
        <v>0</v>
      </c>
      <c r="W222" t="s">
        <v>169</v>
      </c>
      <c r="X222" s="3" t="e">
        <f>IF(COUNTIF(A:A,"*Stichpr*")&gt;0,IF(AND(RIGHT(#REF!,8)="Stichpr.",#REF!="1",#REF!=""),IF(TRIM(#REF!)&lt;&gt;"",1,0),0),IF(AND(#REF!="1",#REF!=""),IF(TRIM(#REF!)&lt;&gt;"",1,0),0))</f>
        <v>#REF!</v>
      </c>
      <c r="Y2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2" s="3" t="e">
        <f>IF(AND(#REF!="1",LEFT(#REF!,1)="a",#REF!=""),IF(TRIM(#REF!)&lt;&gt;"",1,0),0)</f>
        <v>#REF!</v>
      </c>
      <c r="AA222" s="3" t="e">
        <f>IF(AND(TRIM(#REF!)&lt;&gt;"",#REF!&lt;&gt;""),1,0)</f>
        <v>#REF!</v>
      </c>
    </row>
    <row r="223" spans="12:27" ht="36" customHeight="1" x14ac:dyDescent="0.3"/>
    <row r="224" spans="12:27" ht="36" customHeight="1" x14ac:dyDescent="0.3">
      <c r="L224" s="2" t="e">
        <f>IF(#REF!="1",IF(TRIM(#REF!)&lt;&gt;"",1,0),0)</f>
        <v>#REF!</v>
      </c>
      <c r="M224" s="2" t="e">
        <f>IF(#REF!="3",IF(TRIM(#REF!)&lt;&gt;"",1,0),0)</f>
        <v>#REF!</v>
      </c>
      <c r="N224" s="2" t="e">
        <f>IF(#REF!="1",IF(TRIM(#REF!)&lt;&gt;"",1,0),0)</f>
        <v>#REF!</v>
      </c>
      <c r="O224" s="2" t="e">
        <f>IF(#REF!="3",IF(TRIM(#REF!)&lt;&gt;"",1,0),0)</f>
        <v>#REF!</v>
      </c>
      <c r="P224" s="2" t="e">
        <f>IF(#REF!="1",IF(TRIM(#REF!)&lt;&gt;"",1,0),0)</f>
        <v>#REF!</v>
      </c>
      <c r="Q224" s="2" t="e">
        <f>IF(#REF!="3",IF(TRIM(#REF!)&lt;&gt;"",1,0),0)</f>
        <v>#REF!</v>
      </c>
      <c r="R224" s="2" t="e">
        <f>IF(#REF!="1",IF(TRIM(#REF!)&lt;&gt;"",1,0),0)</f>
        <v>#REF!</v>
      </c>
      <c r="S224" s="2" t="e">
        <f>IF(#REF!="3",IF(TRIM(#REF!)&lt;&gt;"",1,0),0)</f>
        <v>#REF!</v>
      </c>
      <c r="T224" s="2" t="e">
        <f>IF(#REF!="1",IF(TRIM(#REF!)&lt;&gt;"",1,0),0)</f>
        <v>#REF!</v>
      </c>
      <c r="U224" s="3" t="e">
        <f>IF(#REF!="3",IF(TRIM(#REF!)&lt;&gt;"",1,0),0)</f>
        <v>#REF!</v>
      </c>
      <c r="V224">
        <v>0</v>
      </c>
      <c r="W224" t="s">
        <v>170</v>
      </c>
      <c r="X224" s="3" t="e">
        <f>IF(COUNTIF(A:A,"*Stichpr*")&gt;0,IF(AND(RIGHT(#REF!,8)="Stichpr.",#REF!="1",#REF!=""),IF(TRIM(#REF!)&lt;&gt;"",1,0),0),IF(AND(#REF!="1",#REF!=""),IF(TRIM(#REF!)&lt;&gt;"",1,0),0))</f>
        <v>#REF!</v>
      </c>
      <c r="Y2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4" s="3" t="e">
        <f>IF(AND(#REF!="1",LEFT(#REF!,1)="a",#REF!=""),IF(TRIM(#REF!)&lt;&gt;"",1,0),0)</f>
        <v>#REF!</v>
      </c>
      <c r="AA224" s="3" t="e">
        <f>IF(AND(TRIM(#REF!)&lt;&gt;"",#REF!&lt;&gt;""),1,0)</f>
        <v>#REF!</v>
      </c>
    </row>
    <row r="225" spans="12:27" ht="36" customHeight="1" x14ac:dyDescent="0.3"/>
    <row r="226" spans="12:27" ht="36" customHeight="1" x14ac:dyDescent="0.3">
      <c r="L226" s="2" t="e">
        <f>IF(#REF!="1",IF(TRIM(#REF!)&lt;&gt;"",1,0),0)</f>
        <v>#REF!</v>
      </c>
      <c r="M226" s="2" t="e">
        <f>IF(#REF!="3",IF(TRIM(#REF!)&lt;&gt;"",1,0),0)</f>
        <v>#REF!</v>
      </c>
      <c r="N226" s="2" t="e">
        <f>IF(#REF!="1",IF(TRIM(#REF!)&lt;&gt;"",1,0),0)</f>
        <v>#REF!</v>
      </c>
      <c r="O226" s="2" t="e">
        <f>IF(#REF!="3",IF(TRIM(#REF!)&lt;&gt;"",1,0),0)</f>
        <v>#REF!</v>
      </c>
      <c r="P226" s="2" t="e">
        <f>IF(#REF!="1",IF(TRIM(#REF!)&lt;&gt;"",1,0),0)</f>
        <v>#REF!</v>
      </c>
      <c r="Q226" s="2" t="e">
        <f>IF(#REF!="3",IF(TRIM(#REF!)&lt;&gt;"",1,0),0)</f>
        <v>#REF!</v>
      </c>
      <c r="R226" s="2" t="e">
        <f>IF(#REF!="1",IF(TRIM(#REF!)&lt;&gt;"",1,0),0)</f>
        <v>#REF!</v>
      </c>
      <c r="S226" s="2" t="e">
        <f>IF(#REF!="3",IF(TRIM(#REF!)&lt;&gt;"",1,0),0)</f>
        <v>#REF!</v>
      </c>
      <c r="T226" s="2" t="e">
        <f>IF(#REF!="1",IF(TRIM(#REF!)&lt;&gt;"",1,0),0)</f>
        <v>#REF!</v>
      </c>
      <c r="U226" s="3" t="e">
        <f>IF(#REF!="3",IF(TRIM(#REF!)&lt;&gt;"",1,0),0)</f>
        <v>#REF!</v>
      </c>
      <c r="V226">
        <v>0</v>
      </c>
      <c r="W226" t="s">
        <v>171</v>
      </c>
      <c r="X226" s="3" t="e">
        <f>IF(COUNTIF(A:A,"*Stichpr*")&gt;0,IF(AND(RIGHT(#REF!,8)="Stichpr.",#REF!="1",#REF!=""),IF(TRIM(#REF!)&lt;&gt;"",1,0),0),IF(AND(#REF!="1",#REF!=""),IF(TRIM(#REF!)&lt;&gt;"",1,0),0))</f>
        <v>#REF!</v>
      </c>
      <c r="Y2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6" s="3" t="e">
        <f>IF(AND(#REF!="1",LEFT(#REF!,1)="a",#REF!=""),IF(TRIM(#REF!)&lt;&gt;"",1,0),0)</f>
        <v>#REF!</v>
      </c>
      <c r="AA226" s="3" t="e">
        <f>IF(AND(TRIM(#REF!)&lt;&gt;"",#REF!&lt;&gt;""),1,0)</f>
        <v>#REF!</v>
      </c>
    </row>
    <row r="227" spans="12:27" ht="36" customHeight="1" x14ac:dyDescent="0.3">
      <c r="L227" s="2" t="e">
        <f>IF(#REF!="1",IF(TRIM(#REF!)&lt;&gt;"",1,0),0)</f>
        <v>#REF!</v>
      </c>
      <c r="M227" s="2" t="e">
        <f>IF(#REF!="3",IF(TRIM(#REF!)&lt;&gt;"",1,0),0)</f>
        <v>#REF!</v>
      </c>
      <c r="N227" s="2" t="e">
        <f>IF(#REF!="1",IF(TRIM(#REF!)&lt;&gt;"",1,0),0)</f>
        <v>#REF!</v>
      </c>
      <c r="O227" s="2" t="e">
        <f>IF(#REF!="3",IF(TRIM(#REF!)&lt;&gt;"",1,0),0)</f>
        <v>#REF!</v>
      </c>
      <c r="P227" s="2" t="e">
        <f>IF(#REF!="1",IF(TRIM(#REF!)&lt;&gt;"",1,0),0)</f>
        <v>#REF!</v>
      </c>
      <c r="Q227" s="2" t="e">
        <f>IF(#REF!="3",IF(TRIM(#REF!)&lt;&gt;"",1,0),0)</f>
        <v>#REF!</v>
      </c>
      <c r="R227" s="2" t="e">
        <f>IF(#REF!="1",IF(TRIM(#REF!)&lt;&gt;"",1,0),0)</f>
        <v>#REF!</v>
      </c>
      <c r="S227" s="2" t="e">
        <f>IF(#REF!="3",IF(TRIM(#REF!)&lt;&gt;"",1,0),0)</f>
        <v>#REF!</v>
      </c>
      <c r="T227" s="2" t="e">
        <f>IF(#REF!="1",IF(TRIM(#REF!)&lt;&gt;"",1,0),0)</f>
        <v>#REF!</v>
      </c>
      <c r="U227" s="3" t="e">
        <f>IF(#REF!="3",IF(TRIM(#REF!)&lt;&gt;"",1,0),0)</f>
        <v>#REF!</v>
      </c>
      <c r="V227">
        <v>0</v>
      </c>
      <c r="W227" t="s">
        <v>172</v>
      </c>
      <c r="X227" s="3" t="e">
        <f>IF(COUNTIF(A:A,"*Stichpr*")&gt;0,IF(AND(RIGHT(#REF!,8)="Stichpr.",#REF!="1",#REF!=""),IF(TRIM(#REF!)&lt;&gt;"",1,0),0),IF(AND(#REF!="1",#REF!=""),IF(TRIM(#REF!)&lt;&gt;"",1,0),0))</f>
        <v>#REF!</v>
      </c>
      <c r="Y2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7" s="3" t="e">
        <f>IF(AND(#REF!="1",LEFT(#REF!,1)="a",#REF!=""),IF(TRIM(#REF!)&lt;&gt;"",1,0),0)</f>
        <v>#REF!</v>
      </c>
      <c r="AA227" s="3" t="e">
        <f>IF(AND(TRIM(#REF!)&lt;&gt;"",#REF!&lt;&gt;""),1,0)</f>
        <v>#REF!</v>
      </c>
    </row>
    <row r="228" spans="12:27" ht="36" customHeight="1" x14ac:dyDescent="0.3">
      <c r="L228" s="2" t="e">
        <f>IF(#REF!="1",IF(TRIM(#REF!)&lt;&gt;"",1,0),0)</f>
        <v>#REF!</v>
      </c>
      <c r="M228" s="2" t="e">
        <f>IF(#REF!="3",IF(TRIM(#REF!)&lt;&gt;"",1,0),0)</f>
        <v>#REF!</v>
      </c>
      <c r="N228" s="2" t="e">
        <f>IF(#REF!="1",IF(TRIM(#REF!)&lt;&gt;"",1,0),0)</f>
        <v>#REF!</v>
      </c>
      <c r="O228" s="2" t="e">
        <f>IF(#REF!="3",IF(TRIM(#REF!)&lt;&gt;"",1,0),0)</f>
        <v>#REF!</v>
      </c>
      <c r="P228" s="2" t="e">
        <f>IF(#REF!="1",IF(TRIM(#REF!)&lt;&gt;"",1,0),0)</f>
        <v>#REF!</v>
      </c>
      <c r="Q228" s="2" t="e">
        <f>IF(#REF!="3",IF(TRIM(#REF!)&lt;&gt;"",1,0),0)</f>
        <v>#REF!</v>
      </c>
      <c r="R228" s="2" t="e">
        <f>IF(#REF!="1",IF(TRIM(#REF!)&lt;&gt;"",1,0),0)</f>
        <v>#REF!</v>
      </c>
      <c r="S228" s="2" t="e">
        <f>IF(#REF!="3",IF(TRIM(#REF!)&lt;&gt;"",1,0),0)</f>
        <v>#REF!</v>
      </c>
      <c r="T228" s="2" t="e">
        <f>IF(#REF!="1",IF(TRIM(#REF!)&lt;&gt;"",1,0),0)</f>
        <v>#REF!</v>
      </c>
      <c r="U228" s="3" t="e">
        <f>IF(#REF!="3",IF(TRIM(#REF!)&lt;&gt;"",1,0),0)</f>
        <v>#REF!</v>
      </c>
      <c r="V228">
        <v>0</v>
      </c>
      <c r="W228" t="s">
        <v>173</v>
      </c>
      <c r="X228" s="3" t="e">
        <f>IF(COUNTIF(A:A,"*Stichpr*")&gt;0,IF(AND(RIGHT(#REF!,8)="Stichpr.",#REF!="1",#REF!=""),IF(TRIM(#REF!)&lt;&gt;"",1,0),0),IF(AND(#REF!="1",#REF!=""),IF(TRIM(#REF!)&lt;&gt;"",1,0),0))</f>
        <v>#REF!</v>
      </c>
      <c r="Y2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8" s="3" t="e">
        <f>IF(AND(#REF!="1",LEFT(#REF!,1)="a",#REF!=""),IF(TRIM(#REF!)&lt;&gt;"",1,0),0)</f>
        <v>#REF!</v>
      </c>
      <c r="AA228" s="3" t="e">
        <f>IF(AND(TRIM(#REF!)&lt;&gt;"",#REF!&lt;&gt;""),1,0)</f>
        <v>#REF!</v>
      </c>
    </row>
    <row r="229" spans="12:27" ht="36" customHeight="1" x14ac:dyDescent="0.3"/>
    <row r="230" spans="12:27" ht="36" customHeight="1" x14ac:dyDescent="0.3">
      <c r="L230" s="2" t="e">
        <f>IF(#REF!="1",IF(TRIM(#REF!)&lt;&gt;"",1,0),0)</f>
        <v>#REF!</v>
      </c>
      <c r="M230" s="2" t="e">
        <f>IF(#REF!="3",IF(TRIM(#REF!)&lt;&gt;"",1,0),0)</f>
        <v>#REF!</v>
      </c>
      <c r="N230" s="2" t="e">
        <f>IF(#REF!="1",IF(TRIM(#REF!)&lt;&gt;"",1,0),0)</f>
        <v>#REF!</v>
      </c>
      <c r="O230" s="2" t="e">
        <f>IF(#REF!="3",IF(TRIM(#REF!)&lt;&gt;"",1,0),0)</f>
        <v>#REF!</v>
      </c>
      <c r="P230" s="2" t="e">
        <f>IF(#REF!="1",IF(TRIM(#REF!)&lt;&gt;"",1,0),0)</f>
        <v>#REF!</v>
      </c>
      <c r="Q230" s="2" t="e">
        <f>IF(#REF!="3",IF(TRIM(#REF!)&lt;&gt;"",1,0),0)</f>
        <v>#REF!</v>
      </c>
      <c r="R230" s="2" t="e">
        <f>IF(#REF!="1",IF(TRIM(#REF!)&lt;&gt;"",1,0),0)</f>
        <v>#REF!</v>
      </c>
      <c r="S230" s="2" t="e">
        <f>IF(#REF!="3",IF(TRIM(#REF!)&lt;&gt;"",1,0),0)</f>
        <v>#REF!</v>
      </c>
      <c r="T230" s="2" t="e">
        <f>IF(#REF!="1",IF(TRIM(#REF!)&lt;&gt;"",1,0),0)</f>
        <v>#REF!</v>
      </c>
      <c r="U230" s="3" t="e">
        <f>IF(#REF!="3",IF(TRIM(#REF!)&lt;&gt;"",1,0),0)</f>
        <v>#REF!</v>
      </c>
      <c r="V230">
        <v>0</v>
      </c>
      <c r="W230" t="s">
        <v>174</v>
      </c>
      <c r="X230" s="3" t="e">
        <f>IF(COUNTIF(A:A,"*Stichpr*")&gt;0,IF(AND(RIGHT(#REF!,8)="Stichpr.",#REF!="1",#REF!=""),IF(TRIM(#REF!)&lt;&gt;"",1,0),0),IF(AND(#REF!="1",#REF!=""),IF(TRIM(#REF!)&lt;&gt;"",1,0),0))</f>
        <v>#REF!</v>
      </c>
      <c r="Y2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0" s="3" t="e">
        <f>IF(AND(#REF!="1",LEFT(#REF!,1)="a",#REF!=""),IF(TRIM(#REF!)&lt;&gt;"",1,0),0)</f>
        <v>#REF!</v>
      </c>
      <c r="AA230" s="3" t="e">
        <f>IF(AND(TRIM(#REF!)&lt;&gt;"",#REF!&lt;&gt;""),1,0)</f>
        <v>#REF!</v>
      </c>
    </row>
    <row r="231" spans="12:27" ht="36" customHeight="1" x14ac:dyDescent="0.3">
      <c r="L231" s="2" t="e">
        <f>IF(#REF!="1",IF(TRIM(#REF!)&lt;&gt;"",1,0),0)</f>
        <v>#REF!</v>
      </c>
      <c r="M231" s="2" t="e">
        <f>IF(#REF!="3",IF(TRIM(#REF!)&lt;&gt;"",1,0),0)</f>
        <v>#REF!</v>
      </c>
      <c r="N231" s="2" t="e">
        <f>IF(#REF!="1",IF(TRIM(#REF!)&lt;&gt;"",1,0),0)</f>
        <v>#REF!</v>
      </c>
      <c r="O231" s="2" t="e">
        <f>IF(#REF!="3",IF(TRIM(#REF!)&lt;&gt;"",1,0),0)</f>
        <v>#REF!</v>
      </c>
      <c r="P231" s="2" t="e">
        <f>IF(#REF!="1",IF(TRIM(#REF!)&lt;&gt;"",1,0),0)</f>
        <v>#REF!</v>
      </c>
      <c r="Q231" s="2" t="e">
        <f>IF(#REF!="3",IF(TRIM(#REF!)&lt;&gt;"",1,0),0)</f>
        <v>#REF!</v>
      </c>
      <c r="R231" s="2" t="e">
        <f>IF(#REF!="1",IF(TRIM(#REF!)&lt;&gt;"",1,0),0)</f>
        <v>#REF!</v>
      </c>
      <c r="S231" s="2" t="e">
        <f>IF(#REF!="3",IF(TRIM(#REF!)&lt;&gt;"",1,0),0)</f>
        <v>#REF!</v>
      </c>
      <c r="T231" s="2" t="e">
        <f>IF(#REF!="1",IF(TRIM(#REF!)&lt;&gt;"",1,0),0)</f>
        <v>#REF!</v>
      </c>
      <c r="U231" s="3" t="e">
        <f>IF(#REF!="3",IF(TRIM(#REF!)&lt;&gt;"",1,0),0)</f>
        <v>#REF!</v>
      </c>
      <c r="V231">
        <v>0</v>
      </c>
      <c r="W231" t="s">
        <v>175</v>
      </c>
      <c r="X231" s="3" t="e">
        <f>IF(COUNTIF(A:A,"*Stichpr*")&gt;0,IF(AND(RIGHT(#REF!,8)="Stichpr.",#REF!="1",#REF!=""),IF(TRIM(#REF!)&lt;&gt;"",1,0),0),IF(AND(#REF!="1",#REF!=""),IF(TRIM(#REF!)&lt;&gt;"",1,0),0))</f>
        <v>#REF!</v>
      </c>
      <c r="Y2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1" s="3" t="e">
        <f>IF(AND(#REF!="1",LEFT(#REF!,1)="a",#REF!=""),IF(TRIM(#REF!)&lt;&gt;"",1,0),0)</f>
        <v>#REF!</v>
      </c>
      <c r="AA231" s="3" t="e">
        <f>IF(AND(TRIM(#REF!)&lt;&gt;"",#REF!&lt;&gt;""),1,0)</f>
        <v>#REF!</v>
      </c>
    </row>
    <row r="232" spans="12:27" ht="36" customHeight="1" x14ac:dyDescent="0.3">
      <c r="L232" s="2" t="e">
        <f>IF(#REF!="1",IF(TRIM(#REF!)&lt;&gt;"",1,0),0)</f>
        <v>#REF!</v>
      </c>
      <c r="M232" s="2" t="e">
        <f>IF(#REF!="3",IF(TRIM(#REF!)&lt;&gt;"",1,0),0)</f>
        <v>#REF!</v>
      </c>
      <c r="N232" s="2" t="e">
        <f>IF(#REF!="1",IF(TRIM(#REF!)&lt;&gt;"",1,0),0)</f>
        <v>#REF!</v>
      </c>
      <c r="O232" s="2" t="e">
        <f>IF(#REF!="3",IF(TRIM(#REF!)&lt;&gt;"",1,0),0)</f>
        <v>#REF!</v>
      </c>
      <c r="P232" s="2" t="e">
        <f>IF(#REF!="1",IF(TRIM(#REF!)&lt;&gt;"",1,0),0)</f>
        <v>#REF!</v>
      </c>
      <c r="Q232" s="2" t="e">
        <f>IF(#REF!="3",IF(TRIM(#REF!)&lt;&gt;"",1,0),0)</f>
        <v>#REF!</v>
      </c>
      <c r="R232" s="2" t="e">
        <f>IF(#REF!="1",IF(TRIM(#REF!)&lt;&gt;"",1,0),0)</f>
        <v>#REF!</v>
      </c>
      <c r="S232" s="2" t="e">
        <f>IF(#REF!="3",IF(TRIM(#REF!)&lt;&gt;"",1,0),0)</f>
        <v>#REF!</v>
      </c>
      <c r="T232" s="2" t="e">
        <f>IF(#REF!="1",IF(TRIM(#REF!)&lt;&gt;"",1,0),0)</f>
        <v>#REF!</v>
      </c>
      <c r="U232" s="3" t="e">
        <f>IF(#REF!="3",IF(TRIM(#REF!)&lt;&gt;"",1,0),0)</f>
        <v>#REF!</v>
      </c>
      <c r="V232">
        <v>0</v>
      </c>
      <c r="W232" t="s">
        <v>176</v>
      </c>
      <c r="X232" s="3" t="e">
        <f>IF(COUNTIF(A:A,"*Stichpr*")&gt;0,IF(AND(RIGHT(#REF!,8)="Stichpr.",#REF!="1",#REF!=""),IF(TRIM(#REF!)&lt;&gt;"",1,0),0),IF(AND(#REF!="1",#REF!=""),IF(TRIM(#REF!)&lt;&gt;"",1,0),0))</f>
        <v>#REF!</v>
      </c>
      <c r="Y2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2" s="3" t="e">
        <f>IF(AND(#REF!="1",LEFT(#REF!,1)="a",#REF!=""),IF(TRIM(#REF!)&lt;&gt;"",1,0),0)</f>
        <v>#REF!</v>
      </c>
      <c r="AA232" s="3" t="e">
        <f>IF(AND(TRIM(#REF!)&lt;&gt;"",#REF!&lt;&gt;""),1,0)</f>
        <v>#REF!</v>
      </c>
    </row>
    <row r="233" spans="12:27" ht="36" customHeight="1" x14ac:dyDescent="0.3">
      <c r="L233" s="2" t="e">
        <f>IF(#REF!="1",IF(TRIM(#REF!)&lt;&gt;"",1,0),0)</f>
        <v>#REF!</v>
      </c>
      <c r="M233" s="2" t="e">
        <f>IF(#REF!="3",IF(TRIM(#REF!)&lt;&gt;"",1,0),0)</f>
        <v>#REF!</v>
      </c>
      <c r="N233" s="2" t="e">
        <f>IF(#REF!="1",IF(TRIM(#REF!)&lt;&gt;"",1,0),0)</f>
        <v>#REF!</v>
      </c>
      <c r="O233" s="2" t="e">
        <f>IF(#REF!="3",IF(TRIM(#REF!)&lt;&gt;"",1,0),0)</f>
        <v>#REF!</v>
      </c>
      <c r="P233" s="2" t="e">
        <f>IF(#REF!="1",IF(TRIM(#REF!)&lt;&gt;"",1,0),0)</f>
        <v>#REF!</v>
      </c>
      <c r="Q233" s="2" t="e">
        <f>IF(#REF!="3",IF(TRIM(#REF!)&lt;&gt;"",1,0),0)</f>
        <v>#REF!</v>
      </c>
      <c r="R233" s="2" t="e">
        <f>IF(#REF!="1",IF(TRIM(#REF!)&lt;&gt;"",1,0),0)</f>
        <v>#REF!</v>
      </c>
      <c r="S233" s="2" t="e">
        <f>IF(#REF!="3",IF(TRIM(#REF!)&lt;&gt;"",1,0),0)</f>
        <v>#REF!</v>
      </c>
      <c r="T233" s="2" t="e">
        <f>IF(#REF!="1",IF(TRIM(#REF!)&lt;&gt;"",1,0),0)</f>
        <v>#REF!</v>
      </c>
      <c r="U233" s="3" t="e">
        <f>IF(#REF!="3",IF(TRIM(#REF!)&lt;&gt;"",1,0),0)</f>
        <v>#REF!</v>
      </c>
      <c r="V233">
        <v>0</v>
      </c>
      <c r="W233" t="s">
        <v>177</v>
      </c>
      <c r="X233" s="3" t="e">
        <f>IF(COUNTIF(A:A,"*Stichpr*")&gt;0,IF(AND(RIGHT(#REF!,8)="Stichpr.",#REF!="1",#REF!=""),IF(TRIM(#REF!)&lt;&gt;"",1,0),0),IF(AND(#REF!="1",#REF!=""),IF(TRIM(#REF!)&lt;&gt;"",1,0),0))</f>
        <v>#REF!</v>
      </c>
      <c r="Y2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3" s="3" t="e">
        <f>IF(AND(#REF!="1",LEFT(#REF!,1)="a",#REF!=""),IF(TRIM(#REF!)&lt;&gt;"",1,0),0)</f>
        <v>#REF!</v>
      </c>
      <c r="AA233" s="3" t="e">
        <f>IF(AND(TRIM(#REF!)&lt;&gt;"",#REF!&lt;&gt;""),1,0)</f>
        <v>#REF!</v>
      </c>
    </row>
    <row r="234" spans="12:27" ht="36" customHeight="1" x14ac:dyDescent="0.3">
      <c r="L234" s="2" t="e">
        <f>IF(#REF!="1",IF(TRIM(#REF!)&lt;&gt;"",1,0),0)</f>
        <v>#REF!</v>
      </c>
      <c r="M234" s="2" t="e">
        <f>IF(#REF!="3",IF(TRIM(#REF!)&lt;&gt;"",1,0),0)</f>
        <v>#REF!</v>
      </c>
      <c r="N234" s="2" t="e">
        <f>IF(#REF!="1",IF(TRIM(#REF!)&lt;&gt;"",1,0),0)</f>
        <v>#REF!</v>
      </c>
      <c r="O234" s="2" t="e">
        <f>IF(#REF!="3",IF(TRIM(#REF!)&lt;&gt;"",1,0),0)</f>
        <v>#REF!</v>
      </c>
      <c r="P234" s="2" t="e">
        <f>IF(#REF!="1",IF(TRIM(#REF!)&lt;&gt;"",1,0),0)</f>
        <v>#REF!</v>
      </c>
      <c r="Q234" s="2" t="e">
        <f>IF(#REF!="3",IF(TRIM(#REF!)&lt;&gt;"",1,0),0)</f>
        <v>#REF!</v>
      </c>
      <c r="R234" s="2" t="e">
        <f>IF(#REF!="1",IF(TRIM(#REF!)&lt;&gt;"",1,0),0)</f>
        <v>#REF!</v>
      </c>
      <c r="S234" s="2" t="e">
        <f>IF(#REF!="3",IF(TRIM(#REF!)&lt;&gt;"",1,0),0)</f>
        <v>#REF!</v>
      </c>
      <c r="T234" s="2" t="e">
        <f>IF(#REF!="1",IF(TRIM(#REF!)&lt;&gt;"",1,0),0)</f>
        <v>#REF!</v>
      </c>
      <c r="U234" s="3" t="e">
        <f>IF(#REF!="3",IF(TRIM(#REF!)&lt;&gt;"",1,0),0)</f>
        <v>#REF!</v>
      </c>
      <c r="V234">
        <v>0</v>
      </c>
      <c r="W234" t="s">
        <v>178</v>
      </c>
      <c r="X234" s="3" t="e">
        <f>IF(COUNTIF(A:A,"*Stichpr*")&gt;0,IF(AND(RIGHT(#REF!,8)="Stichpr.",#REF!="1",#REF!=""),IF(TRIM(#REF!)&lt;&gt;"",1,0),0),IF(AND(#REF!="1",#REF!=""),IF(TRIM(#REF!)&lt;&gt;"",1,0),0))</f>
        <v>#REF!</v>
      </c>
      <c r="Y2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4" s="3" t="e">
        <f>IF(AND(#REF!="1",LEFT(#REF!,1)="a",#REF!=""),IF(TRIM(#REF!)&lt;&gt;"",1,0),0)</f>
        <v>#REF!</v>
      </c>
      <c r="AA234" s="3" t="e">
        <f>IF(AND(TRIM(#REF!)&lt;&gt;"",#REF!&lt;&gt;""),1,0)</f>
        <v>#REF!</v>
      </c>
    </row>
    <row r="235" spans="12:27" ht="36" customHeight="1" x14ac:dyDescent="0.3">
      <c r="L235" s="2" t="e">
        <f>IF(#REF!="1",IF(TRIM(#REF!)&lt;&gt;"",1,0),0)</f>
        <v>#REF!</v>
      </c>
      <c r="M235" s="2" t="e">
        <f>IF(#REF!="3",IF(TRIM(#REF!)&lt;&gt;"",1,0),0)</f>
        <v>#REF!</v>
      </c>
      <c r="N235" s="2" t="e">
        <f>IF(#REF!="1",IF(TRIM(#REF!)&lt;&gt;"",1,0),0)</f>
        <v>#REF!</v>
      </c>
      <c r="O235" s="2" t="e">
        <f>IF(#REF!="3",IF(TRIM(#REF!)&lt;&gt;"",1,0),0)</f>
        <v>#REF!</v>
      </c>
      <c r="P235" s="2" t="e">
        <f>IF(#REF!="1",IF(TRIM(#REF!)&lt;&gt;"",1,0),0)</f>
        <v>#REF!</v>
      </c>
      <c r="Q235" s="2" t="e">
        <f>IF(#REF!="3",IF(TRIM(#REF!)&lt;&gt;"",1,0),0)</f>
        <v>#REF!</v>
      </c>
      <c r="R235" s="2" t="e">
        <f>IF(#REF!="1",IF(TRIM(#REF!)&lt;&gt;"",1,0),0)</f>
        <v>#REF!</v>
      </c>
      <c r="S235" s="2" t="e">
        <f>IF(#REF!="3",IF(TRIM(#REF!)&lt;&gt;"",1,0),0)</f>
        <v>#REF!</v>
      </c>
      <c r="T235" s="2" t="e">
        <f>IF(#REF!="1",IF(TRIM(#REF!)&lt;&gt;"",1,0),0)</f>
        <v>#REF!</v>
      </c>
      <c r="U235" s="3" t="e">
        <f>IF(#REF!="3",IF(TRIM(#REF!)&lt;&gt;"",1,0),0)</f>
        <v>#REF!</v>
      </c>
      <c r="V235">
        <v>0</v>
      </c>
      <c r="W235" t="s">
        <v>179</v>
      </c>
      <c r="X235" s="3" t="e">
        <f>IF(COUNTIF(A:A,"*Stichpr*")&gt;0,IF(AND(RIGHT(#REF!,8)="Stichpr.",#REF!="1",#REF!=""),IF(TRIM(#REF!)&lt;&gt;"",1,0),0),IF(AND(#REF!="1",#REF!=""),IF(TRIM(#REF!)&lt;&gt;"",1,0),0))</f>
        <v>#REF!</v>
      </c>
      <c r="Y2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5" s="3" t="e">
        <f>IF(AND(#REF!="1",LEFT(#REF!,1)="a",#REF!=""),IF(TRIM(#REF!)&lt;&gt;"",1,0),0)</f>
        <v>#REF!</v>
      </c>
      <c r="AA235" s="3" t="e">
        <f>IF(AND(TRIM(#REF!)&lt;&gt;"",#REF!&lt;&gt;""),1,0)</f>
        <v>#REF!</v>
      </c>
    </row>
    <row r="236" spans="12:27" ht="36" customHeight="1" x14ac:dyDescent="0.3">
      <c r="L236" s="2" t="e">
        <f>IF(#REF!="1",IF(TRIM(#REF!)&lt;&gt;"",1,0),0)</f>
        <v>#REF!</v>
      </c>
      <c r="M236" s="2" t="e">
        <f>IF(#REF!="3",IF(TRIM(#REF!)&lt;&gt;"",1,0),0)</f>
        <v>#REF!</v>
      </c>
      <c r="N236" s="2" t="e">
        <f>IF(#REF!="1",IF(TRIM(#REF!)&lt;&gt;"",1,0),0)</f>
        <v>#REF!</v>
      </c>
      <c r="O236" s="2" t="e">
        <f>IF(#REF!="3",IF(TRIM(#REF!)&lt;&gt;"",1,0),0)</f>
        <v>#REF!</v>
      </c>
      <c r="P236" s="2" t="e">
        <f>IF(#REF!="1",IF(TRIM(#REF!)&lt;&gt;"",1,0),0)</f>
        <v>#REF!</v>
      </c>
      <c r="Q236" s="2" t="e">
        <f>IF(#REF!="3",IF(TRIM(#REF!)&lt;&gt;"",1,0),0)</f>
        <v>#REF!</v>
      </c>
      <c r="R236" s="2" t="e">
        <f>IF(#REF!="1",IF(TRIM(#REF!)&lt;&gt;"",1,0),0)</f>
        <v>#REF!</v>
      </c>
      <c r="S236" s="2" t="e">
        <f>IF(#REF!="3",IF(TRIM(#REF!)&lt;&gt;"",1,0),0)</f>
        <v>#REF!</v>
      </c>
      <c r="T236" s="2" t="e">
        <f>IF(#REF!="1",IF(TRIM(#REF!)&lt;&gt;"",1,0),0)</f>
        <v>#REF!</v>
      </c>
      <c r="U236" s="3" t="e">
        <f>IF(#REF!="3",IF(TRIM(#REF!)&lt;&gt;"",1,0),0)</f>
        <v>#REF!</v>
      </c>
      <c r="V236">
        <v>0</v>
      </c>
      <c r="W236" t="s">
        <v>180</v>
      </c>
      <c r="X236" s="3" t="e">
        <f>IF(COUNTIF(A:A,"*Stichpr*")&gt;0,IF(AND(RIGHT(#REF!,8)="Stichpr.",#REF!="1",#REF!=""),IF(TRIM(#REF!)&lt;&gt;"",1,0),0),IF(AND(#REF!="1",#REF!=""),IF(TRIM(#REF!)&lt;&gt;"",1,0),0))</f>
        <v>#REF!</v>
      </c>
      <c r="Y2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6" s="3" t="e">
        <f>IF(AND(#REF!="1",LEFT(#REF!,1)="a",#REF!=""),IF(TRIM(#REF!)&lt;&gt;"",1,0),0)</f>
        <v>#REF!</v>
      </c>
      <c r="AA236" s="3" t="e">
        <f>IF(AND(TRIM(#REF!)&lt;&gt;"",#REF!&lt;&gt;""),1,0)</f>
        <v>#REF!</v>
      </c>
    </row>
    <row r="237" spans="12:27" ht="36" customHeight="1" x14ac:dyDescent="0.3">
      <c r="L237" s="2" t="e">
        <f>IF(#REF!="1",IF(TRIM(#REF!)&lt;&gt;"",1,0),0)</f>
        <v>#REF!</v>
      </c>
      <c r="M237" s="2" t="e">
        <f>IF(#REF!="3",IF(TRIM(#REF!)&lt;&gt;"",1,0),0)</f>
        <v>#REF!</v>
      </c>
      <c r="N237" s="2" t="e">
        <f>IF(#REF!="1",IF(TRIM(#REF!)&lt;&gt;"",1,0),0)</f>
        <v>#REF!</v>
      </c>
      <c r="O237" s="2" t="e">
        <f>IF(#REF!="3",IF(TRIM(#REF!)&lt;&gt;"",1,0),0)</f>
        <v>#REF!</v>
      </c>
      <c r="P237" s="2" t="e">
        <f>IF(#REF!="1",IF(TRIM(#REF!)&lt;&gt;"",1,0),0)</f>
        <v>#REF!</v>
      </c>
      <c r="Q237" s="2" t="e">
        <f>IF(#REF!="3",IF(TRIM(#REF!)&lt;&gt;"",1,0),0)</f>
        <v>#REF!</v>
      </c>
      <c r="R237" s="2" t="e">
        <f>IF(#REF!="1",IF(TRIM(#REF!)&lt;&gt;"",1,0),0)</f>
        <v>#REF!</v>
      </c>
      <c r="S237" s="2" t="e">
        <f>IF(#REF!="3",IF(TRIM(#REF!)&lt;&gt;"",1,0),0)</f>
        <v>#REF!</v>
      </c>
      <c r="T237" s="2" t="e">
        <f>IF(#REF!="1",IF(TRIM(#REF!)&lt;&gt;"",1,0),0)</f>
        <v>#REF!</v>
      </c>
      <c r="U237" s="3" t="e">
        <f>IF(#REF!="3",IF(TRIM(#REF!)&lt;&gt;"",1,0),0)</f>
        <v>#REF!</v>
      </c>
      <c r="V237">
        <v>0</v>
      </c>
      <c r="W237" t="s">
        <v>181</v>
      </c>
      <c r="X237" s="3" t="e">
        <f>IF(COUNTIF(A:A,"*Stichpr*")&gt;0,IF(AND(RIGHT(#REF!,8)="Stichpr.",#REF!="1",#REF!=""),IF(TRIM(#REF!)&lt;&gt;"",1,0),0),IF(AND(#REF!="1",#REF!=""),IF(TRIM(#REF!)&lt;&gt;"",1,0),0))</f>
        <v>#REF!</v>
      </c>
      <c r="Y2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7" s="3" t="e">
        <f>IF(AND(#REF!="1",LEFT(#REF!,1)="a",#REF!=""),IF(TRIM(#REF!)&lt;&gt;"",1,0),0)</f>
        <v>#REF!</v>
      </c>
      <c r="AA237" s="3" t="e">
        <f>IF(AND(TRIM(#REF!)&lt;&gt;"",#REF!&lt;&gt;""),1,0)</f>
        <v>#REF!</v>
      </c>
    </row>
    <row r="238" spans="12:27" ht="36" customHeight="1" x14ac:dyDescent="0.3">
      <c r="L238" s="2" t="e">
        <f>IF(#REF!="1",IF(TRIM(#REF!)&lt;&gt;"",1,0),0)</f>
        <v>#REF!</v>
      </c>
      <c r="M238" s="2" t="e">
        <f>IF(#REF!="3",IF(TRIM(#REF!)&lt;&gt;"",1,0),0)</f>
        <v>#REF!</v>
      </c>
      <c r="N238" s="2" t="e">
        <f>IF(#REF!="1",IF(TRIM(#REF!)&lt;&gt;"",1,0),0)</f>
        <v>#REF!</v>
      </c>
      <c r="O238" s="2" t="e">
        <f>IF(#REF!="3",IF(TRIM(#REF!)&lt;&gt;"",1,0),0)</f>
        <v>#REF!</v>
      </c>
      <c r="P238" s="2" t="e">
        <f>IF(#REF!="1",IF(TRIM(#REF!)&lt;&gt;"",1,0),0)</f>
        <v>#REF!</v>
      </c>
      <c r="Q238" s="2" t="e">
        <f>IF(#REF!="3",IF(TRIM(#REF!)&lt;&gt;"",1,0),0)</f>
        <v>#REF!</v>
      </c>
      <c r="R238" s="2" t="e">
        <f>IF(#REF!="1",IF(TRIM(#REF!)&lt;&gt;"",1,0),0)</f>
        <v>#REF!</v>
      </c>
      <c r="S238" s="2" t="e">
        <f>IF(#REF!="3",IF(TRIM(#REF!)&lt;&gt;"",1,0),0)</f>
        <v>#REF!</v>
      </c>
      <c r="T238" s="2" t="e">
        <f>IF(#REF!="1",IF(TRIM(#REF!)&lt;&gt;"",1,0),0)</f>
        <v>#REF!</v>
      </c>
      <c r="U238" s="3" t="e">
        <f>IF(#REF!="3",IF(TRIM(#REF!)&lt;&gt;"",1,0),0)</f>
        <v>#REF!</v>
      </c>
      <c r="V238">
        <v>0</v>
      </c>
      <c r="W238" t="s">
        <v>182</v>
      </c>
      <c r="X238" s="3" t="e">
        <f>IF(COUNTIF(A:A,"*Stichpr*")&gt;0,IF(AND(RIGHT(#REF!,8)="Stichpr.",#REF!="1",#REF!=""),IF(TRIM(#REF!)&lt;&gt;"",1,0),0),IF(AND(#REF!="1",#REF!=""),IF(TRIM(#REF!)&lt;&gt;"",1,0),0))</f>
        <v>#REF!</v>
      </c>
      <c r="Y2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8" s="3" t="e">
        <f>IF(AND(#REF!="1",LEFT(#REF!,1)="a",#REF!=""),IF(TRIM(#REF!)&lt;&gt;"",1,0),0)</f>
        <v>#REF!</v>
      </c>
      <c r="AA238" s="3" t="e">
        <f>IF(AND(TRIM(#REF!)&lt;&gt;"",#REF!&lt;&gt;""),1,0)</f>
        <v>#REF!</v>
      </c>
    </row>
    <row r="239" spans="12:27" ht="36" customHeight="1" x14ac:dyDescent="0.3">
      <c r="L239" s="2" t="e">
        <f>IF(#REF!="1",IF(TRIM(#REF!)&lt;&gt;"",1,0),0)</f>
        <v>#REF!</v>
      </c>
      <c r="M239" s="2" t="e">
        <f>IF(#REF!="3",IF(TRIM(#REF!)&lt;&gt;"",1,0),0)</f>
        <v>#REF!</v>
      </c>
      <c r="N239" s="2" t="e">
        <f>IF(#REF!="1",IF(TRIM(#REF!)&lt;&gt;"",1,0),0)</f>
        <v>#REF!</v>
      </c>
      <c r="O239" s="2" t="e">
        <f>IF(#REF!="3",IF(TRIM(#REF!)&lt;&gt;"",1,0),0)</f>
        <v>#REF!</v>
      </c>
      <c r="P239" s="2" t="e">
        <f>IF(#REF!="1",IF(TRIM(#REF!)&lt;&gt;"",1,0),0)</f>
        <v>#REF!</v>
      </c>
      <c r="Q239" s="2" t="e">
        <f>IF(#REF!="3",IF(TRIM(#REF!)&lt;&gt;"",1,0),0)</f>
        <v>#REF!</v>
      </c>
      <c r="R239" s="2" t="e">
        <f>IF(#REF!="1",IF(TRIM(#REF!)&lt;&gt;"",1,0),0)</f>
        <v>#REF!</v>
      </c>
      <c r="S239" s="2" t="e">
        <f>IF(#REF!="3",IF(TRIM(#REF!)&lt;&gt;"",1,0),0)</f>
        <v>#REF!</v>
      </c>
      <c r="T239" s="2" t="e">
        <f>IF(#REF!="1",IF(TRIM(#REF!)&lt;&gt;"",1,0),0)</f>
        <v>#REF!</v>
      </c>
      <c r="U239" s="3" t="e">
        <f>IF(#REF!="3",IF(TRIM(#REF!)&lt;&gt;"",1,0),0)</f>
        <v>#REF!</v>
      </c>
      <c r="V239">
        <v>0</v>
      </c>
      <c r="W239" t="s">
        <v>183</v>
      </c>
      <c r="X239" s="3" t="e">
        <f>IF(COUNTIF(A:A,"*Stichpr*")&gt;0,IF(AND(RIGHT(#REF!,8)="Stichpr.",#REF!="1",#REF!=""),IF(TRIM(#REF!)&lt;&gt;"",1,0),0),IF(AND(#REF!="1",#REF!=""),IF(TRIM(#REF!)&lt;&gt;"",1,0),0))</f>
        <v>#REF!</v>
      </c>
      <c r="Y2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9" s="3" t="e">
        <f>IF(AND(#REF!="1",LEFT(#REF!,1)="a",#REF!=""),IF(TRIM(#REF!)&lt;&gt;"",1,0),0)</f>
        <v>#REF!</v>
      </c>
      <c r="AA239" s="3" t="e">
        <f>IF(AND(TRIM(#REF!)&lt;&gt;"",#REF!&lt;&gt;""),1,0)</f>
        <v>#REF!</v>
      </c>
    </row>
    <row r="240" spans="12:27" ht="36" customHeight="1" x14ac:dyDescent="0.3">
      <c r="L240" s="2" t="e">
        <f>IF(#REF!="1",IF(TRIM(#REF!)&lt;&gt;"",1,0),0)</f>
        <v>#REF!</v>
      </c>
      <c r="M240" s="2" t="e">
        <f>IF(#REF!="3",IF(TRIM(#REF!)&lt;&gt;"",1,0),0)</f>
        <v>#REF!</v>
      </c>
      <c r="N240" s="2" t="e">
        <f>IF(#REF!="1",IF(TRIM(#REF!)&lt;&gt;"",1,0),0)</f>
        <v>#REF!</v>
      </c>
      <c r="O240" s="2" t="e">
        <f>IF(#REF!="3",IF(TRIM(#REF!)&lt;&gt;"",1,0),0)</f>
        <v>#REF!</v>
      </c>
      <c r="P240" s="2" t="e">
        <f>IF(#REF!="1",IF(TRIM(#REF!)&lt;&gt;"",1,0),0)</f>
        <v>#REF!</v>
      </c>
      <c r="Q240" s="2" t="e">
        <f>IF(#REF!="3",IF(TRIM(#REF!)&lt;&gt;"",1,0),0)</f>
        <v>#REF!</v>
      </c>
      <c r="R240" s="2" t="e">
        <f>IF(#REF!="1",IF(TRIM(#REF!)&lt;&gt;"",1,0),0)</f>
        <v>#REF!</v>
      </c>
      <c r="S240" s="2" t="e">
        <f>IF(#REF!="3",IF(TRIM(#REF!)&lt;&gt;"",1,0),0)</f>
        <v>#REF!</v>
      </c>
      <c r="T240" s="2" t="e">
        <f>IF(#REF!="1",IF(TRIM(#REF!)&lt;&gt;"",1,0),0)</f>
        <v>#REF!</v>
      </c>
      <c r="U240" s="3" t="e">
        <f>IF(#REF!="3",IF(TRIM(#REF!)&lt;&gt;"",1,0),0)</f>
        <v>#REF!</v>
      </c>
      <c r="V240">
        <v>0</v>
      </c>
      <c r="W240" t="s">
        <v>184</v>
      </c>
      <c r="X240" s="3" t="e">
        <f>IF(COUNTIF(A:A,"*Stichpr*")&gt;0,IF(AND(RIGHT(#REF!,8)="Stichpr.",#REF!="1",#REF!=""),IF(TRIM(#REF!)&lt;&gt;"",1,0),0),IF(AND(#REF!="1",#REF!=""),IF(TRIM(#REF!)&lt;&gt;"",1,0),0))</f>
        <v>#REF!</v>
      </c>
      <c r="Y2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0" s="3" t="e">
        <f>IF(AND(#REF!="1",LEFT(#REF!,1)="a",#REF!=""),IF(TRIM(#REF!)&lt;&gt;"",1,0),0)</f>
        <v>#REF!</v>
      </c>
      <c r="AA240" s="3" t="e">
        <f>IF(AND(TRIM(#REF!)&lt;&gt;"",#REF!&lt;&gt;""),1,0)</f>
        <v>#REF!</v>
      </c>
    </row>
    <row r="241" spans="12:27" ht="36" customHeight="1" x14ac:dyDescent="0.3">
      <c r="L241" s="2" t="e">
        <f>IF(#REF!="1",IF(TRIM(#REF!)&lt;&gt;"",1,0),0)</f>
        <v>#REF!</v>
      </c>
      <c r="M241" s="2" t="e">
        <f>IF(#REF!="3",IF(TRIM(#REF!)&lt;&gt;"",1,0),0)</f>
        <v>#REF!</v>
      </c>
      <c r="N241" s="2" t="e">
        <f>IF(#REF!="1",IF(TRIM(#REF!)&lt;&gt;"",1,0),0)</f>
        <v>#REF!</v>
      </c>
      <c r="O241" s="2" t="e">
        <f>IF(#REF!="3",IF(TRIM(#REF!)&lt;&gt;"",1,0),0)</f>
        <v>#REF!</v>
      </c>
      <c r="P241" s="2" t="e">
        <f>IF(#REF!="1",IF(TRIM(#REF!)&lt;&gt;"",1,0),0)</f>
        <v>#REF!</v>
      </c>
      <c r="Q241" s="2" t="e">
        <f>IF(#REF!="3",IF(TRIM(#REF!)&lt;&gt;"",1,0),0)</f>
        <v>#REF!</v>
      </c>
      <c r="R241" s="2" t="e">
        <f>IF(#REF!="1",IF(TRIM(#REF!)&lt;&gt;"",1,0),0)</f>
        <v>#REF!</v>
      </c>
      <c r="S241" s="2" t="e">
        <f>IF(#REF!="3",IF(TRIM(#REF!)&lt;&gt;"",1,0),0)</f>
        <v>#REF!</v>
      </c>
      <c r="T241" s="2" t="e">
        <f>IF(#REF!="1",IF(TRIM(#REF!)&lt;&gt;"",1,0),0)</f>
        <v>#REF!</v>
      </c>
      <c r="U241" s="3" t="e">
        <f>IF(#REF!="3",IF(TRIM(#REF!)&lt;&gt;"",1,0),0)</f>
        <v>#REF!</v>
      </c>
      <c r="V241">
        <v>0</v>
      </c>
      <c r="W241" t="s">
        <v>185</v>
      </c>
      <c r="X241" s="3" t="e">
        <f>IF(COUNTIF(A:A,"*Stichpr*")&gt;0,IF(AND(RIGHT(#REF!,8)="Stichpr.",#REF!="1",#REF!=""),IF(TRIM(#REF!)&lt;&gt;"",1,0),0),IF(AND(#REF!="1",#REF!=""),IF(TRIM(#REF!)&lt;&gt;"",1,0),0))</f>
        <v>#REF!</v>
      </c>
      <c r="Y2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1" s="3" t="e">
        <f>IF(AND(#REF!="1",LEFT(#REF!,1)="a",#REF!=""),IF(TRIM(#REF!)&lt;&gt;"",1,0),0)</f>
        <v>#REF!</v>
      </c>
      <c r="AA241" s="3" t="e">
        <f>IF(AND(TRIM(#REF!)&lt;&gt;"",#REF!&lt;&gt;""),1,0)</f>
        <v>#REF!</v>
      </c>
    </row>
    <row r="242" spans="12:27" ht="36" customHeight="1" x14ac:dyDescent="0.3">
      <c r="L242" s="2" t="e">
        <f>IF(#REF!="1",IF(TRIM(#REF!)&lt;&gt;"",1,0),0)</f>
        <v>#REF!</v>
      </c>
      <c r="M242" s="2" t="e">
        <f>IF(#REF!="3",IF(TRIM(#REF!)&lt;&gt;"",1,0),0)</f>
        <v>#REF!</v>
      </c>
      <c r="N242" s="2" t="e">
        <f>IF(#REF!="1",IF(TRIM(#REF!)&lt;&gt;"",1,0),0)</f>
        <v>#REF!</v>
      </c>
      <c r="O242" s="2" t="e">
        <f>IF(#REF!="3",IF(TRIM(#REF!)&lt;&gt;"",1,0),0)</f>
        <v>#REF!</v>
      </c>
      <c r="P242" s="2" t="e">
        <f>IF(#REF!="1",IF(TRIM(#REF!)&lt;&gt;"",1,0),0)</f>
        <v>#REF!</v>
      </c>
      <c r="Q242" s="2" t="e">
        <f>IF(#REF!="3",IF(TRIM(#REF!)&lt;&gt;"",1,0),0)</f>
        <v>#REF!</v>
      </c>
      <c r="R242" s="2" t="e">
        <f>IF(#REF!="1",IF(TRIM(#REF!)&lt;&gt;"",1,0),0)</f>
        <v>#REF!</v>
      </c>
      <c r="S242" s="2" t="e">
        <f>IF(#REF!="3",IF(TRIM(#REF!)&lt;&gt;"",1,0),0)</f>
        <v>#REF!</v>
      </c>
      <c r="T242" s="2" t="e">
        <f>IF(#REF!="1",IF(TRIM(#REF!)&lt;&gt;"",1,0),0)</f>
        <v>#REF!</v>
      </c>
      <c r="U242" s="3" t="e">
        <f>IF(#REF!="3",IF(TRIM(#REF!)&lt;&gt;"",1,0),0)</f>
        <v>#REF!</v>
      </c>
      <c r="V242">
        <v>0</v>
      </c>
      <c r="W242" t="s">
        <v>186</v>
      </c>
      <c r="X242" s="3" t="e">
        <f>IF(COUNTIF(A:A,"*Stichpr*")&gt;0,IF(AND(RIGHT(#REF!,8)="Stichpr.",#REF!="1",#REF!=""),IF(TRIM(#REF!)&lt;&gt;"",1,0),0),IF(AND(#REF!="1",#REF!=""),IF(TRIM(#REF!)&lt;&gt;"",1,0),0))</f>
        <v>#REF!</v>
      </c>
      <c r="Y2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2" s="3" t="e">
        <f>IF(AND(#REF!="1",LEFT(#REF!,1)="a",#REF!=""),IF(TRIM(#REF!)&lt;&gt;"",1,0),0)</f>
        <v>#REF!</v>
      </c>
      <c r="AA242" s="3" t="e">
        <f>IF(AND(TRIM(#REF!)&lt;&gt;"",#REF!&lt;&gt;""),1,0)</f>
        <v>#REF!</v>
      </c>
    </row>
    <row r="243" spans="12:27" ht="36" customHeight="1" x14ac:dyDescent="0.3"/>
    <row r="244" spans="12:27" ht="36" customHeight="1" x14ac:dyDescent="0.3">
      <c r="L244" s="2" t="e">
        <f>IF(#REF!="1",IF(TRIM(#REF!)&lt;&gt;"",1,0),0)</f>
        <v>#REF!</v>
      </c>
      <c r="M244" s="2" t="e">
        <f>IF(#REF!="3",IF(TRIM(#REF!)&lt;&gt;"",1,0),0)</f>
        <v>#REF!</v>
      </c>
      <c r="N244" s="2" t="e">
        <f>IF(#REF!="1",IF(TRIM(#REF!)&lt;&gt;"",1,0),0)</f>
        <v>#REF!</v>
      </c>
      <c r="O244" s="2" t="e">
        <f>IF(#REF!="3",IF(TRIM(#REF!)&lt;&gt;"",1,0),0)</f>
        <v>#REF!</v>
      </c>
      <c r="P244" s="2" t="e">
        <f>IF(#REF!="1",IF(TRIM(#REF!)&lt;&gt;"",1,0),0)</f>
        <v>#REF!</v>
      </c>
      <c r="Q244" s="2" t="e">
        <f>IF(#REF!="3",IF(TRIM(#REF!)&lt;&gt;"",1,0),0)</f>
        <v>#REF!</v>
      </c>
      <c r="R244" s="2" t="e">
        <f>IF(#REF!="1",IF(TRIM(#REF!)&lt;&gt;"",1,0),0)</f>
        <v>#REF!</v>
      </c>
      <c r="S244" s="2" t="e">
        <f>IF(#REF!="3",IF(TRIM(#REF!)&lt;&gt;"",1,0),0)</f>
        <v>#REF!</v>
      </c>
      <c r="T244" s="2" t="e">
        <f>IF(#REF!="1",IF(TRIM(#REF!)&lt;&gt;"",1,0),0)</f>
        <v>#REF!</v>
      </c>
      <c r="U244" s="3" t="e">
        <f>IF(#REF!="3",IF(TRIM(#REF!)&lt;&gt;"",1,0),0)</f>
        <v>#REF!</v>
      </c>
      <c r="V244">
        <v>0</v>
      </c>
      <c r="W244" t="s">
        <v>187</v>
      </c>
      <c r="X244" s="3" t="e">
        <f>IF(COUNTIF(A:A,"*Stichpr*")&gt;0,IF(AND(RIGHT(#REF!,8)="Stichpr.",#REF!="1",#REF!=""),IF(TRIM(#REF!)&lt;&gt;"",1,0),0),IF(AND(#REF!="1",#REF!=""),IF(TRIM(#REF!)&lt;&gt;"",1,0),0))</f>
        <v>#REF!</v>
      </c>
      <c r="Y2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4" s="3" t="e">
        <f>IF(AND(#REF!="1",LEFT(#REF!,1)="a",#REF!=""),IF(TRIM(#REF!)&lt;&gt;"",1,0),0)</f>
        <v>#REF!</v>
      </c>
      <c r="AA244" s="3" t="e">
        <f>IF(AND(TRIM(#REF!)&lt;&gt;"",#REF!&lt;&gt;""),1,0)</f>
        <v>#REF!</v>
      </c>
    </row>
    <row r="245" spans="12:27" ht="36" customHeight="1" x14ac:dyDescent="0.3"/>
    <row r="246" spans="12:27" ht="36" customHeight="1" x14ac:dyDescent="0.3"/>
    <row r="247" spans="12:27" ht="36" customHeight="1" x14ac:dyDescent="0.3">
      <c r="L247" s="2" t="e">
        <f>IF(#REF!="1",IF(TRIM(#REF!)&lt;&gt;"",1,0),0)</f>
        <v>#REF!</v>
      </c>
      <c r="M247" s="2" t="e">
        <f>IF(#REF!="3",IF(TRIM(#REF!)&lt;&gt;"",1,0),0)</f>
        <v>#REF!</v>
      </c>
      <c r="N247" s="2" t="e">
        <f>IF(#REF!="1",IF(TRIM(#REF!)&lt;&gt;"",1,0),0)</f>
        <v>#REF!</v>
      </c>
      <c r="O247" s="2" t="e">
        <f>IF(#REF!="3",IF(TRIM(#REF!)&lt;&gt;"",1,0),0)</f>
        <v>#REF!</v>
      </c>
      <c r="P247" s="2" t="e">
        <f>IF(#REF!="1",IF(TRIM(#REF!)&lt;&gt;"",1,0),0)</f>
        <v>#REF!</v>
      </c>
      <c r="Q247" s="2" t="e">
        <f>IF(#REF!="3",IF(TRIM(#REF!)&lt;&gt;"",1,0),0)</f>
        <v>#REF!</v>
      </c>
      <c r="R247" s="2" t="e">
        <f>IF(#REF!="1",IF(TRIM(#REF!)&lt;&gt;"",1,0),0)</f>
        <v>#REF!</v>
      </c>
      <c r="S247" s="2" t="e">
        <f>IF(#REF!="3",IF(TRIM(#REF!)&lt;&gt;"",1,0),0)</f>
        <v>#REF!</v>
      </c>
      <c r="T247" s="2" t="e">
        <f>IF(#REF!="1",IF(TRIM(#REF!)&lt;&gt;"",1,0),0)</f>
        <v>#REF!</v>
      </c>
      <c r="U247" s="3" t="e">
        <f>IF(#REF!="3",IF(TRIM(#REF!)&lt;&gt;"",1,0),0)</f>
        <v>#REF!</v>
      </c>
      <c r="V247">
        <v>0</v>
      </c>
      <c r="W247" t="s">
        <v>188</v>
      </c>
      <c r="X247" s="3" t="e">
        <f>IF(COUNTIF(A:A,"*Stichpr*")&gt;0,IF(AND(RIGHT(#REF!,8)="Stichpr.",#REF!="1",#REF!=""),IF(TRIM(#REF!)&lt;&gt;"",1,0),0),IF(AND(#REF!="1",#REF!=""),IF(TRIM(#REF!)&lt;&gt;"",1,0),0))</f>
        <v>#REF!</v>
      </c>
      <c r="Y2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7" s="3" t="e">
        <f>IF(AND(#REF!="1",LEFT(#REF!,1)="a",#REF!=""),IF(TRIM(#REF!)&lt;&gt;"",1,0),0)</f>
        <v>#REF!</v>
      </c>
      <c r="AA247" s="3" t="e">
        <f>IF(AND(TRIM(#REF!)&lt;&gt;"",#REF!&lt;&gt;""),1,0)</f>
        <v>#REF!</v>
      </c>
    </row>
    <row r="248" spans="12:27" ht="36" customHeight="1" x14ac:dyDescent="0.3">
      <c r="L248" s="2" t="e">
        <f>IF(#REF!="1",IF(TRIM(#REF!)&lt;&gt;"",1,0),0)</f>
        <v>#REF!</v>
      </c>
      <c r="M248" s="2" t="e">
        <f>IF(#REF!="3",IF(TRIM(#REF!)&lt;&gt;"",1,0),0)</f>
        <v>#REF!</v>
      </c>
      <c r="N248" s="2" t="e">
        <f>IF(#REF!="1",IF(TRIM(#REF!)&lt;&gt;"",1,0),0)</f>
        <v>#REF!</v>
      </c>
      <c r="O248" s="2" t="e">
        <f>IF(#REF!="3",IF(TRIM(#REF!)&lt;&gt;"",1,0),0)</f>
        <v>#REF!</v>
      </c>
      <c r="P248" s="2" t="e">
        <f>IF(#REF!="1",IF(TRIM(#REF!)&lt;&gt;"",1,0),0)</f>
        <v>#REF!</v>
      </c>
      <c r="Q248" s="2" t="e">
        <f>IF(#REF!="3",IF(TRIM(#REF!)&lt;&gt;"",1,0),0)</f>
        <v>#REF!</v>
      </c>
      <c r="R248" s="2" t="e">
        <f>IF(#REF!="1",IF(TRIM(#REF!)&lt;&gt;"",1,0),0)</f>
        <v>#REF!</v>
      </c>
      <c r="S248" s="2" t="e">
        <f>IF(#REF!="3",IF(TRIM(#REF!)&lt;&gt;"",1,0),0)</f>
        <v>#REF!</v>
      </c>
      <c r="T248" s="2" t="e">
        <f>IF(#REF!="1",IF(TRIM(#REF!)&lt;&gt;"",1,0),0)</f>
        <v>#REF!</v>
      </c>
      <c r="U248" s="3" t="e">
        <f>IF(#REF!="3",IF(TRIM(#REF!)&lt;&gt;"",1,0),0)</f>
        <v>#REF!</v>
      </c>
      <c r="V248">
        <v>0</v>
      </c>
      <c r="W248" t="s">
        <v>189</v>
      </c>
      <c r="X248" s="3" t="e">
        <f>IF(COUNTIF(A:A,"*Stichpr*")&gt;0,IF(AND(RIGHT(#REF!,8)="Stichpr.",#REF!="1",#REF!=""),IF(TRIM(#REF!)&lt;&gt;"",1,0),0),IF(AND(#REF!="1",#REF!=""),IF(TRIM(#REF!)&lt;&gt;"",1,0),0))</f>
        <v>#REF!</v>
      </c>
      <c r="Y2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8" s="3" t="e">
        <f>IF(AND(#REF!="1",LEFT(#REF!,1)="a",#REF!=""),IF(TRIM(#REF!)&lt;&gt;"",1,0),0)</f>
        <v>#REF!</v>
      </c>
      <c r="AA248" s="3" t="e">
        <f>IF(AND(TRIM(#REF!)&lt;&gt;"",#REF!&lt;&gt;""),1,0)</f>
        <v>#REF!</v>
      </c>
    </row>
    <row r="249" spans="12:27" ht="36" customHeight="1" x14ac:dyDescent="0.3"/>
    <row r="250" spans="12:27" ht="36" customHeight="1" x14ac:dyDescent="0.3">
      <c r="L250" s="2" t="e">
        <f>IF(#REF!="1",IF(TRIM(#REF!)&lt;&gt;"",1,0),0)</f>
        <v>#REF!</v>
      </c>
      <c r="M250" s="2" t="e">
        <f>IF(#REF!="3",IF(TRIM(#REF!)&lt;&gt;"",1,0),0)</f>
        <v>#REF!</v>
      </c>
      <c r="N250" s="2" t="e">
        <f>IF(#REF!="1",IF(TRIM(#REF!)&lt;&gt;"",1,0),0)</f>
        <v>#REF!</v>
      </c>
      <c r="O250" s="2" t="e">
        <f>IF(#REF!="3",IF(TRIM(#REF!)&lt;&gt;"",1,0),0)</f>
        <v>#REF!</v>
      </c>
      <c r="P250" s="2" t="e">
        <f>IF(#REF!="1",IF(TRIM(#REF!)&lt;&gt;"",1,0),0)</f>
        <v>#REF!</v>
      </c>
      <c r="Q250" s="2" t="e">
        <f>IF(#REF!="3",IF(TRIM(#REF!)&lt;&gt;"",1,0),0)</f>
        <v>#REF!</v>
      </c>
      <c r="R250" s="2" t="e">
        <f>IF(#REF!="1",IF(TRIM(#REF!)&lt;&gt;"",1,0),0)</f>
        <v>#REF!</v>
      </c>
      <c r="S250" s="2" t="e">
        <f>IF(#REF!="3",IF(TRIM(#REF!)&lt;&gt;"",1,0),0)</f>
        <v>#REF!</v>
      </c>
      <c r="T250" s="2" t="e">
        <f>IF(#REF!="1",IF(TRIM(#REF!)&lt;&gt;"",1,0),0)</f>
        <v>#REF!</v>
      </c>
      <c r="U250" s="3" t="e">
        <f>IF(#REF!="3",IF(TRIM(#REF!)&lt;&gt;"",1,0),0)</f>
        <v>#REF!</v>
      </c>
      <c r="V250">
        <v>0</v>
      </c>
      <c r="W250" t="s">
        <v>190</v>
      </c>
      <c r="X250" s="3" t="e">
        <f>IF(COUNTIF(A:A,"*Stichpr*")&gt;0,IF(AND(RIGHT(#REF!,8)="Stichpr.",#REF!="1",#REF!=""),IF(TRIM(#REF!)&lt;&gt;"",1,0),0),IF(AND(#REF!="1",#REF!=""),IF(TRIM(#REF!)&lt;&gt;"",1,0),0))</f>
        <v>#REF!</v>
      </c>
      <c r="Y2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0" s="3" t="e">
        <f>IF(AND(#REF!="1",LEFT(#REF!,1)="a",#REF!=""),IF(TRIM(#REF!)&lt;&gt;"",1,0),0)</f>
        <v>#REF!</v>
      </c>
      <c r="AA250" s="3" t="e">
        <f>IF(AND(TRIM(#REF!)&lt;&gt;"",#REF!&lt;&gt;""),1,0)</f>
        <v>#REF!</v>
      </c>
    </row>
    <row r="251" spans="12:27" ht="36" customHeight="1" x14ac:dyDescent="0.3">
      <c r="L251" s="2" t="e">
        <f>IF(#REF!="1",IF(TRIM(#REF!)&lt;&gt;"",1,0),0)</f>
        <v>#REF!</v>
      </c>
      <c r="M251" s="2" t="e">
        <f>IF(#REF!="3",IF(TRIM(#REF!)&lt;&gt;"",1,0),0)</f>
        <v>#REF!</v>
      </c>
      <c r="N251" s="2" t="e">
        <f>IF(#REF!="1",IF(TRIM(#REF!)&lt;&gt;"",1,0),0)</f>
        <v>#REF!</v>
      </c>
      <c r="O251" s="2" t="e">
        <f>IF(#REF!="3",IF(TRIM(#REF!)&lt;&gt;"",1,0),0)</f>
        <v>#REF!</v>
      </c>
      <c r="P251" s="2" t="e">
        <f>IF(#REF!="1",IF(TRIM(#REF!)&lt;&gt;"",1,0),0)</f>
        <v>#REF!</v>
      </c>
      <c r="Q251" s="2" t="e">
        <f>IF(#REF!="3",IF(TRIM(#REF!)&lt;&gt;"",1,0),0)</f>
        <v>#REF!</v>
      </c>
      <c r="R251" s="2" t="e">
        <f>IF(#REF!="1",IF(TRIM(#REF!)&lt;&gt;"",1,0),0)</f>
        <v>#REF!</v>
      </c>
      <c r="S251" s="2" t="e">
        <f>IF(#REF!="3",IF(TRIM(#REF!)&lt;&gt;"",1,0),0)</f>
        <v>#REF!</v>
      </c>
      <c r="T251" s="2" t="e">
        <f>IF(#REF!="1",IF(TRIM(#REF!)&lt;&gt;"",1,0),0)</f>
        <v>#REF!</v>
      </c>
      <c r="U251" s="3" t="e">
        <f>IF(#REF!="3",IF(TRIM(#REF!)&lt;&gt;"",1,0),0)</f>
        <v>#REF!</v>
      </c>
      <c r="V251">
        <v>0</v>
      </c>
      <c r="W251" t="s">
        <v>191</v>
      </c>
      <c r="X251" s="3" t="e">
        <f>IF(COUNTIF(A:A,"*Stichpr*")&gt;0,IF(AND(RIGHT(#REF!,8)="Stichpr.",#REF!="1",#REF!=""),IF(TRIM(#REF!)&lt;&gt;"",1,0),0),IF(AND(#REF!="1",#REF!=""),IF(TRIM(#REF!)&lt;&gt;"",1,0),0))</f>
        <v>#REF!</v>
      </c>
      <c r="Y2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1" s="3" t="e">
        <f>IF(AND(#REF!="1",LEFT(#REF!,1)="a",#REF!=""),IF(TRIM(#REF!)&lt;&gt;"",1,0),0)</f>
        <v>#REF!</v>
      </c>
      <c r="AA251" s="3" t="e">
        <f>IF(AND(TRIM(#REF!)&lt;&gt;"",#REF!&lt;&gt;""),1,0)</f>
        <v>#REF!</v>
      </c>
    </row>
    <row r="252" spans="12:27" ht="36" customHeight="1" x14ac:dyDescent="0.3"/>
    <row r="253" spans="12:27" ht="36" customHeight="1" x14ac:dyDescent="0.3">
      <c r="L253" s="2" t="e">
        <f>IF(#REF!="1",IF(TRIM(#REF!)&lt;&gt;"",1,0),0)</f>
        <v>#REF!</v>
      </c>
      <c r="M253" s="2" t="e">
        <f>IF(#REF!="3",IF(TRIM(#REF!)&lt;&gt;"",1,0),0)</f>
        <v>#REF!</v>
      </c>
      <c r="N253" s="2" t="e">
        <f>IF(#REF!="1",IF(TRIM(#REF!)&lt;&gt;"",1,0),0)</f>
        <v>#REF!</v>
      </c>
      <c r="O253" s="2" t="e">
        <f>IF(#REF!="3",IF(TRIM(#REF!)&lt;&gt;"",1,0),0)</f>
        <v>#REF!</v>
      </c>
      <c r="P253" s="2" t="e">
        <f>IF(#REF!="1",IF(TRIM(#REF!)&lt;&gt;"",1,0),0)</f>
        <v>#REF!</v>
      </c>
      <c r="Q253" s="2" t="e">
        <f>IF(#REF!="3",IF(TRIM(#REF!)&lt;&gt;"",1,0),0)</f>
        <v>#REF!</v>
      </c>
      <c r="R253" s="2" t="e">
        <f>IF(#REF!="1",IF(TRIM(#REF!)&lt;&gt;"",1,0),0)</f>
        <v>#REF!</v>
      </c>
      <c r="S253" s="2" t="e">
        <f>IF(#REF!="3",IF(TRIM(#REF!)&lt;&gt;"",1,0),0)</f>
        <v>#REF!</v>
      </c>
      <c r="T253" s="2" t="e">
        <f>IF(#REF!="1",IF(TRIM(#REF!)&lt;&gt;"",1,0),0)</f>
        <v>#REF!</v>
      </c>
      <c r="U253" s="3" t="e">
        <f>IF(#REF!="3",IF(TRIM(#REF!)&lt;&gt;"",1,0),0)</f>
        <v>#REF!</v>
      </c>
      <c r="V253">
        <v>0</v>
      </c>
      <c r="W253" t="s">
        <v>192</v>
      </c>
      <c r="X253" s="3" t="e">
        <f>IF(COUNTIF(A:A,"*Stichpr*")&gt;0,IF(AND(RIGHT(#REF!,8)="Stichpr.",#REF!="1",#REF!=""),IF(TRIM(#REF!)&lt;&gt;"",1,0),0),IF(AND(#REF!="1",#REF!=""),IF(TRIM(#REF!)&lt;&gt;"",1,0),0))</f>
        <v>#REF!</v>
      </c>
      <c r="Y2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3" s="3" t="e">
        <f>IF(AND(#REF!="1",LEFT(#REF!,1)="a",#REF!=""),IF(TRIM(#REF!)&lt;&gt;"",1,0),0)</f>
        <v>#REF!</v>
      </c>
      <c r="AA253" s="3" t="e">
        <f>IF(AND(TRIM(#REF!)&lt;&gt;"",#REF!&lt;&gt;""),1,0)</f>
        <v>#REF!</v>
      </c>
    </row>
    <row r="254" spans="12:27" ht="36" customHeight="1" x14ac:dyDescent="0.3">
      <c r="L254" s="2" t="e">
        <f>IF(#REF!="1",IF(TRIM(#REF!)&lt;&gt;"",1,0),0)</f>
        <v>#REF!</v>
      </c>
      <c r="M254" s="2" t="e">
        <f>IF(#REF!="3",IF(TRIM(#REF!)&lt;&gt;"",1,0),0)</f>
        <v>#REF!</v>
      </c>
      <c r="N254" s="2" t="e">
        <f>IF(#REF!="1",IF(TRIM(#REF!)&lt;&gt;"",1,0),0)</f>
        <v>#REF!</v>
      </c>
      <c r="O254" s="2" t="e">
        <f>IF(#REF!="3",IF(TRIM(#REF!)&lt;&gt;"",1,0),0)</f>
        <v>#REF!</v>
      </c>
      <c r="P254" s="2" t="e">
        <f>IF(#REF!="1",IF(TRIM(#REF!)&lt;&gt;"",1,0),0)</f>
        <v>#REF!</v>
      </c>
      <c r="Q254" s="2" t="e">
        <f>IF(#REF!="3",IF(TRIM(#REF!)&lt;&gt;"",1,0),0)</f>
        <v>#REF!</v>
      </c>
      <c r="R254" s="2" t="e">
        <f>IF(#REF!="1",IF(TRIM(#REF!)&lt;&gt;"",1,0),0)</f>
        <v>#REF!</v>
      </c>
      <c r="S254" s="2" t="e">
        <f>IF(#REF!="3",IF(TRIM(#REF!)&lt;&gt;"",1,0),0)</f>
        <v>#REF!</v>
      </c>
      <c r="T254" s="2" t="e">
        <f>IF(#REF!="1",IF(TRIM(#REF!)&lt;&gt;"",1,0),0)</f>
        <v>#REF!</v>
      </c>
      <c r="U254" s="3" t="e">
        <f>IF(#REF!="3",IF(TRIM(#REF!)&lt;&gt;"",1,0),0)</f>
        <v>#REF!</v>
      </c>
      <c r="V254">
        <v>0</v>
      </c>
      <c r="W254" t="s">
        <v>193</v>
      </c>
      <c r="X254" s="3" t="e">
        <f>IF(COUNTIF(A:A,"*Stichpr*")&gt;0,IF(AND(RIGHT(#REF!,8)="Stichpr.",#REF!="1",#REF!=""),IF(TRIM(#REF!)&lt;&gt;"",1,0),0),IF(AND(#REF!="1",#REF!=""),IF(TRIM(#REF!)&lt;&gt;"",1,0),0))</f>
        <v>#REF!</v>
      </c>
      <c r="Y2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4" s="3" t="e">
        <f>IF(AND(#REF!="1",LEFT(#REF!,1)="a",#REF!=""),IF(TRIM(#REF!)&lt;&gt;"",1,0),0)</f>
        <v>#REF!</v>
      </c>
      <c r="AA254" s="3" t="e">
        <f>IF(AND(TRIM(#REF!)&lt;&gt;"",#REF!&lt;&gt;""),1,0)</f>
        <v>#REF!</v>
      </c>
    </row>
    <row r="255" spans="12:27" ht="36" customHeight="1" x14ac:dyDescent="0.3"/>
    <row r="256" spans="12:27" ht="36" customHeight="1" x14ac:dyDescent="0.3">
      <c r="L256" s="2" t="e">
        <f>IF(#REF!="1",IF(TRIM(#REF!)&lt;&gt;"",1,0),0)</f>
        <v>#REF!</v>
      </c>
      <c r="M256" s="2" t="e">
        <f>IF(#REF!="3",IF(TRIM(#REF!)&lt;&gt;"",1,0),0)</f>
        <v>#REF!</v>
      </c>
      <c r="N256" s="2" t="e">
        <f>IF(#REF!="1",IF(TRIM(#REF!)&lt;&gt;"",1,0),0)</f>
        <v>#REF!</v>
      </c>
      <c r="O256" s="2" t="e">
        <f>IF(#REF!="3",IF(TRIM(#REF!)&lt;&gt;"",1,0),0)</f>
        <v>#REF!</v>
      </c>
      <c r="P256" s="2" t="e">
        <f>IF(#REF!="1",IF(TRIM(#REF!)&lt;&gt;"",1,0),0)</f>
        <v>#REF!</v>
      </c>
      <c r="Q256" s="2" t="e">
        <f>IF(#REF!="3",IF(TRIM(#REF!)&lt;&gt;"",1,0),0)</f>
        <v>#REF!</v>
      </c>
      <c r="R256" s="2" t="e">
        <f>IF(#REF!="1",IF(TRIM(#REF!)&lt;&gt;"",1,0),0)</f>
        <v>#REF!</v>
      </c>
      <c r="S256" s="2" t="e">
        <f>IF(#REF!="3",IF(TRIM(#REF!)&lt;&gt;"",1,0),0)</f>
        <v>#REF!</v>
      </c>
      <c r="T256" s="2" t="e">
        <f>IF(#REF!="1",IF(TRIM(#REF!)&lt;&gt;"",1,0),0)</f>
        <v>#REF!</v>
      </c>
      <c r="U256" s="3" t="e">
        <f>IF(#REF!="3",IF(TRIM(#REF!)&lt;&gt;"",1,0),0)</f>
        <v>#REF!</v>
      </c>
      <c r="V256">
        <v>0</v>
      </c>
      <c r="W256" t="s">
        <v>194</v>
      </c>
      <c r="X256" s="3" t="e">
        <f>IF(COUNTIF(A:A,"*Stichpr*")&gt;0,IF(AND(RIGHT(#REF!,8)="Stichpr.",#REF!="1",#REF!=""),IF(TRIM(#REF!)&lt;&gt;"",1,0),0),IF(AND(#REF!="1",#REF!=""),IF(TRIM(#REF!)&lt;&gt;"",1,0),0))</f>
        <v>#REF!</v>
      </c>
      <c r="Y2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6" s="3" t="e">
        <f>IF(AND(#REF!="1",LEFT(#REF!,1)="a",#REF!=""),IF(TRIM(#REF!)&lt;&gt;"",1,0),0)</f>
        <v>#REF!</v>
      </c>
      <c r="AA256" s="3" t="e">
        <f>IF(AND(TRIM(#REF!)&lt;&gt;"",#REF!&lt;&gt;""),1,0)</f>
        <v>#REF!</v>
      </c>
    </row>
    <row r="257" spans="12:27" ht="36" customHeight="1" x14ac:dyDescent="0.3">
      <c r="L257" s="2" t="e">
        <f>IF(#REF!="1",IF(TRIM(#REF!)&lt;&gt;"",1,0),0)</f>
        <v>#REF!</v>
      </c>
      <c r="M257" s="2" t="e">
        <f>IF(#REF!="3",IF(TRIM(#REF!)&lt;&gt;"",1,0),0)</f>
        <v>#REF!</v>
      </c>
      <c r="N257" s="2" t="e">
        <f>IF(#REF!="1",IF(TRIM(#REF!)&lt;&gt;"",1,0),0)</f>
        <v>#REF!</v>
      </c>
      <c r="O257" s="2" t="e">
        <f>IF(#REF!="3",IF(TRIM(#REF!)&lt;&gt;"",1,0),0)</f>
        <v>#REF!</v>
      </c>
      <c r="P257" s="2" t="e">
        <f>IF(#REF!="1",IF(TRIM(#REF!)&lt;&gt;"",1,0),0)</f>
        <v>#REF!</v>
      </c>
      <c r="Q257" s="2" t="e">
        <f>IF(#REF!="3",IF(TRIM(#REF!)&lt;&gt;"",1,0),0)</f>
        <v>#REF!</v>
      </c>
      <c r="R257" s="2" t="e">
        <f>IF(#REF!="1",IF(TRIM(#REF!)&lt;&gt;"",1,0),0)</f>
        <v>#REF!</v>
      </c>
      <c r="S257" s="2" t="e">
        <f>IF(#REF!="3",IF(TRIM(#REF!)&lt;&gt;"",1,0),0)</f>
        <v>#REF!</v>
      </c>
      <c r="T257" s="2" t="e">
        <f>IF(#REF!="1",IF(TRIM(#REF!)&lt;&gt;"",1,0),0)</f>
        <v>#REF!</v>
      </c>
      <c r="U257" s="3" t="e">
        <f>IF(#REF!="3",IF(TRIM(#REF!)&lt;&gt;"",1,0),0)</f>
        <v>#REF!</v>
      </c>
      <c r="V257">
        <v>0</v>
      </c>
      <c r="W257" t="s">
        <v>195</v>
      </c>
      <c r="X257" s="3" t="e">
        <f>IF(COUNTIF(A:A,"*Stichpr*")&gt;0,IF(AND(RIGHT(#REF!,8)="Stichpr.",#REF!="1",#REF!=""),IF(TRIM(#REF!)&lt;&gt;"",1,0),0),IF(AND(#REF!="1",#REF!=""),IF(TRIM(#REF!)&lt;&gt;"",1,0),0))</f>
        <v>#REF!</v>
      </c>
      <c r="Y2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7" s="3" t="e">
        <f>IF(AND(#REF!="1",LEFT(#REF!,1)="a",#REF!=""),IF(TRIM(#REF!)&lt;&gt;"",1,0),0)</f>
        <v>#REF!</v>
      </c>
      <c r="AA257" s="3" t="e">
        <f>IF(AND(TRIM(#REF!)&lt;&gt;"",#REF!&lt;&gt;""),1,0)</f>
        <v>#REF!</v>
      </c>
    </row>
    <row r="258" spans="12:27" ht="36" customHeight="1" x14ac:dyDescent="0.3">
      <c r="L258" s="2" t="e">
        <f>IF(#REF!="1",IF(TRIM(#REF!)&lt;&gt;"",1,0),0)</f>
        <v>#REF!</v>
      </c>
      <c r="M258" s="2" t="e">
        <f>IF(#REF!="3",IF(TRIM(#REF!)&lt;&gt;"",1,0),0)</f>
        <v>#REF!</v>
      </c>
      <c r="N258" s="2" t="e">
        <f>IF(#REF!="1",IF(TRIM(#REF!)&lt;&gt;"",1,0),0)</f>
        <v>#REF!</v>
      </c>
      <c r="O258" s="2" t="e">
        <f>IF(#REF!="3",IF(TRIM(#REF!)&lt;&gt;"",1,0),0)</f>
        <v>#REF!</v>
      </c>
      <c r="P258" s="2" t="e">
        <f>IF(#REF!="1",IF(TRIM(#REF!)&lt;&gt;"",1,0),0)</f>
        <v>#REF!</v>
      </c>
      <c r="Q258" s="2" t="e">
        <f>IF(#REF!="3",IF(TRIM(#REF!)&lt;&gt;"",1,0),0)</f>
        <v>#REF!</v>
      </c>
      <c r="R258" s="2" t="e">
        <f>IF(#REF!="1",IF(TRIM(#REF!)&lt;&gt;"",1,0),0)</f>
        <v>#REF!</v>
      </c>
      <c r="S258" s="2" t="e">
        <f>IF(#REF!="3",IF(TRIM(#REF!)&lt;&gt;"",1,0),0)</f>
        <v>#REF!</v>
      </c>
      <c r="T258" s="2" t="e">
        <f>IF(#REF!="1",IF(TRIM(#REF!)&lt;&gt;"",1,0),0)</f>
        <v>#REF!</v>
      </c>
      <c r="U258" s="3" t="e">
        <f>IF(#REF!="3",IF(TRIM(#REF!)&lt;&gt;"",1,0),0)</f>
        <v>#REF!</v>
      </c>
      <c r="V258">
        <v>0</v>
      </c>
      <c r="W258" t="s">
        <v>196</v>
      </c>
      <c r="X258" s="3" t="e">
        <f>IF(COUNTIF(A:A,"*Stichpr*")&gt;0,IF(AND(RIGHT(#REF!,8)="Stichpr.",#REF!="1",#REF!=""),IF(TRIM(#REF!)&lt;&gt;"",1,0),0),IF(AND(#REF!="1",#REF!=""),IF(TRIM(#REF!)&lt;&gt;"",1,0),0))</f>
        <v>#REF!</v>
      </c>
      <c r="Y2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8" s="3" t="e">
        <f>IF(AND(#REF!="1",LEFT(#REF!,1)="a",#REF!=""),IF(TRIM(#REF!)&lt;&gt;"",1,0),0)</f>
        <v>#REF!</v>
      </c>
      <c r="AA258" s="3" t="e">
        <f>IF(AND(TRIM(#REF!)&lt;&gt;"",#REF!&lt;&gt;""),1,0)</f>
        <v>#REF!</v>
      </c>
    </row>
    <row r="259" spans="12:27" ht="36" customHeight="1" x14ac:dyDescent="0.3">
      <c r="L259" s="2" t="e">
        <f>IF(#REF!="1",IF(TRIM(#REF!)&lt;&gt;"",1,0),0)</f>
        <v>#REF!</v>
      </c>
      <c r="M259" s="2" t="e">
        <f>IF(#REF!="3",IF(TRIM(#REF!)&lt;&gt;"",1,0),0)</f>
        <v>#REF!</v>
      </c>
      <c r="N259" s="2" t="e">
        <f>IF(#REF!="1",IF(TRIM(#REF!)&lt;&gt;"",1,0),0)</f>
        <v>#REF!</v>
      </c>
      <c r="O259" s="2" t="e">
        <f>IF(#REF!="3",IF(TRIM(#REF!)&lt;&gt;"",1,0),0)</f>
        <v>#REF!</v>
      </c>
      <c r="P259" s="2" t="e">
        <f>IF(#REF!="1",IF(TRIM(#REF!)&lt;&gt;"",1,0),0)</f>
        <v>#REF!</v>
      </c>
      <c r="Q259" s="2" t="e">
        <f>IF(#REF!="3",IF(TRIM(#REF!)&lt;&gt;"",1,0),0)</f>
        <v>#REF!</v>
      </c>
      <c r="R259" s="2" t="e">
        <f>IF(#REF!="1",IF(TRIM(#REF!)&lt;&gt;"",1,0),0)</f>
        <v>#REF!</v>
      </c>
      <c r="S259" s="2" t="e">
        <f>IF(#REF!="3",IF(TRIM(#REF!)&lt;&gt;"",1,0),0)</f>
        <v>#REF!</v>
      </c>
      <c r="T259" s="2" t="e">
        <f>IF(#REF!="1",IF(TRIM(#REF!)&lt;&gt;"",1,0),0)</f>
        <v>#REF!</v>
      </c>
      <c r="U259" s="3" t="e">
        <f>IF(#REF!="3",IF(TRIM(#REF!)&lt;&gt;"",1,0),0)</f>
        <v>#REF!</v>
      </c>
      <c r="V259">
        <v>0</v>
      </c>
      <c r="W259" t="s">
        <v>197</v>
      </c>
      <c r="X259" s="3" t="e">
        <f>IF(COUNTIF(A:A,"*Stichpr*")&gt;0,IF(AND(RIGHT(#REF!,8)="Stichpr.",#REF!="1",#REF!=""),IF(TRIM(#REF!)&lt;&gt;"",1,0),0),IF(AND(#REF!="1",#REF!=""),IF(TRIM(#REF!)&lt;&gt;"",1,0),0))</f>
        <v>#REF!</v>
      </c>
      <c r="Y2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9" s="3" t="e">
        <f>IF(AND(#REF!="1",LEFT(#REF!,1)="a",#REF!=""),IF(TRIM(#REF!)&lt;&gt;"",1,0),0)</f>
        <v>#REF!</v>
      </c>
      <c r="AA259" s="3" t="e">
        <f>IF(AND(TRIM(#REF!)&lt;&gt;"",#REF!&lt;&gt;""),1,0)</f>
        <v>#REF!</v>
      </c>
    </row>
    <row r="260" spans="12:27" ht="36" customHeight="1" x14ac:dyDescent="0.3">
      <c r="L260" s="2" t="e">
        <f>IF(#REF!="1",IF(TRIM(#REF!)&lt;&gt;"",1,0),0)</f>
        <v>#REF!</v>
      </c>
      <c r="M260" s="2" t="e">
        <f>IF(#REF!="3",IF(TRIM(#REF!)&lt;&gt;"",1,0),0)</f>
        <v>#REF!</v>
      </c>
      <c r="N260" s="2" t="e">
        <f>IF(#REF!="1",IF(TRIM(#REF!)&lt;&gt;"",1,0),0)</f>
        <v>#REF!</v>
      </c>
      <c r="O260" s="2" t="e">
        <f>IF(#REF!="3",IF(TRIM(#REF!)&lt;&gt;"",1,0),0)</f>
        <v>#REF!</v>
      </c>
      <c r="P260" s="2" t="e">
        <f>IF(#REF!="1",IF(TRIM(#REF!)&lt;&gt;"",1,0),0)</f>
        <v>#REF!</v>
      </c>
      <c r="Q260" s="2" t="e">
        <f>IF(#REF!="3",IF(TRIM(#REF!)&lt;&gt;"",1,0),0)</f>
        <v>#REF!</v>
      </c>
      <c r="R260" s="2" t="e">
        <f>IF(#REF!="1",IF(TRIM(#REF!)&lt;&gt;"",1,0),0)</f>
        <v>#REF!</v>
      </c>
      <c r="S260" s="2" t="e">
        <f>IF(#REF!="3",IF(TRIM(#REF!)&lt;&gt;"",1,0),0)</f>
        <v>#REF!</v>
      </c>
      <c r="T260" s="2" t="e">
        <f>IF(#REF!="1",IF(TRIM(#REF!)&lt;&gt;"",1,0),0)</f>
        <v>#REF!</v>
      </c>
      <c r="U260" s="3" t="e">
        <f>IF(#REF!="3",IF(TRIM(#REF!)&lt;&gt;"",1,0),0)</f>
        <v>#REF!</v>
      </c>
      <c r="V260">
        <v>0</v>
      </c>
      <c r="W260" t="s">
        <v>198</v>
      </c>
      <c r="X260" s="3" t="e">
        <f>IF(COUNTIF(A:A,"*Stichpr*")&gt;0,IF(AND(RIGHT(#REF!,8)="Stichpr.",#REF!="1",#REF!=""),IF(TRIM(#REF!)&lt;&gt;"",1,0),0),IF(AND(#REF!="1",#REF!=""),IF(TRIM(#REF!)&lt;&gt;"",1,0),0))</f>
        <v>#REF!</v>
      </c>
      <c r="Y2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0" s="3" t="e">
        <f>IF(AND(#REF!="1",LEFT(#REF!,1)="a",#REF!=""),IF(TRIM(#REF!)&lt;&gt;"",1,0),0)</f>
        <v>#REF!</v>
      </c>
      <c r="AA260" s="3" t="e">
        <f>IF(AND(TRIM(#REF!)&lt;&gt;"",#REF!&lt;&gt;""),1,0)</f>
        <v>#REF!</v>
      </c>
    </row>
    <row r="261" spans="12:27" ht="36" customHeight="1" x14ac:dyDescent="0.3"/>
    <row r="262" spans="12:27" ht="36" customHeight="1" x14ac:dyDescent="0.3">
      <c r="L262" s="2" t="e">
        <f>IF(#REF!="1",IF(TRIM(#REF!)&lt;&gt;"",1,0),0)</f>
        <v>#REF!</v>
      </c>
      <c r="M262" s="2" t="e">
        <f>IF(#REF!="3",IF(TRIM(#REF!)&lt;&gt;"",1,0),0)</f>
        <v>#REF!</v>
      </c>
      <c r="N262" s="2" t="e">
        <f>IF(#REF!="1",IF(TRIM(#REF!)&lt;&gt;"",1,0),0)</f>
        <v>#REF!</v>
      </c>
      <c r="O262" s="2" t="e">
        <f>IF(#REF!="3",IF(TRIM(#REF!)&lt;&gt;"",1,0),0)</f>
        <v>#REF!</v>
      </c>
      <c r="P262" s="2" t="e">
        <f>IF(#REF!="1",IF(TRIM(#REF!)&lt;&gt;"",1,0),0)</f>
        <v>#REF!</v>
      </c>
      <c r="Q262" s="2" t="e">
        <f>IF(#REF!="3",IF(TRIM(#REF!)&lt;&gt;"",1,0),0)</f>
        <v>#REF!</v>
      </c>
      <c r="R262" s="2" t="e">
        <f>IF(#REF!="1",IF(TRIM(#REF!)&lt;&gt;"",1,0),0)</f>
        <v>#REF!</v>
      </c>
      <c r="S262" s="2" t="e">
        <f>IF(#REF!="3",IF(TRIM(#REF!)&lt;&gt;"",1,0),0)</f>
        <v>#REF!</v>
      </c>
      <c r="T262" s="2" t="e">
        <f>IF(#REF!="1",IF(TRIM(#REF!)&lt;&gt;"",1,0),0)</f>
        <v>#REF!</v>
      </c>
      <c r="U262" s="3" t="e">
        <f>IF(#REF!="3",IF(TRIM(#REF!)&lt;&gt;"",1,0),0)</f>
        <v>#REF!</v>
      </c>
      <c r="V262">
        <v>0</v>
      </c>
      <c r="W262" t="s">
        <v>199</v>
      </c>
      <c r="X262" s="3" t="e">
        <f>IF(COUNTIF(A:A,"*Stichpr*")&gt;0,IF(AND(RIGHT(#REF!,8)="Stichpr.",#REF!="1",#REF!=""),IF(TRIM(#REF!)&lt;&gt;"",1,0),0),IF(AND(#REF!="1",#REF!=""),IF(TRIM(#REF!)&lt;&gt;"",1,0),0))</f>
        <v>#REF!</v>
      </c>
      <c r="Y2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2" s="3" t="e">
        <f>IF(AND(#REF!="1",LEFT(#REF!,1)="a",#REF!=""),IF(TRIM(#REF!)&lt;&gt;"",1,0),0)</f>
        <v>#REF!</v>
      </c>
      <c r="AA262" s="3" t="e">
        <f>IF(AND(TRIM(#REF!)&lt;&gt;"",#REF!&lt;&gt;""),1,0)</f>
        <v>#REF!</v>
      </c>
    </row>
    <row r="263" spans="12:27" ht="36" customHeight="1" x14ac:dyDescent="0.3">
      <c r="L263" s="2" t="e">
        <f>IF(#REF!="1",IF(TRIM(#REF!)&lt;&gt;"",1,0),0)</f>
        <v>#REF!</v>
      </c>
      <c r="M263" s="2" t="e">
        <f>IF(#REF!="3",IF(TRIM(#REF!)&lt;&gt;"",1,0),0)</f>
        <v>#REF!</v>
      </c>
      <c r="N263" s="2" t="e">
        <f>IF(#REF!="1",IF(TRIM(#REF!)&lt;&gt;"",1,0),0)</f>
        <v>#REF!</v>
      </c>
      <c r="O263" s="2" t="e">
        <f>IF(#REF!="3",IF(TRIM(#REF!)&lt;&gt;"",1,0),0)</f>
        <v>#REF!</v>
      </c>
      <c r="P263" s="2" t="e">
        <f>IF(#REF!="1",IF(TRIM(#REF!)&lt;&gt;"",1,0),0)</f>
        <v>#REF!</v>
      </c>
      <c r="Q263" s="2" t="e">
        <f>IF(#REF!="3",IF(TRIM(#REF!)&lt;&gt;"",1,0),0)</f>
        <v>#REF!</v>
      </c>
      <c r="R263" s="2" t="e">
        <f>IF(#REF!="1",IF(TRIM(#REF!)&lt;&gt;"",1,0),0)</f>
        <v>#REF!</v>
      </c>
      <c r="S263" s="2" t="e">
        <f>IF(#REF!="3",IF(TRIM(#REF!)&lt;&gt;"",1,0),0)</f>
        <v>#REF!</v>
      </c>
      <c r="T263" s="2" t="e">
        <f>IF(#REF!="1",IF(TRIM(#REF!)&lt;&gt;"",1,0),0)</f>
        <v>#REF!</v>
      </c>
      <c r="U263" s="3" t="e">
        <f>IF(#REF!="3",IF(TRIM(#REF!)&lt;&gt;"",1,0),0)</f>
        <v>#REF!</v>
      </c>
      <c r="V263">
        <v>0</v>
      </c>
      <c r="W263" t="s">
        <v>200</v>
      </c>
      <c r="X263" s="3" t="e">
        <f>IF(COUNTIF(A:A,"*Stichpr*")&gt;0,IF(AND(RIGHT(#REF!,8)="Stichpr.",#REF!="1",#REF!=""),IF(TRIM(#REF!)&lt;&gt;"",1,0),0),IF(AND(#REF!="1",#REF!=""),IF(TRIM(#REF!)&lt;&gt;"",1,0),0))</f>
        <v>#REF!</v>
      </c>
      <c r="Y2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3" s="3" t="e">
        <f>IF(AND(#REF!="1",LEFT(#REF!,1)="a",#REF!=""),IF(TRIM(#REF!)&lt;&gt;"",1,0),0)</f>
        <v>#REF!</v>
      </c>
      <c r="AA263" s="3" t="e">
        <f>IF(AND(TRIM(#REF!)&lt;&gt;"",#REF!&lt;&gt;""),1,0)</f>
        <v>#REF!</v>
      </c>
    </row>
    <row r="264" spans="12:27" ht="36" customHeight="1" x14ac:dyDescent="0.3"/>
    <row r="265" spans="12:27" ht="36" customHeight="1" x14ac:dyDescent="0.3">
      <c r="L265" s="2" t="e">
        <f>IF(#REF!="1",IF(TRIM(#REF!)&lt;&gt;"",1,0),0)</f>
        <v>#REF!</v>
      </c>
      <c r="M265" s="2" t="e">
        <f>IF(#REF!="3",IF(TRIM(#REF!)&lt;&gt;"",1,0),0)</f>
        <v>#REF!</v>
      </c>
      <c r="N265" s="2" t="e">
        <f>IF(#REF!="1",IF(TRIM(#REF!)&lt;&gt;"",1,0),0)</f>
        <v>#REF!</v>
      </c>
      <c r="O265" s="2" t="e">
        <f>IF(#REF!="3",IF(TRIM(#REF!)&lt;&gt;"",1,0),0)</f>
        <v>#REF!</v>
      </c>
      <c r="P265" s="2" t="e">
        <f>IF(#REF!="1",IF(TRIM(#REF!)&lt;&gt;"",1,0),0)</f>
        <v>#REF!</v>
      </c>
      <c r="Q265" s="2" t="e">
        <f>IF(#REF!="3",IF(TRIM(#REF!)&lt;&gt;"",1,0),0)</f>
        <v>#REF!</v>
      </c>
      <c r="R265" s="2" t="e">
        <f>IF(#REF!="1",IF(TRIM(#REF!)&lt;&gt;"",1,0),0)</f>
        <v>#REF!</v>
      </c>
      <c r="S265" s="2" t="e">
        <f>IF(#REF!="3",IF(TRIM(#REF!)&lt;&gt;"",1,0),0)</f>
        <v>#REF!</v>
      </c>
      <c r="T265" s="2" t="e">
        <f>IF(#REF!="1",IF(TRIM(#REF!)&lt;&gt;"",1,0),0)</f>
        <v>#REF!</v>
      </c>
      <c r="U265" s="3" t="e">
        <f>IF(#REF!="3",IF(TRIM(#REF!)&lt;&gt;"",1,0),0)</f>
        <v>#REF!</v>
      </c>
      <c r="V265">
        <v>0</v>
      </c>
      <c r="W265" t="s">
        <v>201</v>
      </c>
      <c r="X265" s="3" t="e">
        <f>IF(COUNTIF(A:A,"*Stichpr*")&gt;0,IF(AND(RIGHT(#REF!,8)="Stichpr.",#REF!="1",#REF!=""),IF(TRIM(#REF!)&lt;&gt;"",1,0),0),IF(AND(#REF!="1",#REF!=""),IF(TRIM(#REF!)&lt;&gt;"",1,0),0))</f>
        <v>#REF!</v>
      </c>
      <c r="Y2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5" s="3" t="e">
        <f>IF(AND(#REF!="1",LEFT(#REF!,1)="a",#REF!=""),IF(TRIM(#REF!)&lt;&gt;"",1,0),0)</f>
        <v>#REF!</v>
      </c>
      <c r="AA265" s="3" t="e">
        <f>IF(AND(TRIM(#REF!)&lt;&gt;"",#REF!&lt;&gt;""),1,0)</f>
        <v>#REF!</v>
      </c>
    </row>
    <row r="266" spans="12:27" ht="36" customHeight="1" x14ac:dyDescent="0.3"/>
    <row r="267" spans="12:27" ht="36" customHeight="1" x14ac:dyDescent="0.3">
      <c r="L267" s="2" t="e">
        <f>IF(#REF!="1",IF(TRIM(#REF!)&lt;&gt;"",1,0),0)</f>
        <v>#REF!</v>
      </c>
      <c r="M267" s="2" t="e">
        <f>IF(#REF!="3",IF(TRIM(#REF!)&lt;&gt;"",1,0),0)</f>
        <v>#REF!</v>
      </c>
      <c r="N267" s="2" t="e">
        <f>IF(#REF!="1",IF(TRIM(#REF!)&lt;&gt;"",1,0),0)</f>
        <v>#REF!</v>
      </c>
      <c r="O267" s="2" t="e">
        <f>IF(#REF!="3",IF(TRIM(#REF!)&lt;&gt;"",1,0),0)</f>
        <v>#REF!</v>
      </c>
      <c r="P267" s="2" t="e">
        <f>IF(#REF!="1",IF(TRIM(#REF!)&lt;&gt;"",1,0),0)</f>
        <v>#REF!</v>
      </c>
      <c r="Q267" s="2" t="e">
        <f>IF(#REF!="3",IF(TRIM(#REF!)&lt;&gt;"",1,0),0)</f>
        <v>#REF!</v>
      </c>
      <c r="R267" s="2" t="e">
        <f>IF(#REF!="1",IF(TRIM(#REF!)&lt;&gt;"",1,0),0)</f>
        <v>#REF!</v>
      </c>
      <c r="S267" s="2" t="e">
        <f>IF(#REF!="3",IF(TRIM(#REF!)&lt;&gt;"",1,0),0)</f>
        <v>#REF!</v>
      </c>
      <c r="T267" s="2" t="e">
        <f>IF(#REF!="1",IF(TRIM(#REF!)&lt;&gt;"",1,0),0)</f>
        <v>#REF!</v>
      </c>
      <c r="U267" s="3" t="e">
        <f>IF(#REF!="3",IF(TRIM(#REF!)&lt;&gt;"",1,0),0)</f>
        <v>#REF!</v>
      </c>
      <c r="V267">
        <v>0</v>
      </c>
      <c r="W267" t="s">
        <v>202</v>
      </c>
      <c r="X267" s="3" t="e">
        <f>IF(COUNTIF(A:A,"*Stichpr*")&gt;0,IF(AND(RIGHT(#REF!,8)="Stichpr.",#REF!="1",#REF!=""),IF(TRIM(#REF!)&lt;&gt;"",1,0),0),IF(AND(#REF!="1",#REF!=""),IF(TRIM(#REF!)&lt;&gt;"",1,0),0))</f>
        <v>#REF!</v>
      </c>
      <c r="Y2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7" s="3" t="e">
        <f>IF(AND(#REF!="1",LEFT(#REF!,1)="a",#REF!=""),IF(TRIM(#REF!)&lt;&gt;"",1,0),0)</f>
        <v>#REF!</v>
      </c>
      <c r="AA267" s="3" t="e">
        <f>IF(AND(TRIM(#REF!)&lt;&gt;"",#REF!&lt;&gt;""),1,0)</f>
        <v>#REF!</v>
      </c>
    </row>
    <row r="268" spans="12:27" ht="36" customHeight="1" x14ac:dyDescent="0.3"/>
    <row r="269" spans="12:27" ht="36" customHeight="1" x14ac:dyDescent="0.3">
      <c r="L269" s="2" t="e">
        <f>IF(#REF!="1",IF(TRIM(#REF!)&lt;&gt;"",1,0),0)</f>
        <v>#REF!</v>
      </c>
      <c r="M269" s="2" t="e">
        <f>IF(#REF!="3",IF(TRIM(#REF!)&lt;&gt;"",1,0),0)</f>
        <v>#REF!</v>
      </c>
      <c r="N269" s="2" t="e">
        <f>IF(#REF!="1",IF(TRIM(#REF!)&lt;&gt;"",1,0),0)</f>
        <v>#REF!</v>
      </c>
      <c r="O269" s="2" t="e">
        <f>IF(#REF!="3",IF(TRIM(#REF!)&lt;&gt;"",1,0),0)</f>
        <v>#REF!</v>
      </c>
      <c r="P269" s="2" t="e">
        <f>IF(#REF!="1",IF(TRIM(#REF!)&lt;&gt;"",1,0),0)</f>
        <v>#REF!</v>
      </c>
      <c r="Q269" s="2" t="e">
        <f>IF(#REF!="3",IF(TRIM(#REF!)&lt;&gt;"",1,0),0)</f>
        <v>#REF!</v>
      </c>
      <c r="R269" s="2" t="e">
        <f>IF(#REF!="1",IF(TRIM(#REF!)&lt;&gt;"",1,0),0)</f>
        <v>#REF!</v>
      </c>
      <c r="S269" s="2" t="e">
        <f>IF(#REF!="3",IF(TRIM(#REF!)&lt;&gt;"",1,0),0)</f>
        <v>#REF!</v>
      </c>
      <c r="T269" s="2" t="e">
        <f>IF(#REF!="1",IF(TRIM(#REF!)&lt;&gt;"",1,0),0)</f>
        <v>#REF!</v>
      </c>
      <c r="U269" s="3" t="e">
        <f>IF(#REF!="3",IF(TRIM(#REF!)&lt;&gt;"",1,0),0)</f>
        <v>#REF!</v>
      </c>
      <c r="V269">
        <v>0</v>
      </c>
      <c r="W269" t="s">
        <v>203</v>
      </c>
      <c r="X269" s="3" t="e">
        <f>IF(COUNTIF(A:A,"*Stichpr*")&gt;0,IF(AND(RIGHT(#REF!,8)="Stichpr.",#REF!="1",#REF!=""),IF(TRIM(#REF!)&lt;&gt;"",1,0),0),IF(AND(#REF!="1",#REF!=""),IF(TRIM(#REF!)&lt;&gt;"",1,0),0))</f>
        <v>#REF!</v>
      </c>
      <c r="Y2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9" s="3" t="e">
        <f>IF(AND(#REF!="1",LEFT(#REF!,1)="a",#REF!=""),IF(TRIM(#REF!)&lt;&gt;"",1,0),0)</f>
        <v>#REF!</v>
      </c>
      <c r="AA269" s="3" t="e">
        <f>IF(AND(TRIM(#REF!)&lt;&gt;"",#REF!&lt;&gt;""),1,0)</f>
        <v>#REF!</v>
      </c>
    </row>
    <row r="270" spans="12:27" ht="36" customHeight="1" x14ac:dyDescent="0.3">
      <c r="L270" s="2" t="e">
        <f>IF(#REF!="1",IF(TRIM(#REF!)&lt;&gt;"",1,0),0)</f>
        <v>#REF!</v>
      </c>
      <c r="M270" s="2" t="e">
        <f>IF(#REF!="3",IF(TRIM(#REF!)&lt;&gt;"",1,0),0)</f>
        <v>#REF!</v>
      </c>
      <c r="N270" s="2" t="e">
        <f>IF(#REF!="1",IF(TRIM(#REF!)&lt;&gt;"",1,0),0)</f>
        <v>#REF!</v>
      </c>
      <c r="O270" s="2" t="e">
        <f>IF(#REF!="3",IF(TRIM(#REF!)&lt;&gt;"",1,0),0)</f>
        <v>#REF!</v>
      </c>
      <c r="P270" s="2" t="e">
        <f>IF(#REF!="1",IF(TRIM(#REF!)&lt;&gt;"",1,0),0)</f>
        <v>#REF!</v>
      </c>
      <c r="Q270" s="2" t="e">
        <f>IF(#REF!="3",IF(TRIM(#REF!)&lt;&gt;"",1,0),0)</f>
        <v>#REF!</v>
      </c>
      <c r="R270" s="2" t="e">
        <f>IF(#REF!="1",IF(TRIM(#REF!)&lt;&gt;"",1,0),0)</f>
        <v>#REF!</v>
      </c>
      <c r="S270" s="2" t="e">
        <f>IF(#REF!="3",IF(TRIM(#REF!)&lt;&gt;"",1,0),0)</f>
        <v>#REF!</v>
      </c>
      <c r="T270" s="2" t="e">
        <f>IF(#REF!="1",IF(TRIM(#REF!)&lt;&gt;"",1,0),0)</f>
        <v>#REF!</v>
      </c>
      <c r="U270" s="3" t="e">
        <f>IF(#REF!="3",IF(TRIM(#REF!)&lt;&gt;"",1,0),0)</f>
        <v>#REF!</v>
      </c>
      <c r="V270">
        <v>0</v>
      </c>
      <c r="W270" t="s">
        <v>204</v>
      </c>
      <c r="X270" s="3" t="e">
        <f>IF(COUNTIF(A:A,"*Stichpr*")&gt;0,IF(AND(RIGHT(#REF!,8)="Stichpr.",#REF!="1",#REF!=""),IF(TRIM(#REF!)&lt;&gt;"",1,0),0),IF(AND(#REF!="1",#REF!=""),IF(TRIM(#REF!)&lt;&gt;"",1,0),0))</f>
        <v>#REF!</v>
      </c>
      <c r="Y2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0" s="3" t="e">
        <f>IF(AND(#REF!="1",LEFT(#REF!,1)="a",#REF!=""),IF(TRIM(#REF!)&lt;&gt;"",1,0),0)</f>
        <v>#REF!</v>
      </c>
      <c r="AA270" s="3" t="e">
        <f>IF(AND(TRIM(#REF!)&lt;&gt;"",#REF!&lt;&gt;""),1,0)</f>
        <v>#REF!</v>
      </c>
    </row>
    <row r="271" spans="12:27" ht="36" customHeight="1" x14ac:dyDescent="0.3">
      <c r="L271" s="2" t="e">
        <f>IF(#REF!="1",IF(TRIM(#REF!)&lt;&gt;"",1,0),0)</f>
        <v>#REF!</v>
      </c>
      <c r="M271" s="2" t="e">
        <f>IF(#REF!="3",IF(TRIM(#REF!)&lt;&gt;"",1,0),0)</f>
        <v>#REF!</v>
      </c>
      <c r="N271" s="2" t="e">
        <f>IF(#REF!="1",IF(TRIM(#REF!)&lt;&gt;"",1,0),0)</f>
        <v>#REF!</v>
      </c>
      <c r="O271" s="2" t="e">
        <f>IF(#REF!="3",IF(TRIM(#REF!)&lt;&gt;"",1,0),0)</f>
        <v>#REF!</v>
      </c>
      <c r="P271" s="2" t="e">
        <f>IF(#REF!="1",IF(TRIM(#REF!)&lt;&gt;"",1,0),0)</f>
        <v>#REF!</v>
      </c>
      <c r="Q271" s="2" t="e">
        <f>IF(#REF!="3",IF(TRIM(#REF!)&lt;&gt;"",1,0),0)</f>
        <v>#REF!</v>
      </c>
      <c r="R271" s="2" t="e">
        <f>IF(#REF!="1",IF(TRIM(#REF!)&lt;&gt;"",1,0),0)</f>
        <v>#REF!</v>
      </c>
      <c r="S271" s="2" t="e">
        <f>IF(#REF!="3",IF(TRIM(#REF!)&lt;&gt;"",1,0),0)</f>
        <v>#REF!</v>
      </c>
      <c r="T271" s="2" t="e">
        <f>IF(#REF!="1",IF(TRIM(#REF!)&lt;&gt;"",1,0),0)</f>
        <v>#REF!</v>
      </c>
      <c r="U271" s="3" t="e">
        <f>IF(#REF!="3",IF(TRIM(#REF!)&lt;&gt;"",1,0),0)</f>
        <v>#REF!</v>
      </c>
      <c r="V271">
        <v>0</v>
      </c>
      <c r="W271" t="s">
        <v>205</v>
      </c>
      <c r="X271" s="3" t="e">
        <f>IF(COUNTIF(A:A,"*Stichpr*")&gt;0,IF(AND(RIGHT(#REF!,8)="Stichpr.",#REF!="1",#REF!=""),IF(TRIM(#REF!)&lt;&gt;"",1,0),0),IF(AND(#REF!="1",#REF!=""),IF(TRIM(#REF!)&lt;&gt;"",1,0),0))</f>
        <v>#REF!</v>
      </c>
      <c r="Y2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1" s="3" t="e">
        <f>IF(AND(#REF!="1",LEFT(#REF!,1)="a",#REF!=""),IF(TRIM(#REF!)&lt;&gt;"",1,0),0)</f>
        <v>#REF!</v>
      </c>
      <c r="AA271" s="3" t="e">
        <f>IF(AND(TRIM(#REF!)&lt;&gt;"",#REF!&lt;&gt;""),1,0)</f>
        <v>#REF!</v>
      </c>
    </row>
    <row r="272" spans="12:27" ht="36" customHeight="1" x14ac:dyDescent="0.3">
      <c r="L272" s="2" t="e">
        <f>IF(#REF!="1",IF(TRIM(#REF!)&lt;&gt;"",1,0),0)</f>
        <v>#REF!</v>
      </c>
      <c r="M272" s="2" t="e">
        <f>IF(#REF!="3",IF(TRIM(#REF!)&lt;&gt;"",1,0),0)</f>
        <v>#REF!</v>
      </c>
      <c r="N272" s="2" t="e">
        <f>IF(#REF!="1",IF(TRIM(#REF!)&lt;&gt;"",1,0),0)</f>
        <v>#REF!</v>
      </c>
      <c r="O272" s="2" t="e">
        <f>IF(#REF!="3",IF(TRIM(#REF!)&lt;&gt;"",1,0),0)</f>
        <v>#REF!</v>
      </c>
      <c r="P272" s="2" t="e">
        <f>IF(#REF!="1",IF(TRIM(#REF!)&lt;&gt;"",1,0),0)</f>
        <v>#REF!</v>
      </c>
      <c r="Q272" s="2" t="e">
        <f>IF(#REF!="3",IF(TRIM(#REF!)&lt;&gt;"",1,0),0)</f>
        <v>#REF!</v>
      </c>
      <c r="R272" s="2" t="e">
        <f>IF(#REF!="1",IF(TRIM(#REF!)&lt;&gt;"",1,0),0)</f>
        <v>#REF!</v>
      </c>
      <c r="S272" s="2" t="e">
        <f>IF(#REF!="3",IF(TRIM(#REF!)&lt;&gt;"",1,0),0)</f>
        <v>#REF!</v>
      </c>
      <c r="T272" s="2" t="e">
        <f>IF(#REF!="1",IF(TRIM(#REF!)&lt;&gt;"",1,0),0)</f>
        <v>#REF!</v>
      </c>
      <c r="U272" s="3" t="e">
        <f>IF(#REF!="3",IF(TRIM(#REF!)&lt;&gt;"",1,0),0)</f>
        <v>#REF!</v>
      </c>
      <c r="V272">
        <v>0</v>
      </c>
      <c r="W272" t="s">
        <v>206</v>
      </c>
      <c r="X272" s="3" t="e">
        <f>IF(COUNTIF(A:A,"*Stichpr*")&gt;0,IF(AND(RIGHT(#REF!,8)="Stichpr.",#REF!="1",#REF!=""),IF(TRIM(#REF!)&lt;&gt;"",1,0),0),IF(AND(#REF!="1",#REF!=""),IF(TRIM(#REF!)&lt;&gt;"",1,0),0))</f>
        <v>#REF!</v>
      </c>
      <c r="Y2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2" s="3" t="e">
        <f>IF(AND(#REF!="1",LEFT(#REF!,1)="a",#REF!=""),IF(TRIM(#REF!)&lt;&gt;"",1,0),0)</f>
        <v>#REF!</v>
      </c>
      <c r="AA272" s="3" t="e">
        <f>IF(AND(TRIM(#REF!)&lt;&gt;"",#REF!&lt;&gt;""),1,0)</f>
        <v>#REF!</v>
      </c>
    </row>
    <row r="273" spans="12:27" ht="36" customHeight="1" x14ac:dyDescent="0.3"/>
    <row r="274" spans="12:27" ht="36" customHeight="1" x14ac:dyDescent="0.3">
      <c r="L274" s="2" t="e">
        <f>IF(#REF!="1",IF(TRIM(#REF!)&lt;&gt;"",1,0),0)</f>
        <v>#REF!</v>
      </c>
      <c r="M274" s="2" t="e">
        <f>IF(#REF!="3",IF(TRIM(#REF!)&lt;&gt;"",1,0),0)</f>
        <v>#REF!</v>
      </c>
      <c r="N274" s="2" t="e">
        <f>IF(#REF!="1",IF(TRIM(#REF!)&lt;&gt;"",1,0),0)</f>
        <v>#REF!</v>
      </c>
      <c r="O274" s="2" t="e">
        <f>IF(#REF!="3",IF(TRIM(#REF!)&lt;&gt;"",1,0),0)</f>
        <v>#REF!</v>
      </c>
      <c r="P274" s="2" t="e">
        <f>IF(#REF!="1",IF(TRIM(#REF!)&lt;&gt;"",1,0),0)</f>
        <v>#REF!</v>
      </c>
      <c r="Q274" s="2" t="e">
        <f>IF(#REF!="3",IF(TRIM(#REF!)&lt;&gt;"",1,0),0)</f>
        <v>#REF!</v>
      </c>
      <c r="R274" s="2" t="e">
        <f>IF(#REF!="1",IF(TRIM(#REF!)&lt;&gt;"",1,0),0)</f>
        <v>#REF!</v>
      </c>
      <c r="S274" s="2" t="e">
        <f>IF(#REF!="3",IF(TRIM(#REF!)&lt;&gt;"",1,0),0)</f>
        <v>#REF!</v>
      </c>
      <c r="T274" s="2" t="e">
        <f>IF(#REF!="1",IF(TRIM(#REF!)&lt;&gt;"",1,0),0)</f>
        <v>#REF!</v>
      </c>
      <c r="U274" s="3" t="e">
        <f>IF(#REF!="3",IF(TRIM(#REF!)&lt;&gt;"",1,0),0)</f>
        <v>#REF!</v>
      </c>
      <c r="V274">
        <v>0</v>
      </c>
      <c r="W274" t="s">
        <v>207</v>
      </c>
      <c r="X274" s="3" t="e">
        <f>IF(COUNTIF(A:A,"*Stichpr*")&gt;0,IF(AND(RIGHT(#REF!,8)="Stichpr.",#REF!="1",#REF!=""),IF(TRIM(#REF!)&lt;&gt;"",1,0),0),IF(AND(#REF!="1",#REF!=""),IF(TRIM(#REF!)&lt;&gt;"",1,0),0))</f>
        <v>#REF!</v>
      </c>
      <c r="Y2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4" s="3" t="e">
        <f>IF(AND(#REF!="1",LEFT(#REF!,1)="a",#REF!=""),IF(TRIM(#REF!)&lt;&gt;"",1,0),0)</f>
        <v>#REF!</v>
      </c>
      <c r="AA274" s="3" t="e">
        <f>IF(AND(TRIM(#REF!)&lt;&gt;"",#REF!&lt;&gt;""),1,0)</f>
        <v>#REF!</v>
      </c>
    </row>
    <row r="275" spans="12:27" ht="36" customHeight="1" x14ac:dyDescent="0.3"/>
    <row r="276" spans="12:27" ht="36" customHeight="1" x14ac:dyDescent="0.3">
      <c r="L276" s="2" t="e">
        <f>IF(#REF!="1",IF(TRIM(#REF!)&lt;&gt;"",1,0),0)</f>
        <v>#REF!</v>
      </c>
      <c r="M276" s="2" t="e">
        <f>IF(#REF!="3",IF(TRIM(#REF!)&lt;&gt;"",1,0),0)</f>
        <v>#REF!</v>
      </c>
      <c r="N276" s="2" t="e">
        <f>IF(#REF!="1",IF(TRIM(#REF!)&lt;&gt;"",1,0),0)</f>
        <v>#REF!</v>
      </c>
      <c r="O276" s="2" t="e">
        <f>IF(#REF!="3",IF(TRIM(#REF!)&lt;&gt;"",1,0),0)</f>
        <v>#REF!</v>
      </c>
      <c r="P276" s="2" t="e">
        <f>IF(#REF!="1",IF(TRIM(#REF!)&lt;&gt;"",1,0),0)</f>
        <v>#REF!</v>
      </c>
      <c r="Q276" s="2" t="e">
        <f>IF(#REF!="3",IF(TRIM(#REF!)&lt;&gt;"",1,0),0)</f>
        <v>#REF!</v>
      </c>
      <c r="R276" s="2" t="e">
        <f>IF(#REF!="1",IF(TRIM(#REF!)&lt;&gt;"",1,0),0)</f>
        <v>#REF!</v>
      </c>
      <c r="S276" s="2" t="e">
        <f>IF(#REF!="3",IF(TRIM(#REF!)&lt;&gt;"",1,0),0)</f>
        <v>#REF!</v>
      </c>
      <c r="T276" s="2" t="e">
        <f>IF(#REF!="1",IF(TRIM(#REF!)&lt;&gt;"",1,0),0)</f>
        <v>#REF!</v>
      </c>
      <c r="U276" s="3" t="e">
        <f>IF(#REF!="3",IF(TRIM(#REF!)&lt;&gt;"",1,0),0)</f>
        <v>#REF!</v>
      </c>
      <c r="V276">
        <v>0</v>
      </c>
      <c r="W276" t="s">
        <v>208</v>
      </c>
      <c r="X276" s="3" t="e">
        <f>IF(COUNTIF(A:A,"*Stichpr*")&gt;0,IF(AND(RIGHT(#REF!,8)="Stichpr.",#REF!="1",#REF!=""),IF(TRIM(#REF!)&lt;&gt;"",1,0),0),IF(AND(#REF!="1",#REF!=""),IF(TRIM(#REF!)&lt;&gt;"",1,0),0))</f>
        <v>#REF!</v>
      </c>
      <c r="Y2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6" s="3" t="e">
        <f>IF(AND(#REF!="1",LEFT(#REF!,1)="a",#REF!=""),IF(TRIM(#REF!)&lt;&gt;"",1,0),0)</f>
        <v>#REF!</v>
      </c>
      <c r="AA276" s="3" t="e">
        <f>IF(AND(TRIM(#REF!)&lt;&gt;"",#REF!&lt;&gt;""),1,0)</f>
        <v>#REF!</v>
      </c>
    </row>
    <row r="277" spans="12:27" ht="36" customHeight="1" x14ac:dyDescent="0.3"/>
    <row r="278" spans="12:27" ht="36" customHeight="1" x14ac:dyDescent="0.3"/>
    <row r="279" spans="12:27" ht="36" customHeight="1" x14ac:dyDescent="0.3">
      <c r="L279" s="2" t="e">
        <f>IF(#REF!="1",IF(TRIM(#REF!)&lt;&gt;"",1,0),0)</f>
        <v>#REF!</v>
      </c>
      <c r="M279" s="2" t="e">
        <f>IF(#REF!="3",IF(TRIM(#REF!)&lt;&gt;"",1,0),0)</f>
        <v>#REF!</v>
      </c>
      <c r="N279" s="2" t="e">
        <f>IF(#REF!="1",IF(TRIM(#REF!)&lt;&gt;"",1,0),0)</f>
        <v>#REF!</v>
      </c>
      <c r="O279" s="2" t="e">
        <f>IF(#REF!="3",IF(TRIM(#REF!)&lt;&gt;"",1,0),0)</f>
        <v>#REF!</v>
      </c>
      <c r="P279" s="2" t="e">
        <f>IF(#REF!="1",IF(TRIM(#REF!)&lt;&gt;"",1,0),0)</f>
        <v>#REF!</v>
      </c>
      <c r="Q279" s="2" t="e">
        <f>IF(#REF!="3",IF(TRIM(#REF!)&lt;&gt;"",1,0),0)</f>
        <v>#REF!</v>
      </c>
      <c r="R279" s="2" t="e">
        <f>IF(#REF!="1",IF(TRIM(#REF!)&lt;&gt;"",1,0),0)</f>
        <v>#REF!</v>
      </c>
      <c r="S279" s="2" t="e">
        <f>IF(#REF!="3",IF(TRIM(#REF!)&lt;&gt;"",1,0),0)</f>
        <v>#REF!</v>
      </c>
      <c r="T279" s="2" t="e">
        <f>IF(#REF!="1",IF(TRIM(#REF!)&lt;&gt;"",1,0),0)</f>
        <v>#REF!</v>
      </c>
      <c r="U279" s="3" t="e">
        <f>IF(#REF!="3",IF(TRIM(#REF!)&lt;&gt;"",1,0),0)</f>
        <v>#REF!</v>
      </c>
      <c r="V279">
        <v>0</v>
      </c>
      <c r="W279" t="s">
        <v>209</v>
      </c>
      <c r="X279" s="3" t="e">
        <f>IF(COUNTIF(A:A,"*Stichpr*")&gt;0,IF(AND(RIGHT(#REF!,8)="Stichpr.",#REF!="1",#REF!=""),IF(TRIM(#REF!)&lt;&gt;"",1,0),0),IF(AND(#REF!="1",#REF!=""),IF(TRIM(#REF!)&lt;&gt;"",1,0),0))</f>
        <v>#REF!</v>
      </c>
      <c r="Y2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9" s="3" t="e">
        <f>IF(AND(#REF!="1",LEFT(#REF!,1)="a",#REF!=""),IF(TRIM(#REF!)&lt;&gt;"",1,0),0)</f>
        <v>#REF!</v>
      </c>
      <c r="AA279" s="3" t="e">
        <f>IF(AND(TRIM(#REF!)&lt;&gt;"",#REF!&lt;&gt;""),1,0)</f>
        <v>#REF!</v>
      </c>
    </row>
    <row r="280" spans="12:27" ht="36" customHeight="1" x14ac:dyDescent="0.3"/>
    <row r="281" spans="12:27" ht="36" customHeight="1" x14ac:dyDescent="0.3">
      <c r="L281" s="2" t="e">
        <f>IF(#REF!="1",IF(TRIM(#REF!)&lt;&gt;"",1,0),0)</f>
        <v>#REF!</v>
      </c>
      <c r="M281" s="2" t="e">
        <f>IF(#REF!="3",IF(TRIM(#REF!)&lt;&gt;"",1,0),0)</f>
        <v>#REF!</v>
      </c>
      <c r="N281" s="2" t="e">
        <f>IF(#REF!="1",IF(TRIM(#REF!)&lt;&gt;"",1,0),0)</f>
        <v>#REF!</v>
      </c>
      <c r="O281" s="2" t="e">
        <f>IF(#REF!="3",IF(TRIM(#REF!)&lt;&gt;"",1,0),0)</f>
        <v>#REF!</v>
      </c>
      <c r="P281" s="2" t="e">
        <f>IF(#REF!="1",IF(TRIM(#REF!)&lt;&gt;"",1,0),0)</f>
        <v>#REF!</v>
      </c>
      <c r="Q281" s="2" t="e">
        <f>IF(#REF!="3",IF(TRIM(#REF!)&lt;&gt;"",1,0),0)</f>
        <v>#REF!</v>
      </c>
      <c r="R281" s="2" t="e">
        <f>IF(#REF!="1",IF(TRIM(#REF!)&lt;&gt;"",1,0),0)</f>
        <v>#REF!</v>
      </c>
      <c r="S281" s="2" t="e">
        <f>IF(#REF!="3",IF(TRIM(#REF!)&lt;&gt;"",1,0),0)</f>
        <v>#REF!</v>
      </c>
      <c r="T281" s="2" t="e">
        <f>IF(#REF!="1",IF(TRIM(#REF!)&lt;&gt;"",1,0),0)</f>
        <v>#REF!</v>
      </c>
      <c r="U281" s="3" t="e">
        <f>IF(#REF!="3",IF(TRIM(#REF!)&lt;&gt;"",1,0),0)</f>
        <v>#REF!</v>
      </c>
      <c r="V281">
        <v>0</v>
      </c>
      <c r="W281" t="s">
        <v>210</v>
      </c>
      <c r="X281" s="3" t="e">
        <f>IF(COUNTIF(A:A,"*Stichpr*")&gt;0,IF(AND(RIGHT(#REF!,8)="Stichpr.",#REF!="1",#REF!=""),IF(TRIM(#REF!)&lt;&gt;"",1,0),0),IF(AND(#REF!="1",#REF!=""),IF(TRIM(#REF!)&lt;&gt;"",1,0),0))</f>
        <v>#REF!</v>
      </c>
      <c r="Y2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1" s="3" t="e">
        <f>IF(AND(#REF!="1",LEFT(#REF!,1)="a",#REF!=""),IF(TRIM(#REF!)&lt;&gt;"",1,0),0)</f>
        <v>#REF!</v>
      </c>
      <c r="AA281" s="3" t="e">
        <f>IF(AND(TRIM(#REF!)&lt;&gt;"",#REF!&lt;&gt;""),1,0)</f>
        <v>#REF!</v>
      </c>
    </row>
    <row r="282" spans="12:27" ht="36" customHeight="1" x14ac:dyDescent="0.3"/>
    <row r="283" spans="12:27" ht="36" customHeight="1" x14ac:dyDescent="0.3">
      <c r="L283" s="2" t="e">
        <f>IF(#REF!="1",IF(TRIM(#REF!)&lt;&gt;"",1,0),0)</f>
        <v>#REF!</v>
      </c>
      <c r="M283" s="2" t="e">
        <f>IF(#REF!="3",IF(TRIM(#REF!)&lt;&gt;"",1,0),0)</f>
        <v>#REF!</v>
      </c>
      <c r="N283" s="2" t="e">
        <f>IF(#REF!="1",IF(TRIM(#REF!)&lt;&gt;"",1,0),0)</f>
        <v>#REF!</v>
      </c>
      <c r="O283" s="2" t="e">
        <f>IF(#REF!="3",IF(TRIM(#REF!)&lt;&gt;"",1,0),0)</f>
        <v>#REF!</v>
      </c>
      <c r="P283" s="2" t="e">
        <f>IF(#REF!="1",IF(TRIM(#REF!)&lt;&gt;"",1,0),0)</f>
        <v>#REF!</v>
      </c>
      <c r="Q283" s="2" t="e">
        <f>IF(#REF!="3",IF(TRIM(#REF!)&lt;&gt;"",1,0),0)</f>
        <v>#REF!</v>
      </c>
      <c r="R283" s="2" t="e">
        <f>IF(#REF!="1",IF(TRIM(#REF!)&lt;&gt;"",1,0),0)</f>
        <v>#REF!</v>
      </c>
      <c r="S283" s="2" t="e">
        <f>IF(#REF!="3",IF(TRIM(#REF!)&lt;&gt;"",1,0),0)</f>
        <v>#REF!</v>
      </c>
      <c r="T283" s="2" t="e">
        <f>IF(#REF!="1",IF(TRIM(#REF!)&lt;&gt;"",1,0),0)</f>
        <v>#REF!</v>
      </c>
      <c r="U283" s="3" t="e">
        <f>IF(#REF!="3",IF(TRIM(#REF!)&lt;&gt;"",1,0),0)</f>
        <v>#REF!</v>
      </c>
      <c r="V283">
        <v>0</v>
      </c>
      <c r="W283" t="s">
        <v>211</v>
      </c>
      <c r="X283" s="3" t="e">
        <f>IF(COUNTIF(A:A,"*Stichpr*")&gt;0,IF(AND(RIGHT(#REF!,8)="Stichpr.",#REF!="1",#REF!=""),IF(TRIM(#REF!)&lt;&gt;"",1,0),0),IF(AND(#REF!="1",#REF!=""),IF(TRIM(#REF!)&lt;&gt;"",1,0),0))</f>
        <v>#REF!</v>
      </c>
      <c r="Y2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3" s="3" t="e">
        <f>IF(AND(#REF!="1",LEFT(#REF!,1)="a",#REF!=""),IF(TRIM(#REF!)&lt;&gt;"",1,0),0)</f>
        <v>#REF!</v>
      </c>
      <c r="AA283" s="3" t="e">
        <f>IF(AND(TRIM(#REF!)&lt;&gt;"",#REF!&lt;&gt;""),1,0)</f>
        <v>#REF!</v>
      </c>
    </row>
    <row r="284" spans="12:27" ht="36" customHeight="1" x14ac:dyDescent="0.3">
      <c r="L284" s="2" t="e">
        <f>IF(#REF!="1",IF(TRIM(#REF!)&lt;&gt;"",1,0),0)</f>
        <v>#REF!</v>
      </c>
      <c r="M284" s="2" t="e">
        <f>IF(#REF!="3",IF(TRIM(#REF!)&lt;&gt;"",1,0),0)</f>
        <v>#REF!</v>
      </c>
      <c r="N284" s="2" t="e">
        <f>IF(#REF!="1",IF(TRIM(#REF!)&lt;&gt;"",1,0),0)</f>
        <v>#REF!</v>
      </c>
      <c r="O284" s="2" t="e">
        <f>IF(#REF!="3",IF(TRIM(#REF!)&lt;&gt;"",1,0),0)</f>
        <v>#REF!</v>
      </c>
      <c r="P284" s="2" t="e">
        <f>IF(#REF!="1",IF(TRIM(#REF!)&lt;&gt;"",1,0),0)</f>
        <v>#REF!</v>
      </c>
      <c r="Q284" s="2" t="e">
        <f>IF(#REF!="3",IF(TRIM(#REF!)&lt;&gt;"",1,0),0)</f>
        <v>#REF!</v>
      </c>
      <c r="R284" s="2" t="e">
        <f>IF(#REF!="1",IF(TRIM(#REF!)&lt;&gt;"",1,0),0)</f>
        <v>#REF!</v>
      </c>
      <c r="S284" s="2" t="e">
        <f>IF(#REF!="3",IF(TRIM(#REF!)&lt;&gt;"",1,0),0)</f>
        <v>#REF!</v>
      </c>
      <c r="T284" s="2" t="e">
        <f>IF(#REF!="1",IF(TRIM(#REF!)&lt;&gt;"",1,0),0)</f>
        <v>#REF!</v>
      </c>
      <c r="U284" s="3" t="e">
        <f>IF(#REF!="3",IF(TRIM(#REF!)&lt;&gt;"",1,0),0)</f>
        <v>#REF!</v>
      </c>
      <c r="V284">
        <v>0</v>
      </c>
      <c r="W284" t="s">
        <v>212</v>
      </c>
      <c r="X284" s="3" t="e">
        <f>IF(COUNTIF(A:A,"*Stichpr*")&gt;0,IF(AND(RIGHT(#REF!,8)="Stichpr.",#REF!="1",#REF!=""),IF(TRIM(#REF!)&lt;&gt;"",1,0),0),IF(AND(#REF!="1",#REF!=""),IF(TRIM(#REF!)&lt;&gt;"",1,0),0))</f>
        <v>#REF!</v>
      </c>
      <c r="Y2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4" s="3" t="e">
        <f>IF(AND(#REF!="1",LEFT(#REF!,1)="a",#REF!=""),IF(TRIM(#REF!)&lt;&gt;"",1,0),0)</f>
        <v>#REF!</v>
      </c>
      <c r="AA284" s="3" t="e">
        <f>IF(AND(TRIM(#REF!)&lt;&gt;"",#REF!&lt;&gt;""),1,0)</f>
        <v>#REF!</v>
      </c>
    </row>
    <row r="285" spans="12:27" ht="36" customHeight="1" x14ac:dyDescent="0.3"/>
    <row r="286" spans="12:27" ht="36" customHeight="1" x14ac:dyDescent="0.3">
      <c r="L286" s="2" t="e">
        <f>IF(#REF!="1",IF(TRIM(#REF!)&lt;&gt;"",1,0),0)</f>
        <v>#REF!</v>
      </c>
      <c r="M286" s="2" t="e">
        <f>IF(#REF!="3",IF(TRIM(#REF!)&lt;&gt;"",1,0),0)</f>
        <v>#REF!</v>
      </c>
      <c r="N286" s="2" t="e">
        <f>IF(#REF!="1",IF(TRIM(#REF!)&lt;&gt;"",1,0),0)</f>
        <v>#REF!</v>
      </c>
      <c r="O286" s="2" t="e">
        <f>IF(#REF!="3",IF(TRIM(#REF!)&lt;&gt;"",1,0),0)</f>
        <v>#REF!</v>
      </c>
      <c r="P286" s="2" t="e">
        <f>IF(#REF!="1",IF(TRIM(#REF!)&lt;&gt;"",1,0),0)</f>
        <v>#REF!</v>
      </c>
      <c r="Q286" s="2" t="e">
        <f>IF(#REF!="3",IF(TRIM(#REF!)&lt;&gt;"",1,0),0)</f>
        <v>#REF!</v>
      </c>
      <c r="R286" s="2" t="e">
        <f>IF(#REF!="1",IF(TRIM(#REF!)&lt;&gt;"",1,0),0)</f>
        <v>#REF!</v>
      </c>
      <c r="S286" s="2" t="e">
        <f>IF(#REF!="3",IF(TRIM(#REF!)&lt;&gt;"",1,0),0)</f>
        <v>#REF!</v>
      </c>
      <c r="T286" s="2" t="e">
        <f>IF(#REF!="1",IF(TRIM(#REF!)&lt;&gt;"",1,0),0)</f>
        <v>#REF!</v>
      </c>
      <c r="U286" s="3" t="e">
        <f>IF(#REF!="3",IF(TRIM(#REF!)&lt;&gt;"",1,0),0)</f>
        <v>#REF!</v>
      </c>
      <c r="V286">
        <v>0</v>
      </c>
      <c r="W286" t="s">
        <v>213</v>
      </c>
      <c r="X286" s="3" t="e">
        <f>IF(COUNTIF(A:A,"*Stichpr*")&gt;0,IF(AND(RIGHT(#REF!,8)="Stichpr.",#REF!="1",#REF!=""),IF(TRIM(#REF!)&lt;&gt;"",1,0),0),IF(AND(#REF!="1",#REF!=""),IF(TRIM(#REF!)&lt;&gt;"",1,0),0))</f>
        <v>#REF!</v>
      </c>
      <c r="Y2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6" s="3" t="e">
        <f>IF(AND(#REF!="1",LEFT(#REF!,1)="a",#REF!=""),IF(TRIM(#REF!)&lt;&gt;"",1,0),0)</f>
        <v>#REF!</v>
      </c>
      <c r="AA286" s="3" t="e">
        <f>IF(AND(TRIM(#REF!)&lt;&gt;"",#REF!&lt;&gt;""),1,0)</f>
        <v>#REF!</v>
      </c>
    </row>
    <row r="287" spans="12:27" ht="36" customHeight="1" x14ac:dyDescent="0.3"/>
    <row r="288" spans="12:27" ht="36" customHeight="1" x14ac:dyDescent="0.3"/>
    <row r="289" spans="12:27" ht="36" customHeight="1" x14ac:dyDescent="0.3">
      <c r="L289" s="2" t="e">
        <f>IF(#REF!="1",IF(TRIM(#REF!)&lt;&gt;"",1,0),0)</f>
        <v>#REF!</v>
      </c>
      <c r="M289" s="2" t="e">
        <f>IF(#REF!="3",IF(TRIM(#REF!)&lt;&gt;"",1,0),0)</f>
        <v>#REF!</v>
      </c>
      <c r="N289" s="2" t="e">
        <f>IF(#REF!="1",IF(TRIM(#REF!)&lt;&gt;"",1,0),0)</f>
        <v>#REF!</v>
      </c>
      <c r="O289" s="2" t="e">
        <f>IF(#REF!="3",IF(TRIM(#REF!)&lt;&gt;"",1,0),0)</f>
        <v>#REF!</v>
      </c>
      <c r="P289" s="2" t="e">
        <f>IF(#REF!="1",IF(TRIM(#REF!)&lt;&gt;"",1,0),0)</f>
        <v>#REF!</v>
      </c>
      <c r="Q289" s="2" t="e">
        <f>IF(#REF!="3",IF(TRIM(#REF!)&lt;&gt;"",1,0),0)</f>
        <v>#REF!</v>
      </c>
      <c r="R289" s="2" t="e">
        <f>IF(#REF!="1",IF(TRIM(#REF!)&lt;&gt;"",1,0),0)</f>
        <v>#REF!</v>
      </c>
      <c r="S289" s="2" t="e">
        <f>IF(#REF!="3",IF(TRIM(#REF!)&lt;&gt;"",1,0),0)</f>
        <v>#REF!</v>
      </c>
      <c r="T289" s="2" t="e">
        <f>IF(#REF!="1",IF(TRIM(#REF!)&lt;&gt;"",1,0),0)</f>
        <v>#REF!</v>
      </c>
      <c r="U289" s="3" t="e">
        <f>IF(#REF!="3",IF(TRIM(#REF!)&lt;&gt;"",1,0),0)</f>
        <v>#REF!</v>
      </c>
      <c r="V289">
        <v>0</v>
      </c>
      <c r="W289" t="s">
        <v>214</v>
      </c>
      <c r="X289" s="3" t="e">
        <f>IF(COUNTIF(A:A,"*Stichpr*")&gt;0,IF(AND(RIGHT(#REF!,8)="Stichpr.",#REF!="1",#REF!=""),IF(TRIM(#REF!)&lt;&gt;"",1,0),0),IF(AND(#REF!="1",#REF!=""),IF(TRIM(#REF!)&lt;&gt;"",1,0),0))</f>
        <v>#REF!</v>
      </c>
      <c r="Y2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9" s="3" t="e">
        <f>IF(AND(#REF!="1",LEFT(#REF!,1)="a",#REF!=""),IF(TRIM(#REF!)&lt;&gt;"",1,0),0)</f>
        <v>#REF!</v>
      </c>
      <c r="AA289" s="3" t="e">
        <f>IF(AND(TRIM(#REF!)&lt;&gt;"",#REF!&lt;&gt;""),1,0)</f>
        <v>#REF!</v>
      </c>
    </row>
    <row r="290" spans="12:27" ht="36" customHeight="1" x14ac:dyDescent="0.3"/>
    <row r="291" spans="12:27" ht="36" customHeight="1" x14ac:dyDescent="0.3">
      <c r="L291" s="2" t="e">
        <f>IF(#REF!="1",IF(TRIM(#REF!)&lt;&gt;"",1,0),0)</f>
        <v>#REF!</v>
      </c>
      <c r="M291" s="2" t="e">
        <f>IF(#REF!="3",IF(TRIM(#REF!)&lt;&gt;"",1,0),0)</f>
        <v>#REF!</v>
      </c>
      <c r="N291" s="2" t="e">
        <f>IF(#REF!="1",IF(TRIM(#REF!)&lt;&gt;"",1,0),0)</f>
        <v>#REF!</v>
      </c>
      <c r="O291" s="2" t="e">
        <f>IF(#REF!="3",IF(TRIM(#REF!)&lt;&gt;"",1,0),0)</f>
        <v>#REF!</v>
      </c>
      <c r="P291" s="2" t="e">
        <f>IF(#REF!="1",IF(TRIM(#REF!)&lt;&gt;"",1,0),0)</f>
        <v>#REF!</v>
      </c>
      <c r="Q291" s="2" t="e">
        <f>IF(#REF!="3",IF(TRIM(#REF!)&lt;&gt;"",1,0),0)</f>
        <v>#REF!</v>
      </c>
      <c r="R291" s="2" t="e">
        <f>IF(#REF!="1",IF(TRIM(#REF!)&lt;&gt;"",1,0),0)</f>
        <v>#REF!</v>
      </c>
      <c r="S291" s="2" t="e">
        <f>IF(#REF!="3",IF(TRIM(#REF!)&lt;&gt;"",1,0),0)</f>
        <v>#REF!</v>
      </c>
      <c r="T291" s="2" t="e">
        <f>IF(#REF!="1",IF(TRIM(#REF!)&lt;&gt;"",1,0),0)</f>
        <v>#REF!</v>
      </c>
      <c r="U291" s="3" t="e">
        <f>IF(#REF!="3",IF(TRIM(#REF!)&lt;&gt;"",1,0),0)</f>
        <v>#REF!</v>
      </c>
      <c r="V291">
        <v>0</v>
      </c>
      <c r="W291" t="s">
        <v>215</v>
      </c>
      <c r="X291" s="3" t="e">
        <f>IF(COUNTIF(A:A,"*Stichpr*")&gt;0,IF(AND(RIGHT(#REF!,8)="Stichpr.",#REF!="1",#REF!=""),IF(TRIM(#REF!)&lt;&gt;"",1,0),0),IF(AND(#REF!="1",#REF!=""),IF(TRIM(#REF!)&lt;&gt;"",1,0),0))</f>
        <v>#REF!</v>
      </c>
      <c r="Y2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1" s="3" t="e">
        <f>IF(AND(#REF!="1",LEFT(#REF!,1)="a",#REF!=""),IF(TRIM(#REF!)&lt;&gt;"",1,0),0)</f>
        <v>#REF!</v>
      </c>
      <c r="AA291" s="3" t="e">
        <f>IF(AND(TRIM(#REF!)&lt;&gt;"",#REF!&lt;&gt;""),1,0)</f>
        <v>#REF!</v>
      </c>
    </row>
    <row r="292" spans="12:27" ht="36" customHeight="1" x14ac:dyDescent="0.3">
      <c r="L292" s="2" t="e">
        <f>IF(#REF!="1",IF(TRIM(#REF!)&lt;&gt;"",1,0),0)</f>
        <v>#REF!</v>
      </c>
      <c r="M292" s="2" t="e">
        <f>IF(#REF!="3",IF(TRIM(#REF!)&lt;&gt;"",1,0),0)</f>
        <v>#REF!</v>
      </c>
      <c r="N292" s="2" t="e">
        <f>IF(#REF!="1",IF(TRIM(#REF!)&lt;&gt;"",1,0),0)</f>
        <v>#REF!</v>
      </c>
      <c r="O292" s="2" t="e">
        <f>IF(#REF!="3",IF(TRIM(#REF!)&lt;&gt;"",1,0),0)</f>
        <v>#REF!</v>
      </c>
      <c r="P292" s="2" t="e">
        <f>IF(#REF!="1",IF(TRIM(#REF!)&lt;&gt;"",1,0),0)</f>
        <v>#REF!</v>
      </c>
      <c r="Q292" s="2" t="e">
        <f>IF(#REF!="3",IF(TRIM(#REF!)&lt;&gt;"",1,0),0)</f>
        <v>#REF!</v>
      </c>
      <c r="R292" s="2" t="e">
        <f>IF(#REF!="1",IF(TRIM(#REF!)&lt;&gt;"",1,0),0)</f>
        <v>#REF!</v>
      </c>
      <c r="S292" s="2" t="e">
        <f>IF(#REF!="3",IF(TRIM(#REF!)&lt;&gt;"",1,0),0)</f>
        <v>#REF!</v>
      </c>
      <c r="T292" s="2" t="e">
        <f>IF(#REF!="1",IF(TRIM(#REF!)&lt;&gt;"",1,0),0)</f>
        <v>#REF!</v>
      </c>
      <c r="U292" s="3" t="e">
        <f>IF(#REF!="3",IF(TRIM(#REF!)&lt;&gt;"",1,0),0)</f>
        <v>#REF!</v>
      </c>
      <c r="V292">
        <v>0</v>
      </c>
      <c r="W292" t="s">
        <v>216</v>
      </c>
      <c r="X292" s="3" t="e">
        <f>IF(COUNTIF(A:A,"*Stichpr*")&gt;0,IF(AND(RIGHT(#REF!,8)="Stichpr.",#REF!="1",#REF!=""),IF(TRIM(#REF!)&lt;&gt;"",1,0),0),IF(AND(#REF!="1",#REF!=""),IF(TRIM(#REF!)&lt;&gt;"",1,0),0))</f>
        <v>#REF!</v>
      </c>
      <c r="Y2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2" s="3" t="e">
        <f>IF(AND(#REF!="1",LEFT(#REF!,1)="a",#REF!=""),IF(TRIM(#REF!)&lt;&gt;"",1,0),0)</f>
        <v>#REF!</v>
      </c>
      <c r="AA292" s="3" t="e">
        <f>IF(AND(TRIM(#REF!)&lt;&gt;"",#REF!&lt;&gt;""),1,0)</f>
        <v>#REF!</v>
      </c>
    </row>
    <row r="293" spans="12:27" ht="36" customHeight="1" x14ac:dyDescent="0.3">
      <c r="L293" s="2" t="e">
        <f>IF(#REF!="1",IF(TRIM(#REF!)&lt;&gt;"",1,0),0)</f>
        <v>#REF!</v>
      </c>
      <c r="M293" s="2" t="e">
        <f>IF(#REF!="3",IF(TRIM(#REF!)&lt;&gt;"",1,0),0)</f>
        <v>#REF!</v>
      </c>
      <c r="N293" s="2" t="e">
        <f>IF(#REF!="1",IF(TRIM(#REF!)&lt;&gt;"",1,0),0)</f>
        <v>#REF!</v>
      </c>
      <c r="O293" s="2" t="e">
        <f>IF(#REF!="3",IF(TRIM(#REF!)&lt;&gt;"",1,0),0)</f>
        <v>#REF!</v>
      </c>
      <c r="P293" s="2" t="e">
        <f>IF(#REF!="1",IF(TRIM(#REF!)&lt;&gt;"",1,0),0)</f>
        <v>#REF!</v>
      </c>
      <c r="Q293" s="2" t="e">
        <f>IF(#REF!="3",IF(TRIM(#REF!)&lt;&gt;"",1,0),0)</f>
        <v>#REF!</v>
      </c>
      <c r="R293" s="2" t="e">
        <f>IF(#REF!="1",IF(TRIM(#REF!)&lt;&gt;"",1,0),0)</f>
        <v>#REF!</v>
      </c>
      <c r="S293" s="2" t="e">
        <f>IF(#REF!="3",IF(TRIM(#REF!)&lt;&gt;"",1,0),0)</f>
        <v>#REF!</v>
      </c>
      <c r="T293" s="2" t="e">
        <f>IF(#REF!="1",IF(TRIM(#REF!)&lt;&gt;"",1,0),0)</f>
        <v>#REF!</v>
      </c>
      <c r="U293" s="3" t="e">
        <f>IF(#REF!="3",IF(TRIM(#REF!)&lt;&gt;"",1,0),0)</f>
        <v>#REF!</v>
      </c>
      <c r="V293">
        <v>0</v>
      </c>
      <c r="W293" t="s">
        <v>217</v>
      </c>
      <c r="X293" s="3" t="e">
        <f>IF(COUNTIF(A:A,"*Stichpr*")&gt;0,IF(AND(RIGHT(#REF!,8)="Stichpr.",#REF!="1",#REF!=""),IF(TRIM(#REF!)&lt;&gt;"",1,0),0),IF(AND(#REF!="1",#REF!=""),IF(TRIM(#REF!)&lt;&gt;"",1,0),0))</f>
        <v>#REF!</v>
      </c>
      <c r="Y2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3" s="3" t="e">
        <f>IF(AND(#REF!="1",LEFT(#REF!,1)="a",#REF!=""),IF(TRIM(#REF!)&lt;&gt;"",1,0),0)</f>
        <v>#REF!</v>
      </c>
      <c r="AA293" s="3" t="e">
        <f>IF(AND(TRIM(#REF!)&lt;&gt;"",#REF!&lt;&gt;""),1,0)</f>
        <v>#REF!</v>
      </c>
    </row>
    <row r="294" spans="12:27" ht="36" customHeight="1" x14ac:dyDescent="0.3"/>
    <row r="295" spans="12:27" ht="36" customHeight="1" x14ac:dyDescent="0.3">
      <c r="L295" s="2" t="e">
        <f>IF(#REF!="1",IF(TRIM(#REF!)&lt;&gt;"",1,0),0)</f>
        <v>#REF!</v>
      </c>
      <c r="M295" s="2" t="e">
        <f>IF(#REF!="3",IF(TRIM(#REF!)&lt;&gt;"",1,0),0)</f>
        <v>#REF!</v>
      </c>
      <c r="N295" s="2" t="e">
        <f>IF(#REF!="1",IF(TRIM(#REF!)&lt;&gt;"",1,0),0)</f>
        <v>#REF!</v>
      </c>
      <c r="O295" s="2" t="e">
        <f>IF(#REF!="3",IF(TRIM(#REF!)&lt;&gt;"",1,0),0)</f>
        <v>#REF!</v>
      </c>
      <c r="P295" s="2" t="e">
        <f>IF(#REF!="1",IF(TRIM(#REF!)&lt;&gt;"",1,0),0)</f>
        <v>#REF!</v>
      </c>
      <c r="Q295" s="2" t="e">
        <f>IF(#REF!="3",IF(TRIM(#REF!)&lt;&gt;"",1,0),0)</f>
        <v>#REF!</v>
      </c>
      <c r="R295" s="2" t="e">
        <f>IF(#REF!="1",IF(TRIM(#REF!)&lt;&gt;"",1,0),0)</f>
        <v>#REF!</v>
      </c>
      <c r="S295" s="2" t="e">
        <f>IF(#REF!="3",IF(TRIM(#REF!)&lt;&gt;"",1,0),0)</f>
        <v>#REF!</v>
      </c>
      <c r="T295" s="2" t="e">
        <f>IF(#REF!="1",IF(TRIM(#REF!)&lt;&gt;"",1,0),0)</f>
        <v>#REF!</v>
      </c>
      <c r="U295" s="3" t="e">
        <f>IF(#REF!="3",IF(TRIM(#REF!)&lt;&gt;"",1,0),0)</f>
        <v>#REF!</v>
      </c>
      <c r="V295">
        <v>0</v>
      </c>
      <c r="W295" t="s">
        <v>218</v>
      </c>
      <c r="X295" s="3" t="e">
        <f>IF(COUNTIF(A:A,"*Stichpr*")&gt;0,IF(AND(RIGHT(#REF!,8)="Stichpr.",#REF!="1",#REF!=""),IF(TRIM(#REF!)&lt;&gt;"",1,0),0),IF(AND(#REF!="1",#REF!=""),IF(TRIM(#REF!)&lt;&gt;"",1,0),0))</f>
        <v>#REF!</v>
      </c>
      <c r="Y2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5" s="3" t="e">
        <f>IF(AND(#REF!="1",LEFT(#REF!,1)="a",#REF!=""),IF(TRIM(#REF!)&lt;&gt;"",1,0),0)</f>
        <v>#REF!</v>
      </c>
      <c r="AA295" s="3" t="e">
        <f>IF(AND(TRIM(#REF!)&lt;&gt;"",#REF!&lt;&gt;""),1,0)</f>
        <v>#REF!</v>
      </c>
    </row>
    <row r="296" spans="12:27" ht="36" customHeight="1" x14ac:dyDescent="0.3"/>
    <row r="297" spans="12:27" ht="36" customHeight="1" x14ac:dyDescent="0.3">
      <c r="L297" s="2" t="e">
        <f>IF(#REF!="1",IF(TRIM(#REF!)&lt;&gt;"",1,0),0)</f>
        <v>#REF!</v>
      </c>
      <c r="M297" s="2" t="e">
        <f>IF(#REF!="3",IF(TRIM(#REF!)&lt;&gt;"",1,0),0)</f>
        <v>#REF!</v>
      </c>
      <c r="N297" s="2" t="e">
        <f>IF(#REF!="1",IF(TRIM(#REF!)&lt;&gt;"",1,0),0)</f>
        <v>#REF!</v>
      </c>
      <c r="O297" s="2" t="e">
        <f>IF(#REF!="3",IF(TRIM(#REF!)&lt;&gt;"",1,0),0)</f>
        <v>#REF!</v>
      </c>
      <c r="P297" s="2" t="e">
        <f>IF(#REF!="1",IF(TRIM(#REF!)&lt;&gt;"",1,0),0)</f>
        <v>#REF!</v>
      </c>
      <c r="Q297" s="2" t="e">
        <f>IF(#REF!="3",IF(TRIM(#REF!)&lt;&gt;"",1,0),0)</f>
        <v>#REF!</v>
      </c>
      <c r="R297" s="2" t="e">
        <f>IF(#REF!="1",IF(TRIM(#REF!)&lt;&gt;"",1,0),0)</f>
        <v>#REF!</v>
      </c>
      <c r="S297" s="2" t="e">
        <f>IF(#REF!="3",IF(TRIM(#REF!)&lt;&gt;"",1,0),0)</f>
        <v>#REF!</v>
      </c>
      <c r="T297" s="2" t="e">
        <f>IF(#REF!="1",IF(TRIM(#REF!)&lt;&gt;"",1,0),0)</f>
        <v>#REF!</v>
      </c>
      <c r="U297" s="3" t="e">
        <f>IF(#REF!="3",IF(TRIM(#REF!)&lt;&gt;"",1,0),0)</f>
        <v>#REF!</v>
      </c>
      <c r="V297">
        <v>0</v>
      </c>
      <c r="W297" t="s">
        <v>219</v>
      </c>
      <c r="X297" s="3" t="e">
        <f>IF(COUNTIF(A:A,"*Stichpr*")&gt;0,IF(AND(RIGHT(#REF!,8)="Stichpr.",#REF!="1",#REF!=""),IF(TRIM(#REF!)&lt;&gt;"",1,0),0),IF(AND(#REF!="1",#REF!=""),IF(TRIM(#REF!)&lt;&gt;"",1,0),0))</f>
        <v>#REF!</v>
      </c>
      <c r="Y2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7" s="3" t="e">
        <f>IF(AND(#REF!="1",LEFT(#REF!,1)="a",#REF!=""),IF(TRIM(#REF!)&lt;&gt;"",1,0),0)</f>
        <v>#REF!</v>
      </c>
      <c r="AA297" s="3" t="e">
        <f>IF(AND(TRIM(#REF!)&lt;&gt;"",#REF!&lt;&gt;""),1,0)</f>
        <v>#REF!</v>
      </c>
    </row>
    <row r="298" spans="12:27" ht="36" customHeight="1" x14ac:dyDescent="0.3">
      <c r="L298" s="2" t="e">
        <f>IF(#REF!="1",IF(TRIM(#REF!)&lt;&gt;"",1,0),0)</f>
        <v>#REF!</v>
      </c>
      <c r="M298" s="2" t="e">
        <f>IF(#REF!="3",IF(TRIM(#REF!)&lt;&gt;"",1,0),0)</f>
        <v>#REF!</v>
      </c>
      <c r="N298" s="2" t="e">
        <f>IF(#REF!="1",IF(TRIM(#REF!)&lt;&gt;"",1,0),0)</f>
        <v>#REF!</v>
      </c>
      <c r="O298" s="2" t="e">
        <f>IF(#REF!="3",IF(TRIM(#REF!)&lt;&gt;"",1,0),0)</f>
        <v>#REF!</v>
      </c>
      <c r="P298" s="2" t="e">
        <f>IF(#REF!="1",IF(TRIM(#REF!)&lt;&gt;"",1,0),0)</f>
        <v>#REF!</v>
      </c>
      <c r="Q298" s="2" t="e">
        <f>IF(#REF!="3",IF(TRIM(#REF!)&lt;&gt;"",1,0),0)</f>
        <v>#REF!</v>
      </c>
      <c r="R298" s="2" t="e">
        <f>IF(#REF!="1",IF(TRIM(#REF!)&lt;&gt;"",1,0),0)</f>
        <v>#REF!</v>
      </c>
      <c r="S298" s="2" t="e">
        <f>IF(#REF!="3",IF(TRIM(#REF!)&lt;&gt;"",1,0),0)</f>
        <v>#REF!</v>
      </c>
      <c r="T298" s="2" t="e">
        <f>IF(#REF!="1",IF(TRIM(#REF!)&lt;&gt;"",1,0),0)</f>
        <v>#REF!</v>
      </c>
      <c r="U298" s="3" t="e">
        <f>IF(#REF!="3",IF(TRIM(#REF!)&lt;&gt;"",1,0),0)</f>
        <v>#REF!</v>
      </c>
      <c r="V298">
        <v>0</v>
      </c>
      <c r="W298" t="s">
        <v>220</v>
      </c>
      <c r="X298" s="3" t="e">
        <f>IF(COUNTIF(A:A,"*Stichpr*")&gt;0,IF(AND(RIGHT(#REF!,8)="Stichpr.",#REF!="1",#REF!=""),IF(TRIM(#REF!)&lt;&gt;"",1,0),0),IF(AND(#REF!="1",#REF!=""),IF(TRIM(#REF!)&lt;&gt;"",1,0),0))</f>
        <v>#REF!</v>
      </c>
      <c r="Y2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8" s="3" t="e">
        <f>IF(AND(#REF!="1",LEFT(#REF!,1)="a",#REF!=""),IF(TRIM(#REF!)&lt;&gt;"",1,0),0)</f>
        <v>#REF!</v>
      </c>
      <c r="AA298" s="3" t="e">
        <f>IF(AND(TRIM(#REF!)&lt;&gt;"",#REF!&lt;&gt;""),1,0)</f>
        <v>#REF!</v>
      </c>
    </row>
    <row r="299" spans="12:27" ht="36" customHeight="1" x14ac:dyDescent="0.3">
      <c r="L299" s="2" t="e">
        <f>IF(#REF!="1",IF(TRIM(#REF!)&lt;&gt;"",1,0),0)</f>
        <v>#REF!</v>
      </c>
      <c r="M299" s="2" t="e">
        <f>IF(#REF!="3",IF(TRIM(#REF!)&lt;&gt;"",1,0),0)</f>
        <v>#REF!</v>
      </c>
      <c r="N299" s="2" t="e">
        <f>IF(#REF!="1",IF(TRIM(#REF!)&lt;&gt;"",1,0),0)</f>
        <v>#REF!</v>
      </c>
      <c r="O299" s="2" t="e">
        <f>IF(#REF!="3",IF(TRIM(#REF!)&lt;&gt;"",1,0),0)</f>
        <v>#REF!</v>
      </c>
      <c r="P299" s="2" t="e">
        <f>IF(#REF!="1",IF(TRIM(#REF!)&lt;&gt;"",1,0),0)</f>
        <v>#REF!</v>
      </c>
      <c r="Q299" s="2" t="e">
        <f>IF(#REF!="3",IF(TRIM(#REF!)&lt;&gt;"",1,0),0)</f>
        <v>#REF!</v>
      </c>
      <c r="R299" s="2" t="e">
        <f>IF(#REF!="1",IF(TRIM(#REF!)&lt;&gt;"",1,0),0)</f>
        <v>#REF!</v>
      </c>
      <c r="S299" s="2" t="e">
        <f>IF(#REF!="3",IF(TRIM(#REF!)&lt;&gt;"",1,0),0)</f>
        <v>#REF!</v>
      </c>
      <c r="T299" s="2" t="e">
        <f>IF(#REF!="1",IF(TRIM(#REF!)&lt;&gt;"",1,0),0)</f>
        <v>#REF!</v>
      </c>
      <c r="U299" s="3" t="e">
        <f>IF(#REF!="3",IF(TRIM(#REF!)&lt;&gt;"",1,0),0)</f>
        <v>#REF!</v>
      </c>
      <c r="V299">
        <v>0</v>
      </c>
      <c r="W299" t="s">
        <v>221</v>
      </c>
      <c r="X299" s="3" t="e">
        <f>IF(COUNTIF(A:A,"*Stichpr*")&gt;0,IF(AND(RIGHT(#REF!,8)="Stichpr.",#REF!="1",#REF!=""),IF(TRIM(#REF!)&lt;&gt;"",1,0),0),IF(AND(#REF!="1",#REF!=""),IF(TRIM(#REF!)&lt;&gt;"",1,0),0))</f>
        <v>#REF!</v>
      </c>
      <c r="Y2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9" s="3" t="e">
        <f>IF(AND(#REF!="1",LEFT(#REF!,1)="a",#REF!=""),IF(TRIM(#REF!)&lt;&gt;"",1,0),0)</f>
        <v>#REF!</v>
      </c>
      <c r="AA299" s="3" t="e">
        <f>IF(AND(TRIM(#REF!)&lt;&gt;"",#REF!&lt;&gt;""),1,0)</f>
        <v>#REF!</v>
      </c>
    </row>
    <row r="300" spans="12:27" ht="36" customHeight="1" x14ac:dyDescent="0.3"/>
    <row r="301" spans="12:27" ht="36" customHeight="1" x14ac:dyDescent="0.3">
      <c r="L301" s="2" t="e">
        <f>IF(#REF!="1",IF(TRIM(#REF!)&lt;&gt;"",1,0),0)</f>
        <v>#REF!</v>
      </c>
      <c r="M301" s="2" t="e">
        <f>IF(#REF!="3",IF(TRIM(#REF!)&lt;&gt;"",1,0),0)</f>
        <v>#REF!</v>
      </c>
      <c r="N301" s="2" t="e">
        <f>IF(#REF!="1",IF(TRIM(#REF!)&lt;&gt;"",1,0),0)</f>
        <v>#REF!</v>
      </c>
      <c r="O301" s="2" t="e">
        <f>IF(#REF!="3",IF(TRIM(#REF!)&lt;&gt;"",1,0),0)</f>
        <v>#REF!</v>
      </c>
      <c r="P301" s="2" t="e">
        <f>IF(#REF!="1",IF(TRIM(#REF!)&lt;&gt;"",1,0),0)</f>
        <v>#REF!</v>
      </c>
      <c r="Q301" s="2" t="e">
        <f>IF(#REF!="3",IF(TRIM(#REF!)&lt;&gt;"",1,0),0)</f>
        <v>#REF!</v>
      </c>
      <c r="R301" s="2" t="e">
        <f>IF(#REF!="1",IF(TRIM(#REF!)&lt;&gt;"",1,0),0)</f>
        <v>#REF!</v>
      </c>
      <c r="S301" s="2" t="e">
        <f>IF(#REF!="3",IF(TRIM(#REF!)&lt;&gt;"",1,0),0)</f>
        <v>#REF!</v>
      </c>
      <c r="T301" s="2" t="e">
        <f>IF(#REF!="1",IF(TRIM(#REF!)&lt;&gt;"",1,0),0)</f>
        <v>#REF!</v>
      </c>
      <c r="U301" s="3" t="e">
        <f>IF(#REF!="3",IF(TRIM(#REF!)&lt;&gt;"",1,0),0)</f>
        <v>#REF!</v>
      </c>
      <c r="V301">
        <v>0</v>
      </c>
      <c r="W301" t="s">
        <v>222</v>
      </c>
      <c r="X301" s="3" t="e">
        <f>IF(COUNTIF(A:A,"*Stichpr*")&gt;0,IF(AND(RIGHT(#REF!,8)="Stichpr.",#REF!="1",#REF!=""),IF(TRIM(#REF!)&lt;&gt;"",1,0),0),IF(AND(#REF!="1",#REF!=""),IF(TRIM(#REF!)&lt;&gt;"",1,0),0))</f>
        <v>#REF!</v>
      </c>
      <c r="Y3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1" s="3" t="e">
        <f>IF(AND(#REF!="1",LEFT(#REF!,1)="a",#REF!=""),IF(TRIM(#REF!)&lt;&gt;"",1,0),0)</f>
        <v>#REF!</v>
      </c>
      <c r="AA301" s="3" t="e">
        <f>IF(AND(TRIM(#REF!)&lt;&gt;"",#REF!&lt;&gt;""),1,0)</f>
        <v>#REF!</v>
      </c>
    </row>
    <row r="302" spans="12:27" ht="36" customHeight="1" x14ac:dyDescent="0.3">
      <c r="L302" s="2" t="e">
        <f>IF(#REF!="1",IF(TRIM(#REF!)&lt;&gt;"",1,0),0)</f>
        <v>#REF!</v>
      </c>
      <c r="M302" s="2" t="e">
        <f>IF(#REF!="3",IF(TRIM(#REF!)&lt;&gt;"",1,0),0)</f>
        <v>#REF!</v>
      </c>
      <c r="N302" s="2" t="e">
        <f>IF(#REF!="1",IF(TRIM(#REF!)&lt;&gt;"",1,0),0)</f>
        <v>#REF!</v>
      </c>
      <c r="O302" s="2" t="e">
        <f>IF(#REF!="3",IF(TRIM(#REF!)&lt;&gt;"",1,0),0)</f>
        <v>#REF!</v>
      </c>
      <c r="P302" s="2" t="e">
        <f>IF(#REF!="1",IF(TRIM(#REF!)&lt;&gt;"",1,0),0)</f>
        <v>#REF!</v>
      </c>
      <c r="Q302" s="2" t="e">
        <f>IF(#REF!="3",IF(TRIM(#REF!)&lt;&gt;"",1,0),0)</f>
        <v>#REF!</v>
      </c>
      <c r="R302" s="2" t="e">
        <f>IF(#REF!="1",IF(TRIM(#REF!)&lt;&gt;"",1,0),0)</f>
        <v>#REF!</v>
      </c>
      <c r="S302" s="2" t="e">
        <f>IF(#REF!="3",IF(TRIM(#REF!)&lt;&gt;"",1,0),0)</f>
        <v>#REF!</v>
      </c>
      <c r="T302" s="2" t="e">
        <f>IF(#REF!="1",IF(TRIM(#REF!)&lt;&gt;"",1,0),0)</f>
        <v>#REF!</v>
      </c>
      <c r="U302" s="3" t="e">
        <f>IF(#REF!="3",IF(TRIM(#REF!)&lt;&gt;"",1,0),0)</f>
        <v>#REF!</v>
      </c>
      <c r="V302">
        <v>0</v>
      </c>
      <c r="W302" t="s">
        <v>223</v>
      </c>
      <c r="X302" s="3" t="e">
        <f>IF(COUNTIF(A:A,"*Stichpr*")&gt;0,IF(AND(RIGHT(#REF!,8)="Stichpr.",#REF!="1",#REF!=""),IF(TRIM(#REF!)&lt;&gt;"",1,0),0),IF(AND(#REF!="1",#REF!=""),IF(TRIM(#REF!)&lt;&gt;"",1,0),0))</f>
        <v>#REF!</v>
      </c>
      <c r="Y3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2" s="3" t="e">
        <f>IF(AND(#REF!="1",LEFT(#REF!,1)="a",#REF!=""),IF(TRIM(#REF!)&lt;&gt;"",1,0),0)</f>
        <v>#REF!</v>
      </c>
      <c r="AA302" s="3" t="e">
        <f>IF(AND(TRIM(#REF!)&lt;&gt;"",#REF!&lt;&gt;""),1,0)</f>
        <v>#REF!</v>
      </c>
    </row>
    <row r="303" spans="12:27" ht="36" customHeight="1" x14ac:dyDescent="0.3">
      <c r="L303" s="2" t="e">
        <f>IF(#REF!="1",IF(TRIM(#REF!)&lt;&gt;"",1,0),0)</f>
        <v>#REF!</v>
      </c>
      <c r="M303" s="2" t="e">
        <f>IF(#REF!="3",IF(TRIM(#REF!)&lt;&gt;"",1,0),0)</f>
        <v>#REF!</v>
      </c>
      <c r="N303" s="2" t="e">
        <f>IF(#REF!="1",IF(TRIM(#REF!)&lt;&gt;"",1,0),0)</f>
        <v>#REF!</v>
      </c>
      <c r="O303" s="2" t="e">
        <f>IF(#REF!="3",IF(TRIM(#REF!)&lt;&gt;"",1,0),0)</f>
        <v>#REF!</v>
      </c>
      <c r="P303" s="2" t="e">
        <f>IF(#REF!="1",IF(TRIM(#REF!)&lt;&gt;"",1,0),0)</f>
        <v>#REF!</v>
      </c>
      <c r="Q303" s="2" t="e">
        <f>IF(#REF!="3",IF(TRIM(#REF!)&lt;&gt;"",1,0),0)</f>
        <v>#REF!</v>
      </c>
      <c r="R303" s="2" t="e">
        <f>IF(#REF!="1",IF(TRIM(#REF!)&lt;&gt;"",1,0),0)</f>
        <v>#REF!</v>
      </c>
      <c r="S303" s="2" t="e">
        <f>IF(#REF!="3",IF(TRIM(#REF!)&lt;&gt;"",1,0),0)</f>
        <v>#REF!</v>
      </c>
      <c r="T303" s="2" t="e">
        <f>IF(#REF!="1",IF(TRIM(#REF!)&lt;&gt;"",1,0),0)</f>
        <v>#REF!</v>
      </c>
      <c r="U303" s="3" t="e">
        <f>IF(#REF!="3",IF(TRIM(#REF!)&lt;&gt;"",1,0),0)</f>
        <v>#REF!</v>
      </c>
      <c r="V303">
        <v>0</v>
      </c>
      <c r="W303" t="s">
        <v>224</v>
      </c>
      <c r="X303" s="3" t="e">
        <f>IF(COUNTIF(A:A,"*Stichpr*")&gt;0,IF(AND(RIGHT(#REF!,8)="Stichpr.",#REF!="1",#REF!=""),IF(TRIM(#REF!)&lt;&gt;"",1,0),0),IF(AND(#REF!="1",#REF!=""),IF(TRIM(#REF!)&lt;&gt;"",1,0),0))</f>
        <v>#REF!</v>
      </c>
      <c r="Y3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3" s="3" t="e">
        <f>IF(AND(#REF!="1",LEFT(#REF!,1)="a",#REF!=""),IF(TRIM(#REF!)&lt;&gt;"",1,0),0)</f>
        <v>#REF!</v>
      </c>
      <c r="AA303" s="3" t="e">
        <f>IF(AND(TRIM(#REF!)&lt;&gt;"",#REF!&lt;&gt;""),1,0)</f>
        <v>#REF!</v>
      </c>
    </row>
    <row r="304" spans="12:27" ht="36" customHeight="1" x14ac:dyDescent="0.3"/>
    <row r="305" spans="12:27" ht="36" customHeight="1" x14ac:dyDescent="0.3">
      <c r="L305" s="2" t="e">
        <f>IF(#REF!="1",IF(TRIM(#REF!)&lt;&gt;"",1,0),0)</f>
        <v>#REF!</v>
      </c>
      <c r="M305" s="2" t="e">
        <f>IF(#REF!="3",IF(TRIM(#REF!)&lt;&gt;"",1,0),0)</f>
        <v>#REF!</v>
      </c>
      <c r="N305" s="2" t="e">
        <f>IF(#REF!="1",IF(TRIM(#REF!)&lt;&gt;"",1,0),0)</f>
        <v>#REF!</v>
      </c>
      <c r="O305" s="2" t="e">
        <f>IF(#REF!="3",IF(TRIM(#REF!)&lt;&gt;"",1,0),0)</f>
        <v>#REF!</v>
      </c>
      <c r="P305" s="2" t="e">
        <f>IF(#REF!="1",IF(TRIM(#REF!)&lt;&gt;"",1,0),0)</f>
        <v>#REF!</v>
      </c>
      <c r="Q305" s="2" t="e">
        <f>IF(#REF!="3",IF(TRIM(#REF!)&lt;&gt;"",1,0),0)</f>
        <v>#REF!</v>
      </c>
      <c r="R305" s="2" t="e">
        <f>IF(#REF!="1",IF(TRIM(#REF!)&lt;&gt;"",1,0),0)</f>
        <v>#REF!</v>
      </c>
      <c r="S305" s="2" t="e">
        <f>IF(#REF!="3",IF(TRIM(#REF!)&lt;&gt;"",1,0),0)</f>
        <v>#REF!</v>
      </c>
      <c r="T305" s="2" t="e">
        <f>IF(#REF!="1",IF(TRIM(#REF!)&lt;&gt;"",1,0),0)</f>
        <v>#REF!</v>
      </c>
      <c r="U305" s="3" t="e">
        <f>IF(#REF!="3",IF(TRIM(#REF!)&lt;&gt;"",1,0),0)</f>
        <v>#REF!</v>
      </c>
      <c r="V305">
        <v>0</v>
      </c>
      <c r="W305" t="s">
        <v>225</v>
      </c>
      <c r="X305" s="3" t="e">
        <f>IF(COUNTIF(A:A,"*Stichpr*")&gt;0,IF(AND(RIGHT(#REF!,8)="Stichpr.",#REF!="1",#REF!=""),IF(TRIM(#REF!)&lt;&gt;"",1,0),0),IF(AND(#REF!="1",#REF!=""),IF(TRIM(#REF!)&lt;&gt;"",1,0),0))</f>
        <v>#REF!</v>
      </c>
      <c r="Y3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5" s="3" t="e">
        <f>IF(AND(#REF!="1",LEFT(#REF!,1)="a",#REF!=""),IF(TRIM(#REF!)&lt;&gt;"",1,0),0)</f>
        <v>#REF!</v>
      </c>
      <c r="AA305" s="3" t="e">
        <f>IF(AND(TRIM(#REF!)&lt;&gt;"",#REF!&lt;&gt;""),1,0)</f>
        <v>#REF!</v>
      </c>
    </row>
    <row r="306" spans="12:27" ht="36" customHeight="1" x14ac:dyDescent="0.3"/>
    <row r="307" spans="12:27" ht="36" customHeight="1" x14ac:dyDescent="0.3">
      <c r="L307" s="2" t="e">
        <f>IF(#REF!="1",IF(TRIM(#REF!)&lt;&gt;"",1,0),0)</f>
        <v>#REF!</v>
      </c>
      <c r="M307" s="2" t="e">
        <f>IF(#REF!="3",IF(TRIM(#REF!)&lt;&gt;"",1,0),0)</f>
        <v>#REF!</v>
      </c>
      <c r="N307" s="2" t="e">
        <f>IF(#REF!="1",IF(TRIM(#REF!)&lt;&gt;"",1,0),0)</f>
        <v>#REF!</v>
      </c>
      <c r="O307" s="2" t="e">
        <f>IF(#REF!="3",IF(TRIM(#REF!)&lt;&gt;"",1,0),0)</f>
        <v>#REF!</v>
      </c>
      <c r="P307" s="2" t="e">
        <f>IF(#REF!="1",IF(TRIM(#REF!)&lt;&gt;"",1,0),0)</f>
        <v>#REF!</v>
      </c>
      <c r="Q307" s="2" t="e">
        <f>IF(#REF!="3",IF(TRIM(#REF!)&lt;&gt;"",1,0),0)</f>
        <v>#REF!</v>
      </c>
      <c r="R307" s="2" t="e">
        <f>IF(#REF!="1",IF(TRIM(#REF!)&lt;&gt;"",1,0),0)</f>
        <v>#REF!</v>
      </c>
      <c r="S307" s="2" t="e">
        <f>IF(#REF!="3",IF(TRIM(#REF!)&lt;&gt;"",1,0),0)</f>
        <v>#REF!</v>
      </c>
      <c r="T307" s="2" t="e">
        <f>IF(#REF!="1",IF(TRIM(#REF!)&lt;&gt;"",1,0),0)</f>
        <v>#REF!</v>
      </c>
      <c r="U307" s="3" t="e">
        <f>IF(#REF!="3",IF(TRIM(#REF!)&lt;&gt;"",1,0),0)</f>
        <v>#REF!</v>
      </c>
      <c r="V307">
        <v>0</v>
      </c>
      <c r="W307" t="s">
        <v>226</v>
      </c>
      <c r="X307" s="3" t="e">
        <f>IF(COUNTIF(A:A,"*Stichpr*")&gt;0,IF(AND(RIGHT(#REF!,8)="Stichpr.",#REF!="1",#REF!=""),IF(TRIM(#REF!)&lt;&gt;"",1,0),0),IF(AND(#REF!="1",#REF!=""),IF(TRIM(#REF!)&lt;&gt;"",1,0),0))</f>
        <v>#REF!</v>
      </c>
      <c r="Y3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7" s="3" t="e">
        <f>IF(AND(#REF!="1",LEFT(#REF!,1)="a",#REF!=""),IF(TRIM(#REF!)&lt;&gt;"",1,0),0)</f>
        <v>#REF!</v>
      </c>
      <c r="AA307" s="3" t="e">
        <f>IF(AND(TRIM(#REF!)&lt;&gt;"",#REF!&lt;&gt;""),1,0)</f>
        <v>#REF!</v>
      </c>
    </row>
    <row r="308" spans="12:27" ht="36" customHeight="1" x14ac:dyDescent="0.3">
      <c r="L308" s="2" t="e">
        <f>IF(#REF!="1",IF(TRIM(#REF!)&lt;&gt;"",1,0),0)</f>
        <v>#REF!</v>
      </c>
      <c r="M308" s="2" t="e">
        <f>IF(#REF!="3",IF(TRIM(#REF!)&lt;&gt;"",1,0),0)</f>
        <v>#REF!</v>
      </c>
      <c r="N308" s="2" t="e">
        <f>IF(#REF!="1",IF(TRIM(#REF!)&lt;&gt;"",1,0),0)</f>
        <v>#REF!</v>
      </c>
      <c r="O308" s="2" t="e">
        <f>IF(#REF!="3",IF(TRIM(#REF!)&lt;&gt;"",1,0),0)</f>
        <v>#REF!</v>
      </c>
      <c r="P308" s="2" t="e">
        <f>IF(#REF!="1",IF(TRIM(#REF!)&lt;&gt;"",1,0),0)</f>
        <v>#REF!</v>
      </c>
      <c r="Q308" s="2" t="e">
        <f>IF(#REF!="3",IF(TRIM(#REF!)&lt;&gt;"",1,0),0)</f>
        <v>#REF!</v>
      </c>
      <c r="R308" s="2" t="e">
        <f>IF(#REF!="1",IF(TRIM(#REF!)&lt;&gt;"",1,0),0)</f>
        <v>#REF!</v>
      </c>
      <c r="S308" s="2" t="e">
        <f>IF(#REF!="3",IF(TRIM(#REF!)&lt;&gt;"",1,0),0)</f>
        <v>#REF!</v>
      </c>
      <c r="T308" s="2" t="e">
        <f>IF(#REF!="1",IF(TRIM(#REF!)&lt;&gt;"",1,0),0)</f>
        <v>#REF!</v>
      </c>
      <c r="U308" s="3" t="e">
        <f>IF(#REF!="3",IF(TRIM(#REF!)&lt;&gt;"",1,0),0)</f>
        <v>#REF!</v>
      </c>
      <c r="V308">
        <v>0</v>
      </c>
      <c r="W308" t="s">
        <v>227</v>
      </c>
      <c r="X308" s="3" t="e">
        <f>IF(COUNTIF(A:A,"*Stichpr*")&gt;0,IF(AND(RIGHT(#REF!,8)="Stichpr.",#REF!="1",#REF!=""),IF(TRIM(#REF!)&lt;&gt;"",1,0),0),IF(AND(#REF!="1",#REF!=""),IF(TRIM(#REF!)&lt;&gt;"",1,0),0))</f>
        <v>#REF!</v>
      </c>
      <c r="Y3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8" s="3" t="e">
        <f>IF(AND(#REF!="1",LEFT(#REF!,1)="a",#REF!=""),IF(TRIM(#REF!)&lt;&gt;"",1,0),0)</f>
        <v>#REF!</v>
      </c>
      <c r="AA308" s="3" t="e">
        <f>IF(AND(TRIM(#REF!)&lt;&gt;"",#REF!&lt;&gt;""),1,0)</f>
        <v>#REF!</v>
      </c>
    </row>
    <row r="309" spans="12:27" ht="36" customHeight="1" x14ac:dyDescent="0.3">
      <c r="L309" s="2" t="e">
        <f>IF(#REF!="1",IF(TRIM(#REF!)&lt;&gt;"",1,0),0)</f>
        <v>#REF!</v>
      </c>
      <c r="M309" s="2" t="e">
        <f>IF(#REF!="3",IF(TRIM(#REF!)&lt;&gt;"",1,0),0)</f>
        <v>#REF!</v>
      </c>
      <c r="N309" s="2" t="e">
        <f>IF(#REF!="1",IF(TRIM(#REF!)&lt;&gt;"",1,0),0)</f>
        <v>#REF!</v>
      </c>
      <c r="O309" s="2" t="e">
        <f>IF(#REF!="3",IF(TRIM(#REF!)&lt;&gt;"",1,0),0)</f>
        <v>#REF!</v>
      </c>
      <c r="P309" s="2" t="e">
        <f>IF(#REF!="1",IF(TRIM(#REF!)&lt;&gt;"",1,0),0)</f>
        <v>#REF!</v>
      </c>
      <c r="Q309" s="2" t="e">
        <f>IF(#REF!="3",IF(TRIM(#REF!)&lt;&gt;"",1,0),0)</f>
        <v>#REF!</v>
      </c>
      <c r="R309" s="2" t="e">
        <f>IF(#REF!="1",IF(TRIM(#REF!)&lt;&gt;"",1,0),0)</f>
        <v>#REF!</v>
      </c>
      <c r="S309" s="2" t="e">
        <f>IF(#REF!="3",IF(TRIM(#REF!)&lt;&gt;"",1,0),0)</f>
        <v>#REF!</v>
      </c>
      <c r="T309" s="2" t="e">
        <f>IF(#REF!="1",IF(TRIM(#REF!)&lt;&gt;"",1,0),0)</f>
        <v>#REF!</v>
      </c>
      <c r="U309" s="3" t="e">
        <f>IF(#REF!="3",IF(TRIM(#REF!)&lt;&gt;"",1,0),0)</f>
        <v>#REF!</v>
      </c>
      <c r="V309">
        <v>0</v>
      </c>
      <c r="W309" t="s">
        <v>228</v>
      </c>
      <c r="X309" s="3" t="e">
        <f>IF(COUNTIF(A:A,"*Stichpr*")&gt;0,IF(AND(RIGHT(#REF!,8)="Stichpr.",#REF!="1",#REF!=""),IF(TRIM(#REF!)&lt;&gt;"",1,0),0),IF(AND(#REF!="1",#REF!=""),IF(TRIM(#REF!)&lt;&gt;"",1,0),0))</f>
        <v>#REF!</v>
      </c>
      <c r="Y3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9" s="3" t="e">
        <f>IF(AND(#REF!="1",LEFT(#REF!,1)="a",#REF!=""),IF(TRIM(#REF!)&lt;&gt;"",1,0),0)</f>
        <v>#REF!</v>
      </c>
      <c r="AA309" s="3" t="e">
        <f>IF(AND(TRIM(#REF!)&lt;&gt;"",#REF!&lt;&gt;""),1,0)</f>
        <v>#REF!</v>
      </c>
    </row>
    <row r="310" spans="12:27" ht="36" customHeight="1" x14ac:dyDescent="0.3"/>
    <row r="311" spans="12:27" ht="36" customHeight="1" x14ac:dyDescent="0.3">
      <c r="L311" s="2" t="e">
        <f>IF(#REF!="1",IF(TRIM(#REF!)&lt;&gt;"",1,0),0)</f>
        <v>#REF!</v>
      </c>
      <c r="M311" s="2" t="e">
        <f>IF(#REF!="3",IF(TRIM(#REF!)&lt;&gt;"",1,0),0)</f>
        <v>#REF!</v>
      </c>
      <c r="N311" s="2" t="e">
        <f>IF(#REF!="1",IF(TRIM(#REF!)&lt;&gt;"",1,0),0)</f>
        <v>#REF!</v>
      </c>
      <c r="O311" s="2" t="e">
        <f>IF(#REF!="3",IF(TRIM(#REF!)&lt;&gt;"",1,0),0)</f>
        <v>#REF!</v>
      </c>
      <c r="P311" s="2" t="e">
        <f>IF(#REF!="1",IF(TRIM(#REF!)&lt;&gt;"",1,0),0)</f>
        <v>#REF!</v>
      </c>
      <c r="Q311" s="2" t="e">
        <f>IF(#REF!="3",IF(TRIM(#REF!)&lt;&gt;"",1,0),0)</f>
        <v>#REF!</v>
      </c>
      <c r="R311" s="2" t="e">
        <f>IF(#REF!="1",IF(TRIM(#REF!)&lt;&gt;"",1,0),0)</f>
        <v>#REF!</v>
      </c>
      <c r="S311" s="2" t="e">
        <f>IF(#REF!="3",IF(TRIM(#REF!)&lt;&gt;"",1,0),0)</f>
        <v>#REF!</v>
      </c>
      <c r="T311" s="2" t="e">
        <f>IF(#REF!="1",IF(TRIM(#REF!)&lt;&gt;"",1,0),0)</f>
        <v>#REF!</v>
      </c>
      <c r="U311" s="3" t="e">
        <f>IF(#REF!="3",IF(TRIM(#REF!)&lt;&gt;"",1,0),0)</f>
        <v>#REF!</v>
      </c>
      <c r="V311">
        <v>0</v>
      </c>
      <c r="W311" t="s">
        <v>229</v>
      </c>
      <c r="X311" s="3" t="e">
        <f>IF(COUNTIF(A:A,"*Stichpr*")&gt;0,IF(AND(RIGHT(#REF!,8)="Stichpr.",#REF!="1",#REF!=""),IF(TRIM(#REF!)&lt;&gt;"",1,0),0),IF(AND(#REF!="1",#REF!=""),IF(TRIM(#REF!)&lt;&gt;"",1,0),0))</f>
        <v>#REF!</v>
      </c>
      <c r="Y3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1" s="3" t="e">
        <f>IF(AND(#REF!="1",LEFT(#REF!,1)="a",#REF!=""),IF(TRIM(#REF!)&lt;&gt;"",1,0),0)</f>
        <v>#REF!</v>
      </c>
      <c r="AA311" s="3" t="e">
        <f>IF(AND(TRIM(#REF!)&lt;&gt;"",#REF!&lt;&gt;""),1,0)</f>
        <v>#REF!</v>
      </c>
    </row>
    <row r="312" spans="12:27" ht="36" customHeight="1" x14ac:dyDescent="0.3"/>
    <row r="313" spans="12:27" ht="36" customHeight="1" x14ac:dyDescent="0.3">
      <c r="L313" s="2" t="e">
        <f>IF(#REF!="1",IF(TRIM(#REF!)&lt;&gt;"",1,0),0)</f>
        <v>#REF!</v>
      </c>
      <c r="M313" s="2" t="e">
        <f>IF(#REF!="3",IF(TRIM(#REF!)&lt;&gt;"",1,0),0)</f>
        <v>#REF!</v>
      </c>
      <c r="N313" s="2" t="e">
        <f>IF(#REF!="1",IF(TRIM(#REF!)&lt;&gt;"",1,0),0)</f>
        <v>#REF!</v>
      </c>
      <c r="O313" s="2" t="e">
        <f>IF(#REF!="3",IF(TRIM(#REF!)&lt;&gt;"",1,0),0)</f>
        <v>#REF!</v>
      </c>
      <c r="P313" s="2" t="e">
        <f>IF(#REF!="1",IF(TRIM(#REF!)&lt;&gt;"",1,0),0)</f>
        <v>#REF!</v>
      </c>
      <c r="Q313" s="2" t="e">
        <f>IF(#REF!="3",IF(TRIM(#REF!)&lt;&gt;"",1,0),0)</f>
        <v>#REF!</v>
      </c>
      <c r="R313" s="2" t="e">
        <f>IF(#REF!="1",IF(TRIM(#REF!)&lt;&gt;"",1,0),0)</f>
        <v>#REF!</v>
      </c>
      <c r="S313" s="2" t="e">
        <f>IF(#REF!="3",IF(TRIM(#REF!)&lt;&gt;"",1,0),0)</f>
        <v>#REF!</v>
      </c>
      <c r="T313" s="2" t="e">
        <f>IF(#REF!="1",IF(TRIM(#REF!)&lt;&gt;"",1,0),0)</f>
        <v>#REF!</v>
      </c>
      <c r="U313" s="3" t="e">
        <f>IF(#REF!="3",IF(TRIM(#REF!)&lt;&gt;"",1,0),0)</f>
        <v>#REF!</v>
      </c>
      <c r="V313">
        <v>0</v>
      </c>
      <c r="W313" t="s">
        <v>230</v>
      </c>
      <c r="X313" s="3" t="e">
        <f>IF(COUNTIF(A:A,"*Stichpr*")&gt;0,IF(AND(RIGHT(#REF!,8)="Stichpr.",#REF!="1",#REF!=""),IF(TRIM(#REF!)&lt;&gt;"",1,0),0),IF(AND(#REF!="1",#REF!=""),IF(TRIM(#REF!)&lt;&gt;"",1,0),0))</f>
        <v>#REF!</v>
      </c>
      <c r="Y3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3" s="3" t="e">
        <f>IF(AND(#REF!="1",LEFT(#REF!,1)="a",#REF!=""),IF(TRIM(#REF!)&lt;&gt;"",1,0),0)</f>
        <v>#REF!</v>
      </c>
      <c r="AA313" s="3" t="e">
        <f>IF(AND(TRIM(#REF!)&lt;&gt;"",#REF!&lt;&gt;""),1,0)</f>
        <v>#REF!</v>
      </c>
    </row>
    <row r="314" spans="12:27" ht="36" customHeight="1" x14ac:dyDescent="0.3"/>
    <row r="315" spans="12:27" ht="36" customHeight="1" x14ac:dyDescent="0.3">
      <c r="L315" s="2" t="e">
        <f>IF(#REF!="1",IF(TRIM(#REF!)&lt;&gt;"",1,0),0)</f>
        <v>#REF!</v>
      </c>
      <c r="M315" s="2" t="e">
        <f>IF(#REF!="3",IF(TRIM(#REF!)&lt;&gt;"",1,0),0)</f>
        <v>#REF!</v>
      </c>
      <c r="N315" s="2" t="e">
        <f>IF(#REF!="1",IF(TRIM(#REF!)&lt;&gt;"",1,0),0)</f>
        <v>#REF!</v>
      </c>
      <c r="O315" s="2" t="e">
        <f>IF(#REF!="3",IF(TRIM(#REF!)&lt;&gt;"",1,0),0)</f>
        <v>#REF!</v>
      </c>
      <c r="P315" s="2" t="e">
        <f>IF(#REF!="1",IF(TRIM(#REF!)&lt;&gt;"",1,0),0)</f>
        <v>#REF!</v>
      </c>
      <c r="Q315" s="2" t="e">
        <f>IF(#REF!="3",IF(TRIM(#REF!)&lt;&gt;"",1,0),0)</f>
        <v>#REF!</v>
      </c>
      <c r="R315" s="2" t="e">
        <f>IF(#REF!="1",IF(TRIM(#REF!)&lt;&gt;"",1,0),0)</f>
        <v>#REF!</v>
      </c>
      <c r="S315" s="2" t="e">
        <f>IF(#REF!="3",IF(TRIM(#REF!)&lt;&gt;"",1,0),0)</f>
        <v>#REF!</v>
      </c>
      <c r="T315" s="2" t="e">
        <f>IF(#REF!="1",IF(TRIM(#REF!)&lt;&gt;"",1,0),0)</f>
        <v>#REF!</v>
      </c>
      <c r="U315" s="3" t="e">
        <f>IF(#REF!="3",IF(TRIM(#REF!)&lt;&gt;"",1,0),0)</f>
        <v>#REF!</v>
      </c>
      <c r="V315">
        <v>0</v>
      </c>
      <c r="W315" t="s">
        <v>231</v>
      </c>
      <c r="X315" s="3" t="e">
        <f>IF(COUNTIF(A:A,"*Stichpr*")&gt;0,IF(AND(RIGHT(#REF!,8)="Stichpr.",#REF!="1",#REF!=""),IF(TRIM(#REF!)&lt;&gt;"",1,0),0),IF(AND(#REF!="1",#REF!=""),IF(TRIM(#REF!)&lt;&gt;"",1,0),0))</f>
        <v>#REF!</v>
      </c>
      <c r="Y3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5" s="3" t="e">
        <f>IF(AND(#REF!="1",LEFT(#REF!,1)="a",#REF!=""),IF(TRIM(#REF!)&lt;&gt;"",1,0),0)</f>
        <v>#REF!</v>
      </c>
      <c r="AA315" s="3" t="e">
        <f>IF(AND(TRIM(#REF!)&lt;&gt;"",#REF!&lt;&gt;""),1,0)</f>
        <v>#REF!</v>
      </c>
    </row>
    <row r="316" spans="12:27" ht="36" customHeight="1" x14ac:dyDescent="0.3">
      <c r="L316" s="2" t="e">
        <f>IF(#REF!="1",IF(TRIM(#REF!)&lt;&gt;"",1,0),0)</f>
        <v>#REF!</v>
      </c>
      <c r="M316" s="2" t="e">
        <f>IF(#REF!="3",IF(TRIM(#REF!)&lt;&gt;"",1,0),0)</f>
        <v>#REF!</v>
      </c>
      <c r="N316" s="2" t="e">
        <f>IF(#REF!="1",IF(TRIM(#REF!)&lt;&gt;"",1,0),0)</f>
        <v>#REF!</v>
      </c>
      <c r="O316" s="2" t="e">
        <f>IF(#REF!="3",IF(TRIM(#REF!)&lt;&gt;"",1,0),0)</f>
        <v>#REF!</v>
      </c>
      <c r="P316" s="2" t="e">
        <f>IF(#REF!="1",IF(TRIM(#REF!)&lt;&gt;"",1,0),0)</f>
        <v>#REF!</v>
      </c>
      <c r="Q316" s="2" t="e">
        <f>IF(#REF!="3",IF(TRIM(#REF!)&lt;&gt;"",1,0),0)</f>
        <v>#REF!</v>
      </c>
      <c r="R316" s="2" t="e">
        <f>IF(#REF!="1",IF(TRIM(#REF!)&lt;&gt;"",1,0),0)</f>
        <v>#REF!</v>
      </c>
      <c r="S316" s="2" t="e">
        <f>IF(#REF!="3",IF(TRIM(#REF!)&lt;&gt;"",1,0),0)</f>
        <v>#REF!</v>
      </c>
      <c r="T316" s="2" t="e">
        <f>IF(#REF!="1",IF(TRIM(#REF!)&lt;&gt;"",1,0),0)</f>
        <v>#REF!</v>
      </c>
      <c r="U316" s="3" t="e">
        <f>IF(#REF!="3",IF(TRIM(#REF!)&lt;&gt;"",1,0),0)</f>
        <v>#REF!</v>
      </c>
      <c r="V316">
        <v>0</v>
      </c>
      <c r="W316" t="s">
        <v>232</v>
      </c>
      <c r="X316" s="3" t="e">
        <f>IF(COUNTIF(A:A,"*Stichpr*")&gt;0,IF(AND(RIGHT(#REF!,8)="Stichpr.",#REF!="1",#REF!=""),IF(TRIM(#REF!)&lt;&gt;"",1,0),0),IF(AND(#REF!="1",#REF!=""),IF(TRIM(#REF!)&lt;&gt;"",1,0),0))</f>
        <v>#REF!</v>
      </c>
      <c r="Y3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6" s="3" t="e">
        <f>IF(AND(#REF!="1",LEFT(#REF!,1)="a",#REF!=""),IF(TRIM(#REF!)&lt;&gt;"",1,0),0)</f>
        <v>#REF!</v>
      </c>
      <c r="AA316" s="3" t="e">
        <f>IF(AND(TRIM(#REF!)&lt;&gt;"",#REF!&lt;&gt;""),1,0)</f>
        <v>#REF!</v>
      </c>
    </row>
    <row r="317" spans="12:27" ht="36" customHeight="1" x14ac:dyDescent="0.3"/>
    <row r="318" spans="12:27" ht="36" customHeight="1" x14ac:dyDescent="0.3">
      <c r="L318" s="2" t="e">
        <f>IF(#REF!="1",IF(TRIM(#REF!)&lt;&gt;"",1,0),0)</f>
        <v>#REF!</v>
      </c>
      <c r="M318" s="2" t="e">
        <f>IF(#REF!="3",IF(TRIM(#REF!)&lt;&gt;"",1,0),0)</f>
        <v>#REF!</v>
      </c>
      <c r="N318" s="2" t="e">
        <f>IF(#REF!="1",IF(TRIM(#REF!)&lt;&gt;"",1,0),0)</f>
        <v>#REF!</v>
      </c>
      <c r="O318" s="2" t="e">
        <f>IF(#REF!="3",IF(TRIM(#REF!)&lt;&gt;"",1,0),0)</f>
        <v>#REF!</v>
      </c>
      <c r="P318" s="2" t="e">
        <f>IF(#REF!="1",IF(TRIM(#REF!)&lt;&gt;"",1,0),0)</f>
        <v>#REF!</v>
      </c>
      <c r="Q318" s="2" t="e">
        <f>IF(#REF!="3",IF(TRIM(#REF!)&lt;&gt;"",1,0),0)</f>
        <v>#REF!</v>
      </c>
      <c r="R318" s="2" t="e">
        <f>IF(#REF!="1",IF(TRIM(#REF!)&lt;&gt;"",1,0),0)</f>
        <v>#REF!</v>
      </c>
      <c r="S318" s="2" t="e">
        <f>IF(#REF!="3",IF(TRIM(#REF!)&lt;&gt;"",1,0),0)</f>
        <v>#REF!</v>
      </c>
      <c r="T318" s="2" t="e">
        <f>IF(#REF!="1",IF(TRIM(#REF!)&lt;&gt;"",1,0),0)</f>
        <v>#REF!</v>
      </c>
      <c r="U318" s="3" t="e">
        <f>IF(#REF!="3",IF(TRIM(#REF!)&lt;&gt;"",1,0),0)</f>
        <v>#REF!</v>
      </c>
      <c r="V318">
        <v>0</v>
      </c>
      <c r="W318" t="s">
        <v>233</v>
      </c>
      <c r="X318" s="3" t="e">
        <f>IF(COUNTIF(A:A,"*Stichpr*")&gt;0,IF(AND(RIGHT(#REF!,8)="Stichpr.",#REF!="1",#REF!=""),IF(TRIM(#REF!)&lt;&gt;"",1,0),0),IF(AND(#REF!="1",#REF!=""),IF(TRIM(#REF!)&lt;&gt;"",1,0),0))</f>
        <v>#REF!</v>
      </c>
      <c r="Y3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8" s="3" t="e">
        <f>IF(AND(#REF!="1",LEFT(#REF!,1)="a",#REF!=""),IF(TRIM(#REF!)&lt;&gt;"",1,0),0)</f>
        <v>#REF!</v>
      </c>
      <c r="AA318" s="3" t="e">
        <f>IF(AND(TRIM(#REF!)&lt;&gt;"",#REF!&lt;&gt;""),1,0)</f>
        <v>#REF!</v>
      </c>
    </row>
    <row r="319" spans="12:27" ht="36" customHeight="1" x14ac:dyDescent="0.3"/>
    <row r="320" spans="12:27" ht="36" customHeight="1" x14ac:dyDescent="0.3">
      <c r="L320" s="2" t="e">
        <f>IF(#REF!="1",IF(TRIM(#REF!)&lt;&gt;"",1,0),0)</f>
        <v>#REF!</v>
      </c>
      <c r="M320" s="2" t="e">
        <f>IF(#REF!="3",IF(TRIM(#REF!)&lt;&gt;"",1,0),0)</f>
        <v>#REF!</v>
      </c>
      <c r="N320" s="2" t="e">
        <f>IF(#REF!="1",IF(TRIM(#REF!)&lt;&gt;"",1,0),0)</f>
        <v>#REF!</v>
      </c>
      <c r="O320" s="2" t="e">
        <f>IF(#REF!="3",IF(TRIM(#REF!)&lt;&gt;"",1,0),0)</f>
        <v>#REF!</v>
      </c>
      <c r="P320" s="2" t="e">
        <f>IF(#REF!="1",IF(TRIM(#REF!)&lt;&gt;"",1,0),0)</f>
        <v>#REF!</v>
      </c>
      <c r="Q320" s="2" t="e">
        <f>IF(#REF!="3",IF(TRIM(#REF!)&lt;&gt;"",1,0),0)</f>
        <v>#REF!</v>
      </c>
      <c r="R320" s="2" t="e">
        <f>IF(#REF!="1",IF(TRIM(#REF!)&lt;&gt;"",1,0),0)</f>
        <v>#REF!</v>
      </c>
      <c r="S320" s="2" t="e">
        <f>IF(#REF!="3",IF(TRIM(#REF!)&lt;&gt;"",1,0),0)</f>
        <v>#REF!</v>
      </c>
      <c r="T320" s="2" t="e">
        <f>IF(#REF!="1",IF(TRIM(#REF!)&lt;&gt;"",1,0),0)</f>
        <v>#REF!</v>
      </c>
      <c r="U320" s="3" t="e">
        <f>IF(#REF!="3",IF(TRIM(#REF!)&lt;&gt;"",1,0),0)</f>
        <v>#REF!</v>
      </c>
      <c r="V320">
        <v>0</v>
      </c>
      <c r="W320" t="s">
        <v>234</v>
      </c>
      <c r="X320" s="3" t="e">
        <f>IF(COUNTIF(A:A,"*Stichpr*")&gt;0,IF(AND(RIGHT(#REF!,8)="Stichpr.",#REF!="1",#REF!=""),IF(TRIM(#REF!)&lt;&gt;"",1,0),0),IF(AND(#REF!="1",#REF!=""),IF(TRIM(#REF!)&lt;&gt;"",1,0),0))</f>
        <v>#REF!</v>
      </c>
      <c r="Y3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0" s="3" t="e">
        <f>IF(AND(#REF!="1",LEFT(#REF!,1)="a",#REF!=""),IF(TRIM(#REF!)&lt;&gt;"",1,0),0)</f>
        <v>#REF!</v>
      </c>
      <c r="AA320" s="3" t="e">
        <f>IF(AND(TRIM(#REF!)&lt;&gt;"",#REF!&lt;&gt;""),1,0)</f>
        <v>#REF!</v>
      </c>
    </row>
    <row r="321" spans="12:27" ht="36" customHeight="1" x14ac:dyDescent="0.3">
      <c r="L321" s="2" t="e">
        <f>IF(#REF!="1",IF(TRIM(#REF!)&lt;&gt;"",1,0),0)</f>
        <v>#REF!</v>
      </c>
      <c r="M321" s="2" t="e">
        <f>IF(#REF!="3",IF(TRIM(#REF!)&lt;&gt;"",1,0),0)</f>
        <v>#REF!</v>
      </c>
      <c r="N321" s="2" t="e">
        <f>IF(#REF!="1",IF(TRIM(#REF!)&lt;&gt;"",1,0),0)</f>
        <v>#REF!</v>
      </c>
      <c r="O321" s="2" t="e">
        <f>IF(#REF!="3",IF(TRIM(#REF!)&lt;&gt;"",1,0),0)</f>
        <v>#REF!</v>
      </c>
      <c r="P321" s="2" t="e">
        <f>IF(#REF!="1",IF(TRIM(#REF!)&lt;&gt;"",1,0),0)</f>
        <v>#REF!</v>
      </c>
      <c r="Q321" s="2" t="e">
        <f>IF(#REF!="3",IF(TRIM(#REF!)&lt;&gt;"",1,0),0)</f>
        <v>#REF!</v>
      </c>
      <c r="R321" s="2" t="e">
        <f>IF(#REF!="1",IF(TRIM(#REF!)&lt;&gt;"",1,0),0)</f>
        <v>#REF!</v>
      </c>
      <c r="S321" s="2" t="e">
        <f>IF(#REF!="3",IF(TRIM(#REF!)&lt;&gt;"",1,0),0)</f>
        <v>#REF!</v>
      </c>
      <c r="T321" s="2" t="e">
        <f>IF(#REF!="1",IF(TRIM(#REF!)&lt;&gt;"",1,0),0)</f>
        <v>#REF!</v>
      </c>
      <c r="U321" s="3" t="e">
        <f>IF(#REF!="3",IF(TRIM(#REF!)&lt;&gt;"",1,0),0)</f>
        <v>#REF!</v>
      </c>
      <c r="V321">
        <v>0</v>
      </c>
      <c r="W321" t="s">
        <v>235</v>
      </c>
      <c r="X321" s="3" t="e">
        <f>IF(COUNTIF(A:A,"*Stichpr*")&gt;0,IF(AND(RIGHT(#REF!,8)="Stichpr.",#REF!="1",#REF!=""),IF(TRIM(#REF!)&lt;&gt;"",1,0),0),IF(AND(#REF!="1",#REF!=""),IF(TRIM(#REF!)&lt;&gt;"",1,0),0))</f>
        <v>#REF!</v>
      </c>
      <c r="Y3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1" s="3" t="e">
        <f>IF(AND(#REF!="1",LEFT(#REF!,1)="a",#REF!=""),IF(TRIM(#REF!)&lt;&gt;"",1,0),0)</f>
        <v>#REF!</v>
      </c>
      <c r="AA321" s="3" t="e">
        <f>IF(AND(TRIM(#REF!)&lt;&gt;"",#REF!&lt;&gt;""),1,0)</f>
        <v>#REF!</v>
      </c>
    </row>
    <row r="322" spans="12:27" ht="36" customHeight="1" x14ac:dyDescent="0.3"/>
    <row r="323" spans="12:27" ht="36" customHeight="1" x14ac:dyDescent="0.3">
      <c r="L323" s="2" t="e">
        <f>IF(#REF!="1",IF(TRIM(#REF!)&lt;&gt;"",1,0),0)</f>
        <v>#REF!</v>
      </c>
      <c r="M323" s="2" t="e">
        <f>IF(#REF!="3",IF(TRIM(#REF!)&lt;&gt;"",1,0),0)</f>
        <v>#REF!</v>
      </c>
      <c r="N323" s="2" t="e">
        <f>IF(#REF!="1",IF(TRIM(#REF!)&lt;&gt;"",1,0),0)</f>
        <v>#REF!</v>
      </c>
      <c r="O323" s="2" t="e">
        <f>IF(#REF!="3",IF(TRIM(#REF!)&lt;&gt;"",1,0),0)</f>
        <v>#REF!</v>
      </c>
      <c r="P323" s="2" t="e">
        <f>IF(#REF!="1",IF(TRIM(#REF!)&lt;&gt;"",1,0),0)</f>
        <v>#REF!</v>
      </c>
      <c r="Q323" s="2" t="e">
        <f>IF(#REF!="3",IF(TRIM(#REF!)&lt;&gt;"",1,0),0)</f>
        <v>#REF!</v>
      </c>
      <c r="R323" s="2" t="e">
        <f>IF(#REF!="1",IF(TRIM(#REF!)&lt;&gt;"",1,0),0)</f>
        <v>#REF!</v>
      </c>
      <c r="S323" s="2" t="e">
        <f>IF(#REF!="3",IF(TRIM(#REF!)&lt;&gt;"",1,0),0)</f>
        <v>#REF!</v>
      </c>
      <c r="T323" s="2" t="e">
        <f>IF(#REF!="1",IF(TRIM(#REF!)&lt;&gt;"",1,0),0)</f>
        <v>#REF!</v>
      </c>
      <c r="U323" s="3" t="e">
        <f>IF(#REF!="3",IF(TRIM(#REF!)&lt;&gt;"",1,0),0)</f>
        <v>#REF!</v>
      </c>
      <c r="V323">
        <v>0</v>
      </c>
      <c r="W323" t="s">
        <v>236</v>
      </c>
      <c r="X323" s="3" t="e">
        <f>IF(COUNTIF(A:A,"*Stichpr*")&gt;0,IF(AND(RIGHT(#REF!,8)="Stichpr.",#REF!="1",#REF!=""),IF(TRIM(#REF!)&lt;&gt;"",1,0),0),IF(AND(#REF!="1",#REF!=""),IF(TRIM(#REF!)&lt;&gt;"",1,0),0))</f>
        <v>#REF!</v>
      </c>
      <c r="Y3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3" s="3" t="e">
        <f>IF(AND(#REF!="1",LEFT(#REF!,1)="a",#REF!=""),IF(TRIM(#REF!)&lt;&gt;"",1,0),0)</f>
        <v>#REF!</v>
      </c>
      <c r="AA323" s="3" t="e">
        <f>IF(AND(TRIM(#REF!)&lt;&gt;"",#REF!&lt;&gt;""),1,0)</f>
        <v>#REF!</v>
      </c>
    </row>
    <row r="324" spans="12:27" ht="36" customHeight="1" x14ac:dyDescent="0.3">
      <c r="L324" s="2" t="e">
        <f>IF(#REF!="1",IF(TRIM(#REF!)&lt;&gt;"",1,0),0)</f>
        <v>#REF!</v>
      </c>
      <c r="M324" s="2" t="e">
        <f>IF(#REF!="3",IF(TRIM(#REF!)&lt;&gt;"",1,0),0)</f>
        <v>#REF!</v>
      </c>
      <c r="N324" s="2" t="e">
        <f>IF(#REF!="1",IF(TRIM(#REF!)&lt;&gt;"",1,0),0)</f>
        <v>#REF!</v>
      </c>
      <c r="O324" s="2" t="e">
        <f>IF(#REF!="3",IF(TRIM(#REF!)&lt;&gt;"",1,0),0)</f>
        <v>#REF!</v>
      </c>
      <c r="P324" s="2" t="e">
        <f>IF(#REF!="1",IF(TRIM(#REF!)&lt;&gt;"",1,0),0)</f>
        <v>#REF!</v>
      </c>
      <c r="Q324" s="2" t="e">
        <f>IF(#REF!="3",IF(TRIM(#REF!)&lt;&gt;"",1,0),0)</f>
        <v>#REF!</v>
      </c>
      <c r="R324" s="2" t="e">
        <f>IF(#REF!="1",IF(TRIM(#REF!)&lt;&gt;"",1,0),0)</f>
        <v>#REF!</v>
      </c>
      <c r="S324" s="2" t="e">
        <f>IF(#REF!="3",IF(TRIM(#REF!)&lt;&gt;"",1,0),0)</f>
        <v>#REF!</v>
      </c>
      <c r="T324" s="2" t="e">
        <f>IF(#REF!="1",IF(TRIM(#REF!)&lt;&gt;"",1,0),0)</f>
        <v>#REF!</v>
      </c>
      <c r="U324" s="3" t="e">
        <f>IF(#REF!="3",IF(TRIM(#REF!)&lt;&gt;"",1,0),0)</f>
        <v>#REF!</v>
      </c>
      <c r="V324">
        <v>0</v>
      </c>
      <c r="W324" t="s">
        <v>237</v>
      </c>
      <c r="X324" s="3" t="e">
        <f>IF(COUNTIF(A:A,"*Stichpr*")&gt;0,IF(AND(RIGHT(#REF!,8)="Stichpr.",#REF!="1",#REF!=""),IF(TRIM(#REF!)&lt;&gt;"",1,0),0),IF(AND(#REF!="1",#REF!=""),IF(TRIM(#REF!)&lt;&gt;"",1,0),0))</f>
        <v>#REF!</v>
      </c>
      <c r="Y3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4" s="3" t="e">
        <f>IF(AND(#REF!="1",LEFT(#REF!,1)="a",#REF!=""),IF(TRIM(#REF!)&lt;&gt;"",1,0),0)</f>
        <v>#REF!</v>
      </c>
      <c r="AA324" s="3" t="e">
        <f>IF(AND(TRIM(#REF!)&lt;&gt;"",#REF!&lt;&gt;""),1,0)</f>
        <v>#REF!</v>
      </c>
    </row>
    <row r="325" spans="12:27" ht="36" customHeight="1" x14ac:dyDescent="0.3"/>
    <row r="326" spans="12:27" ht="36" customHeight="1" x14ac:dyDescent="0.3">
      <c r="L326" s="2" t="e">
        <f>IF(#REF!="1",IF(TRIM(#REF!)&lt;&gt;"",1,0),0)</f>
        <v>#REF!</v>
      </c>
      <c r="M326" s="2" t="e">
        <f>IF(#REF!="3",IF(TRIM(#REF!)&lt;&gt;"",1,0),0)</f>
        <v>#REF!</v>
      </c>
      <c r="N326" s="2" t="e">
        <f>IF(#REF!="1",IF(TRIM(#REF!)&lt;&gt;"",1,0),0)</f>
        <v>#REF!</v>
      </c>
      <c r="O326" s="2" t="e">
        <f>IF(#REF!="3",IF(TRIM(#REF!)&lt;&gt;"",1,0),0)</f>
        <v>#REF!</v>
      </c>
      <c r="P326" s="2" t="e">
        <f>IF(#REF!="1",IF(TRIM(#REF!)&lt;&gt;"",1,0),0)</f>
        <v>#REF!</v>
      </c>
      <c r="Q326" s="2" t="e">
        <f>IF(#REF!="3",IF(TRIM(#REF!)&lt;&gt;"",1,0),0)</f>
        <v>#REF!</v>
      </c>
      <c r="R326" s="2" t="e">
        <f>IF(#REF!="1",IF(TRIM(#REF!)&lt;&gt;"",1,0),0)</f>
        <v>#REF!</v>
      </c>
      <c r="S326" s="2" t="e">
        <f>IF(#REF!="3",IF(TRIM(#REF!)&lt;&gt;"",1,0),0)</f>
        <v>#REF!</v>
      </c>
      <c r="T326" s="2" t="e">
        <f>IF(#REF!="1",IF(TRIM(#REF!)&lt;&gt;"",1,0),0)</f>
        <v>#REF!</v>
      </c>
      <c r="U326" s="3" t="e">
        <f>IF(#REF!="3",IF(TRIM(#REF!)&lt;&gt;"",1,0),0)</f>
        <v>#REF!</v>
      </c>
      <c r="V326">
        <v>0</v>
      </c>
      <c r="W326" t="s">
        <v>238</v>
      </c>
      <c r="X326" s="3" t="e">
        <f>IF(COUNTIF(A:A,"*Stichpr*")&gt;0,IF(AND(RIGHT(#REF!,8)="Stichpr.",#REF!="1",#REF!=""),IF(TRIM(#REF!)&lt;&gt;"",1,0),0),IF(AND(#REF!="1",#REF!=""),IF(TRIM(#REF!)&lt;&gt;"",1,0),0))</f>
        <v>#REF!</v>
      </c>
      <c r="Y3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6" s="3" t="e">
        <f>IF(AND(#REF!="1",LEFT(#REF!,1)="a",#REF!=""),IF(TRIM(#REF!)&lt;&gt;"",1,0),0)</f>
        <v>#REF!</v>
      </c>
      <c r="AA326" s="3" t="e">
        <f>IF(AND(TRIM(#REF!)&lt;&gt;"",#REF!&lt;&gt;""),1,0)</f>
        <v>#REF!</v>
      </c>
    </row>
    <row r="329" spans="12:27" ht="14.4" customHeight="1" x14ac:dyDescent="0.3">
      <c r="L329" s="2" t="e">
        <f>IF(#REF!="1",IF(TRIM(#REF!)&lt;&gt;"",1,0),0)</f>
        <v>#REF!</v>
      </c>
      <c r="M329" s="2" t="e">
        <f>IF(#REF!="3",IF(TRIM(#REF!)&lt;&gt;"",1,0),0)</f>
        <v>#REF!</v>
      </c>
      <c r="N329" s="2" t="e">
        <f>IF(#REF!="1",IF(TRIM(#REF!)&lt;&gt;"",1,0),0)</f>
        <v>#REF!</v>
      </c>
      <c r="O329" s="2" t="e">
        <f>IF(#REF!="3",IF(TRIM(#REF!)&lt;&gt;"",1,0),0)</f>
        <v>#REF!</v>
      </c>
      <c r="P329" s="2" t="e">
        <f>IF(#REF!="1",IF(TRIM(#REF!)&lt;&gt;"",1,0),0)</f>
        <v>#REF!</v>
      </c>
      <c r="Q329" s="2" t="e">
        <f>IF(#REF!="3",IF(TRIM(#REF!)&lt;&gt;"",1,0),0)</f>
        <v>#REF!</v>
      </c>
      <c r="R329" s="2" t="e">
        <f>IF(#REF!="1",IF(TRIM(#REF!)&lt;&gt;"",1,0),0)</f>
        <v>#REF!</v>
      </c>
      <c r="S329" s="2" t="e">
        <f>IF(#REF!="3",IF(TRIM(#REF!)&lt;&gt;"",1,0),0)</f>
        <v>#REF!</v>
      </c>
      <c r="T329" s="2" t="e">
        <f>IF(#REF!="1",IF(TRIM(#REF!)&lt;&gt;"",1,0),0)</f>
        <v>#REF!</v>
      </c>
      <c r="U329" s="3" t="e">
        <f>IF(#REF!="3",IF(TRIM(#REF!)&lt;&gt;"",1,0),0)</f>
        <v>#REF!</v>
      </c>
      <c r="V329">
        <v>0</v>
      </c>
      <c r="W329" t="s">
        <v>239</v>
      </c>
      <c r="X329" s="3" t="e">
        <f>IF(COUNTIF(A:A,"*Stichpr*")&gt;0,IF(AND(RIGHT(#REF!,8)="Stichpr.",#REF!="1",#REF!=""),IF(TRIM(#REF!)&lt;&gt;"",1,0),0),IF(AND(#REF!="1",#REF!=""),IF(TRIM(#REF!)&lt;&gt;"",1,0),0))</f>
        <v>#REF!</v>
      </c>
      <c r="Y3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9" s="3" t="e">
        <f>IF(AND(#REF!="1",LEFT(#REF!,1)="a",#REF!=""),IF(TRIM(#REF!)&lt;&gt;"",1,0),0)</f>
        <v>#REF!</v>
      </c>
      <c r="AA329" s="3" t="e">
        <f>IF(AND(TRIM(#REF!)&lt;&gt;"",#REF!&lt;&gt;""),1,0)</f>
        <v>#REF!</v>
      </c>
    </row>
    <row r="330" spans="12:27" x14ac:dyDescent="0.3">
      <c r="V330" s="3"/>
    </row>
    <row r="331" spans="12:27" ht="14.4" customHeight="1" x14ac:dyDescent="0.3"/>
    <row r="332" spans="12:27" ht="14.4" customHeight="1" x14ac:dyDescent="0.3"/>
  </sheetData>
  <mergeCells count="33">
    <mergeCell ref="B24:G24"/>
    <mergeCell ref="H24:K24"/>
    <mergeCell ref="B21:G21"/>
    <mergeCell ref="H21:K21"/>
    <mergeCell ref="B22:G22"/>
    <mergeCell ref="H22:K22"/>
    <mergeCell ref="B23:G23"/>
    <mergeCell ref="H23:K23"/>
    <mergeCell ref="L17:U17"/>
    <mergeCell ref="B18:G18"/>
    <mergeCell ref="H18:K18"/>
    <mergeCell ref="B19:G19"/>
    <mergeCell ref="H19:K19"/>
    <mergeCell ref="B20:G20"/>
    <mergeCell ref="H20:K20"/>
    <mergeCell ref="A12:K14"/>
    <mergeCell ref="A15:K15"/>
    <mergeCell ref="B16:G16"/>
    <mergeCell ref="H16:K16"/>
    <mergeCell ref="B17:G17"/>
    <mergeCell ref="H17:K17"/>
    <mergeCell ref="A11:K11"/>
    <mergeCell ref="B1:H1"/>
    <mergeCell ref="I1:J1"/>
    <mergeCell ref="A2:K2"/>
    <mergeCell ref="A3:K3"/>
    <mergeCell ref="A4:K4"/>
    <mergeCell ref="A5:K5"/>
    <mergeCell ref="A6:K6"/>
    <mergeCell ref="A7:K7"/>
    <mergeCell ref="A8:K8"/>
    <mergeCell ref="A9:K9"/>
    <mergeCell ref="A10:K10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&amp;CAnlage zur Erläuterung 
&amp;"-,Fett"Futtermittelwirtschaft Ereignis- ind Krisenmanagement&amp;R&amp;"Verdana,Standard"&amp;8Version: 01.07.2024
  Seite &amp;P von &amp;N 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AAD03-984B-4430-A56F-5F51087A4802}">
  <dimension ref="A1:AA330"/>
  <sheetViews>
    <sheetView view="pageLayout" topLeftCell="A18" zoomScaleNormal="100" workbookViewId="0">
      <selection activeCell="H22" sqref="H22:K22"/>
    </sheetView>
  </sheetViews>
  <sheetFormatPr baseColWidth="10" defaultRowHeight="14.4" x14ac:dyDescent="0.3"/>
  <cols>
    <col min="1" max="1" width="14.33203125" customWidth="1"/>
    <col min="2" max="2" width="3.88671875" customWidth="1"/>
    <col min="3" max="3" width="5.109375" customWidth="1"/>
    <col min="4" max="4" width="1.88671875" customWidth="1"/>
    <col min="5" max="5" width="22.109375" customWidth="1"/>
    <col min="6" max="8" width="4" customWidth="1"/>
    <col min="9" max="9" width="5.109375" customWidth="1"/>
    <col min="10" max="10" width="3.88671875" customWidth="1"/>
    <col min="11" max="11" width="25" customWidth="1"/>
    <col min="12" max="20" width="11.44140625" hidden="1" customWidth="1"/>
    <col min="21" max="21" width="7" hidden="1" customWidth="1"/>
    <col min="22" max="27" width="11.44140625" hidden="1" customWidth="1"/>
  </cols>
  <sheetData>
    <row r="1" spans="1:27" ht="36" customHeight="1" x14ac:dyDescent="0.3">
      <c r="A1" s="5" t="s">
        <v>11</v>
      </c>
      <c r="B1" s="34" t="s">
        <v>242</v>
      </c>
      <c r="C1" s="35"/>
      <c r="D1" s="35"/>
      <c r="E1" s="35"/>
      <c r="F1" s="35"/>
      <c r="G1" s="35"/>
      <c r="H1" s="35"/>
      <c r="I1" s="36" t="s">
        <v>10</v>
      </c>
      <c r="J1" s="36"/>
      <c r="K1" s="7" t="s">
        <v>254</v>
      </c>
      <c r="M1">
        <v>1</v>
      </c>
    </row>
    <row r="2" spans="1:27" ht="36" customHeight="1" x14ac:dyDescent="0.3">
      <c r="A2" s="37" t="s">
        <v>336</v>
      </c>
      <c r="B2" s="38"/>
      <c r="C2" s="38"/>
      <c r="D2" s="38"/>
      <c r="E2" s="38"/>
      <c r="F2" s="38"/>
      <c r="G2" s="38"/>
      <c r="H2" s="38"/>
      <c r="I2" s="38"/>
      <c r="J2" s="38"/>
      <c r="K2" s="39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12</v>
      </c>
      <c r="X2" t="s">
        <v>13</v>
      </c>
      <c r="Y2" t="s">
        <v>14</v>
      </c>
      <c r="Z2" t="s">
        <v>15</v>
      </c>
      <c r="AA2" t="s">
        <v>16</v>
      </c>
    </row>
    <row r="3" spans="1:27" s="1" customFormat="1" ht="45.75" customHeight="1" x14ac:dyDescent="0.2">
      <c r="A3" s="44" t="s">
        <v>331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27" s="1" customFormat="1" ht="21.75" customHeight="1" x14ac:dyDescent="0.2">
      <c r="A4" s="64" t="s">
        <v>321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27" s="1" customFormat="1" ht="25.5" customHeight="1" x14ac:dyDescent="0.2">
      <c r="A5" s="45" t="s">
        <v>302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27" s="1" customFormat="1" ht="25.5" customHeight="1" x14ac:dyDescent="0.2">
      <c r="A6" s="46" t="s">
        <v>279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27" s="1" customFormat="1" ht="25.5" customHeight="1" x14ac:dyDescent="0.2">
      <c r="A7" s="47" t="s">
        <v>305</v>
      </c>
      <c r="B7" s="48"/>
      <c r="C7" s="48"/>
      <c r="D7" s="48"/>
      <c r="E7" s="48"/>
      <c r="F7" s="48"/>
      <c r="G7" s="48"/>
      <c r="H7" s="48"/>
      <c r="I7" s="49"/>
      <c r="J7" s="49"/>
      <c r="K7" s="50"/>
    </row>
    <row r="8" spans="1:27" s="1" customFormat="1" ht="25.5" customHeight="1" x14ac:dyDescent="0.2">
      <c r="A8" s="45" t="s">
        <v>303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27" s="1" customFormat="1" ht="25.5" customHeight="1" x14ac:dyDescent="0.2">
      <c r="A9" s="45" t="s">
        <v>304</v>
      </c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27" s="1" customFormat="1" ht="25.5" customHeight="1" x14ac:dyDescent="0.2">
      <c r="A10" s="47" t="s">
        <v>306</v>
      </c>
      <c r="B10" s="48"/>
      <c r="C10" s="48"/>
      <c r="D10" s="48"/>
      <c r="E10" s="48"/>
      <c r="F10" s="48"/>
      <c r="G10" s="48"/>
      <c r="H10" s="48"/>
      <c r="I10" s="49"/>
      <c r="J10" s="49"/>
      <c r="K10" s="50"/>
    </row>
    <row r="11" spans="1:27" s="1" customFormat="1" ht="25.5" customHeight="1" x14ac:dyDescent="0.2">
      <c r="A11" s="51" t="s">
        <v>255</v>
      </c>
      <c r="B11" s="52"/>
      <c r="C11" s="52"/>
      <c r="D11" s="52"/>
      <c r="E11" s="52"/>
      <c r="F11" s="52"/>
      <c r="G11" s="52"/>
      <c r="H11" s="52"/>
      <c r="I11" s="52"/>
      <c r="J11" s="52"/>
      <c r="K11" s="53"/>
    </row>
    <row r="12" spans="1:27" s="1" customFormat="1" ht="25.5" customHeight="1" x14ac:dyDescent="0.2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6"/>
    </row>
    <row r="13" spans="1:27" s="1" customFormat="1" ht="25.5" customHeight="1" x14ac:dyDescent="0.2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9"/>
    </row>
    <row r="14" spans="1:27" s="1" customFormat="1" ht="25.5" customHeight="1" x14ac:dyDescent="0.2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2"/>
    </row>
    <row r="15" spans="1:27" s="1" customFormat="1" ht="84.75" customHeight="1" x14ac:dyDescent="0.2">
      <c r="A15" s="40" t="s">
        <v>256</v>
      </c>
      <c r="B15" s="38"/>
      <c r="C15" s="38"/>
      <c r="D15" s="38"/>
      <c r="E15" s="38"/>
      <c r="F15" s="38"/>
      <c r="G15" s="38"/>
      <c r="H15" s="38"/>
      <c r="I15" s="38"/>
      <c r="J15" s="38"/>
      <c r="K15" s="39"/>
    </row>
    <row r="16" spans="1:27" ht="22.5" customHeight="1" x14ac:dyDescent="0.3">
      <c r="A16" s="4" t="s">
        <v>248</v>
      </c>
      <c r="B16" s="63" t="s">
        <v>243</v>
      </c>
      <c r="C16" s="20"/>
      <c r="D16" s="20"/>
      <c r="E16" s="20"/>
      <c r="F16" s="20"/>
      <c r="G16" s="21"/>
      <c r="H16" s="26" t="s">
        <v>257</v>
      </c>
      <c r="I16" s="27"/>
      <c r="J16" s="27"/>
      <c r="K16" s="27"/>
      <c r="L16" s="1" t="e">
        <f>SUM(L17:L508)</f>
        <v>#REF!</v>
      </c>
      <c r="M16" s="1" t="e">
        <f>SUM(M17:M508)</f>
        <v>#REF!</v>
      </c>
      <c r="N16" s="1" t="e">
        <f t="shared" ref="N16:U16" si="0">SUM(N17:N507)</f>
        <v>#REF!</v>
      </c>
      <c r="O16" s="1" t="e">
        <f t="shared" si="0"/>
        <v>#REF!</v>
      </c>
      <c r="P16" s="2" t="e">
        <f t="shared" si="0"/>
        <v>#REF!</v>
      </c>
      <c r="Q16" s="2" t="e">
        <f t="shared" si="0"/>
        <v>#REF!</v>
      </c>
      <c r="R16" s="2" t="e">
        <f t="shared" si="0"/>
        <v>#REF!</v>
      </c>
      <c r="S16" s="2" t="e">
        <f t="shared" si="0"/>
        <v>#REF!</v>
      </c>
      <c r="T16" s="2" t="e">
        <f t="shared" si="0"/>
        <v>#REF!</v>
      </c>
      <c r="U16" s="2" t="e">
        <f t="shared" si="0"/>
        <v>#REF!</v>
      </c>
      <c r="V16" s="2">
        <f>SUM($V$17:$V$332)</f>
        <v>0</v>
      </c>
      <c r="X16" s="2" t="e">
        <f>SUM(X17:X507)</f>
        <v>#REF!</v>
      </c>
      <c r="Y16" t="e">
        <f>SUM(Y17:Y507)</f>
        <v>#REF!</v>
      </c>
      <c r="Z16" t="e">
        <f>SUM(Z17:Z507)</f>
        <v>#REF!</v>
      </c>
      <c r="AA16" t="e">
        <f>SUM(AA17:AA507)</f>
        <v>#REF!</v>
      </c>
    </row>
    <row r="17" spans="1:27" ht="42.45" customHeight="1" x14ac:dyDescent="0.3">
      <c r="A17" s="6" t="s">
        <v>245</v>
      </c>
      <c r="B17" s="66" t="s">
        <v>241</v>
      </c>
      <c r="C17" s="23"/>
      <c r="D17" s="23"/>
      <c r="E17" s="23"/>
      <c r="F17" s="23"/>
      <c r="G17" s="24"/>
      <c r="H17" s="67" t="s">
        <v>278</v>
      </c>
      <c r="I17" s="42"/>
      <c r="J17" s="42"/>
      <c r="K17" s="43"/>
      <c r="L17" s="2" t="e">
        <f>IF(#REF!="1",IF(TRIM(#REF!)&lt;&gt;"",1,0),0)</f>
        <v>#REF!</v>
      </c>
      <c r="M17" s="2" t="e">
        <f>IF(#REF!="3",IF(TRIM(#REF!)&lt;&gt;"",1,0),0)</f>
        <v>#REF!</v>
      </c>
      <c r="N17" s="2" t="e">
        <f>IF(#REF!="1",IF(TRIM(#REF!)&lt;&gt;"",1,0),0)</f>
        <v>#REF!</v>
      </c>
      <c r="O17" s="2" t="e">
        <f>IF(#REF!="3",IF(TRIM(#REF!)&lt;&gt;"",1,0),0)</f>
        <v>#REF!</v>
      </c>
      <c r="P17" s="2" t="e">
        <f>IF(#REF!="1",IF(TRIM(#REF!)&lt;&gt;"",1,0),0)</f>
        <v>#REF!</v>
      </c>
      <c r="Q17" s="2" t="e">
        <f>IF(#REF!="3",IF(TRIM(#REF!)&lt;&gt;"",1,0),0)</f>
        <v>#REF!</v>
      </c>
      <c r="R17" s="2" t="e">
        <f>IF(#REF!="1",IF(TRIM(#REF!)&lt;&gt;"",1,0),0)</f>
        <v>#REF!</v>
      </c>
      <c r="S17" s="2" t="e">
        <f>IF(#REF!="3",IF(TRIM(#REF!)&lt;&gt;"",1,0),0)</f>
        <v>#REF!</v>
      </c>
      <c r="T17" s="2" t="e">
        <f>IF(#REF!="1",IF(TRIM(#REF!)&lt;&gt;"",1,0),0)</f>
        <v>#REF!</v>
      </c>
      <c r="U17" s="3" t="e">
        <f>IF(#REF!="3",IF(TRIM(#REF!)&lt;&gt;"",1,0),0)</f>
        <v>#REF!</v>
      </c>
      <c r="V17">
        <v>0</v>
      </c>
      <c r="W17" t="s">
        <v>17</v>
      </c>
      <c r="X17" s="3" t="e">
        <f>IF(COUNTIF(A:A,"*Stichpr*")&gt;0,IF(AND(RIGHT(#REF!,8)="Stichpr.",#REF!="1",#REF!=""),IF(TRIM(#REF!)&lt;&gt;"",1,0),0),IF(AND(#REF!="1",#REF!=""),IF(TRIM(#REF!)&lt;&gt;"",1,0),0))</f>
        <v>#REF!</v>
      </c>
      <c r="Y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" s="3" t="e">
        <f>IF(AND(#REF!="1",LEFT(#REF!,1)="a",#REF!=""),IF(TRIM(#REF!)&lt;&gt;"",1,0),0)</f>
        <v>#REF!</v>
      </c>
      <c r="AA17" s="3" t="e">
        <f>IF(AND(TRIM(#REF!)&lt;&gt;"",#REF!&lt;&gt;""),1,0)</f>
        <v>#REF!</v>
      </c>
    </row>
    <row r="18" spans="1:27" ht="42.45" customHeight="1" x14ac:dyDescent="0.3">
      <c r="A18" s="6" t="s">
        <v>59</v>
      </c>
      <c r="B18" s="66" t="s">
        <v>334</v>
      </c>
      <c r="C18" s="23"/>
      <c r="D18" s="23"/>
      <c r="E18" s="23"/>
      <c r="F18" s="23"/>
      <c r="G18" s="24"/>
      <c r="H18" s="67"/>
      <c r="I18" s="42"/>
      <c r="J18" s="42"/>
      <c r="K18" s="43"/>
      <c r="L18" s="2">
        <f>IF(B17="1",IF(TRIM(F17)&lt;&gt;"",1,0),0)</f>
        <v>0</v>
      </c>
      <c r="M18" s="2">
        <f>IF(B17="3",IF(TRIM(F17)&lt;&gt;"",1,0),0)</f>
        <v>0</v>
      </c>
      <c r="N18" s="2">
        <f>IF(B17="1",IF(TRIM(G17)&lt;&gt;"",1,0),0)</f>
        <v>0</v>
      </c>
      <c r="O18" s="2">
        <f>IF(B17="3",IF(TRIM(G17)&lt;&gt;"",1,0),0)</f>
        <v>0</v>
      </c>
      <c r="P18" s="2">
        <f>IF(B17="1",IF(TRIM(H17)&lt;&gt;"",1,0),0)</f>
        <v>0</v>
      </c>
      <c r="Q18" s="2">
        <f>IF(B17="3",IF(TRIM(H17)&lt;&gt;"",1,0),0)</f>
        <v>0</v>
      </c>
      <c r="R18" s="2">
        <f>IF(B17="1",IF(TRIM(I17)&lt;&gt;"",1,0),0)</f>
        <v>0</v>
      </c>
      <c r="S18" s="2">
        <f>IF(B17="3",IF(TRIM(I17)&lt;&gt;"",1,0),0)</f>
        <v>0</v>
      </c>
      <c r="T18" s="2">
        <f>IF(B17="1",IF(TRIM(J17)&lt;&gt;"",1,0),0)</f>
        <v>0</v>
      </c>
      <c r="U18" s="3">
        <f>IF(B17="3",IF(TRIM(J17)&lt;&gt;"",1,0),0)</f>
        <v>0</v>
      </c>
      <c r="V18">
        <v>0</v>
      </c>
      <c r="W18" t="s">
        <v>18</v>
      </c>
      <c r="X18" s="3">
        <f>IF(COUNTIF(A:A,"*Stichpr*")&gt;0,IF(AND(RIGHT(A17,8)="Stichpr.",B17="1",D17=""),IF(TRIM(J17)&lt;&gt;"",1,0),0),IF(AND(B17="1",D17=""),IF(TRIM(J17)&lt;&gt;"",1,0),0))</f>
        <v>0</v>
      </c>
      <c r="Y18" s="3">
        <f>IF(COUNTIF(A:A,"*Stichpr*")&gt;0,IF(AND(RIGHT(A17,8)="Stichpr.",LEFT(A17,1)="a",B17="1",D17=""),IF(TRIM(J17)&lt;&gt;"",1,0),0),IF(AND(LEFT(A17,1)="a",B17="1",D17=""),IF(TRIM(J17)&lt;&gt;"",1,0),0))</f>
        <v>0</v>
      </c>
      <c r="Z18" s="3">
        <f>IF(AND(B17="1",LEFT(A17,1)="a",D17=""),IF(TRIM(I17)&lt;&gt;"",1,0),0)</f>
        <v>0</v>
      </c>
      <c r="AA18" s="3">
        <f>IF(AND(TRIM(I17)&lt;&gt;"",D17&lt;&gt;""),1,0)</f>
        <v>0</v>
      </c>
    </row>
    <row r="19" spans="1:27" ht="42.45" customHeight="1" x14ac:dyDescent="0.3">
      <c r="A19" s="6" t="s">
        <v>249</v>
      </c>
      <c r="B19" s="66" t="s">
        <v>342</v>
      </c>
      <c r="C19" s="23"/>
      <c r="D19" s="23"/>
      <c r="E19" s="23"/>
      <c r="F19" s="23"/>
      <c r="G19" s="24"/>
      <c r="H19" s="19"/>
      <c r="I19" s="20"/>
      <c r="J19" s="20"/>
      <c r="K19" s="21"/>
      <c r="L19" s="2" t="e">
        <f>IF(#REF!="1",IF(TRIM(#REF!)&lt;&gt;"",1,0),0)</f>
        <v>#REF!</v>
      </c>
      <c r="M19" s="2" t="e">
        <f>IF(#REF!="3",IF(TRIM(#REF!)&lt;&gt;"",1,0),0)</f>
        <v>#REF!</v>
      </c>
      <c r="N19" s="2" t="e">
        <f>IF(#REF!="1",IF(TRIM(#REF!)&lt;&gt;"",1,0),0)</f>
        <v>#REF!</v>
      </c>
      <c r="O19" s="2" t="e">
        <f>IF(#REF!="3",IF(TRIM(#REF!)&lt;&gt;"",1,0),0)</f>
        <v>#REF!</v>
      </c>
      <c r="P19" s="2" t="e">
        <f>IF(#REF!="1",IF(TRIM(#REF!)&lt;&gt;"",1,0),0)</f>
        <v>#REF!</v>
      </c>
      <c r="Q19" s="2" t="e">
        <f>IF(#REF!="3",IF(TRIM(#REF!)&lt;&gt;"",1,0),0)</f>
        <v>#REF!</v>
      </c>
      <c r="R19" s="2" t="e">
        <f>IF(#REF!="1",IF(TRIM(#REF!)&lt;&gt;"",1,0),0)</f>
        <v>#REF!</v>
      </c>
      <c r="S19" s="2" t="e">
        <f>IF(#REF!="3",IF(TRIM(#REF!)&lt;&gt;"",1,0),0)</f>
        <v>#REF!</v>
      </c>
      <c r="T19" s="2" t="e">
        <f>IF(#REF!="1",IF(TRIM(#REF!)&lt;&gt;"",1,0),0)</f>
        <v>#REF!</v>
      </c>
      <c r="U19" s="3" t="e">
        <f>IF(#REF!="3",IF(TRIM(#REF!)&lt;&gt;"",1,0),0)</f>
        <v>#REF!</v>
      </c>
      <c r="V19">
        <v>0</v>
      </c>
      <c r="W19" t="s">
        <v>20</v>
      </c>
      <c r="X19" s="3" t="e">
        <f>IF(COUNTIF(A:A,"*Stichpr*")&gt;0,IF(AND(RIGHT(#REF!,8)="Stichpr.",#REF!="1",#REF!=""),IF(TRIM(#REF!)&lt;&gt;"",1,0),0),IF(AND(#REF!="1",#REF!=""),IF(TRIM(#REF!)&lt;&gt;"",1,0),0))</f>
        <v>#REF!</v>
      </c>
      <c r="Y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" s="3" t="e">
        <f>IF(AND(#REF!="1",LEFT(#REF!,1)="a",#REF!=""),IF(TRIM(#REF!)&lt;&gt;"",1,0),0)</f>
        <v>#REF!</v>
      </c>
      <c r="AA19" s="3" t="e">
        <f>IF(AND(TRIM(#REF!)&lt;&gt;"",#REF!&lt;&gt;""),1,0)</f>
        <v>#REF!</v>
      </c>
    </row>
    <row r="20" spans="1:27" ht="42.45" customHeight="1" x14ac:dyDescent="0.3">
      <c r="A20" s="6" t="s">
        <v>250</v>
      </c>
      <c r="B20" s="66" t="s">
        <v>343</v>
      </c>
      <c r="C20" s="23"/>
      <c r="D20" s="23"/>
      <c r="E20" s="23"/>
      <c r="F20" s="23"/>
      <c r="G20" s="24"/>
      <c r="H20" s="19"/>
      <c r="I20" s="20"/>
      <c r="J20" s="20"/>
      <c r="K20" s="21"/>
    </row>
    <row r="21" spans="1:27" ht="42.45" customHeight="1" x14ac:dyDescent="0.3">
      <c r="A21" s="6" t="s">
        <v>251</v>
      </c>
      <c r="B21" s="22" t="s">
        <v>263</v>
      </c>
      <c r="C21" s="23"/>
      <c r="D21" s="23"/>
      <c r="E21" s="23"/>
      <c r="F21" s="23"/>
      <c r="G21" s="24"/>
      <c r="H21" s="19"/>
      <c r="I21" s="20"/>
      <c r="J21" s="20"/>
      <c r="K21" s="21"/>
      <c r="L21" s="2" t="e">
        <f>IF(#REF!="1",IF(TRIM(#REF!)&lt;&gt;"",1,0),0)</f>
        <v>#REF!</v>
      </c>
      <c r="M21" s="2" t="e">
        <f>IF(#REF!="3",IF(TRIM(#REF!)&lt;&gt;"",1,0),0)</f>
        <v>#REF!</v>
      </c>
      <c r="N21" s="2" t="e">
        <f>IF(#REF!="1",IF(TRIM(#REF!)&lt;&gt;"",1,0),0)</f>
        <v>#REF!</v>
      </c>
      <c r="O21" s="2" t="e">
        <f>IF(#REF!="3",IF(TRIM(#REF!)&lt;&gt;"",1,0),0)</f>
        <v>#REF!</v>
      </c>
      <c r="P21" s="2" t="e">
        <f>IF(#REF!="1",IF(TRIM(#REF!)&lt;&gt;"",1,0),0)</f>
        <v>#REF!</v>
      </c>
      <c r="Q21" s="2" t="e">
        <f>IF(#REF!="3",IF(TRIM(#REF!)&lt;&gt;"",1,0),0)</f>
        <v>#REF!</v>
      </c>
      <c r="R21" s="2" t="e">
        <f>IF(#REF!="1",IF(TRIM(#REF!)&lt;&gt;"",1,0),0)</f>
        <v>#REF!</v>
      </c>
      <c r="S21" s="2" t="e">
        <f>IF(#REF!="3",IF(TRIM(#REF!)&lt;&gt;"",1,0),0)</f>
        <v>#REF!</v>
      </c>
      <c r="T21" s="2" t="e">
        <f>IF(#REF!="1",IF(TRIM(#REF!)&lt;&gt;"",1,0),0)</f>
        <v>#REF!</v>
      </c>
      <c r="U21" s="3" t="e">
        <f>IF(#REF!="3",IF(TRIM(#REF!)&lt;&gt;"",1,0),0)</f>
        <v>#REF!</v>
      </c>
      <c r="V21">
        <v>0</v>
      </c>
      <c r="W21" t="s">
        <v>21</v>
      </c>
      <c r="X21" s="3" t="e">
        <f>IF(COUNTIF(A:A,"*Stichpr*")&gt;0,IF(AND(RIGHT(#REF!,8)="Stichpr.",#REF!="1",#REF!=""),IF(TRIM(#REF!)&lt;&gt;"",1,0),0),IF(AND(#REF!="1",#REF!=""),IF(TRIM(#REF!)&lt;&gt;"",1,0),0))</f>
        <v>#REF!</v>
      </c>
      <c r="Y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" s="3" t="e">
        <f>IF(AND(#REF!="1",LEFT(#REF!,1)="a",#REF!=""),IF(TRIM(#REF!)&lt;&gt;"",1,0),0)</f>
        <v>#REF!</v>
      </c>
      <c r="AA21" s="3" t="e">
        <f>IF(AND(TRIM(#REF!)&lt;&gt;"",#REF!&lt;&gt;""),1,0)</f>
        <v>#REF!</v>
      </c>
    </row>
    <row r="22" spans="1:27" ht="42.45" customHeight="1" x14ac:dyDescent="0.3">
      <c r="A22" s="6" t="s">
        <v>252</v>
      </c>
      <c r="B22" s="22" t="s">
        <v>295</v>
      </c>
      <c r="C22" s="23"/>
      <c r="D22" s="23"/>
      <c r="E22" s="23"/>
      <c r="F22" s="23"/>
      <c r="G22" s="24"/>
      <c r="H22" s="19"/>
      <c r="I22" s="20"/>
      <c r="J22" s="20"/>
      <c r="K22" s="21"/>
    </row>
    <row r="23" spans="1:27" ht="36" customHeight="1" x14ac:dyDescent="0.3">
      <c r="L23" s="2" t="e">
        <f>IF(#REF!="1",IF(TRIM(#REF!)&lt;&gt;"",1,0),0)</f>
        <v>#REF!</v>
      </c>
      <c r="M23" s="2" t="e">
        <f>IF(#REF!="3",IF(TRIM(#REF!)&lt;&gt;"",1,0),0)</f>
        <v>#REF!</v>
      </c>
      <c r="N23" s="2" t="e">
        <f>IF(#REF!="1",IF(TRIM(#REF!)&lt;&gt;"",1,0),0)</f>
        <v>#REF!</v>
      </c>
      <c r="O23" s="2" t="e">
        <f>IF(#REF!="3",IF(TRIM(#REF!)&lt;&gt;"",1,0),0)</f>
        <v>#REF!</v>
      </c>
      <c r="P23" s="2" t="e">
        <f>IF(#REF!="1",IF(TRIM(#REF!)&lt;&gt;"",1,0),0)</f>
        <v>#REF!</v>
      </c>
      <c r="Q23" s="2" t="e">
        <f>IF(#REF!="3",IF(TRIM(#REF!)&lt;&gt;"",1,0),0)</f>
        <v>#REF!</v>
      </c>
      <c r="R23" s="2" t="e">
        <f>IF(#REF!="1",IF(TRIM(#REF!)&lt;&gt;"",1,0),0)</f>
        <v>#REF!</v>
      </c>
      <c r="S23" s="2" t="e">
        <f>IF(#REF!="3",IF(TRIM(#REF!)&lt;&gt;"",1,0),0)</f>
        <v>#REF!</v>
      </c>
      <c r="T23" s="2" t="e">
        <f>IF(#REF!="1",IF(TRIM(#REF!)&lt;&gt;"",1,0),0)</f>
        <v>#REF!</v>
      </c>
      <c r="U23" s="3" t="e">
        <f>IF(#REF!="3",IF(TRIM(#REF!)&lt;&gt;"",1,0),0)</f>
        <v>#REF!</v>
      </c>
      <c r="V23">
        <v>0</v>
      </c>
      <c r="W23" t="s">
        <v>24</v>
      </c>
      <c r="X23" s="3" t="e">
        <f>IF(COUNTIF(A:A,"*Stichpr*")&gt;0,IF(AND(RIGHT(#REF!,8)="Stichpr.",#REF!="1",#REF!=""),IF(TRIM(#REF!)&lt;&gt;"",1,0),0),IF(AND(#REF!="1",#REF!=""),IF(TRIM(#REF!)&lt;&gt;"",1,0),0))</f>
        <v>#REF!</v>
      </c>
      <c r="Y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" s="3" t="e">
        <f>IF(AND(#REF!="1",LEFT(#REF!,1)="a",#REF!=""),IF(TRIM(#REF!)&lt;&gt;"",1,0),0)</f>
        <v>#REF!</v>
      </c>
      <c r="AA23" s="3" t="e">
        <f>IF(AND(TRIM(#REF!)&lt;&gt;"",#REF!&lt;&gt;""),1,0)</f>
        <v>#REF!</v>
      </c>
    </row>
    <row r="25" spans="1:27" x14ac:dyDescent="0.3">
      <c r="L25" s="2" t="e">
        <f>IF(#REF!="1",IF(TRIM(#REF!)&lt;&gt;"",1,0),0)</f>
        <v>#REF!</v>
      </c>
      <c r="M25" s="2" t="e">
        <f>IF(#REF!="3",IF(TRIM(#REF!)&lt;&gt;"",1,0),0)</f>
        <v>#REF!</v>
      </c>
      <c r="N25" s="2" t="e">
        <f>IF(#REF!="1",IF(TRIM(#REF!)&lt;&gt;"",1,0),0)</f>
        <v>#REF!</v>
      </c>
      <c r="O25" s="2" t="e">
        <f>IF(#REF!="3",IF(TRIM(#REF!)&lt;&gt;"",1,0),0)</f>
        <v>#REF!</v>
      </c>
      <c r="P25" s="2" t="e">
        <f>IF(#REF!="1",IF(TRIM(#REF!)&lt;&gt;"",1,0),0)</f>
        <v>#REF!</v>
      </c>
      <c r="Q25" s="2" t="e">
        <f>IF(#REF!="3",IF(TRIM(#REF!)&lt;&gt;"",1,0),0)</f>
        <v>#REF!</v>
      </c>
      <c r="R25" s="2" t="e">
        <f>IF(#REF!="1",IF(TRIM(#REF!)&lt;&gt;"",1,0),0)</f>
        <v>#REF!</v>
      </c>
      <c r="S25" s="2" t="e">
        <f>IF(#REF!="3",IF(TRIM(#REF!)&lt;&gt;"",1,0),0)</f>
        <v>#REF!</v>
      </c>
      <c r="T25" s="2" t="e">
        <f>IF(#REF!="1",IF(TRIM(#REF!)&lt;&gt;"",1,0),0)</f>
        <v>#REF!</v>
      </c>
      <c r="U25" s="3" t="e">
        <f>IF(#REF!="3",IF(TRIM(#REF!)&lt;&gt;"",1,0),0)</f>
        <v>#REF!</v>
      </c>
      <c r="V25">
        <v>0</v>
      </c>
      <c r="W25" t="s">
        <v>25</v>
      </c>
      <c r="X25" s="3" t="e">
        <f>IF(COUNTIF(A:A,"*Stichpr*")&gt;0,IF(AND(RIGHT(#REF!,8)="Stichpr.",#REF!="1",#REF!=""),IF(TRIM(#REF!)&lt;&gt;"",1,0),0),IF(AND(#REF!="1",#REF!=""),IF(TRIM(#REF!)&lt;&gt;"",1,0),0))</f>
        <v>#REF!</v>
      </c>
      <c r="Y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" s="3" t="e">
        <f>IF(AND(#REF!="1",LEFT(#REF!,1)="a",#REF!=""),IF(TRIM(#REF!)&lt;&gt;"",1,0),0)</f>
        <v>#REF!</v>
      </c>
      <c r="AA25" s="3" t="e">
        <f>IF(AND(TRIM(#REF!)&lt;&gt;"",#REF!&lt;&gt;""),1,0)</f>
        <v>#REF!</v>
      </c>
    </row>
    <row r="26" spans="1:27" ht="14.4" customHeight="1" x14ac:dyDescent="0.3">
      <c r="L26" s="2" t="e">
        <f>IF(#REF!="1",IF(TRIM(#REF!)&lt;&gt;"",1,0),0)</f>
        <v>#REF!</v>
      </c>
      <c r="M26" s="2" t="e">
        <f>IF(#REF!="3",IF(TRIM(#REF!)&lt;&gt;"",1,0),0)</f>
        <v>#REF!</v>
      </c>
      <c r="N26" s="2" t="e">
        <f>IF(#REF!="1",IF(TRIM(#REF!)&lt;&gt;"",1,0),0)</f>
        <v>#REF!</v>
      </c>
      <c r="O26" s="2" t="e">
        <f>IF(#REF!="3",IF(TRIM(#REF!)&lt;&gt;"",1,0),0)</f>
        <v>#REF!</v>
      </c>
      <c r="P26" s="2" t="e">
        <f>IF(#REF!="1",IF(TRIM(#REF!)&lt;&gt;"",1,0),0)</f>
        <v>#REF!</v>
      </c>
      <c r="Q26" s="2" t="e">
        <f>IF(#REF!="3",IF(TRIM(#REF!)&lt;&gt;"",1,0),0)</f>
        <v>#REF!</v>
      </c>
      <c r="R26" s="2" t="e">
        <f>IF(#REF!="1",IF(TRIM(#REF!)&lt;&gt;"",1,0),0)</f>
        <v>#REF!</v>
      </c>
      <c r="S26" s="2" t="e">
        <f>IF(#REF!="3",IF(TRIM(#REF!)&lt;&gt;"",1,0),0)</f>
        <v>#REF!</v>
      </c>
      <c r="T26" s="2" t="e">
        <f>IF(#REF!="1",IF(TRIM(#REF!)&lt;&gt;"",1,0),0)</f>
        <v>#REF!</v>
      </c>
      <c r="U26" s="3" t="e">
        <f>IF(#REF!="3",IF(TRIM(#REF!)&lt;&gt;"",1,0),0)</f>
        <v>#REF!</v>
      </c>
      <c r="V26">
        <v>0</v>
      </c>
      <c r="W26" t="s">
        <v>26</v>
      </c>
      <c r="X26" s="3" t="e">
        <f>IF(COUNTIF(A:A,"*Stichpr*")&gt;0,IF(AND(RIGHT(#REF!,8)="Stichpr.",#REF!="1",#REF!=""),IF(TRIM(#REF!)&lt;&gt;"",1,0),0),IF(AND(#REF!="1",#REF!=""),IF(TRIM(#REF!)&lt;&gt;"",1,0),0))</f>
        <v>#REF!</v>
      </c>
      <c r="Y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" s="3" t="e">
        <f>IF(AND(#REF!="1",LEFT(#REF!,1)="a",#REF!=""),IF(TRIM(#REF!)&lt;&gt;"",1,0),0)</f>
        <v>#REF!</v>
      </c>
      <c r="AA26" s="3" t="e">
        <f>IF(AND(TRIM(#REF!)&lt;&gt;"",#REF!&lt;&gt;""),1,0)</f>
        <v>#REF!</v>
      </c>
    </row>
    <row r="27" spans="1:27" ht="36" customHeight="1" x14ac:dyDescent="0.3"/>
    <row r="28" spans="1:27" ht="36" customHeight="1" x14ac:dyDescent="0.3">
      <c r="L28" s="2" t="e">
        <f>IF(#REF!="1",IF(TRIM(#REF!)&lt;&gt;"",1,0),0)</f>
        <v>#REF!</v>
      </c>
      <c r="M28" s="2" t="e">
        <f>IF(#REF!="3",IF(TRIM(#REF!)&lt;&gt;"",1,0),0)</f>
        <v>#REF!</v>
      </c>
      <c r="N28" s="2" t="e">
        <f>IF(#REF!="1",IF(TRIM(#REF!)&lt;&gt;"",1,0),0)</f>
        <v>#REF!</v>
      </c>
      <c r="O28" s="2" t="e">
        <f>IF(#REF!="3",IF(TRIM(#REF!)&lt;&gt;"",1,0),0)</f>
        <v>#REF!</v>
      </c>
      <c r="P28" s="2" t="e">
        <f>IF(#REF!="1",IF(TRIM(#REF!)&lt;&gt;"",1,0),0)</f>
        <v>#REF!</v>
      </c>
      <c r="Q28" s="2" t="e">
        <f>IF(#REF!="3",IF(TRIM(#REF!)&lt;&gt;"",1,0),0)</f>
        <v>#REF!</v>
      </c>
      <c r="R28" s="2" t="e">
        <f>IF(#REF!="1",IF(TRIM(#REF!)&lt;&gt;"",1,0),0)</f>
        <v>#REF!</v>
      </c>
      <c r="S28" s="2" t="e">
        <f>IF(#REF!="3",IF(TRIM(#REF!)&lt;&gt;"",1,0),0)</f>
        <v>#REF!</v>
      </c>
      <c r="T28" s="2" t="e">
        <f>IF(#REF!="1",IF(TRIM(#REF!)&lt;&gt;"",1,0),0)</f>
        <v>#REF!</v>
      </c>
      <c r="U28" s="3" t="e">
        <f>IF(#REF!="3",IF(TRIM(#REF!)&lt;&gt;"",1,0),0)</f>
        <v>#REF!</v>
      </c>
      <c r="V28">
        <v>0</v>
      </c>
      <c r="W28" t="s">
        <v>27</v>
      </c>
      <c r="X28" s="3" t="e">
        <f>IF(COUNTIF(A:A,"*Stichpr*")&gt;0,IF(AND(RIGHT(#REF!,8)="Stichpr.",#REF!="1",#REF!=""),IF(TRIM(#REF!)&lt;&gt;"",1,0),0),IF(AND(#REF!="1",#REF!=""),IF(TRIM(#REF!)&lt;&gt;"",1,0),0))</f>
        <v>#REF!</v>
      </c>
      <c r="Y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" s="3" t="e">
        <f>IF(AND(#REF!="1",LEFT(#REF!,1)="a",#REF!=""),IF(TRIM(#REF!)&lt;&gt;"",1,0),0)</f>
        <v>#REF!</v>
      </c>
      <c r="AA28" s="3" t="e">
        <f>IF(AND(TRIM(#REF!)&lt;&gt;"",#REF!&lt;&gt;""),1,0)</f>
        <v>#REF!</v>
      </c>
    </row>
    <row r="29" spans="1:27" ht="36" customHeight="1" x14ac:dyDescent="0.3">
      <c r="L29" s="2" t="e">
        <f>IF(#REF!="1",IF(TRIM(#REF!)&lt;&gt;"",1,0),0)</f>
        <v>#REF!</v>
      </c>
      <c r="M29" s="2" t="e">
        <f>IF(#REF!="3",IF(TRIM(#REF!)&lt;&gt;"",1,0),0)</f>
        <v>#REF!</v>
      </c>
      <c r="N29" s="2" t="e">
        <f>IF(#REF!="1",IF(TRIM(#REF!)&lt;&gt;"",1,0),0)</f>
        <v>#REF!</v>
      </c>
      <c r="O29" s="2" t="e">
        <f>IF(#REF!="3",IF(TRIM(#REF!)&lt;&gt;"",1,0),0)</f>
        <v>#REF!</v>
      </c>
      <c r="P29" s="2" t="e">
        <f>IF(#REF!="1",IF(TRIM(#REF!)&lt;&gt;"",1,0),0)</f>
        <v>#REF!</v>
      </c>
      <c r="Q29" s="2" t="e">
        <f>IF(#REF!="3",IF(TRIM(#REF!)&lt;&gt;"",1,0),0)</f>
        <v>#REF!</v>
      </c>
      <c r="R29" s="2" t="e">
        <f>IF(#REF!="1",IF(TRIM(#REF!)&lt;&gt;"",1,0),0)</f>
        <v>#REF!</v>
      </c>
      <c r="S29" s="2" t="e">
        <f>IF(#REF!="3",IF(TRIM(#REF!)&lt;&gt;"",1,0),0)</f>
        <v>#REF!</v>
      </c>
      <c r="T29" s="2" t="e">
        <f>IF(#REF!="1",IF(TRIM(#REF!)&lt;&gt;"",1,0),0)</f>
        <v>#REF!</v>
      </c>
      <c r="U29" s="3" t="e">
        <f>IF(#REF!="3",IF(TRIM(#REF!)&lt;&gt;"",1,0),0)</f>
        <v>#REF!</v>
      </c>
      <c r="V29">
        <v>0</v>
      </c>
      <c r="W29" t="s">
        <v>28</v>
      </c>
      <c r="X29" s="3" t="e">
        <f>IF(COUNTIF(A:A,"*Stichpr*")&gt;0,IF(AND(RIGHT(#REF!,8)="Stichpr.",#REF!="1",#REF!=""),IF(TRIM(#REF!)&lt;&gt;"",1,0),0),IF(AND(#REF!="1",#REF!=""),IF(TRIM(#REF!)&lt;&gt;"",1,0),0))</f>
        <v>#REF!</v>
      </c>
      <c r="Y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" s="3" t="e">
        <f>IF(AND(#REF!="1",LEFT(#REF!,1)="a",#REF!=""),IF(TRIM(#REF!)&lt;&gt;"",1,0),0)</f>
        <v>#REF!</v>
      </c>
      <c r="AA29" s="3" t="e">
        <f>IF(AND(TRIM(#REF!)&lt;&gt;"",#REF!&lt;&gt;""),1,0)</f>
        <v>#REF!</v>
      </c>
    </row>
    <row r="30" spans="1:27" ht="36" customHeight="1" x14ac:dyDescent="0.3">
      <c r="L30" s="2" t="e">
        <f>IF(#REF!="1",IF(TRIM(#REF!)&lt;&gt;"",1,0),0)</f>
        <v>#REF!</v>
      </c>
      <c r="M30" s="2" t="e">
        <f>IF(#REF!="3",IF(TRIM(#REF!)&lt;&gt;"",1,0),0)</f>
        <v>#REF!</v>
      </c>
      <c r="N30" s="2" t="e">
        <f>IF(#REF!="1",IF(TRIM(#REF!)&lt;&gt;"",1,0),0)</f>
        <v>#REF!</v>
      </c>
      <c r="O30" s="2" t="e">
        <f>IF(#REF!="3",IF(TRIM(#REF!)&lt;&gt;"",1,0),0)</f>
        <v>#REF!</v>
      </c>
      <c r="P30" s="2" t="e">
        <f>IF(#REF!="1",IF(TRIM(#REF!)&lt;&gt;"",1,0),0)</f>
        <v>#REF!</v>
      </c>
      <c r="Q30" s="2" t="e">
        <f>IF(#REF!="3",IF(TRIM(#REF!)&lt;&gt;"",1,0),0)</f>
        <v>#REF!</v>
      </c>
      <c r="R30" s="2" t="e">
        <f>IF(#REF!="1",IF(TRIM(#REF!)&lt;&gt;"",1,0),0)</f>
        <v>#REF!</v>
      </c>
      <c r="S30" s="2" t="e">
        <f>IF(#REF!="3",IF(TRIM(#REF!)&lt;&gt;"",1,0),0)</f>
        <v>#REF!</v>
      </c>
      <c r="T30" s="2" t="e">
        <f>IF(#REF!="1",IF(TRIM(#REF!)&lt;&gt;"",1,0),0)</f>
        <v>#REF!</v>
      </c>
      <c r="U30" s="3" t="e">
        <f>IF(#REF!="3",IF(TRIM(#REF!)&lt;&gt;"",1,0),0)</f>
        <v>#REF!</v>
      </c>
      <c r="V30">
        <v>0</v>
      </c>
      <c r="W30" t="s">
        <v>29</v>
      </c>
      <c r="X30" s="3" t="e">
        <f>IF(COUNTIF(A:A,"*Stichpr*")&gt;0,IF(AND(RIGHT(#REF!,8)="Stichpr.",#REF!="1",#REF!=""),IF(TRIM(#REF!)&lt;&gt;"",1,0),0),IF(AND(#REF!="1",#REF!=""),IF(TRIM(#REF!)&lt;&gt;"",1,0),0))</f>
        <v>#REF!</v>
      </c>
      <c r="Y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" s="3" t="e">
        <f>IF(AND(#REF!="1",LEFT(#REF!,1)="a",#REF!=""),IF(TRIM(#REF!)&lt;&gt;"",1,0),0)</f>
        <v>#REF!</v>
      </c>
      <c r="AA30" s="3" t="e">
        <f>IF(AND(TRIM(#REF!)&lt;&gt;"",#REF!&lt;&gt;""),1,0)</f>
        <v>#REF!</v>
      </c>
    </row>
    <row r="31" spans="1:27" ht="36" customHeight="1" x14ac:dyDescent="0.3">
      <c r="L31" s="2" t="e">
        <f>IF(#REF!="1",IF(TRIM(#REF!)&lt;&gt;"",1,0),0)</f>
        <v>#REF!</v>
      </c>
      <c r="M31" s="2" t="e">
        <f>IF(#REF!="3",IF(TRIM(#REF!)&lt;&gt;"",1,0),0)</f>
        <v>#REF!</v>
      </c>
      <c r="N31" s="2" t="e">
        <f>IF(#REF!="1",IF(TRIM(#REF!)&lt;&gt;"",1,0),0)</f>
        <v>#REF!</v>
      </c>
      <c r="O31" s="2" t="e">
        <f>IF(#REF!="3",IF(TRIM(#REF!)&lt;&gt;"",1,0),0)</f>
        <v>#REF!</v>
      </c>
      <c r="P31" s="2" t="e">
        <f>IF(#REF!="1",IF(TRIM(#REF!)&lt;&gt;"",1,0),0)</f>
        <v>#REF!</v>
      </c>
      <c r="Q31" s="2" t="e">
        <f>IF(#REF!="3",IF(TRIM(#REF!)&lt;&gt;"",1,0),0)</f>
        <v>#REF!</v>
      </c>
      <c r="R31" s="2" t="e">
        <f>IF(#REF!="1",IF(TRIM(#REF!)&lt;&gt;"",1,0),0)</f>
        <v>#REF!</v>
      </c>
      <c r="S31" s="2" t="e">
        <f>IF(#REF!="3",IF(TRIM(#REF!)&lt;&gt;"",1,0),0)</f>
        <v>#REF!</v>
      </c>
      <c r="T31" s="2" t="e">
        <f>IF(#REF!="1",IF(TRIM(#REF!)&lt;&gt;"",1,0),0)</f>
        <v>#REF!</v>
      </c>
      <c r="U31" s="3" t="e">
        <f>IF(#REF!="3",IF(TRIM(#REF!)&lt;&gt;"",1,0),0)</f>
        <v>#REF!</v>
      </c>
      <c r="V31">
        <v>0</v>
      </c>
      <c r="W31" t="s">
        <v>30</v>
      </c>
      <c r="X31" s="3" t="e">
        <f>IF(COUNTIF(A:A,"*Stichpr*")&gt;0,IF(AND(RIGHT(#REF!,8)="Stichpr.",#REF!="1",#REF!=""),IF(TRIM(#REF!)&lt;&gt;"",1,0),0),IF(AND(#REF!="1",#REF!=""),IF(TRIM(#REF!)&lt;&gt;"",1,0),0))</f>
        <v>#REF!</v>
      </c>
      <c r="Y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" s="3" t="e">
        <f>IF(AND(#REF!="1",LEFT(#REF!,1)="a",#REF!=""),IF(TRIM(#REF!)&lt;&gt;"",1,0),0)</f>
        <v>#REF!</v>
      </c>
      <c r="AA31" s="3" t="e">
        <f>IF(AND(TRIM(#REF!)&lt;&gt;"",#REF!&lt;&gt;""),1,0)</f>
        <v>#REF!</v>
      </c>
    </row>
    <row r="32" spans="1:27" ht="36" customHeight="1" x14ac:dyDescent="0.3">
      <c r="L32" s="2" t="e">
        <f>IF(#REF!="1",IF(TRIM(#REF!)&lt;&gt;"",1,0),0)</f>
        <v>#REF!</v>
      </c>
      <c r="M32" s="2" t="e">
        <f>IF(#REF!="3",IF(TRIM(#REF!)&lt;&gt;"",1,0),0)</f>
        <v>#REF!</v>
      </c>
      <c r="N32" s="2" t="e">
        <f>IF(#REF!="1",IF(TRIM(#REF!)&lt;&gt;"",1,0),0)</f>
        <v>#REF!</v>
      </c>
      <c r="O32" s="2" t="e">
        <f>IF(#REF!="3",IF(TRIM(#REF!)&lt;&gt;"",1,0),0)</f>
        <v>#REF!</v>
      </c>
      <c r="P32" s="2" t="e">
        <f>IF(#REF!="1",IF(TRIM(#REF!)&lt;&gt;"",1,0),0)</f>
        <v>#REF!</v>
      </c>
      <c r="Q32" s="2" t="e">
        <f>IF(#REF!="3",IF(TRIM(#REF!)&lt;&gt;"",1,0),0)</f>
        <v>#REF!</v>
      </c>
      <c r="R32" s="2" t="e">
        <f>IF(#REF!="1",IF(TRIM(#REF!)&lt;&gt;"",1,0),0)</f>
        <v>#REF!</v>
      </c>
      <c r="S32" s="2" t="e">
        <f>IF(#REF!="3",IF(TRIM(#REF!)&lt;&gt;"",1,0),0)</f>
        <v>#REF!</v>
      </c>
      <c r="T32" s="2" t="e">
        <f>IF(#REF!="1",IF(TRIM(#REF!)&lt;&gt;"",1,0),0)</f>
        <v>#REF!</v>
      </c>
      <c r="U32" s="3" t="e">
        <f>IF(#REF!="3",IF(TRIM(#REF!)&lt;&gt;"",1,0),0)</f>
        <v>#REF!</v>
      </c>
      <c r="V32">
        <v>0</v>
      </c>
      <c r="W32" t="s">
        <v>31</v>
      </c>
      <c r="X32" s="3" t="e">
        <f>IF(COUNTIF(A:A,"*Stichpr*")&gt;0,IF(AND(RIGHT(#REF!,8)="Stichpr.",#REF!="1",#REF!=""),IF(TRIM(#REF!)&lt;&gt;"",1,0),0),IF(AND(#REF!="1",#REF!=""),IF(TRIM(#REF!)&lt;&gt;"",1,0),0))</f>
        <v>#REF!</v>
      </c>
      <c r="Y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" s="3" t="e">
        <f>IF(AND(#REF!="1",LEFT(#REF!,1)="a",#REF!=""),IF(TRIM(#REF!)&lt;&gt;"",1,0),0)</f>
        <v>#REF!</v>
      </c>
      <c r="AA32" s="3" t="e">
        <f>IF(AND(TRIM(#REF!)&lt;&gt;"",#REF!&lt;&gt;""),1,0)</f>
        <v>#REF!</v>
      </c>
    </row>
    <row r="33" spans="12:27" ht="36" customHeight="1" x14ac:dyDescent="0.3"/>
    <row r="34" spans="12:27" ht="36" customHeight="1" x14ac:dyDescent="0.3">
      <c r="L34" s="2" t="e">
        <f>IF(#REF!="1",IF(TRIM(#REF!)&lt;&gt;"",1,0),0)</f>
        <v>#REF!</v>
      </c>
      <c r="M34" s="2" t="e">
        <f>IF(#REF!="3",IF(TRIM(#REF!)&lt;&gt;"",1,0),0)</f>
        <v>#REF!</v>
      </c>
      <c r="N34" s="2" t="e">
        <f>IF(#REF!="1",IF(TRIM(#REF!)&lt;&gt;"",1,0),0)</f>
        <v>#REF!</v>
      </c>
      <c r="O34" s="2" t="e">
        <f>IF(#REF!="3",IF(TRIM(#REF!)&lt;&gt;"",1,0),0)</f>
        <v>#REF!</v>
      </c>
      <c r="P34" s="2" t="e">
        <f>IF(#REF!="1",IF(TRIM(#REF!)&lt;&gt;"",1,0),0)</f>
        <v>#REF!</v>
      </c>
      <c r="Q34" s="2" t="e">
        <f>IF(#REF!="3",IF(TRIM(#REF!)&lt;&gt;"",1,0),0)</f>
        <v>#REF!</v>
      </c>
      <c r="R34" s="2" t="e">
        <f>IF(#REF!="1",IF(TRIM(#REF!)&lt;&gt;"",1,0),0)</f>
        <v>#REF!</v>
      </c>
      <c r="S34" s="2" t="e">
        <f>IF(#REF!="3",IF(TRIM(#REF!)&lt;&gt;"",1,0),0)</f>
        <v>#REF!</v>
      </c>
      <c r="T34" s="2" t="e">
        <f>IF(#REF!="1",IF(TRIM(#REF!)&lt;&gt;"",1,0),0)</f>
        <v>#REF!</v>
      </c>
      <c r="U34" s="3" t="e">
        <f>IF(#REF!="3",IF(TRIM(#REF!)&lt;&gt;"",1,0),0)</f>
        <v>#REF!</v>
      </c>
      <c r="V34">
        <v>0</v>
      </c>
      <c r="W34" t="s">
        <v>32</v>
      </c>
      <c r="X34" s="3" t="e">
        <f>IF(COUNTIF(A:A,"*Stichpr*")&gt;0,IF(AND(RIGHT(#REF!,8)="Stichpr.",#REF!="1",#REF!=""),IF(TRIM(#REF!)&lt;&gt;"",1,0),0),IF(AND(#REF!="1",#REF!=""),IF(TRIM(#REF!)&lt;&gt;"",1,0),0))</f>
        <v>#REF!</v>
      </c>
      <c r="Y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4" s="3" t="e">
        <f>IF(AND(#REF!="1",LEFT(#REF!,1)="a",#REF!=""),IF(TRIM(#REF!)&lt;&gt;"",1,0),0)</f>
        <v>#REF!</v>
      </c>
      <c r="AA34" s="3" t="e">
        <f>IF(AND(TRIM(#REF!)&lt;&gt;"",#REF!&lt;&gt;""),1,0)</f>
        <v>#REF!</v>
      </c>
    </row>
    <row r="35" spans="12:27" ht="36" customHeight="1" x14ac:dyDescent="0.3">
      <c r="L35" s="2" t="e">
        <f>IF(#REF!="1",IF(TRIM(#REF!)&lt;&gt;"",1,0),0)</f>
        <v>#REF!</v>
      </c>
      <c r="M35" s="2" t="e">
        <f>IF(#REF!="3",IF(TRIM(#REF!)&lt;&gt;"",1,0),0)</f>
        <v>#REF!</v>
      </c>
      <c r="N35" s="2" t="e">
        <f>IF(#REF!="1",IF(TRIM(#REF!)&lt;&gt;"",1,0),0)</f>
        <v>#REF!</v>
      </c>
      <c r="O35" s="2" t="e">
        <f>IF(#REF!="3",IF(TRIM(#REF!)&lt;&gt;"",1,0),0)</f>
        <v>#REF!</v>
      </c>
      <c r="P35" s="2" t="e">
        <f>IF(#REF!="1",IF(TRIM(#REF!)&lt;&gt;"",1,0),0)</f>
        <v>#REF!</v>
      </c>
      <c r="Q35" s="2" t="e">
        <f>IF(#REF!="3",IF(TRIM(#REF!)&lt;&gt;"",1,0),0)</f>
        <v>#REF!</v>
      </c>
      <c r="R35" s="2" t="e">
        <f>IF(#REF!="1",IF(TRIM(#REF!)&lt;&gt;"",1,0),0)</f>
        <v>#REF!</v>
      </c>
      <c r="S35" s="2" t="e">
        <f>IF(#REF!="3",IF(TRIM(#REF!)&lt;&gt;"",1,0),0)</f>
        <v>#REF!</v>
      </c>
      <c r="T35" s="2" t="e">
        <f>IF(#REF!="1",IF(TRIM(#REF!)&lt;&gt;"",1,0),0)</f>
        <v>#REF!</v>
      </c>
      <c r="U35" s="3" t="e">
        <f>IF(#REF!="3",IF(TRIM(#REF!)&lt;&gt;"",1,0),0)</f>
        <v>#REF!</v>
      </c>
      <c r="V35">
        <v>0</v>
      </c>
      <c r="W35" t="s">
        <v>33</v>
      </c>
      <c r="X35" s="3" t="e">
        <f>IF(COUNTIF(A:A,"*Stichpr*")&gt;0,IF(AND(RIGHT(#REF!,8)="Stichpr.",#REF!="1",#REF!=""),IF(TRIM(#REF!)&lt;&gt;"",1,0),0),IF(AND(#REF!="1",#REF!=""),IF(TRIM(#REF!)&lt;&gt;"",1,0),0))</f>
        <v>#REF!</v>
      </c>
      <c r="Y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5" s="3" t="e">
        <f>IF(AND(#REF!="1",LEFT(#REF!,1)="a",#REF!=""),IF(TRIM(#REF!)&lt;&gt;"",1,0),0)</f>
        <v>#REF!</v>
      </c>
      <c r="AA35" s="3" t="e">
        <f>IF(AND(TRIM(#REF!)&lt;&gt;"",#REF!&lt;&gt;""),1,0)</f>
        <v>#REF!</v>
      </c>
    </row>
    <row r="36" spans="12:27" ht="36" customHeight="1" x14ac:dyDescent="0.3">
      <c r="L36" s="2" t="e">
        <f>IF(#REF!="1",IF(TRIM(#REF!)&lt;&gt;"",1,0),0)</f>
        <v>#REF!</v>
      </c>
      <c r="M36" s="2" t="e">
        <f>IF(#REF!="3",IF(TRIM(#REF!)&lt;&gt;"",1,0),0)</f>
        <v>#REF!</v>
      </c>
      <c r="N36" s="2" t="e">
        <f>IF(#REF!="1",IF(TRIM(#REF!)&lt;&gt;"",1,0),0)</f>
        <v>#REF!</v>
      </c>
      <c r="O36" s="2" t="e">
        <f>IF(#REF!="3",IF(TRIM(#REF!)&lt;&gt;"",1,0),0)</f>
        <v>#REF!</v>
      </c>
      <c r="P36" s="2" t="e">
        <f>IF(#REF!="1",IF(TRIM(#REF!)&lt;&gt;"",1,0),0)</f>
        <v>#REF!</v>
      </c>
      <c r="Q36" s="2" t="e">
        <f>IF(#REF!="3",IF(TRIM(#REF!)&lt;&gt;"",1,0),0)</f>
        <v>#REF!</v>
      </c>
      <c r="R36" s="2" t="e">
        <f>IF(#REF!="1",IF(TRIM(#REF!)&lt;&gt;"",1,0),0)</f>
        <v>#REF!</v>
      </c>
      <c r="S36" s="2" t="e">
        <f>IF(#REF!="3",IF(TRIM(#REF!)&lt;&gt;"",1,0),0)</f>
        <v>#REF!</v>
      </c>
      <c r="T36" s="2" t="e">
        <f>IF(#REF!="1",IF(TRIM(#REF!)&lt;&gt;"",1,0),0)</f>
        <v>#REF!</v>
      </c>
      <c r="U36" s="3" t="e">
        <f>IF(#REF!="3",IF(TRIM(#REF!)&lt;&gt;"",1,0),0)</f>
        <v>#REF!</v>
      </c>
      <c r="V36">
        <v>0</v>
      </c>
      <c r="W36" t="s">
        <v>34</v>
      </c>
      <c r="X36" s="3" t="e">
        <f>IF(COUNTIF(A:A,"*Stichpr*")&gt;0,IF(AND(RIGHT(#REF!,8)="Stichpr.",#REF!="1",#REF!=""),IF(TRIM(#REF!)&lt;&gt;"",1,0),0),IF(AND(#REF!="1",#REF!=""),IF(TRIM(#REF!)&lt;&gt;"",1,0),0))</f>
        <v>#REF!</v>
      </c>
      <c r="Y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6" s="3" t="e">
        <f>IF(AND(#REF!="1",LEFT(#REF!,1)="a",#REF!=""),IF(TRIM(#REF!)&lt;&gt;"",1,0),0)</f>
        <v>#REF!</v>
      </c>
      <c r="AA36" s="3" t="e">
        <f>IF(AND(TRIM(#REF!)&lt;&gt;"",#REF!&lt;&gt;""),1,0)</f>
        <v>#REF!</v>
      </c>
    </row>
    <row r="37" spans="12:27" ht="36" customHeight="1" x14ac:dyDescent="0.3">
      <c r="L37" s="2" t="e">
        <f>IF(#REF!="1",IF(TRIM(#REF!)&lt;&gt;"",1,0),0)</f>
        <v>#REF!</v>
      </c>
      <c r="M37" s="2" t="e">
        <f>IF(#REF!="3",IF(TRIM(#REF!)&lt;&gt;"",1,0),0)</f>
        <v>#REF!</v>
      </c>
      <c r="N37" s="2" t="e">
        <f>IF(#REF!="1",IF(TRIM(#REF!)&lt;&gt;"",1,0),0)</f>
        <v>#REF!</v>
      </c>
      <c r="O37" s="2" t="e">
        <f>IF(#REF!="3",IF(TRIM(#REF!)&lt;&gt;"",1,0),0)</f>
        <v>#REF!</v>
      </c>
      <c r="P37" s="2" t="e">
        <f>IF(#REF!="1",IF(TRIM(#REF!)&lt;&gt;"",1,0),0)</f>
        <v>#REF!</v>
      </c>
      <c r="Q37" s="2" t="e">
        <f>IF(#REF!="3",IF(TRIM(#REF!)&lt;&gt;"",1,0),0)</f>
        <v>#REF!</v>
      </c>
      <c r="R37" s="2" t="e">
        <f>IF(#REF!="1",IF(TRIM(#REF!)&lt;&gt;"",1,0),0)</f>
        <v>#REF!</v>
      </c>
      <c r="S37" s="2" t="e">
        <f>IF(#REF!="3",IF(TRIM(#REF!)&lt;&gt;"",1,0),0)</f>
        <v>#REF!</v>
      </c>
      <c r="T37" s="2" t="e">
        <f>IF(#REF!="1",IF(TRIM(#REF!)&lt;&gt;"",1,0),0)</f>
        <v>#REF!</v>
      </c>
      <c r="U37" s="3" t="e">
        <f>IF(#REF!="3",IF(TRIM(#REF!)&lt;&gt;"",1,0),0)</f>
        <v>#REF!</v>
      </c>
      <c r="V37">
        <v>0</v>
      </c>
      <c r="W37" t="s">
        <v>35</v>
      </c>
      <c r="X37" s="3" t="e">
        <f>IF(COUNTIF(A:A,"*Stichpr*")&gt;0,IF(AND(RIGHT(#REF!,8)="Stichpr.",#REF!="1",#REF!=""),IF(TRIM(#REF!)&lt;&gt;"",1,0),0),IF(AND(#REF!="1",#REF!=""),IF(TRIM(#REF!)&lt;&gt;"",1,0),0))</f>
        <v>#REF!</v>
      </c>
      <c r="Y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7" s="3" t="e">
        <f>IF(AND(#REF!="1",LEFT(#REF!,1)="a",#REF!=""),IF(TRIM(#REF!)&lt;&gt;"",1,0),0)</f>
        <v>#REF!</v>
      </c>
      <c r="AA37" s="3" t="e">
        <f>IF(AND(TRIM(#REF!)&lt;&gt;"",#REF!&lt;&gt;""),1,0)</f>
        <v>#REF!</v>
      </c>
    </row>
    <row r="38" spans="12:27" ht="36" customHeight="1" x14ac:dyDescent="0.3"/>
    <row r="39" spans="12:27" ht="36" customHeight="1" x14ac:dyDescent="0.3">
      <c r="L39" s="2" t="e">
        <f>IF(#REF!="1",IF(TRIM(#REF!)&lt;&gt;"",1,0),0)</f>
        <v>#REF!</v>
      </c>
      <c r="M39" s="2" t="e">
        <f>IF(#REF!="3",IF(TRIM(#REF!)&lt;&gt;"",1,0),0)</f>
        <v>#REF!</v>
      </c>
      <c r="N39" s="2" t="e">
        <f>IF(#REF!="1",IF(TRIM(#REF!)&lt;&gt;"",1,0),0)</f>
        <v>#REF!</v>
      </c>
      <c r="O39" s="2" t="e">
        <f>IF(#REF!="3",IF(TRIM(#REF!)&lt;&gt;"",1,0),0)</f>
        <v>#REF!</v>
      </c>
      <c r="P39" s="2" t="e">
        <f>IF(#REF!="1",IF(TRIM(#REF!)&lt;&gt;"",1,0),0)</f>
        <v>#REF!</v>
      </c>
      <c r="Q39" s="2" t="e">
        <f>IF(#REF!="3",IF(TRIM(#REF!)&lt;&gt;"",1,0),0)</f>
        <v>#REF!</v>
      </c>
      <c r="R39" s="2" t="e">
        <f>IF(#REF!="1",IF(TRIM(#REF!)&lt;&gt;"",1,0),0)</f>
        <v>#REF!</v>
      </c>
      <c r="S39" s="2" t="e">
        <f>IF(#REF!="3",IF(TRIM(#REF!)&lt;&gt;"",1,0),0)</f>
        <v>#REF!</v>
      </c>
      <c r="T39" s="2" t="e">
        <f>IF(#REF!="1",IF(TRIM(#REF!)&lt;&gt;"",1,0),0)</f>
        <v>#REF!</v>
      </c>
      <c r="U39" s="3" t="e">
        <f>IF(#REF!="3",IF(TRIM(#REF!)&lt;&gt;"",1,0),0)</f>
        <v>#REF!</v>
      </c>
      <c r="V39">
        <v>0</v>
      </c>
      <c r="W39" t="s">
        <v>36</v>
      </c>
      <c r="X39" s="3" t="e">
        <f>IF(COUNTIF(A:A,"*Stichpr*")&gt;0,IF(AND(RIGHT(#REF!,8)="Stichpr.",#REF!="1",#REF!=""),IF(TRIM(#REF!)&lt;&gt;"",1,0),0),IF(AND(#REF!="1",#REF!=""),IF(TRIM(#REF!)&lt;&gt;"",1,0),0))</f>
        <v>#REF!</v>
      </c>
      <c r="Y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9" s="3" t="e">
        <f>IF(AND(#REF!="1",LEFT(#REF!,1)="a",#REF!=""),IF(TRIM(#REF!)&lt;&gt;"",1,0),0)</f>
        <v>#REF!</v>
      </c>
      <c r="AA39" s="3" t="e">
        <f>IF(AND(TRIM(#REF!)&lt;&gt;"",#REF!&lt;&gt;""),1,0)</f>
        <v>#REF!</v>
      </c>
    </row>
    <row r="40" spans="12:27" ht="36" customHeight="1" x14ac:dyDescent="0.3">
      <c r="L40" s="2" t="e">
        <f>IF(#REF!="1",IF(TRIM(#REF!)&lt;&gt;"",1,0),0)</f>
        <v>#REF!</v>
      </c>
      <c r="M40" s="2" t="e">
        <f>IF(#REF!="3",IF(TRIM(#REF!)&lt;&gt;"",1,0),0)</f>
        <v>#REF!</v>
      </c>
      <c r="N40" s="2" t="e">
        <f>IF(#REF!="1",IF(TRIM(#REF!)&lt;&gt;"",1,0),0)</f>
        <v>#REF!</v>
      </c>
      <c r="O40" s="2" t="e">
        <f>IF(#REF!="3",IF(TRIM(#REF!)&lt;&gt;"",1,0),0)</f>
        <v>#REF!</v>
      </c>
      <c r="P40" s="2" t="e">
        <f>IF(#REF!="1",IF(TRIM(#REF!)&lt;&gt;"",1,0),0)</f>
        <v>#REF!</v>
      </c>
      <c r="Q40" s="2" t="e">
        <f>IF(#REF!="3",IF(TRIM(#REF!)&lt;&gt;"",1,0),0)</f>
        <v>#REF!</v>
      </c>
      <c r="R40" s="2" t="e">
        <f>IF(#REF!="1",IF(TRIM(#REF!)&lt;&gt;"",1,0),0)</f>
        <v>#REF!</v>
      </c>
      <c r="S40" s="2" t="e">
        <f>IF(#REF!="3",IF(TRIM(#REF!)&lt;&gt;"",1,0),0)</f>
        <v>#REF!</v>
      </c>
      <c r="T40" s="2" t="e">
        <f>IF(#REF!="1",IF(TRIM(#REF!)&lt;&gt;"",1,0),0)</f>
        <v>#REF!</v>
      </c>
      <c r="U40" s="3" t="e">
        <f>IF(#REF!="3",IF(TRIM(#REF!)&lt;&gt;"",1,0),0)</f>
        <v>#REF!</v>
      </c>
      <c r="V40">
        <v>0</v>
      </c>
      <c r="W40" t="s">
        <v>37</v>
      </c>
      <c r="X40" s="3" t="e">
        <f>IF(COUNTIF(A:A,"*Stichpr*")&gt;0,IF(AND(RIGHT(#REF!,8)="Stichpr.",#REF!="1",#REF!=""),IF(TRIM(#REF!)&lt;&gt;"",1,0),0),IF(AND(#REF!="1",#REF!=""),IF(TRIM(#REF!)&lt;&gt;"",1,0),0))</f>
        <v>#REF!</v>
      </c>
      <c r="Y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0" s="3" t="e">
        <f>IF(AND(#REF!="1",LEFT(#REF!,1)="a",#REF!=""),IF(TRIM(#REF!)&lt;&gt;"",1,0),0)</f>
        <v>#REF!</v>
      </c>
      <c r="AA40" s="3" t="e">
        <f>IF(AND(TRIM(#REF!)&lt;&gt;"",#REF!&lt;&gt;""),1,0)</f>
        <v>#REF!</v>
      </c>
    </row>
    <row r="41" spans="12:27" ht="36" customHeight="1" x14ac:dyDescent="0.3">
      <c r="L41" s="2" t="e">
        <f>IF(#REF!="1",IF(TRIM(#REF!)&lt;&gt;"",1,0),0)</f>
        <v>#REF!</v>
      </c>
      <c r="M41" s="2" t="e">
        <f>IF(#REF!="3",IF(TRIM(#REF!)&lt;&gt;"",1,0),0)</f>
        <v>#REF!</v>
      </c>
      <c r="N41" s="2" t="e">
        <f>IF(#REF!="1",IF(TRIM(#REF!)&lt;&gt;"",1,0),0)</f>
        <v>#REF!</v>
      </c>
      <c r="O41" s="2" t="e">
        <f>IF(#REF!="3",IF(TRIM(#REF!)&lt;&gt;"",1,0),0)</f>
        <v>#REF!</v>
      </c>
      <c r="P41" s="2" t="e">
        <f>IF(#REF!="1",IF(TRIM(#REF!)&lt;&gt;"",1,0),0)</f>
        <v>#REF!</v>
      </c>
      <c r="Q41" s="2" t="e">
        <f>IF(#REF!="3",IF(TRIM(#REF!)&lt;&gt;"",1,0),0)</f>
        <v>#REF!</v>
      </c>
      <c r="R41" s="2" t="e">
        <f>IF(#REF!="1",IF(TRIM(#REF!)&lt;&gt;"",1,0),0)</f>
        <v>#REF!</v>
      </c>
      <c r="S41" s="2" t="e">
        <f>IF(#REF!="3",IF(TRIM(#REF!)&lt;&gt;"",1,0),0)</f>
        <v>#REF!</v>
      </c>
      <c r="T41" s="2" t="e">
        <f>IF(#REF!="1",IF(TRIM(#REF!)&lt;&gt;"",1,0),0)</f>
        <v>#REF!</v>
      </c>
      <c r="U41" s="3" t="e">
        <f>IF(#REF!="3",IF(TRIM(#REF!)&lt;&gt;"",1,0),0)</f>
        <v>#REF!</v>
      </c>
      <c r="V41">
        <v>0</v>
      </c>
      <c r="W41" t="s">
        <v>38</v>
      </c>
      <c r="X41" s="3" t="e">
        <f>IF(COUNTIF(A:A,"*Stichpr*")&gt;0,IF(AND(RIGHT(#REF!,8)="Stichpr.",#REF!="1",#REF!=""),IF(TRIM(#REF!)&lt;&gt;"",1,0),0),IF(AND(#REF!="1",#REF!=""),IF(TRIM(#REF!)&lt;&gt;"",1,0),0))</f>
        <v>#REF!</v>
      </c>
      <c r="Y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1" s="3" t="e">
        <f>IF(AND(#REF!="1",LEFT(#REF!,1)="a",#REF!=""),IF(TRIM(#REF!)&lt;&gt;"",1,0),0)</f>
        <v>#REF!</v>
      </c>
      <c r="AA41" s="3" t="e">
        <f>IF(AND(TRIM(#REF!)&lt;&gt;"",#REF!&lt;&gt;""),1,0)</f>
        <v>#REF!</v>
      </c>
    </row>
    <row r="42" spans="12:27" ht="36" customHeight="1" x14ac:dyDescent="0.3">
      <c r="L42" s="2" t="e">
        <f>IF(#REF!="1",IF(TRIM(#REF!)&lt;&gt;"",1,0),0)</f>
        <v>#REF!</v>
      </c>
      <c r="M42" s="2" t="e">
        <f>IF(#REF!="3",IF(TRIM(#REF!)&lt;&gt;"",1,0),0)</f>
        <v>#REF!</v>
      </c>
      <c r="N42" s="2" t="e">
        <f>IF(#REF!="1",IF(TRIM(#REF!)&lt;&gt;"",1,0),0)</f>
        <v>#REF!</v>
      </c>
      <c r="O42" s="2" t="e">
        <f>IF(#REF!="3",IF(TRIM(#REF!)&lt;&gt;"",1,0),0)</f>
        <v>#REF!</v>
      </c>
      <c r="P42" s="2" t="e">
        <f>IF(#REF!="1",IF(TRIM(#REF!)&lt;&gt;"",1,0),0)</f>
        <v>#REF!</v>
      </c>
      <c r="Q42" s="2" t="e">
        <f>IF(#REF!="3",IF(TRIM(#REF!)&lt;&gt;"",1,0),0)</f>
        <v>#REF!</v>
      </c>
      <c r="R42" s="2" t="e">
        <f>IF(#REF!="1",IF(TRIM(#REF!)&lt;&gt;"",1,0),0)</f>
        <v>#REF!</v>
      </c>
      <c r="S42" s="2" t="e">
        <f>IF(#REF!="3",IF(TRIM(#REF!)&lt;&gt;"",1,0),0)</f>
        <v>#REF!</v>
      </c>
      <c r="T42" s="2" t="e">
        <f>IF(#REF!="1",IF(TRIM(#REF!)&lt;&gt;"",1,0),0)</f>
        <v>#REF!</v>
      </c>
      <c r="U42" s="3" t="e">
        <f>IF(#REF!="3",IF(TRIM(#REF!)&lt;&gt;"",1,0),0)</f>
        <v>#REF!</v>
      </c>
      <c r="V42">
        <v>0</v>
      </c>
      <c r="W42" t="s">
        <v>39</v>
      </c>
      <c r="X42" s="3" t="e">
        <f>IF(COUNTIF(A:A,"*Stichpr*")&gt;0,IF(AND(RIGHT(#REF!,8)="Stichpr.",#REF!="1",#REF!=""),IF(TRIM(#REF!)&lt;&gt;"",1,0),0),IF(AND(#REF!="1",#REF!=""),IF(TRIM(#REF!)&lt;&gt;"",1,0),0))</f>
        <v>#REF!</v>
      </c>
      <c r="Y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2" s="3" t="e">
        <f>IF(AND(#REF!="1",LEFT(#REF!,1)="a",#REF!=""),IF(TRIM(#REF!)&lt;&gt;"",1,0),0)</f>
        <v>#REF!</v>
      </c>
      <c r="AA42" s="3" t="e">
        <f>IF(AND(TRIM(#REF!)&lt;&gt;"",#REF!&lt;&gt;""),1,0)</f>
        <v>#REF!</v>
      </c>
    </row>
    <row r="43" spans="12:27" ht="36" customHeight="1" x14ac:dyDescent="0.3">
      <c r="L43" s="2" t="e">
        <f>IF(#REF!="1",IF(TRIM(#REF!)&lt;&gt;"",1,0),0)</f>
        <v>#REF!</v>
      </c>
      <c r="M43" s="2" t="e">
        <f>IF(#REF!="3",IF(TRIM(#REF!)&lt;&gt;"",1,0),0)</f>
        <v>#REF!</v>
      </c>
      <c r="N43" s="2" t="e">
        <f>IF(#REF!="1",IF(TRIM(#REF!)&lt;&gt;"",1,0),0)</f>
        <v>#REF!</v>
      </c>
      <c r="O43" s="2" t="e">
        <f>IF(#REF!="3",IF(TRIM(#REF!)&lt;&gt;"",1,0),0)</f>
        <v>#REF!</v>
      </c>
      <c r="P43" s="2" t="e">
        <f>IF(#REF!="1",IF(TRIM(#REF!)&lt;&gt;"",1,0),0)</f>
        <v>#REF!</v>
      </c>
      <c r="Q43" s="2" t="e">
        <f>IF(#REF!="3",IF(TRIM(#REF!)&lt;&gt;"",1,0),0)</f>
        <v>#REF!</v>
      </c>
      <c r="R43" s="2" t="e">
        <f>IF(#REF!="1",IF(TRIM(#REF!)&lt;&gt;"",1,0),0)</f>
        <v>#REF!</v>
      </c>
      <c r="S43" s="2" t="e">
        <f>IF(#REF!="3",IF(TRIM(#REF!)&lt;&gt;"",1,0),0)</f>
        <v>#REF!</v>
      </c>
      <c r="T43" s="2" t="e">
        <f>IF(#REF!="1",IF(TRIM(#REF!)&lt;&gt;"",1,0),0)</f>
        <v>#REF!</v>
      </c>
      <c r="U43" s="3" t="e">
        <f>IF(#REF!="3",IF(TRIM(#REF!)&lt;&gt;"",1,0),0)</f>
        <v>#REF!</v>
      </c>
      <c r="V43">
        <v>0</v>
      </c>
      <c r="W43" t="s">
        <v>40</v>
      </c>
      <c r="X43" s="3" t="e">
        <f>IF(COUNTIF(A:A,"*Stichpr*")&gt;0,IF(AND(RIGHT(#REF!,8)="Stichpr.",#REF!="1",#REF!=""),IF(TRIM(#REF!)&lt;&gt;"",1,0),0),IF(AND(#REF!="1",#REF!=""),IF(TRIM(#REF!)&lt;&gt;"",1,0),0))</f>
        <v>#REF!</v>
      </c>
      <c r="Y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3" s="3" t="e">
        <f>IF(AND(#REF!="1",LEFT(#REF!,1)="a",#REF!=""),IF(TRIM(#REF!)&lt;&gt;"",1,0),0)</f>
        <v>#REF!</v>
      </c>
      <c r="AA43" s="3" t="e">
        <f>IF(AND(TRIM(#REF!)&lt;&gt;"",#REF!&lt;&gt;""),1,0)</f>
        <v>#REF!</v>
      </c>
    </row>
    <row r="44" spans="12:27" ht="36" customHeight="1" x14ac:dyDescent="0.3">
      <c r="L44" s="2" t="e">
        <f>IF(#REF!="1",IF(TRIM(#REF!)&lt;&gt;"",1,0),0)</f>
        <v>#REF!</v>
      </c>
      <c r="M44" s="2" t="e">
        <f>IF(#REF!="3",IF(TRIM(#REF!)&lt;&gt;"",1,0),0)</f>
        <v>#REF!</v>
      </c>
      <c r="N44" s="2" t="e">
        <f>IF(#REF!="1",IF(TRIM(#REF!)&lt;&gt;"",1,0),0)</f>
        <v>#REF!</v>
      </c>
      <c r="O44" s="2" t="e">
        <f>IF(#REF!="3",IF(TRIM(#REF!)&lt;&gt;"",1,0),0)</f>
        <v>#REF!</v>
      </c>
      <c r="P44" s="2" t="e">
        <f>IF(#REF!="1",IF(TRIM(#REF!)&lt;&gt;"",1,0),0)</f>
        <v>#REF!</v>
      </c>
      <c r="Q44" s="2" t="e">
        <f>IF(#REF!="3",IF(TRIM(#REF!)&lt;&gt;"",1,0),0)</f>
        <v>#REF!</v>
      </c>
      <c r="R44" s="2" t="e">
        <f>IF(#REF!="1",IF(TRIM(#REF!)&lt;&gt;"",1,0),0)</f>
        <v>#REF!</v>
      </c>
      <c r="S44" s="2" t="e">
        <f>IF(#REF!="3",IF(TRIM(#REF!)&lt;&gt;"",1,0),0)</f>
        <v>#REF!</v>
      </c>
      <c r="T44" s="2" t="e">
        <f>IF(#REF!="1",IF(TRIM(#REF!)&lt;&gt;"",1,0),0)</f>
        <v>#REF!</v>
      </c>
      <c r="U44" s="3" t="e">
        <f>IF(#REF!="3",IF(TRIM(#REF!)&lt;&gt;"",1,0),0)</f>
        <v>#REF!</v>
      </c>
      <c r="V44">
        <v>0</v>
      </c>
      <c r="W44" t="s">
        <v>41</v>
      </c>
      <c r="X44" s="3" t="e">
        <f>IF(COUNTIF(A:A,"*Stichpr*")&gt;0,IF(AND(RIGHT(#REF!,8)="Stichpr.",#REF!="1",#REF!=""),IF(TRIM(#REF!)&lt;&gt;"",1,0),0),IF(AND(#REF!="1",#REF!=""),IF(TRIM(#REF!)&lt;&gt;"",1,0),0))</f>
        <v>#REF!</v>
      </c>
      <c r="Y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4" s="3" t="e">
        <f>IF(AND(#REF!="1",LEFT(#REF!,1)="a",#REF!=""),IF(TRIM(#REF!)&lt;&gt;"",1,0),0)</f>
        <v>#REF!</v>
      </c>
      <c r="AA44" s="3" t="e">
        <f>IF(AND(TRIM(#REF!)&lt;&gt;"",#REF!&lt;&gt;""),1,0)</f>
        <v>#REF!</v>
      </c>
    </row>
    <row r="45" spans="12:27" ht="36" customHeight="1" x14ac:dyDescent="0.3"/>
    <row r="46" spans="12:27" ht="36" customHeight="1" x14ac:dyDescent="0.3">
      <c r="L46" s="2" t="e">
        <f>IF(#REF!="1",IF(TRIM(#REF!)&lt;&gt;"",1,0),0)</f>
        <v>#REF!</v>
      </c>
      <c r="M46" s="2" t="e">
        <f>IF(#REF!="3",IF(TRIM(#REF!)&lt;&gt;"",1,0),0)</f>
        <v>#REF!</v>
      </c>
      <c r="N46" s="2" t="e">
        <f>IF(#REF!="1",IF(TRIM(#REF!)&lt;&gt;"",1,0),0)</f>
        <v>#REF!</v>
      </c>
      <c r="O46" s="2" t="e">
        <f>IF(#REF!="3",IF(TRIM(#REF!)&lt;&gt;"",1,0),0)</f>
        <v>#REF!</v>
      </c>
      <c r="P46" s="2" t="e">
        <f>IF(#REF!="1",IF(TRIM(#REF!)&lt;&gt;"",1,0),0)</f>
        <v>#REF!</v>
      </c>
      <c r="Q46" s="2" t="e">
        <f>IF(#REF!="3",IF(TRIM(#REF!)&lt;&gt;"",1,0),0)</f>
        <v>#REF!</v>
      </c>
      <c r="R46" s="2" t="e">
        <f>IF(#REF!="1",IF(TRIM(#REF!)&lt;&gt;"",1,0),0)</f>
        <v>#REF!</v>
      </c>
      <c r="S46" s="2" t="e">
        <f>IF(#REF!="3",IF(TRIM(#REF!)&lt;&gt;"",1,0),0)</f>
        <v>#REF!</v>
      </c>
      <c r="T46" s="2" t="e">
        <f>IF(#REF!="1",IF(TRIM(#REF!)&lt;&gt;"",1,0),0)</f>
        <v>#REF!</v>
      </c>
      <c r="U46" s="3" t="e">
        <f>IF(#REF!="3",IF(TRIM(#REF!)&lt;&gt;"",1,0),0)</f>
        <v>#REF!</v>
      </c>
      <c r="V46">
        <v>0</v>
      </c>
      <c r="W46" t="s">
        <v>42</v>
      </c>
      <c r="X46" s="3" t="e">
        <f>IF(COUNTIF(A:A,"*Stichpr*")&gt;0,IF(AND(RIGHT(#REF!,8)="Stichpr.",#REF!="1",#REF!=""),IF(TRIM(#REF!)&lt;&gt;"",1,0),0),IF(AND(#REF!="1",#REF!=""),IF(TRIM(#REF!)&lt;&gt;"",1,0),0))</f>
        <v>#REF!</v>
      </c>
      <c r="Y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6" s="3" t="e">
        <f>IF(AND(#REF!="1",LEFT(#REF!,1)="a",#REF!=""),IF(TRIM(#REF!)&lt;&gt;"",1,0),0)</f>
        <v>#REF!</v>
      </c>
      <c r="AA46" s="3" t="e">
        <f>IF(AND(TRIM(#REF!)&lt;&gt;"",#REF!&lt;&gt;""),1,0)</f>
        <v>#REF!</v>
      </c>
    </row>
    <row r="47" spans="12:27" ht="36" customHeight="1" x14ac:dyDescent="0.3">
      <c r="L47" s="2" t="e">
        <f>IF(#REF!="1",IF(TRIM(#REF!)&lt;&gt;"",1,0),0)</f>
        <v>#REF!</v>
      </c>
      <c r="M47" s="2" t="e">
        <f>IF(#REF!="3",IF(TRIM(#REF!)&lt;&gt;"",1,0),0)</f>
        <v>#REF!</v>
      </c>
      <c r="N47" s="2" t="e">
        <f>IF(#REF!="1",IF(TRIM(#REF!)&lt;&gt;"",1,0),0)</f>
        <v>#REF!</v>
      </c>
      <c r="O47" s="2" t="e">
        <f>IF(#REF!="3",IF(TRIM(#REF!)&lt;&gt;"",1,0),0)</f>
        <v>#REF!</v>
      </c>
      <c r="P47" s="2" t="e">
        <f>IF(#REF!="1",IF(TRIM(#REF!)&lt;&gt;"",1,0),0)</f>
        <v>#REF!</v>
      </c>
      <c r="Q47" s="2" t="e">
        <f>IF(#REF!="3",IF(TRIM(#REF!)&lt;&gt;"",1,0),0)</f>
        <v>#REF!</v>
      </c>
      <c r="R47" s="2" t="e">
        <f>IF(#REF!="1",IF(TRIM(#REF!)&lt;&gt;"",1,0),0)</f>
        <v>#REF!</v>
      </c>
      <c r="S47" s="2" t="e">
        <f>IF(#REF!="3",IF(TRIM(#REF!)&lt;&gt;"",1,0),0)</f>
        <v>#REF!</v>
      </c>
      <c r="T47" s="2" t="e">
        <f>IF(#REF!="1",IF(TRIM(#REF!)&lt;&gt;"",1,0),0)</f>
        <v>#REF!</v>
      </c>
      <c r="U47" s="3" t="e">
        <f>IF(#REF!="3",IF(TRIM(#REF!)&lt;&gt;"",1,0),0)</f>
        <v>#REF!</v>
      </c>
      <c r="V47">
        <v>0</v>
      </c>
      <c r="W47" t="s">
        <v>43</v>
      </c>
      <c r="X47" s="3" t="e">
        <f>IF(COUNTIF(A:A,"*Stichpr*")&gt;0,IF(AND(RIGHT(#REF!,8)="Stichpr.",#REF!="1",#REF!=""),IF(TRIM(#REF!)&lt;&gt;"",1,0),0),IF(AND(#REF!="1",#REF!=""),IF(TRIM(#REF!)&lt;&gt;"",1,0),0))</f>
        <v>#REF!</v>
      </c>
      <c r="Y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7" s="3" t="e">
        <f>IF(AND(#REF!="1",LEFT(#REF!,1)="a",#REF!=""),IF(TRIM(#REF!)&lt;&gt;"",1,0),0)</f>
        <v>#REF!</v>
      </c>
      <c r="AA47" s="3" t="e">
        <f>IF(AND(TRIM(#REF!)&lt;&gt;"",#REF!&lt;&gt;""),1,0)</f>
        <v>#REF!</v>
      </c>
    </row>
    <row r="48" spans="12:27" ht="36" customHeight="1" x14ac:dyDescent="0.3">
      <c r="L48" s="2" t="e">
        <f>IF(#REF!="1",IF(TRIM(#REF!)&lt;&gt;"",1,0),0)</f>
        <v>#REF!</v>
      </c>
      <c r="M48" s="2" t="e">
        <f>IF(#REF!="3",IF(TRIM(#REF!)&lt;&gt;"",1,0),0)</f>
        <v>#REF!</v>
      </c>
      <c r="N48" s="2" t="e">
        <f>IF(#REF!="1",IF(TRIM(#REF!)&lt;&gt;"",1,0),0)</f>
        <v>#REF!</v>
      </c>
      <c r="O48" s="2" t="e">
        <f>IF(#REF!="3",IF(TRIM(#REF!)&lt;&gt;"",1,0),0)</f>
        <v>#REF!</v>
      </c>
      <c r="P48" s="2" t="e">
        <f>IF(#REF!="1",IF(TRIM(#REF!)&lt;&gt;"",1,0),0)</f>
        <v>#REF!</v>
      </c>
      <c r="Q48" s="2" t="e">
        <f>IF(#REF!="3",IF(TRIM(#REF!)&lt;&gt;"",1,0),0)</f>
        <v>#REF!</v>
      </c>
      <c r="R48" s="2" t="e">
        <f>IF(#REF!="1",IF(TRIM(#REF!)&lt;&gt;"",1,0),0)</f>
        <v>#REF!</v>
      </c>
      <c r="S48" s="2" t="e">
        <f>IF(#REF!="3",IF(TRIM(#REF!)&lt;&gt;"",1,0),0)</f>
        <v>#REF!</v>
      </c>
      <c r="T48" s="2" t="e">
        <f>IF(#REF!="1",IF(TRIM(#REF!)&lt;&gt;"",1,0),0)</f>
        <v>#REF!</v>
      </c>
      <c r="U48" s="3" t="e">
        <f>IF(#REF!="3",IF(TRIM(#REF!)&lt;&gt;"",1,0),0)</f>
        <v>#REF!</v>
      </c>
      <c r="V48">
        <v>0</v>
      </c>
      <c r="W48" t="s">
        <v>44</v>
      </c>
      <c r="X48" s="3" t="e">
        <f>IF(COUNTIF(A:A,"*Stichpr*")&gt;0,IF(AND(RIGHT(#REF!,8)="Stichpr.",#REF!="1",#REF!=""),IF(TRIM(#REF!)&lt;&gt;"",1,0),0),IF(AND(#REF!="1",#REF!=""),IF(TRIM(#REF!)&lt;&gt;"",1,0),0))</f>
        <v>#REF!</v>
      </c>
      <c r="Y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8" s="3" t="e">
        <f>IF(AND(#REF!="1",LEFT(#REF!,1)="a",#REF!=""),IF(TRIM(#REF!)&lt;&gt;"",1,0),0)</f>
        <v>#REF!</v>
      </c>
      <c r="AA48" s="3" t="e">
        <f>IF(AND(TRIM(#REF!)&lt;&gt;"",#REF!&lt;&gt;""),1,0)</f>
        <v>#REF!</v>
      </c>
    </row>
    <row r="49" spans="12:27" ht="36" customHeight="1" x14ac:dyDescent="0.3">
      <c r="L49" s="2" t="e">
        <f>IF(#REF!="1",IF(TRIM(#REF!)&lt;&gt;"",1,0),0)</f>
        <v>#REF!</v>
      </c>
      <c r="M49" s="2" t="e">
        <f>IF(#REF!="3",IF(TRIM(#REF!)&lt;&gt;"",1,0),0)</f>
        <v>#REF!</v>
      </c>
      <c r="N49" s="2" t="e">
        <f>IF(#REF!="1",IF(TRIM(#REF!)&lt;&gt;"",1,0),0)</f>
        <v>#REF!</v>
      </c>
      <c r="O49" s="2" t="e">
        <f>IF(#REF!="3",IF(TRIM(#REF!)&lt;&gt;"",1,0),0)</f>
        <v>#REF!</v>
      </c>
      <c r="P49" s="2" t="e">
        <f>IF(#REF!="1",IF(TRIM(#REF!)&lt;&gt;"",1,0),0)</f>
        <v>#REF!</v>
      </c>
      <c r="Q49" s="2" t="e">
        <f>IF(#REF!="3",IF(TRIM(#REF!)&lt;&gt;"",1,0),0)</f>
        <v>#REF!</v>
      </c>
      <c r="R49" s="2" t="e">
        <f>IF(#REF!="1",IF(TRIM(#REF!)&lt;&gt;"",1,0),0)</f>
        <v>#REF!</v>
      </c>
      <c r="S49" s="2" t="e">
        <f>IF(#REF!="3",IF(TRIM(#REF!)&lt;&gt;"",1,0),0)</f>
        <v>#REF!</v>
      </c>
      <c r="T49" s="2" t="e">
        <f>IF(#REF!="1",IF(TRIM(#REF!)&lt;&gt;"",1,0),0)</f>
        <v>#REF!</v>
      </c>
      <c r="U49" s="3" t="e">
        <f>IF(#REF!="3",IF(TRIM(#REF!)&lt;&gt;"",1,0),0)</f>
        <v>#REF!</v>
      </c>
      <c r="V49">
        <v>0</v>
      </c>
      <c r="W49" t="s">
        <v>45</v>
      </c>
      <c r="X49" s="3" t="e">
        <f>IF(COUNTIF(A:A,"*Stichpr*")&gt;0,IF(AND(RIGHT(#REF!,8)="Stichpr.",#REF!="1",#REF!=""),IF(TRIM(#REF!)&lt;&gt;"",1,0),0),IF(AND(#REF!="1",#REF!=""),IF(TRIM(#REF!)&lt;&gt;"",1,0),0))</f>
        <v>#REF!</v>
      </c>
      <c r="Y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9" s="3" t="e">
        <f>IF(AND(#REF!="1",LEFT(#REF!,1)="a",#REF!=""),IF(TRIM(#REF!)&lt;&gt;"",1,0),0)</f>
        <v>#REF!</v>
      </c>
      <c r="AA49" s="3" t="e">
        <f>IF(AND(TRIM(#REF!)&lt;&gt;"",#REF!&lt;&gt;""),1,0)</f>
        <v>#REF!</v>
      </c>
    </row>
    <row r="50" spans="12:27" ht="36" customHeight="1" x14ac:dyDescent="0.3">
      <c r="L50" s="2" t="e">
        <f>IF(#REF!="1",IF(TRIM(#REF!)&lt;&gt;"",1,0),0)</f>
        <v>#REF!</v>
      </c>
      <c r="M50" s="2" t="e">
        <f>IF(#REF!="3",IF(TRIM(#REF!)&lt;&gt;"",1,0),0)</f>
        <v>#REF!</v>
      </c>
      <c r="N50" s="2" t="e">
        <f>IF(#REF!="1",IF(TRIM(#REF!)&lt;&gt;"",1,0),0)</f>
        <v>#REF!</v>
      </c>
      <c r="O50" s="2" t="e">
        <f>IF(#REF!="3",IF(TRIM(#REF!)&lt;&gt;"",1,0),0)</f>
        <v>#REF!</v>
      </c>
      <c r="P50" s="2" t="e">
        <f>IF(#REF!="1",IF(TRIM(#REF!)&lt;&gt;"",1,0),0)</f>
        <v>#REF!</v>
      </c>
      <c r="Q50" s="2" t="e">
        <f>IF(#REF!="3",IF(TRIM(#REF!)&lt;&gt;"",1,0),0)</f>
        <v>#REF!</v>
      </c>
      <c r="R50" s="2" t="e">
        <f>IF(#REF!="1",IF(TRIM(#REF!)&lt;&gt;"",1,0),0)</f>
        <v>#REF!</v>
      </c>
      <c r="S50" s="2" t="e">
        <f>IF(#REF!="3",IF(TRIM(#REF!)&lt;&gt;"",1,0),0)</f>
        <v>#REF!</v>
      </c>
      <c r="T50" s="2" t="e">
        <f>IF(#REF!="1",IF(TRIM(#REF!)&lt;&gt;"",1,0),0)</f>
        <v>#REF!</v>
      </c>
      <c r="U50" s="3" t="e">
        <f>IF(#REF!="3",IF(TRIM(#REF!)&lt;&gt;"",1,0),0)</f>
        <v>#REF!</v>
      </c>
      <c r="V50">
        <v>0</v>
      </c>
      <c r="W50" t="s">
        <v>46</v>
      </c>
      <c r="X50" s="3" t="e">
        <f>IF(COUNTIF(A:A,"*Stichpr*")&gt;0,IF(AND(RIGHT(#REF!,8)="Stichpr.",#REF!="1",#REF!=""),IF(TRIM(#REF!)&lt;&gt;"",1,0),0),IF(AND(#REF!="1",#REF!=""),IF(TRIM(#REF!)&lt;&gt;"",1,0),0))</f>
        <v>#REF!</v>
      </c>
      <c r="Y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0" s="3" t="e">
        <f>IF(AND(#REF!="1",LEFT(#REF!,1)="a",#REF!=""),IF(TRIM(#REF!)&lt;&gt;"",1,0),0)</f>
        <v>#REF!</v>
      </c>
      <c r="AA50" s="3" t="e">
        <f>IF(AND(TRIM(#REF!)&lt;&gt;"",#REF!&lt;&gt;""),1,0)</f>
        <v>#REF!</v>
      </c>
    </row>
    <row r="51" spans="12:27" ht="36" customHeight="1" x14ac:dyDescent="0.3">
      <c r="L51" s="2" t="e">
        <f>IF(#REF!="1",IF(TRIM(#REF!)&lt;&gt;"",1,0),0)</f>
        <v>#REF!</v>
      </c>
      <c r="M51" s="2" t="e">
        <f>IF(#REF!="3",IF(TRIM(#REF!)&lt;&gt;"",1,0),0)</f>
        <v>#REF!</v>
      </c>
      <c r="N51" s="2" t="e">
        <f>IF(#REF!="1",IF(TRIM(#REF!)&lt;&gt;"",1,0),0)</f>
        <v>#REF!</v>
      </c>
      <c r="O51" s="2" t="e">
        <f>IF(#REF!="3",IF(TRIM(#REF!)&lt;&gt;"",1,0),0)</f>
        <v>#REF!</v>
      </c>
      <c r="P51" s="2" t="e">
        <f>IF(#REF!="1",IF(TRIM(#REF!)&lt;&gt;"",1,0),0)</f>
        <v>#REF!</v>
      </c>
      <c r="Q51" s="2" t="e">
        <f>IF(#REF!="3",IF(TRIM(#REF!)&lt;&gt;"",1,0),0)</f>
        <v>#REF!</v>
      </c>
      <c r="R51" s="2" t="e">
        <f>IF(#REF!="1",IF(TRIM(#REF!)&lt;&gt;"",1,0),0)</f>
        <v>#REF!</v>
      </c>
      <c r="S51" s="2" t="e">
        <f>IF(#REF!="3",IF(TRIM(#REF!)&lt;&gt;"",1,0),0)</f>
        <v>#REF!</v>
      </c>
      <c r="T51" s="2" t="e">
        <f>IF(#REF!="1",IF(TRIM(#REF!)&lt;&gt;"",1,0),0)</f>
        <v>#REF!</v>
      </c>
      <c r="U51" s="3" t="e">
        <f>IF(#REF!="3",IF(TRIM(#REF!)&lt;&gt;"",1,0),0)</f>
        <v>#REF!</v>
      </c>
      <c r="V51">
        <v>0</v>
      </c>
      <c r="W51" t="s">
        <v>47</v>
      </c>
      <c r="X51" s="3" t="e">
        <f>IF(COUNTIF(A:A,"*Stichpr*")&gt;0,IF(AND(RIGHT(#REF!,8)="Stichpr.",#REF!="1",#REF!=""),IF(TRIM(#REF!)&lt;&gt;"",1,0),0),IF(AND(#REF!="1",#REF!=""),IF(TRIM(#REF!)&lt;&gt;"",1,0),0))</f>
        <v>#REF!</v>
      </c>
      <c r="Y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1" s="3" t="e">
        <f>IF(AND(#REF!="1",LEFT(#REF!,1)="a",#REF!=""),IF(TRIM(#REF!)&lt;&gt;"",1,0),0)</f>
        <v>#REF!</v>
      </c>
      <c r="AA51" s="3" t="e">
        <f>IF(AND(TRIM(#REF!)&lt;&gt;"",#REF!&lt;&gt;""),1,0)</f>
        <v>#REF!</v>
      </c>
    </row>
    <row r="52" spans="12:27" ht="36" customHeight="1" x14ac:dyDescent="0.3"/>
    <row r="53" spans="12:27" ht="36" customHeight="1" x14ac:dyDescent="0.3">
      <c r="L53" s="2" t="e">
        <f>IF(#REF!="1",IF(TRIM(#REF!)&lt;&gt;"",1,0),0)</f>
        <v>#REF!</v>
      </c>
      <c r="M53" s="2" t="e">
        <f>IF(#REF!="3",IF(TRIM(#REF!)&lt;&gt;"",1,0),0)</f>
        <v>#REF!</v>
      </c>
      <c r="N53" s="2" t="e">
        <f>IF(#REF!="1",IF(TRIM(#REF!)&lt;&gt;"",1,0),0)</f>
        <v>#REF!</v>
      </c>
      <c r="O53" s="2" t="e">
        <f>IF(#REF!="3",IF(TRIM(#REF!)&lt;&gt;"",1,0),0)</f>
        <v>#REF!</v>
      </c>
      <c r="P53" s="2" t="e">
        <f>IF(#REF!="1",IF(TRIM(#REF!)&lt;&gt;"",1,0),0)</f>
        <v>#REF!</v>
      </c>
      <c r="Q53" s="2" t="e">
        <f>IF(#REF!="3",IF(TRIM(#REF!)&lt;&gt;"",1,0),0)</f>
        <v>#REF!</v>
      </c>
      <c r="R53" s="2" t="e">
        <f>IF(#REF!="1",IF(TRIM(#REF!)&lt;&gt;"",1,0),0)</f>
        <v>#REF!</v>
      </c>
      <c r="S53" s="2" t="e">
        <f>IF(#REF!="3",IF(TRIM(#REF!)&lt;&gt;"",1,0),0)</f>
        <v>#REF!</v>
      </c>
      <c r="T53" s="2" t="e">
        <f>IF(#REF!="1",IF(TRIM(#REF!)&lt;&gt;"",1,0),0)</f>
        <v>#REF!</v>
      </c>
      <c r="U53" s="3" t="e">
        <f>IF(#REF!="3",IF(TRIM(#REF!)&lt;&gt;"",1,0),0)</f>
        <v>#REF!</v>
      </c>
      <c r="V53">
        <v>0</v>
      </c>
      <c r="W53" t="s">
        <v>48</v>
      </c>
      <c r="X53" s="3" t="e">
        <f>IF(COUNTIF(A:A,"*Stichpr*")&gt;0,IF(AND(RIGHT(#REF!,8)="Stichpr.",#REF!="1",#REF!=""),IF(TRIM(#REF!)&lt;&gt;"",1,0),0),IF(AND(#REF!="1",#REF!=""),IF(TRIM(#REF!)&lt;&gt;"",1,0),0))</f>
        <v>#REF!</v>
      </c>
      <c r="Y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3" s="3" t="e">
        <f>IF(AND(#REF!="1",LEFT(#REF!,1)="a",#REF!=""),IF(TRIM(#REF!)&lt;&gt;"",1,0),0)</f>
        <v>#REF!</v>
      </c>
      <c r="AA53" s="3" t="e">
        <f>IF(AND(TRIM(#REF!)&lt;&gt;"",#REF!&lt;&gt;""),1,0)</f>
        <v>#REF!</v>
      </c>
    </row>
    <row r="54" spans="12:27" ht="36" customHeight="1" x14ac:dyDescent="0.3">
      <c r="L54" s="2" t="e">
        <f>IF(#REF!="1",IF(TRIM(#REF!)&lt;&gt;"",1,0),0)</f>
        <v>#REF!</v>
      </c>
      <c r="M54" s="2" t="e">
        <f>IF(#REF!="3",IF(TRIM(#REF!)&lt;&gt;"",1,0),0)</f>
        <v>#REF!</v>
      </c>
      <c r="N54" s="2" t="e">
        <f>IF(#REF!="1",IF(TRIM(#REF!)&lt;&gt;"",1,0),0)</f>
        <v>#REF!</v>
      </c>
      <c r="O54" s="2" t="e">
        <f>IF(#REF!="3",IF(TRIM(#REF!)&lt;&gt;"",1,0),0)</f>
        <v>#REF!</v>
      </c>
      <c r="P54" s="2" t="e">
        <f>IF(#REF!="1",IF(TRIM(#REF!)&lt;&gt;"",1,0),0)</f>
        <v>#REF!</v>
      </c>
      <c r="Q54" s="2" t="e">
        <f>IF(#REF!="3",IF(TRIM(#REF!)&lt;&gt;"",1,0),0)</f>
        <v>#REF!</v>
      </c>
      <c r="R54" s="2" t="e">
        <f>IF(#REF!="1",IF(TRIM(#REF!)&lt;&gt;"",1,0),0)</f>
        <v>#REF!</v>
      </c>
      <c r="S54" s="2" t="e">
        <f>IF(#REF!="3",IF(TRIM(#REF!)&lt;&gt;"",1,0),0)</f>
        <v>#REF!</v>
      </c>
      <c r="T54" s="2" t="e">
        <f>IF(#REF!="1",IF(TRIM(#REF!)&lt;&gt;"",1,0),0)</f>
        <v>#REF!</v>
      </c>
      <c r="U54" s="3" t="e">
        <f>IF(#REF!="3",IF(TRIM(#REF!)&lt;&gt;"",1,0),0)</f>
        <v>#REF!</v>
      </c>
      <c r="V54">
        <v>0</v>
      </c>
      <c r="W54" t="s">
        <v>49</v>
      </c>
      <c r="X54" s="3" t="e">
        <f>IF(COUNTIF(A:A,"*Stichpr*")&gt;0,IF(AND(RIGHT(#REF!,8)="Stichpr.",#REF!="1",#REF!=""),IF(TRIM(#REF!)&lt;&gt;"",1,0),0),IF(AND(#REF!="1",#REF!=""),IF(TRIM(#REF!)&lt;&gt;"",1,0),0))</f>
        <v>#REF!</v>
      </c>
      <c r="Y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4" s="3" t="e">
        <f>IF(AND(#REF!="1",LEFT(#REF!,1)="a",#REF!=""),IF(TRIM(#REF!)&lt;&gt;"",1,0),0)</f>
        <v>#REF!</v>
      </c>
      <c r="AA54" s="3" t="e">
        <f>IF(AND(TRIM(#REF!)&lt;&gt;"",#REF!&lt;&gt;""),1,0)</f>
        <v>#REF!</v>
      </c>
    </row>
    <row r="55" spans="12:27" ht="36" customHeight="1" x14ac:dyDescent="0.3">
      <c r="L55" s="2" t="e">
        <f>IF(#REF!="1",IF(TRIM(#REF!)&lt;&gt;"",1,0),0)</f>
        <v>#REF!</v>
      </c>
      <c r="M55" s="2" t="e">
        <f>IF(#REF!="3",IF(TRIM(#REF!)&lt;&gt;"",1,0),0)</f>
        <v>#REF!</v>
      </c>
      <c r="N55" s="2" t="e">
        <f>IF(#REF!="1",IF(TRIM(#REF!)&lt;&gt;"",1,0),0)</f>
        <v>#REF!</v>
      </c>
      <c r="O55" s="2" t="e">
        <f>IF(#REF!="3",IF(TRIM(#REF!)&lt;&gt;"",1,0),0)</f>
        <v>#REF!</v>
      </c>
      <c r="P55" s="2" t="e">
        <f>IF(#REF!="1",IF(TRIM(#REF!)&lt;&gt;"",1,0),0)</f>
        <v>#REF!</v>
      </c>
      <c r="Q55" s="2" t="e">
        <f>IF(#REF!="3",IF(TRIM(#REF!)&lt;&gt;"",1,0),0)</f>
        <v>#REF!</v>
      </c>
      <c r="R55" s="2" t="e">
        <f>IF(#REF!="1",IF(TRIM(#REF!)&lt;&gt;"",1,0),0)</f>
        <v>#REF!</v>
      </c>
      <c r="S55" s="2" t="e">
        <f>IF(#REF!="3",IF(TRIM(#REF!)&lt;&gt;"",1,0),0)</f>
        <v>#REF!</v>
      </c>
      <c r="T55" s="2" t="e">
        <f>IF(#REF!="1",IF(TRIM(#REF!)&lt;&gt;"",1,0),0)</f>
        <v>#REF!</v>
      </c>
      <c r="U55" s="3" t="e">
        <f>IF(#REF!="3",IF(TRIM(#REF!)&lt;&gt;"",1,0),0)</f>
        <v>#REF!</v>
      </c>
      <c r="V55">
        <v>0</v>
      </c>
      <c r="W55" t="s">
        <v>50</v>
      </c>
      <c r="X55" s="3" t="e">
        <f>IF(COUNTIF(A:A,"*Stichpr*")&gt;0,IF(AND(RIGHT(#REF!,8)="Stichpr.",#REF!="1",#REF!=""),IF(TRIM(#REF!)&lt;&gt;"",1,0),0),IF(AND(#REF!="1",#REF!=""),IF(TRIM(#REF!)&lt;&gt;"",1,0),0))</f>
        <v>#REF!</v>
      </c>
      <c r="Y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5" s="3" t="e">
        <f>IF(AND(#REF!="1",LEFT(#REF!,1)="a",#REF!=""),IF(TRIM(#REF!)&lt;&gt;"",1,0),0)</f>
        <v>#REF!</v>
      </c>
      <c r="AA55" s="3" t="e">
        <f>IF(AND(TRIM(#REF!)&lt;&gt;"",#REF!&lt;&gt;""),1,0)</f>
        <v>#REF!</v>
      </c>
    </row>
    <row r="56" spans="12:27" ht="36" customHeight="1" x14ac:dyDescent="0.3">
      <c r="L56" s="2" t="e">
        <f>IF(#REF!="1",IF(TRIM(#REF!)&lt;&gt;"",1,0),0)</f>
        <v>#REF!</v>
      </c>
      <c r="M56" s="2" t="e">
        <f>IF(#REF!="3",IF(TRIM(#REF!)&lt;&gt;"",1,0),0)</f>
        <v>#REF!</v>
      </c>
      <c r="N56" s="2" t="e">
        <f>IF(#REF!="1",IF(TRIM(#REF!)&lt;&gt;"",1,0),0)</f>
        <v>#REF!</v>
      </c>
      <c r="O56" s="2" t="e">
        <f>IF(#REF!="3",IF(TRIM(#REF!)&lt;&gt;"",1,0),0)</f>
        <v>#REF!</v>
      </c>
      <c r="P56" s="2" t="e">
        <f>IF(#REF!="1",IF(TRIM(#REF!)&lt;&gt;"",1,0),0)</f>
        <v>#REF!</v>
      </c>
      <c r="Q56" s="2" t="e">
        <f>IF(#REF!="3",IF(TRIM(#REF!)&lt;&gt;"",1,0),0)</f>
        <v>#REF!</v>
      </c>
      <c r="R56" s="2" t="e">
        <f>IF(#REF!="1",IF(TRIM(#REF!)&lt;&gt;"",1,0),0)</f>
        <v>#REF!</v>
      </c>
      <c r="S56" s="2" t="e">
        <f>IF(#REF!="3",IF(TRIM(#REF!)&lt;&gt;"",1,0),0)</f>
        <v>#REF!</v>
      </c>
      <c r="T56" s="2" t="e">
        <f>IF(#REF!="1",IF(TRIM(#REF!)&lt;&gt;"",1,0),0)</f>
        <v>#REF!</v>
      </c>
      <c r="U56" s="3" t="e">
        <f>IF(#REF!="3",IF(TRIM(#REF!)&lt;&gt;"",1,0),0)</f>
        <v>#REF!</v>
      </c>
      <c r="V56">
        <v>0</v>
      </c>
      <c r="W56" t="s">
        <v>51</v>
      </c>
      <c r="X56" s="3" t="e">
        <f>IF(COUNTIF(A:A,"*Stichpr*")&gt;0,IF(AND(RIGHT(#REF!,8)="Stichpr.",#REF!="1",#REF!=""),IF(TRIM(#REF!)&lt;&gt;"",1,0),0),IF(AND(#REF!="1",#REF!=""),IF(TRIM(#REF!)&lt;&gt;"",1,0),0))</f>
        <v>#REF!</v>
      </c>
      <c r="Y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6" s="3" t="e">
        <f>IF(AND(#REF!="1",LEFT(#REF!,1)="a",#REF!=""),IF(TRIM(#REF!)&lt;&gt;"",1,0),0)</f>
        <v>#REF!</v>
      </c>
      <c r="AA56" s="3" t="e">
        <f>IF(AND(TRIM(#REF!)&lt;&gt;"",#REF!&lt;&gt;""),1,0)</f>
        <v>#REF!</v>
      </c>
    </row>
    <row r="57" spans="12:27" ht="36" customHeight="1" x14ac:dyDescent="0.3">
      <c r="L57" s="2" t="e">
        <f>IF(#REF!="1",IF(TRIM(#REF!)&lt;&gt;"",1,0),0)</f>
        <v>#REF!</v>
      </c>
      <c r="M57" s="2" t="e">
        <f>IF(#REF!="3",IF(TRIM(#REF!)&lt;&gt;"",1,0),0)</f>
        <v>#REF!</v>
      </c>
      <c r="N57" s="2" t="e">
        <f>IF(#REF!="1",IF(TRIM(#REF!)&lt;&gt;"",1,0),0)</f>
        <v>#REF!</v>
      </c>
      <c r="O57" s="2" t="e">
        <f>IF(#REF!="3",IF(TRIM(#REF!)&lt;&gt;"",1,0),0)</f>
        <v>#REF!</v>
      </c>
      <c r="P57" s="2" t="e">
        <f>IF(#REF!="1",IF(TRIM(#REF!)&lt;&gt;"",1,0),0)</f>
        <v>#REF!</v>
      </c>
      <c r="Q57" s="2" t="e">
        <f>IF(#REF!="3",IF(TRIM(#REF!)&lt;&gt;"",1,0),0)</f>
        <v>#REF!</v>
      </c>
      <c r="R57" s="2" t="e">
        <f>IF(#REF!="1",IF(TRIM(#REF!)&lt;&gt;"",1,0),0)</f>
        <v>#REF!</v>
      </c>
      <c r="S57" s="2" t="e">
        <f>IF(#REF!="3",IF(TRIM(#REF!)&lt;&gt;"",1,0),0)</f>
        <v>#REF!</v>
      </c>
      <c r="T57" s="2" t="e">
        <f>IF(#REF!="1",IF(TRIM(#REF!)&lt;&gt;"",1,0),0)</f>
        <v>#REF!</v>
      </c>
      <c r="U57" s="3" t="e">
        <f>IF(#REF!="3",IF(TRIM(#REF!)&lt;&gt;"",1,0),0)</f>
        <v>#REF!</v>
      </c>
      <c r="V57">
        <v>0</v>
      </c>
      <c r="W57" t="s">
        <v>52</v>
      </c>
      <c r="X57" s="3" t="e">
        <f>IF(COUNTIF(A:A,"*Stichpr*")&gt;0,IF(AND(RIGHT(#REF!,8)="Stichpr.",#REF!="1",#REF!=""),IF(TRIM(#REF!)&lt;&gt;"",1,0),0),IF(AND(#REF!="1",#REF!=""),IF(TRIM(#REF!)&lt;&gt;"",1,0),0))</f>
        <v>#REF!</v>
      </c>
      <c r="Y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7" s="3" t="e">
        <f>IF(AND(#REF!="1",LEFT(#REF!,1)="a",#REF!=""),IF(TRIM(#REF!)&lt;&gt;"",1,0),0)</f>
        <v>#REF!</v>
      </c>
      <c r="AA57" s="3" t="e">
        <f>IF(AND(TRIM(#REF!)&lt;&gt;"",#REF!&lt;&gt;""),1,0)</f>
        <v>#REF!</v>
      </c>
    </row>
    <row r="58" spans="12:27" ht="36" customHeight="1" x14ac:dyDescent="0.3">
      <c r="L58" s="2" t="e">
        <f>IF(#REF!="1",IF(TRIM(#REF!)&lt;&gt;"",1,0),0)</f>
        <v>#REF!</v>
      </c>
      <c r="M58" s="2" t="e">
        <f>IF(#REF!="3",IF(TRIM(#REF!)&lt;&gt;"",1,0),0)</f>
        <v>#REF!</v>
      </c>
      <c r="N58" s="2" t="e">
        <f>IF(#REF!="1",IF(TRIM(#REF!)&lt;&gt;"",1,0),0)</f>
        <v>#REF!</v>
      </c>
      <c r="O58" s="2" t="e">
        <f>IF(#REF!="3",IF(TRIM(#REF!)&lt;&gt;"",1,0),0)</f>
        <v>#REF!</v>
      </c>
      <c r="P58" s="2" t="e">
        <f>IF(#REF!="1",IF(TRIM(#REF!)&lt;&gt;"",1,0),0)</f>
        <v>#REF!</v>
      </c>
      <c r="Q58" s="2" t="e">
        <f>IF(#REF!="3",IF(TRIM(#REF!)&lt;&gt;"",1,0),0)</f>
        <v>#REF!</v>
      </c>
      <c r="R58" s="2" t="e">
        <f>IF(#REF!="1",IF(TRIM(#REF!)&lt;&gt;"",1,0),0)</f>
        <v>#REF!</v>
      </c>
      <c r="S58" s="2" t="e">
        <f>IF(#REF!="3",IF(TRIM(#REF!)&lt;&gt;"",1,0),0)</f>
        <v>#REF!</v>
      </c>
      <c r="T58" s="2" t="e">
        <f>IF(#REF!="1",IF(TRIM(#REF!)&lt;&gt;"",1,0),0)</f>
        <v>#REF!</v>
      </c>
      <c r="U58" s="3" t="e">
        <f>IF(#REF!="3",IF(TRIM(#REF!)&lt;&gt;"",1,0),0)</f>
        <v>#REF!</v>
      </c>
      <c r="V58">
        <v>0</v>
      </c>
      <c r="W58" t="s">
        <v>53</v>
      </c>
      <c r="X58" s="3" t="e">
        <f>IF(COUNTIF(A:A,"*Stichpr*")&gt;0,IF(AND(RIGHT(#REF!,8)="Stichpr.",#REF!="1",#REF!=""),IF(TRIM(#REF!)&lt;&gt;"",1,0),0),IF(AND(#REF!="1",#REF!=""),IF(TRIM(#REF!)&lt;&gt;"",1,0),0))</f>
        <v>#REF!</v>
      </c>
      <c r="Y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8" s="3" t="e">
        <f>IF(AND(#REF!="1",LEFT(#REF!,1)="a",#REF!=""),IF(TRIM(#REF!)&lt;&gt;"",1,0),0)</f>
        <v>#REF!</v>
      </c>
      <c r="AA58" s="3" t="e">
        <f>IF(AND(TRIM(#REF!)&lt;&gt;"",#REF!&lt;&gt;""),1,0)</f>
        <v>#REF!</v>
      </c>
    </row>
    <row r="59" spans="12:27" ht="36" customHeight="1" x14ac:dyDescent="0.3">
      <c r="L59" s="2" t="e">
        <f>IF(#REF!="1",IF(TRIM(#REF!)&lt;&gt;"",1,0),0)</f>
        <v>#REF!</v>
      </c>
      <c r="M59" s="2" t="e">
        <f>IF(#REF!="3",IF(TRIM(#REF!)&lt;&gt;"",1,0),0)</f>
        <v>#REF!</v>
      </c>
      <c r="N59" s="2" t="e">
        <f>IF(#REF!="1",IF(TRIM(#REF!)&lt;&gt;"",1,0),0)</f>
        <v>#REF!</v>
      </c>
      <c r="O59" s="2" t="e">
        <f>IF(#REF!="3",IF(TRIM(#REF!)&lt;&gt;"",1,0),0)</f>
        <v>#REF!</v>
      </c>
      <c r="P59" s="2" t="e">
        <f>IF(#REF!="1",IF(TRIM(#REF!)&lt;&gt;"",1,0),0)</f>
        <v>#REF!</v>
      </c>
      <c r="Q59" s="2" t="e">
        <f>IF(#REF!="3",IF(TRIM(#REF!)&lt;&gt;"",1,0),0)</f>
        <v>#REF!</v>
      </c>
      <c r="R59" s="2" t="e">
        <f>IF(#REF!="1",IF(TRIM(#REF!)&lt;&gt;"",1,0),0)</f>
        <v>#REF!</v>
      </c>
      <c r="S59" s="2" t="e">
        <f>IF(#REF!="3",IF(TRIM(#REF!)&lt;&gt;"",1,0),0)</f>
        <v>#REF!</v>
      </c>
      <c r="T59" s="2" t="e">
        <f>IF(#REF!="1",IF(TRIM(#REF!)&lt;&gt;"",1,0),0)</f>
        <v>#REF!</v>
      </c>
      <c r="U59" s="3" t="e">
        <f>IF(#REF!="3",IF(TRIM(#REF!)&lt;&gt;"",1,0),0)</f>
        <v>#REF!</v>
      </c>
      <c r="V59">
        <v>0</v>
      </c>
      <c r="W59" t="s">
        <v>54</v>
      </c>
      <c r="X59" s="3" t="e">
        <f>IF(COUNTIF(A:A,"*Stichpr*")&gt;0,IF(AND(RIGHT(#REF!,8)="Stichpr.",#REF!="1",#REF!=""),IF(TRIM(#REF!)&lt;&gt;"",1,0),0),IF(AND(#REF!="1",#REF!=""),IF(TRIM(#REF!)&lt;&gt;"",1,0),0))</f>
        <v>#REF!</v>
      </c>
      <c r="Y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9" s="3" t="e">
        <f>IF(AND(#REF!="1",LEFT(#REF!,1)="a",#REF!=""),IF(TRIM(#REF!)&lt;&gt;"",1,0),0)</f>
        <v>#REF!</v>
      </c>
      <c r="AA59" s="3" t="e">
        <f>IF(AND(TRIM(#REF!)&lt;&gt;"",#REF!&lt;&gt;""),1,0)</f>
        <v>#REF!</v>
      </c>
    </row>
    <row r="60" spans="12:27" ht="36" customHeight="1" x14ac:dyDescent="0.3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55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">
      <c r="L61" s="2" t="e">
        <f>IF(#REF!="1",IF(TRIM(#REF!)&lt;&gt;"",1,0),0)</f>
        <v>#REF!</v>
      </c>
      <c r="M61" s="2" t="e">
        <f>IF(#REF!="3",IF(TRIM(#REF!)&lt;&gt;"",1,0),0)</f>
        <v>#REF!</v>
      </c>
      <c r="N61" s="2" t="e">
        <f>IF(#REF!="1",IF(TRIM(#REF!)&lt;&gt;"",1,0),0)</f>
        <v>#REF!</v>
      </c>
      <c r="O61" s="2" t="e">
        <f>IF(#REF!="3",IF(TRIM(#REF!)&lt;&gt;"",1,0),0)</f>
        <v>#REF!</v>
      </c>
      <c r="P61" s="2" t="e">
        <f>IF(#REF!="1",IF(TRIM(#REF!)&lt;&gt;"",1,0),0)</f>
        <v>#REF!</v>
      </c>
      <c r="Q61" s="2" t="e">
        <f>IF(#REF!="3",IF(TRIM(#REF!)&lt;&gt;"",1,0),0)</f>
        <v>#REF!</v>
      </c>
      <c r="R61" s="2" t="e">
        <f>IF(#REF!="1",IF(TRIM(#REF!)&lt;&gt;"",1,0),0)</f>
        <v>#REF!</v>
      </c>
      <c r="S61" s="2" t="e">
        <f>IF(#REF!="3",IF(TRIM(#REF!)&lt;&gt;"",1,0),0)</f>
        <v>#REF!</v>
      </c>
      <c r="T61" s="2" t="e">
        <f>IF(#REF!="1",IF(TRIM(#REF!)&lt;&gt;"",1,0),0)</f>
        <v>#REF!</v>
      </c>
      <c r="U61" s="3" t="e">
        <f>IF(#REF!="3",IF(TRIM(#REF!)&lt;&gt;"",1,0),0)</f>
        <v>#REF!</v>
      </c>
      <c r="V61">
        <v>0</v>
      </c>
      <c r="W61" t="s">
        <v>56</v>
      </c>
      <c r="X61" s="3" t="e">
        <f>IF(COUNTIF(A:A,"*Stichpr*")&gt;0,IF(AND(RIGHT(#REF!,8)="Stichpr.",#REF!="1",#REF!=""),IF(TRIM(#REF!)&lt;&gt;"",1,0),0),IF(AND(#REF!="1",#REF!=""),IF(TRIM(#REF!)&lt;&gt;"",1,0),0))</f>
        <v>#REF!</v>
      </c>
      <c r="Y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1" s="3" t="e">
        <f>IF(AND(#REF!="1",LEFT(#REF!,1)="a",#REF!=""),IF(TRIM(#REF!)&lt;&gt;"",1,0),0)</f>
        <v>#REF!</v>
      </c>
      <c r="AA61" s="3" t="e">
        <f>IF(AND(TRIM(#REF!)&lt;&gt;"",#REF!&lt;&gt;""),1,0)</f>
        <v>#REF!</v>
      </c>
    </row>
    <row r="62" spans="12:27" ht="36" customHeight="1" x14ac:dyDescent="0.3">
      <c r="L62" s="2" t="e">
        <f>IF(#REF!="1",IF(TRIM(#REF!)&lt;&gt;"",1,0),0)</f>
        <v>#REF!</v>
      </c>
      <c r="M62" s="2" t="e">
        <f>IF(#REF!="3",IF(TRIM(#REF!)&lt;&gt;"",1,0),0)</f>
        <v>#REF!</v>
      </c>
      <c r="N62" s="2" t="e">
        <f>IF(#REF!="1",IF(TRIM(#REF!)&lt;&gt;"",1,0),0)</f>
        <v>#REF!</v>
      </c>
      <c r="O62" s="2" t="e">
        <f>IF(#REF!="3",IF(TRIM(#REF!)&lt;&gt;"",1,0),0)</f>
        <v>#REF!</v>
      </c>
      <c r="P62" s="2" t="e">
        <f>IF(#REF!="1",IF(TRIM(#REF!)&lt;&gt;"",1,0),0)</f>
        <v>#REF!</v>
      </c>
      <c r="Q62" s="2" t="e">
        <f>IF(#REF!="3",IF(TRIM(#REF!)&lt;&gt;"",1,0),0)</f>
        <v>#REF!</v>
      </c>
      <c r="R62" s="2" t="e">
        <f>IF(#REF!="1",IF(TRIM(#REF!)&lt;&gt;"",1,0),0)</f>
        <v>#REF!</v>
      </c>
      <c r="S62" s="2" t="e">
        <f>IF(#REF!="3",IF(TRIM(#REF!)&lt;&gt;"",1,0),0)</f>
        <v>#REF!</v>
      </c>
      <c r="T62" s="2" t="e">
        <f>IF(#REF!="1",IF(TRIM(#REF!)&lt;&gt;"",1,0),0)</f>
        <v>#REF!</v>
      </c>
      <c r="U62" s="3" t="e">
        <f>IF(#REF!="3",IF(TRIM(#REF!)&lt;&gt;"",1,0),0)</f>
        <v>#REF!</v>
      </c>
      <c r="V62">
        <v>0</v>
      </c>
      <c r="W62" t="s">
        <v>57</v>
      </c>
      <c r="X62" s="3" t="e">
        <f>IF(COUNTIF(A:A,"*Stichpr*")&gt;0,IF(AND(RIGHT(#REF!,8)="Stichpr.",#REF!="1",#REF!=""),IF(TRIM(#REF!)&lt;&gt;"",1,0),0),IF(AND(#REF!="1",#REF!=""),IF(TRIM(#REF!)&lt;&gt;"",1,0),0))</f>
        <v>#REF!</v>
      </c>
      <c r="Y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2" s="3" t="e">
        <f>IF(AND(#REF!="1",LEFT(#REF!,1)="a",#REF!=""),IF(TRIM(#REF!)&lt;&gt;"",1,0),0)</f>
        <v>#REF!</v>
      </c>
      <c r="AA62" s="3" t="e">
        <f>IF(AND(TRIM(#REF!)&lt;&gt;"",#REF!&lt;&gt;""),1,0)</f>
        <v>#REF!</v>
      </c>
    </row>
    <row r="63" spans="12:27" ht="36" customHeight="1" x14ac:dyDescent="0.3">
      <c r="L63" s="2" t="e">
        <f>IF(#REF!="1",IF(TRIM(#REF!)&lt;&gt;"",1,0),0)</f>
        <v>#REF!</v>
      </c>
      <c r="M63" s="2" t="e">
        <f>IF(#REF!="3",IF(TRIM(#REF!)&lt;&gt;"",1,0),0)</f>
        <v>#REF!</v>
      </c>
      <c r="N63" s="2" t="e">
        <f>IF(#REF!="1",IF(TRIM(#REF!)&lt;&gt;"",1,0),0)</f>
        <v>#REF!</v>
      </c>
      <c r="O63" s="2" t="e">
        <f>IF(#REF!="3",IF(TRIM(#REF!)&lt;&gt;"",1,0),0)</f>
        <v>#REF!</v>
      </c>
      <c r="P63" s="2" t="e">
        <f>IF(#REF!="1",IF(TRIM(#REF!)&lt;&gt;"",1,0),0)</f>
        <v>#REF!</v>
      </c>
      <c r="Q63" s="2" t="e">
        <f>IF(#REF!="3",IF(TRIM(#REF!)&lt;&gt;"",1,0),0)</f>
        <v>#REF!</v>
      </c>
      <c r="R63" s="2" t="e">
        <f>IF(#REF!="1",IF(TRIM(#REF!)&lt;&gt;"",1,0),0)</f>
        <v>#REF!</v>
      </c>
      <c r="S63" s="2" t="e">
        <f>IF(#REF!="3",IF(TRIM(#REF!)&lt;&gt;"",1,0),0)</f>
        <v>#REF!</v>
      </c>
      <c r="T63" s="2" t="e">
        <f>IF(#REF!="1",IF(TRIM(#REF!)&lt;&gt;"",1,0),0)</f>
        <v>#REF!</v>
      </c>
      <c r="U63" s="3" t="e">
        <f>IF(#REF!="3",IF(TRIM(#REF!)&lt;&gt;"",1,0),0)</f>
        <v>#REF!</v>
      </c>
      <c r="V63">
        <v>0</v>
      </c>
      <c r="W63" t="s">
        <v>58</v>
      </c>
      <c r="X63" s="3" t="e">
        <f>IF(COUNTIF(A:A,"*Stichpr*")&gt;0,IF(AND(RIGHT(#REF!,8)="Stichpr.",#REF!="1",#REF!=""),IF(TRIM(#REF!)&lt;&gt;"",1,0),0),IF(AND(#REF!="1",#REF!=""),IF(TRIM(#REF!)&lt;&gt;"",1,0),0))</f>
        <v>#REF!</v>
      </c>
      <c r="Y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3" s="3" t="e">
        <f>IF(AND(#REF!="1",LEFT(#REF!,1)="a",#REF!=""),IF(TRIM(#REF!)&lt;&gt;"",1,0),0)</f>
        <v>#REF!</v>
      </c>
      <c r="AA63" s="3" t="e">
        <f>IF(AND(TRIM(#REF!)&lt;&gt;"",#REF!&lt;&gt;""),1,0)</f>
        <v>#REF!</v>
      </c>
    </row>
    <row r="64" spans="12:27" ht="36" customHeight="1" x14ac:dyDescent="0.3"/>
    <row r="65" spans="12:27" ht="36" customHeight="1" x14ac:dyDescent="0.3"/>
    <row r="66" spans="12:27" ht="36" customHeight="1" x14ac:dyDescent="0.3">
      <c r="L66" s="2" t="e">
        <f>IF(#REF!="1",IF(TRIM(#REF!)&lt;&gt;"",1,0),0)</f>
        <v>#REF!</v>
      </c>
      <c r="M66" s="2" t="e">
        <f>IF(#REF!="3",IF(TRIM(#REF!)&lt;&gt;"",1,0),0)</f>
        <v>#REF!</v>
      </c>
      <c r="N66" s="2" t="e">
        <f>IF(#REF!="1",IF(TRIM(#REF!)&lt;&gt;"",1,0),0)</f>
        <v>#REF!</v>
      </c>
      <c r="O66" s="2" t="e">
        <f>IF(#REF!="3",IF(TRIM(#REF!)&lt;&gt;"",1,0),0)</f>
        <v>#REF!</v>
      </c>
      <c r="P66" s="2" t="e">
        <f>IF(#REF!="1",IF(TRIM(#REF!)&lt;&gt;"",1,0),0)</f>
        <v>#REF!</v>
      </c>
      <c r="Q66" s="2" t="e">
        <f>IF(#REF!="3",IF(TRIM(#REF!)&lt;&gt;"",1,0),0)</f>
        <v>#REF!</v>
      </c>
      <c r="R66" s="2" t="e">
        <f>IF(#REF!="1",IF(TRIM(#REF!)&lt;&gt;"",1,0),0)</f>
        <v>#REF!</v>
      </c>
      <c r="S66" s="2" t="e">
        <f>IF(#REF!="3",IF(TRIM(#REF!)&lt;&gt;"",1,0),0)</f>
        <v>#REF!</v>
      </c>
      <c r="T66" s="2" t="e">
        <f>IF(#REF!="1",IF(TRIM(#REF!)&lt;&gt;"",1,0),0)</f>
        <v>#REF!</v>
      </c>
      <c r="U66" s="3" t="e">
        <f>IF(#REF!="3",IF(TRIM(#REF!)&lt;&gt;"",1,0),0)</f>
        <v>#REF!</v>
      </c>
      <c r="V66">
        <v>0</v>
      </c>
      <c r="W66" t="s">
        <v>60</v>
      </c>
      <c r="X66" s="3" t="e">
        <f>IF(COUNTIF(A:A,"*Stichpr*")&gt;0,IF(AND(RIGHT(#REF!,8)="Stichpr.",#REF!="1",#REF!=""),IF(TRIM(#REF!)&lt;&gt;"",1,0),0),IF(AND(#REF!="1",#REF!=""),IF(TRIM(#REF!)&lt;&gt;"",1,0),0))</f>
        <v>#REF!</v>
      </c>
      <c r="Y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6" s="3" t="e">
        <f>IF(AND(#REF!="1",LEFT(#REF!,1)="a",#REF!=""),IF(TRIM(#REF!)&lt;&gt;"",1,0),0)</f>
        <v>#REF!</v>
      </c>
      <c r="AA66" s="3" t="e">
        <f>IF(AND(TRIM(#REF!)&lt;&gt;"",#REF!&lt;&gt;""),1,0)</f>
        <v>#REF!</v>
      </c>
    </row>
    <row r="67" spans="12:27" ht="36" customHeight="1" x14ac:dyDescent="0.3">
      <c r="L67" s="2" t="e">
        <f>IF(#REF!="1",IF(TRIM(#REF!)&lt;&gt;"",1,0),0)</f>
        <v>#REF!</v>
      </c>
      <c r="M67" s="2" t="e">
        <f>IF(#REF!="3",IF(TRIM(#REF!)&lt;&gt;"",1,0),0)</f>
        <v>#REF!</v>
      </c>
      <c r="N67" s="2" t="e">
        <f>IF(#REF!="1",IF(TRIM(#REF!)&lt;&gt;"",1,0),0)</f>
        <v>#REF!</v>
      </c>
      <c r="O67" s="2" t="e">
        <f>IF(#REF!="3",IF(TRIM(#REF!)&lt;&gt;"",1,0),0)</f>
        <v>#REF!</v>
      </c>
      <c r="P67" s="2" t="e">
        <f>IF(#REF!="1",IF(TRIM(#REF!)&lt;&gt;"",1,0),0)</f>
        <v>#REF!</v>
      </c>
      <c r="Q67" s="2" t="e">
        <f>IF(#REF!="3",IF(TRIM(#REF!)&lt;&gt;"",1,0),0)</f>
        <v>#REF!</v>
      </c>
      <c r="R67" s="2" t="e">
        <f>IF(#REF!="1",IF(TRIM(#REF!)&lt;&gt;"",1,0),0)</f>
        <v>#REF!</v>
      </c>
      <c r="S67" s="2" t="e">
        <f>IF(#REF!="3",IF(TRIM(#REF!)&lt;&gt;"",1,0),0)</f>
        <v>#REF!</v>
      </c>
      <c r="T67" s="2" t="e">
        <f>IF(#REF!="1",IF(TRIM(#REF!)&lt;&gt;"",1,0),0)</f>
        <v>#REF!</v>
      </c>
      <c r="U67" s="3" t="e">
        <f>IF(#REF!="3",IF(TRIM(#REF!)&lt;&gt;"",1,0),0)</f>
        <v>#REF!</v>
      </c>
      <c r="V67">
        <v>0</v>
      </c>
      <c r="W67" t="s">
        <v>61</v>
      </c>
      <c r="X67" s="3" t="e">
        <f>IF(COUNTIF(A:A,"*Stichpr*")&gt;0,IF(AND(RIGHT(#REF!,8)="Stichpr.",#REF!="1",#REF!=""),IF(TRIM(#REF!)&lt;&gt;"",1,0),0),IF(AND(#REF!="1",#REF!=""),IF(TRIM(#REF!)&lt;&gt;"",1,0),0))</f>
        <v>#REF!</v>
      </c>
      <c r="Y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7" s="3" t="e">
        <f>IF(AND(#REF!="1",LEFT(#REF!,1)="a",#REF!=""),IF(TRIM(#REF!)&lt;&gt;"",1,0),0)</f>
        <v>#REF!</v>
      </c>
      <c r="AA67" s="3" t="e">
        <f>IF(AND(TRIM(#REF!)&lt;&gt;"",#REF!&lt;&gt;""),1,0)</f>
        <v>#REF!</v>
      </c>
    </row>
    <row r="68" spans="12:27" ht="36" customHeight="1" x14ac:dyDescent="0.3">
      <c r="L68" s="2" t="e">
        <f>IF(#REF!="1",IF(TRIM(#REF!)&lt;&gt;"",1,0),0)</f>
        <v>#REF!</v>
      </c>
      <c r="M68" s="2" t="e">
        <f>IF(#REF!="3",IF(TRIM(#REF!)&lt;&gt;"",1,0),0)</f>
        <v>#REF!</v>
      </c>
      <c r="N68" s="2" t="e">
        <f>IF(#REF!="1",IF(TRIM(#REF!)&lt;&gt;"",1,0),0)</f>
        <v>#REF!</v>
      </c>
      <c r="O68" s="2" t="e">
        <f>IF(#REF!="3",IF(TRIM(#REF!)&lt;&gt;"",1,0),0)</f>
        <v>#REF!</v>
      </c>
      <c r="P68" s="2" t="e">
        <f>IF(#REF!="1",IF(TRIM(#REF!)&lt;&gt;"",1,0),0)</f>
        <v>#REF!</v>
      </c>
      <c r="Q68" s="2" t="e">
        <f>IF(#REF!="3",IF(TRIM(#REF!)&lt;&gt;"",1,0),0)</f>
        <v>#REF!</v>
      </c>
      <c r="R68" s="2" t="e">
        <f>IF(#REF!="1",IF(TRIM(#REF!)&lt;&gt;"",1,0),0)</f>
        <v>#REF!</v>
      </c>
      <c r="S68" s="2" t="e">
        <f>IF(#REF!="3",IF(TRIM(#REF!)&lt;&gt;"",1,0),0)</f>
        <v>#REF!</v>
      </c>
      <c r="T68" s="2" t="e">
        <f>IF(#REF!="1",IF(TRIM(#REF!)&lt;&gt;"",1,0),0)</f>
        <v>#REF!</v>
      </c>
      <c r="U68" s="3" t="e">
        <f>IF(#REF!="3",IF(TRIM(#REF!)&lt;&gt;"",1,0),0)</f>
        <v>#REF!</v>
      </c>
      <c r="V68">
        <v>0</v>
      </c>
      <c r="W68" t="s">
        <v>62</v>
      </c>
      <c r="X68" s="3" t="e">
        <f>IF(COUNTIF(A:A,"*Stichpr*")&gt;0,IF(AND(RIGHT(#REF!,8)="Stichpr.",#REF!="1",#REF!=""),IF(TRIM(#REF!)&lt;&gt;"",1,0),0),IF(AND(#REF!="1",#REF!=""),IF(TRIM(#REF!)&lt;&gt;"",1,0),0))</f>
        <v>#REF!</v>
      </c>
      <c r="Y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8" s="3" t="e">
        <f>IF(AND(#REF!="1",LEFT(#REF!,1)="a",#REF!=""),IF(TRIM(#REF!)&lt;&gt;"",1,0),0)</f>
        <v>#REF!</v>
      </c>
      <c r="AA68" s="3" t="e">
        <f>IF(AND(TRIM(#REF!)&lt;&gt;"",#REF!&lt;&gt;""),1,0)</f>
        <v>#REF!</v>
      </c>
    </row>
    <row r="69" spans="12:27" ht="36" customHeight="1" x14ac:dyDescent="0.3"/>
    <row r="70" spans="12:27" ht="36" customHeight="1" x14ac:dyDescent="0.3">
      <c r="L70" s="2" t="e">
        <f>IF(#REF!="1",IF(TRIM(#REF!)&lt;&gt;"",1,0),0)</f>
        <v>#REF!</v>
      </c>
      <c r="M70" s="2" t="e">
        <f>IF(#REF!="3",IF(TRIM(#REF!)&lt;&gt;"",1,0),0)</f>
        <v>#REF!</v>
      </c>
      <c r="N70" s="2" t="e">
        <f>IF(#REF!="1",IF(TRIM(#REF!)&lt;&gt;"",1,0),0)</f>
        <v>#REF!</v>
      </c>
      <c r="O70" s="2" t="e">
        <f>IF(#REF!="3",IF(TRIM(#REF!)&lt;&gt;"",1,0),0)</f>
        <v>#REF!</v>
      </c>
      <c r="P70" s="2" t="e">
        <f>IF(#REF!="1",IF(TRIM(#REF!)&lt;&gt;"",1,0),0)</f>
        <v>#REF!</v>
      </c>
      <c r="Q70" s="2" t="e">
        <f>IF(#REF!="3",IF(TRIM(#REF!)&lt;&gt;"",1,0),0)</f>
        <v>#REF!</v>
      </c>
      <c r="R70" s="2" t="e">
        <f>IF(#REF!="1",IF(TRIM(#REF!)&lt;&gt;"",1,0),0)</f>
        <v>#REF!</v>
      </c>
      <c r="S70" s="2" t="e">
        <f>IF(#REF!="3",IF(TRIM(#REF!)&lt;&gt;"",1,0),0)</f>
        <v>#REF!</v>
      </c>
      <c r="T70" s="2" t="e">
        <f>IF(#REF!="1",IF(TRIM(#REF!)&lt;&gt;"",1,0),0)</f>
        <v>#REF!</v>
      </c>
      <c r="U70" s="3" t="e">
        <f>IF(#REF!="3",IF(TRIM(#REF!)&lt;&gt;"",1,0),0)</f>
        <v>#REF!</v>
      </c>
      <c r="V70">
        <v>0</v>
      </c>
      <c r="W70" t="s">
        <v>63</v>
      </c>
      <c r="X70" s="3" t="e">
        <f>IF(COUNTIF(A:A,"*Stichpr*")&gt;0,IF(AND(RIGHT(#REF!,8)="Stichpr.",#REF!="1",#REF!=""),IF(TRIM(#REF!)&lt;&gt;"",1,0),0),IF(AND(#REF!="1",#REF!=""),IF(TRIM(#REF!)&lt;&gt;"",1,0),0))</f>
        <v>#REF!</v>
      </c>
      <c r="Y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0" s="3" t="e">
        <f>IF(AND(#REF!="1",LEFT(#REF!,1)="a",#REF!=""),IF(TRIM(#REF!)&lt;&gt;"",1,0),0)</f>
        <v>#REF!</v>
      </c>
      <c r="AA70" s="3" t="e">
        <f>IF(AND(TRIM(#REF!)&lt;&gt;"",#REF!&lt;&gt;""),1,0)</f>
        <v>#REF!</v>
      </c>
    </row>
    <row r="71" spans="12:27" ht="36" customHeight="1" x14ac:dyDescent="0.3">
      <c r="L71" s="2" t="e">
        <f>IF(#REF!="1",IF(TRIM(#REF!)&lt;&gt;"",1,0),0)</f>
        <v>#REF!</v>
      </c>
      <c r="M71" s="2" t="e">
        <f>IF(#REF!="3",IF(TRIM(#REF!)&lt;&gt;"",1,0),0)</f>
        <v>#REF!</v>
      </c>
      <c r="N71" s="2" t="e">
        <f>IF(#REF!="1",IF(TRIM(#REF!)&lt;&gt;"",1,0),0)</f>
        <v>#REF!</v>
      </c>
      <c r="O71" s="2" t="e">
        <f>IF(#REF!="3",IF(TRIM(#REF!)&lt;&gt;"",1,0),0)</f>
        <v>#REF!</v>
      </c>
      <c r="P71" s="2" t="e">
        <f>IF(#REF!="1",IF(TRIM(#REF!)&lt;&gt;"",1,0),0)</f>
        <v>#REF!</v>
      </c>
      <c r="Q71" s="2" t="e">
        <f>IF(#REF!="3",IF(TRIM(#REF!)&lt;&gt;"",1,0),0)</f>
        <v>#REF!</v>
      </c>
      <c r="R71" s="2" t="e">
        <f>IF(#REF!="1",IF(TRIM(#REF!)&lt;&gt;"",1,0),0)</f>
        <v>#REF!</v>
      </c>
      <c r="S71" s="2" t="e">
        <f>IF(#REF!="3",IF(TRIM(#REF!)&lt;&gt;"",1,0),0)</f>
        <v>#REF!</v>
      </c>
      <c r="T71" s="2" t="e">
        <f>IF(#REF!="1",IF(TRIM(#REF!)&lt;&gt;"",1,0),0)</f>
        <v>#REF!</v>
      </c>
      <c r="U71" s="3" t="e">
        <f>IF(#REF!="3",IF(TRIM(#REF!)&lt;&gt;"",1,0),0)</f>
        <v>#REF!</v>
      </c>
      <c r="V71">
        <v>0</v>
      </c>
      <c r="W71" t="s">
        <v>64</v>
      </c>
      <c r="X71" s="3" t="e">
        <f>IF(COUNTIF(A:A,"*Stichpr*")&gt;0,IF(AND(RIGHT(#REF!,8)="Stichpr.",#REF!="1",#REF!=""),IF(TRIM(#REF!)&lt;&gt;"",1,0),0),IF(AND(#REF!="1",#REF!=""),IF(TRIM(#REF!)&lt;&gt;"",1,0),0))</f>
        <v>#REF!</v>
      </c>
      <c r="Y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1" s="3" t="e">
        <f>IF(AND(#REF!="1",LEFT(#REF!,1)="a",#REF!=""),IF(TRIM(#REF!)&lt;&gt;"",1,0),0)</f>
        <v>#REF!</v>
      </c>
      <c r="AA71" s="3" t="e">
        <f>IF(AND(TRIM(#REF!)&lt;&gt;"",#REF!&lt;&gt;""),1,0)</f>
        <v>#REF!</v>
      </c>
    </row>
    <row r="72" spans="12:27" ht="36" customHeight="1" x14ac:dyDescent="0.3">
      <c r="L72" s="2" t="e">
        <f>IF(#REF!="1",IF(TRIM(#REF!)&lt;&gt;"",1,0),0)</f>
        <v>#REF!</v>
      </c>
      <c r="M72" s="2" t="e">
        <f>IF(#REF!="3",IF(TRIM(#REF!)&lt;&gt;"",1,0),0)</f>
        <v>#REF!</v>
      </c>
      <c r="N72" s="2" t="e">
        <f>IF(#REF!="1",IF(TRIM(#REF!)&lt;&gt;"",1,0),0)</f>
        <v>#REF!</v>
      </c>
      <c r="O72" s="2" t="e">
        <f>IF(#REF!="3",IF(TRIM(#REF!)&lt;&gt;"",1,0),0)</f>
        <v>#REF!</v>
      </c>
      <c r="P72" s="2" t="e">
        <f>IF(#REF!="1",IF(TRIM(#REF!)&lt;&gt;"",1,0),0)</f>
        <v>#REF!</v>
      </c>
      <c r="Q72" s="2" t="e">
        <f>IF(#REF!="3",IF(TRIM(#REF!)&lt;&gt;"",1,0),0)</f>
        <v>#REF!</v>
      </c>
      <c r="R72" s="2" t="e">
        <f>IF(#REF!="1",IF(TRIM(#REF!)&lt;&gt;"",1,0),0)</f>
        <v>#REF!</v>
      </c>
      <c r="S72" s="2" t="e">
        <f>IF(#REF!="3",IF(TRIM(#REF!)&lt;&gt;"",1,0),0)</f>
        <v>#REF!</v>
      </c>
      <c r="T72" s="2" t="e">
        <f>IF(#REF!="1",IF(TRIM(#REF!)&lt;&gt;"",1,0),0)</f>
        <v>#REF!</v>
      </c>
      <c r="U72" s="3" t="e">
        <f>IF(#REF!="3",IF(TRIM(#REF!)&lt;&gt;"",1,0),0)</f>
        <v>#REF!</v>
      </c>
      <c r="V72">
        <v>0</v>
      </c>
      <c r="W72" t="s">
        <v>65</v>
      </c>
      <c r="X72" s="3" t="e">
        <f>IF(COUNTIF(A:A,"*Stichpr*")&gt;0,IF(AND(RIGHT(#REF!,8)="Stichpr.",#REF!="1",#REF!=""),IF(TRIM(#REF!)&lt;&gt;"",1,0),0),IF(AND(#REF!="1",#REF!=""),IF(TRIM(#REF!)&lt;&gt;"",1,0),0))</f>
        <v>#REF!</v>
      </c>
      <c r="Y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2" s="3" t="e">
        <f>IF(AND(#REF!="1",LEFT(#REF!,1)="a",#REF!=""),IF(TRIM(#REF!)&lt;&gt;"",1,0),0)</f>
        <v>#REF!</v>
      </c>
      <c r="AA72" s="3" t="e">
        <f>IF(AND(TRIM(#REF!)&lt;&gt;"",#REF!&lt;&gt;""),1,0)</f>
        <v>#REF!</v>
      </c>
    </row>
    <row r="73" spans="12:27" ht="36" customHeight="1" x14ac:dyDescent="0.3">
      <c r="L73" s="2" t="e">
        <f>IF(#REF!="1",IF(TRIM(#REF!)&lt;&gt;"",1,0),0)</f>
        <v>#REF!</v>
      </c>
      <c r="M73" s="2" t="e">
        <f>IF(#REF!="3",IF(TRIM(#REF!)&lt;&gt;"",1,0),0)</f>
        <v>#REF!</v>
      </c>
      <c r="N73" s="2" t="e">
        <f>IF(#REF!="1",IF(TRIM(#REF!)&lt;&gt;"",1,0),0)</f>
        <v>#REF!</v>
      </c>
      <c r="O73" s="2" t="e">
        <f>IF(#REF!="3",IF(TRIM(#REF!)&lt;&gt;"",1,0),0)</f>
        <v>#REF!</v>
      </c>
      <c r="P73" s="2" t="e">
        <f>IF(#REF!="1",IF(TRIM(#REF!)&lt;&gt;"",1,0),0)</f>
        <v>#REF!</v>
      </c>
      <c r="Q73" s="2" t="e">
        <f>IF(#REF!="3",IF(TRIM(#REF!)&lt;&gt;"",1,0),0)</f>
        <v>#REF!</v>
      </c>
      <c r="R73" s="2" t="e">
        <f>IF(#REF!="1",IF(TRIM(#REF!)&lt;&gt;"",1,0),0)</f>
        <v>#REF!</v>
      </c>
      <c r="S73" s="2" t="e">
        <f>IF(#REF!="3",IF(TRIM(#REF!)&lt;&gt;"",1,0),0)</f>
        <v>#REF!</v>
      </c>
      <c r="T73" s="2" t="e">
        <f>IF(#REF!="1",IF(TRIM(#REF!)&lt;&gt;"",1,0),0)</f>
        <v>#REF!</v>
      </c>
      <c r="U73" s="3" t="e">
        <f>IF(#REF!="3",IF(TRIM(#REF!)&lt;&gt;"",1,0),0)</f>
        <v>#REF!</v>
      </c>
      <c r="V73">
        <v>0</v>
      </c>
      <c r="W73" t="s">
        <v>66</v>
      </c>
      <c r="X73" s="3" t="e">
        <f>IF(COUNTIF(A:A,"*Stichpr*")&gt;0,IF(AND(RIGHT(#REF!,8)="Stichpr.",#REF!="1",#REF!=""),IF(TRIM(#REF!)&lt;&gt;"",1,0),0),IF(AND(#REF!="1",#REF!=""),IF(TRIM(#REF!)&lt;&gt;"",1,0),0))</f>
        <v>#REF!</v>
      </c>
      <c r="Y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3" s="3" t="e">
        <f>IF(AND(#REF!="1",LEFT(#REF!,1)="a",#REF!=""),IF(TRIM(#REF!)&lt;&gt;"",1,0),0)</f>
        <v>#REF!</v>
      </c>
      <c r="AA73" s="3" t="e">
        <f>IF(AND(TRIM(#REF!)&lt;&gt;"",#REF!&lt;&gt;""),1,0)</f>
        <v>#REF!</v>
      </c>
    </row>
    <row r="74" spans="12:27" ht="36" customHeight="1" x14ac:dyDescent="0.3">
      <c r="L74" s="2" t="e">
        <f>IF(#REF!="1",IF(TRIM(#REF!)&lt;&gt;"",1,0),0)</f>
        <v>#REF!</v>
      </c>
      <c r="M74" s="2" t="e">
        <f>IF(#REF!="3",IF(TRIM(#REF!)&lt;&gt;"",1,0),0)</f>
        <v>#REF!</v>
      </c>
      <c r="N74" s="2" t="e">
        <f>IF(#REF!="1",IF(TRIM(#REF!)&lt;&gt;"",1,0),0)</f>
        <v>#REF!</v>
      </c>
      <c r="O74" s="2" t="e">
        <f>IF(#REF!="3",IF(TRIM(#REF!)&lt;&gt;"",1,0),0)</f>
        <v>#REF!</v>
      </c>
      <c r="P74" s="2" t="e">
        <f>IF(#REF!="1",IF(TRIM(#REF!)&lt;&gt;"",1,0),0)</f>
        <v>#REF!</v>
      </c>
      <c r="Q74" s="2" t="e">
        <f>IF(#REF!="3",IF(TRIM(#REF!)&lt;&gt;"",1,0),0)</f>
        <v>#REF!</v>
      </c>
      <c r="R74" s="2" t="e">
        <f>IF(#REF!="1",IF(TRIM(#REF!)&lt;&gt;"",1,0),0)</f>
        <v>#REF!</v>
      </c>
      <c r="S74" s="2" t="e">
        <f>IF(#REF!="3",IF(TRIM(#REF!)&lt;&gt;"",1,0),0)</f>
        <v>#REF!</v>
      </c>
      <c r="T74" s="2" t="e">
        <f>IF(#REF!="1",IF(TRIM(#REF!)&lt;&gt;"",1,0),0)</f>
        <v>#REF!</v>
      </c>
      <c r="U74" s="3" t="e">
        <f>IF(#REF!="3",IF(TRIM(#REF!)&lt;&gt;"",1,0),0)</f>
        <v>#REF!</v>
      </c>
      <c r="V74">
        <v>0</v>
      </c>
      <c r="W74" t="s">
        <v>67</v>
      </c>
      <c r="X74" s="3" t="e">
        <f>IF(COUNTIF(A:A,"*Stichpr*")&gt;0,IF(AND(RIGHT(#REF!,8)="Stichpr.",#REF!="1",#REF!=""),IF(TRIM(#REF!)&lt;&gt;"",1,0),0),IF(AND(#REF!="1",#REF!=""),IF(TRIM(#REF!)&lt;&gt;"",1,0),0))</f>
        <v>#REF!</v>
      </c>
      <c r="Y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4" s="3" t="e">
        <f>IF(AND(#REF!="1",LEFT(#REF!,1)="a",#REF!=""),IF(TRIM(#REF!)&lt;&gt;"",1,0),0)</f>
        <v>#REF!</v>
      </c>
      <c r="AA74" s="3" t="e">
        <f>IF(AND(TRIM(#REF!)&lt;&gt;"",#REF!&lt;&gt;""),1,0)</f>
        <v>#REF!</v>
      </c>
    </row>
    <row r="75" spans="12:27" ht="36" customHeight="1" x14ac:dyDescent="0.3">
      <c r="L75" s="2" t="e">
        <f>IF(#REF!="1",IF(TRIM(#REF!)&lt;&gt;"",1,0),0)</f>
        <v>#REF!</v>
      </c>
      <c r="M75" s="2" t="e">
        <f>IF(#REF!="3",IF(TRIM(#REF!)&lt;&gt;"",1,0),0)</f>
        <v>#REF!</v>
      </c>
      <c r="N75" s="2" t="e">
        <f>IF(#REF!="1",IF(TRIM(#REF!)&lt;&gt;"",1,0),0)</f>
        <v>#REF!</v>
      </c>
      <c r="O75" s="2" t="e">
        <f>IF(#REF!="3",IF(TRIM(#REF!)&lt;&gt;"",1,0),0)</f>
        <v>#REF!</v>
      </c>
      <c r="P75" s="2" t="e">
        <f>IF(#REF!="1",IF(TRIM(#REF!)&lt;&gt;"",1,0),0)</f>
        <v>#REF!</v>
      </c>
      <c r="Q75" s="2" t="e">
        <f>IF(#REF!="3",IF(TRIM(#REF!)&lt;&gt;"",1,0),0)</f>
        <v>#REF!</v>
      </c>
      <c r="R75" s="2" t="e">
        <f>IF(#REF!="1",IF(TRIM(#REF!)&lt;&gt;"",1,0),0)</f>
        <v>#REF!</v>
      </c>
      <c r="S75" s="2" t="e">
        <f>IF(#REF!="3",IF(TRIM(#REF!)&lt;&gt;"",1,0),0)</f>
        <v>#REF!</v>
      </c>
      <c r="T75" s="2" t="e">
        <f>IF(#REF!="1",IF(TRIM(#REF!)&lt;&gt;"",1,0),0)</f>
        <v>#REF!</v>
      </c>
      <c r="U75" s="3" t="e">
        <f>IF(#REF!="3",IF(TRIM(#REF!)&lt;&gt;"",1,0),0)</f>
        <v>#REF!</v>
      </c>
      <c r="V75">
        <v>0</v>
      </c>
      <c r="W75" t="s">
        <v>68</v>
      </c>
      <c r="X75" s="3" t="e">
        <f>IF(COUNTIF(A:A,"*Stichpr*")&gt;0,IF(AND(RIGHT(#REF!,8)="Stichpr.",#REF!="1",#REF!=""),IF(TRIM(#REF!)&lt;&gt;"",1,0),0),IF(AND(#REF!="1",#REF!=""),IF(TRIM(#REF!)&lt;&gt;"",1,0),0))</f>
        <v>#REF!</v>
      </c>
      <c r="Y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5" s="3" t="e">
        <f>IF(AND(#REF!="1",LEFT(#REF!,1)="a",#REF!=""),IF(TRIM(#REF!)&lt;&gt;"",1,0),0)</f>
        <v>#REF!</v>
      </c>
      <c r="AA75" s="3" t="e">
        <f>IF(AND(TRIM(#REF!)&lt;&gt;"",#REF!&lt;&gt;""),1,0)</f>
        <v>#REF!</v>
      </c>
    </row>
    <row r="76" spans="12:27" ht="36" customHeight="1" x14ac:dyDescent="0.3">
      <c r="L76" s="2" t="e">
        <f>IF(#REF!="1",IF(TRIM(#REF!)&lt;&gt;"",1,0),0)</f>
        <v>#REF!</v>
      </c>
      <c r="M76" s="2" t="e">
        <f>IF(#REF!="3",IF(TRIM(#REF!)&lt;&gt;"",1,0),0)</f>
        <v>#REF!</v>
      </c>
      <c r="N76" s="2" t="e">
        <f>IF(#REF!="1",IF(TRIM(#REF!)&lt;&gt;"",1,0),0)</f>
        <v>#REF!</v>
      </c>
      <c r="O76" s="2" t="e">
        <f>IF(#REF!="3",IF(TRIM(#REF!)&lt;&gt;"",1,0),0)</f>
        <v>#REF!</v>
      </c>
      <c r="P76" s="2" t="e">
        <f>IF(#REF!="1",IF(TRIM(#REF!)&lt;&gt;"",1,0),0)</f>
        <v>#REF!</v>
      </c>
      <c r="Q76" s="2" t="e">
        <f>IF(#REF!="3",IF(TRIM(#REF!)&lt;&gt;"",1,0),0)</f>
        <v>#REF!</v>
      </c>
      <c r="R76" s="2" t="e">
        <f>IF(#REF!="1",IF(TRIM(#REF!)&lt;&gt;"",1,0),0)</f>
        <v>#REF!</v>
      </c>
      <c r="S76" s="2" t="e">
        <f>IF(#REF!="3",IF(TRIM(#REF!)&lt;&gt;"",1,0),0)</f>
        <v>#REF!</v>
      </c>
      <c r="T76" s="2" t="e">
        <f>IF(#REF!="1",IF(TRIM(#REF!)&lt;&gt;"",1,0),0)</f>
        <v>#REF!</v>
      </c>
      <c r="U76" s="3" t="e">
        <f>IF(#REF!="3",IF(TRIM(#REF!)&lt;&gt;"",1,0),0)</f>
        <v>#REF!</v>
      </c>
      <c r="V76">
        <v>0</v>
      </c>
      <c r="W76" t="s">
        <v>69</v>
      </c>
      <c r="X76" s="3" t="e">
        <f>IF(COUNTIF(A:A,"*Stichpr*")&gt;0,IF(AND(RIGHT(#REF!,8)="Stichpr.",#REF!="1",#REF!=""),IF(TRIM(#REF!)&lt;&gt;"",1,0),0),IF(AND(#REF!="1",#REF!=""),IF(TRIM(#REF!)&lt;&gt;"",1,0),0))</f>
        <v>#REF!</v>
      </c>
      <c r="Y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6" s="3" t="e">
        <f>IF(AND(#REF!="1",LEFT(#REF!,1)="a",#REF!=""),IF(TRIM(#REF!)&lt;&gt;"",1,0),0)</f>
        <v>#REF!</v>
      </c>
      <c r="AA76" s="3" t="e">
        <f>IF(AND(TRIM(#REF!)&lt;&gt;"",#REF!&lt;&gt;""),1,0)</f>
        <v>#REF!</v>
      </c>
    </row>
    <row r="77" spans="12:27" ht="36" customHeight="1" x14ac:dyDescent="0.3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70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">
      <c r="L78" s="2" t="e">
        <f>IF(#REF!="1",IF(TRIM(#REF!)&lt;&gt;"",1,0),0)</f>
        <v>#REF!</v>
      </c>
      <c r="M78" s="2" t="e">
        <f>IF(#REF!="3",IF(TRIM(#REF!)&lt;&gt;"",1,0),0)</f>
        <v>#REF!</v>
      </c>
      <c r="N78" s="2" t="e">
        <f>IF(#REF!="1",IF(TRIM(#REF!)&lt;&gt;"",1,0),0)</f>
        <v>#REF!</v>
      </c>
      <c r="O78" s="2" t="e">
        <f>IF(#REF!="3",IF(TRIM(#REF!)&lt;&gt;"",1,0),0)</f>
        <v>#REF!</v>
      </c>
      <c r="P78" s="2" t="e">
        <f>IF(#REF!="1",IF(TRIM(#REF!)&lt;&gt;"",1,0),0)</f>
        <v>#REF!</v>
      </c>
      <c r="Q78" s="2" t="e">
        <f>IF(#REF!="3",IF(TRIM(#REF!)&lt;&gt;"",1,0),0)</f>
        <v>#REF!</v>
      </c>
      <c r="R78" s="2" t="e">
        <f>IF(#REF!="1",IF(TRIM(#REF!)&lt;&gt;"",1,0),0)</f>
        <v>#REF!</v>
      </c>
      <c r="S78" s="2" t="e">
        <f>IF(#REF!="3",IF(TRIM(#REF!)&lt;&gt;"",1,0),0)</f>
        <v>#REF!</v>
      </c>
      <c r="T78" s="2" t="e">
        <f>IF(#REF!="1",IF(TRIM(#REF!)&lt;&gt;"",1,0),0)</f>
        <v>#REF!</v>
      </c>
      <c r="U78" s="3" t="e">
        <f>IF(#REF!="3",IF(TRIM(#REF!)&lt;&gt;"",1,0),0)</f>
        <v>#REF!</v>
      </c>
      <c r="V78">
        <v>0</v>
      </c>
      <c r="W78" t="s">
        <v>71</v>
      </c>
      <c r="X78" s="3" t="e">
        <f>IF(COUNTIF(A:A,"*Stichpr*")&gt;0,IF(AND(RIGHT(#REF!,8)="Stichpr.",#REF!="1",#REF!=""),IF(TRIM(#REF!)&lt;&gt;"",1,0),0),IF(AND(#REF!="1",#REF!=""),IF(TRIM(#REF!)&lt;&gt;"",1,0),0))</f>
        <v>#REF!</v>
      </c>
      <c r="Y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8" s="3" t="e">
        <f>IF(AND(#REF!="1",LEFT(#REF!,1)="a",#REF!=""),IF(TRIM(#REF!)&lt;&gt;"",1,0),0)</f>
        <v>#REF!</v>
      </c>
      <c r="AA78" s="3" t="e">
        <f>IF(AND(TRIM(#REF!)&lt;&gt;"",#REF!&lt;&gt;""),1,0)</f>
        <v>#REF!</v>
      </c>
    </row>
    <row r="79" spans="12:27" ht="36" customHeight="1" x14ac:dyDescent="0.3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72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">
      <c r="L80" s="2" t="e">
        <f>IF(#REF!="1",IF(TRIM(#REF!)&lt;&gt;"",1,0),0)</f>
        <v>#REF!</v>
      </c>
      <c r="M80" s="2" t="e">
        <f>IF(#REF!="3",IF(TRIM(#REF!)&lt;&gt;"",1,0),0)</f>
        <v>#REF!</v>
      </c>
      <c r="N80" s="2" t="e">
        <f>IF(#REF!="1",IF(TRIM(#REF!)&lt;&gt;"",1,0),0)</f>
        <v>#REF!</v>
      </c>
      <c r="O80" s="2" t="e">
        <f>IF(#REF!="3",IF(TRIM(#REF!)&lt;&gt;"",1,0),0)</f>
        <v>#REF!</v>
      </c>
      <c r="P80" s="2" t="e">
        <f>IF(#REF!="1",IF(TRIM(#REF!)&lt;&gt;"",1,0),0)</f>
        <v>#REF!</v>
      </c>
      <c r="Q80" s="2" t="e">
        <f>IF(#REF!="3",IF(TRIM(#REF!)&lt;&gt;"",1,0),0)</f>
        <v>#REF!</v>
      </c>
      <c r="R80" s="2" t="e">
        <f>IF(#REF!="1",IF(TRIM(#REF!)&lt;&gt;"",1,0),0)</f>
        <v>#REF!</v>
      </c>
      <c r="S80" s="2" t="e">
        <f>IF(#REF!="3",IF(TRIM(#REF!)&lt;&gt;"",1,0),0)</f>
        <v>#REF!</v>
      </c>
      <c r="T80" s="2" t="e">
        <f>IF(#REF!="1",IF(TRIM(#REF!)&lt;&gt;"",1,0),0)</f>
        <v>#REF!</v>
      </c>
      <c r="U80" s="3" t="e">
        <f>IF(#REF!="3",IF(TRIM(#REF!)&lt;&gt;"",1,0),0)</f>
        <v>#REF!</v>
      </c>
      <c r="V80">
        <v>0</v>
      </c>
      <c r="W80" t="s">
        <v>73</v>
      </c>
      <c r="X80" s="3" t="e">
        <f>IF(COUNTIF(A:A,"*Stichpr*")&gt;0,IF(AND(RIGHT(#REF!,8)="Stichpr.",#REF!="1",#REF!=""),IF(TRIM(#REF!)&lt;&gt;"",1,0),0),IF(AND(#REF!="1",#REF!=""),IF(TRIM(#REF!)&lt;&gt;"",1,0),0))</f>
        <v>#REF!</v>
      </c>
      <c r="Y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0" s="3" t="e">
        <f>IF(AND(#REF!="1",LEFT(#REF!,1)="a",#REF!=""),IF(TRIM(#REF!)&lt;&gt;"",1,0),0)</f>
        <v>#REF!</v>
      </c>
      <c r="AA80" s="3" t="e">
        <f>IF(AND(TRIM(#REF!)&lt;&gt;"",#REF!&lt;&gt;""),1,0)</f>
        <v>#REF!</v>
      </c>
    </row>
    <row r="81" spans="12:27" ht="36" customHeight="1" x14ac:dyDescent="0.3">
      <c r="L81" s="2" t="e">
        <f>IF(#REF!="1",IF(TRIM(#REF!)&lt;&gt;"",1,0),0)</f>
        <v>#REF!</v>
      </c>
      <c r="M81" s="2" t="e">
        <f>IF(#REF!="3",IF(TRIM(#REF!)&lt;&gt;"",1,0),0)</f>
        <v>#REF!</v>
      </c>
      <c r="N81" s="2" t="e">
        <f>IF(#REF!="1",IF(TRIM(#REF!)&lt;&gt;"",1,0),0)</f>
        <v>#REF!</v>
      </c>
      <c r="O81" s="2" t="e">
        <f>IF(#REF!="3",IF(TRIM(#REF!)&lt;&gt;"",1,0),0)</f>
        <v>#REF!</v>
      </c>
      <c r="P81" s="2" t="e">
        <f>IF(#REF!="1",IF(TRIM(#REF!)&lt;&gt;"",1,0),0)</f>
        <v>#REF!</v>
      </c>
      <c r="Q81" s="2" t="e">
        <f>IF(#REF!="3",IF(TRIM(#REF!)&lt;&gt;"",1,0),0)</f>
        <v>#REF!</v>
      </c>
      <c r="R81" s="2" t="e">
        <f>IF(#REF!="1",IF(TRIM(#REF!)&lt;&gt;"",1,0),0)</f>
        <v>#REF!</v>
      </c>
      <c r="S81" s="2" t="e">
        <f>IF(#REF!="3",IF(TRIM(#REF!)&lt;&gt;"",1,0),0)</f>
        <v>#REF!</v>
      </c>
      <c r="T81" s="2" t="e">
        <f>IF(#REF!="1",IF(TRIM(#REF!)&lt;&gt;"",1,0),0)</f>
        <v>#REF!</v>
      </c>
      <c r="U81" s="3" t="e">
        <f>IF(#REF!="3",IF(TRIM(#REF!)&lt;&gt;"",1,0),0)</f>
        <v>#REF!</v>
      </c>
      <c r="V81">
        <v>0</v>
      </c>
      <c r="W81" t="s">
        <v>74</v>
      </c>
      <c r="X81" s="3" t="e">
        <f>IF(COUNTIF(A:A,"*Stichpr*")&gt;0,IF(AND(RIGHT(#REF!,8)="Stichpr.",#REF!="1",#REF!=""),IF(TRIM(#REF!)&lt;&gt;"",1,0),0),IF(AND(#REF!="1",#REF!=""),IF(TRIM(#REF!)&lt;&gt;"",1,0),0))</f>
        <v>#REF!</v>
      </c>
      <c r="Y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1" s="3" t="e">
        <f>IF(AND(#REF!="1",LEFT(#REF!,1)="a",#REF!=""),IF(TRIM(#REF!)&lt;&gt;"",1,0),0)</f>
        <v>#REF!</v>
      </c>
      <c r="AA81" s="3" t="e">
        <f>IF(AND(TRIM(#REF!)&lt;&gt;"",#REF!&lt;&gt;""),1,0)</f>
        <v>#REF!</v>
      </c>
    </row>
    <row r="82" spans="12:27" ht="36" customHeight="1" x14ac:dyDescent="0.3">
      <c r="L82" s="2" t="e">
        <f>IF(#REF!="1",IF(TRIM(#REF!)&lt;&gt;"",1,0),0)</f>
        <v>#REF!</v>
      </c>
      <c r="M82" s="2" t="e">
        <f>IF(#REF!="3",IF(TRIM(#REF!)&lt;&gt;"",1,0),0)</f>
        <v>#REF!</v>
      </c>
      <c r="N82" s="2" t="e">
        <f>IF(#REF!="1",IF(TRIM(#REF!)&lt;&gt;"",1,0),0)</f>
        <v>#REF!</v>
      </c>
      <c r="O82" s="2" t="e">
        <f>IF(#REF!="3",IF(TRIM(#REF!)&lt;&gt;"",1,0),0)</f>
        <v>#REF!</v>
      </c>
      <c r="P82" s="2" t="e">
        <f>IF(#REF!="1",IF(TRIM(#REF!)&lt;&gt;"",1,0),0)</f>
        <v>#REF!</v>
      </c>
      <c r="Q82" s="2" t="e">
        <f>IF(#REF!="3",IF(TRIM(#REF!)&lt;&gt;"",1,0),0)</f>
        <v>#REF!</v>
      </c>
      <c r="R82" s="2" t="e">
        <f>IF(#REF!="1",IF(TRIM(#REF!)&lt;&gt;"",1,0),0)</f>
        <v>#REF!</v>
      </c>
      <c r="S82" s="2" t="e">
        <f>IF(#REF!="3",IF(TRIM(#REF!)&lt;&gt;"",1,0),0)</f>
        <v>#REF!</v>
      </c>
      <c r="T82" s="2" t="e">
        <f>IF(#REF!="1",IF(TRIM(#REF!)&lt;&gt;"",1,0),0)</f>
        <v>#REF!</v>
      </c>
      <c r="U82" s="3" t="e">
        <f>IF(#REF!="3",IF(TRIM(#REF!)&lt;&gt;"",1,0),0)</f>
        <v>#REF!</v>
      </c>
      <c r="V82">
        <v>0</v>
      </c>
      <c r="W82" t="s">
        <v>75</v>
      </c>
      <c r="X82" s="3" t="e">
        <f>IF(COUNTIF(A:A,"*Stichpr*")&gt;0,IF(AND(RIGHT(#REF!,8)="Stichpr.",#REF!="1",#REF!=""),IF(TRIM(#REF!)&lt;&gt;"",1,0),0),IF(AND(#REF!="1",#REF!=""),IF(TRIM(#REF!)&lt;&gt;"",1,0),0))</f>
        <v>#REF!</v>
      </c>
      <c r="Y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2" s="3" t="e">
        <f>IF(AND(#REF!="1",LEFT(#REF!,1)="a",#REF!=""),IF(TRIM(#REF!)&lt;&gt;"",1,0),0)</f>
        <v>#REF!</v>
      </c>
      <c r="AA82" s="3" t="e">
        <f>IF(AND(TRIM(#REF!)&lt;&gt;"",#REF!&lt;&gt;""),1,0)</f>
        <v>#REF!</v>
      </c>
    </row>
    <row r="83" spans="12:27" ht="36" customHeight="1" x14ac:dyDescent="0.3">
      <c r="L83" s="2" t="e">
        <f>IF(#REF!="1",IF(TRIM(#REF!)&lt;&gt;"",1,0),0)</f>
        <v>#REF!</v>
      </c>
      <c r="M83" s="2" t="e">
        <f>IF(#REF!="3",IF(TRIM(#REF!)&lt;&gt;"",1,0),0)</f>
        <v>#REF!</v>
      </c>
      <c r="N83" s="2" t="e">
        <f>IF(#REF!="1",IF(TRIM(#REF!)&lt;&gt;"",1,0),0)</f>
        <v>#REF!</v>
      </c>
      <c r="O83" s="2" t="e">
        <f>IF(#REF!="3",IF(TRIM(#REF!)&lt;&gt;"",1,0),0)</f>
        <v>#REF!</v>
      </c>
      <c r="P83" s="2" t="e">
        <f>IF(#REF!="1",IF(TRIM(#REF!)&lt;&gt;"",1,0),0)</f>
        <v>#REF!</v>
      </c>
      <c r="Q83" s="2" t="e">
        <f>IF(#REF!="3",IF(TRIM(#REF!)&lt;&gt;"",1,0),0)</f>
        <v>#REF!</v>
      </c>
      <c r="R83" s="2" t="e">
        <f>IF(#REF!="1",IF(TRIM(#REF!)&lt;&gt;"",1,0),0)</f>
        <v>#REF!</v>
      </c>
      <c r="S83" s="2" t="e">
        <f>IF(#REF!="3",IF(TRIM(#REF!)&lt;&gt;"",1,0),0)</f>
        <v>#REF!</v>
      </c>
      <c r="T83" s="2" t="e">
        <f>IF(#REF!="1",IF(TRIM(#REF!)&lt;&gt;"",1,0),0)</f>
        <v>#REF!</v>
      </c>
      <c r="U83" s="3" t="e">
        <f>IF(#REF!="3",IF(TRIM(#REF!)&lt;&gt;"",1,0),0)</f>
        <v>#REF!</v>
      </c>
      <c r="V83">
        <v>0</v>
      </c>
      <c r="W83" t="s">
        <v>76</v>
      </c>
      <c r="X83" s="3" t="e">
        <f>IF(COUNTIF(A:A,"*Stichpr*")&gt;0,IF(AND(RIGHT(#REF!,8)="Stichpr.",#REF!="1",#REF!=""),IF(TRIM(#REF!)&lt;&gt;"",1,0),0),IF(AND(#REF!="1",#REF!=""),IF(TRIM(#REF!)&lt;&gt;"",1,0),0))</f>
        <v>#REF!</v>
      </c>
      <c r="Y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3" s="3" t="e">
        <f>IF(AND(#REF!="1",LEFT(#REF!,1)="a",#REF!=""),IF(TRIM(#REF!)&lt;&gt;"",1,0),0)</f>
        <v>#REF!</v>
      </c>
      <c r="AA83" s="3" t="e">
        <f>IF(AND(TRIM(#REF!)&lt;&gt;"",#REF!&lt;&gt;""),1,0)</f>
        <v>#REF!</v>
      </c>
    </row>
    <row r="84" spans="12:27" ht="36" customHeight="1" x14ac:dyDescent="0.3">
      <c r="L84" s="2" t="e">
        <f>IF(#REF!="1",IF(TRIM(#REF!)&lt;&gt;"",1,0),0)</f>
        <v>#REF!</v>
      </c>
      <c r="M84" s="2" t="e">
        <f>IF(#REF!="3",IF(TRIM(#REF!)&lt;&gt;"",1,0),0)</f>
        <v>#REF!</v>
      </c>
      <c r="N84" s="2" t="e">
        <f>IF(#REF!="1",IF(TRIM(#REF!)&lt;&gt;"",1,0),0)</f>
        <v>#REF!</v>
      </c>
      <c r="O84" s="2" t="e">
        <f>IF(#REF!="3",IF(TRIM(#REF!)&lt;&gt;"",1,0),0)</f>
        <v>#REF!</v>
      </c>
      <c r="P84" s="2" t="e">
        <f>IF(#REF!="1",IF(TRIM(#REF!)&lt;&gt;"",1,0),0)</f>
        <v>#REF!</v>
      </c>
      <c r="Q84" s="2" t="e">
        <f>IF(#REF!="3",IF(TRIM(#REF!)&lt;&gt;"",1,0),0)</f>
        <v>#REF!</v>
      </c>
      <c r="R84" s="2" t="e">
        <f>IF(#REF!="1",IF(TRIM(#REF!)&lt;&gt;"",1,0),0)</f>
        <v>#REF!</v>
      </c>
      <c r="S84" s="2" t="e">
        <f>IF(#REF!="3",IF(TRIM(#REF!)&lt;&gt;"",1,0),0)</f>
        <v>#REF!</v>
      </c>
      <c r="T84" s="2" t="e">
        <f>IF(#REF!="1",IF(TRIM(#REF!)&lt;&gt;"",1,0),0)</f>
        <v>#REF!</v>
      </c>
      <c r="U84" s="3" t="e">
        <f>IF(#REF!="3",IF(TRIM(#REF!)&lt;&gt;"",1,0),0)</f>
        <v>#REF!</v>
      </c>
      <c r="V84">
        <v>0</v>
      </c>
      <c r="W84" t="s">
        <v>77</v>
      </c>
      <c r="X84" s="3" t="e">
        <f>IF(COUNTIF(A:A,"*Stichpr*")&gt;0,IF(AND(RIGHT(#REF!,8)="Stichpr.",#REF!="1",#REF!=""),IF(TRIM(#REF!)&lt;&gt;"",1,0),0),IF(AND(#REF!="1",#REF!=""),IF(TRIM(#REF!)&lt;&gt;"",1,0),0))</f>
        <v>#REF!</v>
      </c>
      <c r="Y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4" s="3" t="e">
        <f>IF(AND(#REF!="1",LEFT(#REF!,1)="a",#REF!=""),IF(TRIM(#REF!)&lt;&gt;"",1,0),0)</f>
        <v>#REF!</v>
      </c>
      <c r="AA84" s="3" t="e">
        <f>IF(AND(TRIM(#REF!)&lt;&gt;"",#REF!&lt;&gt;""),1,0)</f>
        <v>#REF!</v>
      </c>
    </row>
    <row r="85" spans="12:27" ht="36" customHeight="1" x14ac:dyDescent="0.3"/>
    <row r="86" spans="12:27" ht="36" customHeight="1" x14ac:dyDescent="0.3">
      <c r="L86" s="2" t="e">
        <f>IF(#REF!="1",IF(TRIM(#REF!)&lt;&gt;"",1,0),0)</f>
        <v>#REF!</v>
      </c>
      <c r="M86" s="2" t="e">
        <f>IF(#REF!="3",IF(TRIM(#REF!)&lt;&gt;"",1,0),0)</f>
        <v>#REF!</v>
      </c>
      <c r="N86" s="2" t="e">
        <f>IF(#REF!="1",IF(TRIM(#REF!)&lt;&gt;"",1,0),0)</f>
        <v>#REF!</v>
      </c>
      <c r="O86" s="2" t="e">
        <f>IF(#REF!="3",IF(TRIM(#REF!)&lt;&gt;"",1,0),0)</f>
        <v>#REF!</v>
      </c>
      <c r="P86" s="2" t="e">
        <f>IF(#REF!="1",IF(TRIM(#REF!)&lt;&gt;"",1,0),0)</f>
        <v>#REF!</v>
      </c>
      <c r="Q86" s="2" t="e">
        <f>IF(#REF!="3",IF(TRIM(#REF!)&lt;&gt;"",1,0),0)</f>
        <v>#REF!</v>
      </c>
      <c r="R86" s="2" t="e">
        <f>IF(#REF!="1",IF(TRIM(#REF!)&lt;&gt;"",1,0),0)</f>
        <v>#REF!</v>
      </c>
      <c r="S86" s="2" t="e">
        <f>IF(#REF!="3",IF(TRIM(#REF!)&lt;&gt;"",1,0),0)</f>
        <v>#REF!</v>
      </c>
      <c r="T86" s="2" t="e">
        <f>IF(#REF!="1",IF(TRIM(#REF!)&lt;&gt;"",1,0),0)</f>
        <v>#REF!</v>
      </c>
      <c r="U86" s="3" t="e">
        <f>IF(#REF!="3",IF(TRIM(#REF!)&lt;&gt;"",1,0),0)</f>
        <v>#REF!</v>
      </c>
      <c r="V86">
        <v>0</v>
      </c>
      <c r="W86" t="s">
        <v>78</v>
      </c>
      <c r="X86" s="3" t="e">
        <f>IF(COUNTIF(A:A,"*Stichpr*")&gt;0,IF(AND(RIGHT(#REF!,8)="Stichpr.",#REF!="1",#REF!=""),IF(TRIM(#REF!)&lt;&gt;"",1,0),0),IF(AND(#REF!="1",#REF!=""),IF(TRIM(#REF!)&lt;&gt;"",1,0),0))</f>
        <v>#REF!</v>
      </c>
      <c r="Y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6" s="3" t="e">
        <f>IF(AND(#REF!="1",LEFT(#REF!,1)="a",#REF!=""),IF(TRIM(#REF!)&lt;&gt;"",1,0),0)</f>
        <v>#REF!</v>
      </c>
      <c r="AA86" s="3" t="e">
        <f>IF(AND(TRIM(#REF!)&lt;&gt;"",#REF!&lt;&gt;""),1,0)</f>
        <v>#REF!</v>
      </c>
    </row>
    <row r="87" spans="12:27" ht="36" customHeight="1" x14ac:dyDescent="0.3">
      <c r="L87" s="2" t="e">
        <f>IF(#REF!="1",IF(TRIM(#REF!)&lt;&gt;"",1,0),0)</f>
        <v>#REF!</v>
      </c>
      <c r="M87" s="2" t="e">
        <f>IF(#REF!="3",IF(TRIM(#REF!)&lt;&gt;"",1,0),0)</f>
        <v>#REF!</v>
      </c>
      <c r="N87" s="2" t="e">
        <f>IF(#REF!="1",IF(TRIM(#REF!)&lt;&gt;"",1,0),0)</f>
        <v>#REF!</v>
      </c>
      <c r="O87" s="2" t="e">
        <f>IF(#REF!="3",IF(TRIM(#REF!)&lt;&gt;"",1,0),0)</f>
        <v>#REF!</v>
      </c>
      <c r="P87" s="2" t="e">
        <f>IF(#REF!="1",IF(TRIM(#REF!)&lt;&gt;"",1,0),0)</f>
        <v>#REF!</v>
      </c>
      <c r="Q87" s="2" t="e">
        <f>IF(#REF!="3",IF(TRIM(#REF!)&lt;&gt;"",1,0),0)</f>
        <v>#REF!</v>
      </c>
      <c r="R87" s="2" t="e">
        <f>IF(#REF!="1",IF(TRIM(#REF!)&lt;&gt;"",1,0),0)</f>
        <v>#REF!</v>
      </c>
      <c r="S87" s="2" t="e">
        <f>IF(#REF!="3",IF(TRIM(#REF!)&lt;&gt;"",1,0),0)</f>
        <v>#REF!</v>
      </c>
      <c r="T87" s="2" t="e">
        <f>IF(#REF!="1",IF(TRIM(#REF!)&lt;&gt;"",1,0),0)</f>
        <v>#REF!</v>
      </c>
      <c r="U87" s="3" t="e">
        <f>IF(#REF!="3",IF(TRIM(#REF!)&lt;&gt;"",1,0),0)</f>
        <v>#REF!</v>
      </c>
      <c r="V87">
        <v>0</v>
      </c>
      <c r="W87" t="s">
        <v>79</v>
      </c>
      <c r="X87" s="3" t="e">
        <f>IF(COUNTIF(A:A,"*Stichpr*")&gt;0,IF(AND(RIGHT(#REF!,8)="Stichpr.",#REF!="1",#REF!=""),IF(TRIM(#REF!)&lt;&gt;"",1,0),0),IF(AND(#REF!="1",#REF!=""),IF(TRIM(#REF!)&lt;&gt;"",1,0),0))</f>
        <v>#REF!</v>
      </c>
      <c r="Y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7" s="3" t="e">
        <f>IF(AND(#REF!="1",LEFT(#REF!,1)="a",#REF!=""),IF(TRIM(#REF!)&lt;&gt;"",1,0),0)</f>
        <v>#REF!</v>
      </c>
      <c r="AA87" s="3" t="e">
        <f>IF(AND(TRIM(#REF!)&lt;&gt;"",#REF!&lt;&gt;""),1,0)</f>
        <v>#REF!</v>
      </c>
    </row>
    <row r="88" spans="12:27" ht="36" customHeight="1" x14ac:dyDescent="0.3"/>
    <row r="89" spans="12:27" ht="36" customHeight="1" x14ac:dyDescent="0.3">
      <c r="L89" s="2" t="e">
        <f>IF(#REF!="1",IF(TRIM(#REF!)&lt;&gt;"",1,0),0)</f>
        <v>#REF!</v>
      </c>
      <c r="M89" s="2" t="e">
        <f>IF(#REF!="3",IF(TRIM(#REF!)&lt;&gt;"",1,0),0)</f>
        <v>#REF!</v>
      </c>
      <c r="N89" s="2" t="e">
        <f>IF(#REF!="1",IF(TRIM(#REF!)&lt;&gt;"",1,0),0)</f>
        <v>#REF!</v>
      </c>
      <c r="O89" s="2" t="e">
        <f>IF(#REF!="3",IF(TRIM(#REF!)&lt;&gt;"",1,0),0)</f>
        <v>#REF!</v>
      </c>
      <c r="P89" s="2" t="e">
        <f>IF(#REF!="1",IF(TRIM(#REF!)&lt;&gt;"",1,0),0)</f>
        <v>#REF!</v>
      </c>
      <c r="Q89" s="2" t="e">
        <f>IF(#REF!="3",IF(TRIM(#REF!)&lt;&gt;"",1,0),0)</f>
        <v>#REF!</v>
      </c>
      <c r="R89" s="2" t="e">
        <f>IF(#REF!="1",IF(TRIM(#REF!)&lt;&gt;"",1,0),0)</f>
        <v>#REF!</v>
      </c>
      <c r="S89" s="2" t="e">
        <f>IF(#REF!="3",IF(TRIM(#REF!)&lt;&gt;"",1,0),0)</f>
        <v>#REF!</v>
      </c>
      <c r="T89" s="2" t="e">
        <f>IF(#REF!="1",IF(TRIM(#REF!)&lt;&gt;"",1,0),0)</f>
        <v>#REF!</v>
      </c>
      <c r="U89" s="3" t="e">
        <f>IF(#REF!="3",IF(TRIM(#REF!)&lt;&gt;"",1,0),0)</f>
        <v>#REF!</v>
      </c>
      <c r="V89">
        <v>0</v>
      </c>
      <c r="W89" t="s">
        <v>80</v>
      </c>
      <c r="X89" s="3" t="e">
        <f>IF(COUNTIF(A:A,"*Stichpr*")&gt;0,IF(AND(RIGHT(#REF!,8)="Stichpr.",#REF!="1",#REF!=""),IF(TRIM(#REF!)&lt;&gt;"",1,0),0),IF(AND(#REF!="1",#REF!=""),IF(TRIM(#REF!)&lt;&gt;"",1,0),0))</f>
        <v>#REF!</v>
      </c>
      <c r="Y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9" s="3" t="e">
        <f>IF(AND(#REF!="1",LEFT(#REF!,1)="a",#REF!=""),IF(TRIM(#REF!)&lt;&gt;"",1,0),0)</f>
        <v>#REF!</v>
      </c>
      <c r="AA89" s="3" t="e">
        <f>IF(AND(TRIM(#REF!)&lt;&gt;"",#REF!&lt;&gt;""),1,0)</f>
        <v>#REF!</v>
      </c>
    </row>
    <row r="90" spans="12:27" ht="36" customHeight="1" x14ac:dyDescent="0.3">
      <c r="L90" s="2" t="e">
        <f>IF(#REF!="1",IF(TRIM(#REF!)&lt;&gt;"",1,0),0)</f>
        <v>#REF!</v>
      </c>
      <c r="M90" s="2" t="e">
        <f>IF(#REF!="3",IF(TRIM(#REF!)&lt;&gt;"",1,0),0)</f>
        <v>#REF!</v>
      </c>
      <c r="N90" s="2" t="e">
        <f>IF(#REF!="1",IF(TRIM(#REF!)&lt;&gt;"",1,0),0)</f>
        <v>#REF!</v>
      </c>
      <c r="O90" s="2" t="e">
        <f>IF(#REF!="3",IF(TRIM(#REF!)&lt;&gt;"",1,0),0)</f>
        <v>#REF!</v>
      </c>
      <c r="P90" s="2" t="e">
        <f>IF(#REF!="1",IF(TRIM(#REF!)&lt;&gt;"",1,0),0)</f>
        <v>#REF!</v>
      </c>
      <c r="Q90" s="2" t="e">
        <f>IF(#REF!="3",IF(TRIM(#REF!)&lt;&gt;"",1,0),0)</f>
        <v>#REF!</v>
      </c>
      <c r="R90" s="2" t="e">
        <f>IF(#REF!="1",IF(TRIM(#REF!)&lt;&gt;"",1,0),0)</f>
        <v>#REF!</v>
      </c>
      <c r="S90" s="2" t="e">
        <f>IF(#REF!="3",IF(TRIM(#REF!)&lt;&gt;"",1,0),0)</f>
        <v>#REF!</v>
      </c>
      <c r="T90" s="2" t="e">
        <f>IF(#REF!="1",IF(TRIM(#REF!)&lt;&gt;"",1,0),0)</f>
        <v>#REF!</v>
      </c>
      <c r="U90" s="3" t="e">
        <f>IF(#REF!="3",IF(TRIM(#REF!)&lt;&gt;"",1,0),0)</f>
        <v>#REF!</v>
      </c>
      <c r="V90">
        <v>0</v>
      </c>
      <c r="W90" t="s">
        <v>81</v>
      </c>
      <c r="X90" s="3" t="e">
        <f>IF(COUNTIF(A:A,"*Stichpr*")&gt;0,IF(AND(RIGHT(#REF!,8)="Stichpr.",#REF!="1",#REF!=""),IF(TRIM(#REF!)&lt;&gt;"",1,0),0),IF(AND(#REF!="1",#REF!=""),IF(TRIM(#REF!)&lt;&gt;"",1,0),0))</f>
        <v>#REF!</v>
      </c>
      <c r="Y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0" s="3" t="e">
        <f>IF(AND(#REF!="1",LEFT(#REF!,1)="a",#REF!=""),IF(TRIM(#REF!)&lt;&gt;"",1,0),0)</f>
        <v>#REF!</v>
      </c>
      <c r="AA90" s="3" t="e">
        <f>IF(AND(TRIM(#REF!)&lt;&gt;"",#REF!&lt;&gt;""),1,0)</f>
        <v>#REF!</v>
      </c>
    </row>
    <row r="91" spans="12:27" ht="36" customHeight="1" x14ac:dyDescent="0.3">
      <c r="L91" s="2" t="e">
        <f>IF(#REF!="1",IF(TRIM(#REF!)&lt;&gt;"",1,0),0)</f>
        <v>#REF!</v>
      </c>
      <c r="M91" s="2" t="e">
        <f>IF(#REF!="3",IF(TRIM(#REF!)&lt;&gt;"",1,0),0)</f>
        <v>#REF!</v>
      </c>
      <c r="N91" s="2" t="e">
        <f>IF(#REF!="1",IF(TRIM(#REF!)&lt;&gt;"",1,0),0)</f>
        <v>#REF!</v>
      </c>
      <c r="O91" s="2" t="e">
        <f>IF(#REF!="3",IF(TRIM(#REF!)&lt;&gt;"",1,0),0)</f>
        <v>#REF!</v>
      </c>
      <c r="P91" s="2" t="e">
        <f>IF(#REF!="1",IF(TRIM(#REF!)&lt;&gt;"",1,0),0)</f>
        <v>#REF!</v>
      </c>
      <c r="Q91" s="2" t="e">
        <f>IF(#REF!="3",IF(TRIM(#REF!)&lt;&gt;"",1,0),0)</f>
        <v>#REF!</v>
      </c>
      <c r="R91" s="2" t="e">
        <f>IF(#REF!="1",IF(TRIM(#REF!)&lt;&gt;"",1,0),0)</f>
        <v>#REF!</v>
      </c>
      <c r="S91" s="2" t="e">
        <f>IF(#REF!="3",IF(TRIM(#REF!)&lt;&gt;"",1,0),0)</f>
        <v>#REF!</v>
      </c>
      <c r="T91" s="2" t="e">
        <f>IF(#REF!="1",IF(TRIM(#REF!)&lt;&gt;"",1,0),0)</f>
        <v>#REF!</v>
      </c>
      <c r="U91" s="3" t="e">
        <f>IF(#REF!="3",IF(TRIM(#REF!)&lt;&gt;"",1,0),0)</f>
        <v>#REF!</v>
      </c>
      <c r="V91">
        <v>0</v>
      </c>
      <c r="W91" t="s">
        <v>82</v>
      </c>
      <c r="X91" s="3" t="e">
        <f>IF(COUNTIF(A:A,"*Stichpr*")&gt;0,IF(AND(RIGHT(#REF!,8)="Stichpr.",#REF!="1",#REF!=""),IF(TRIM(#REF!)&lt;&gt;"",1,0),0),IF(AND(#REF!="1",#REF!=""),IF(TRIM(#REF!)&lt;&gt;"",1,0),0))</f>
        <v>#REF!</v>
      </c>
      <c r="Y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1" s="3" t="e">
        <f>IF(AND(#REF!="1",LEFT(#REF!,1)="a",#REF!=""),IF(TRIM(#REF!)&lt;&gt;"",1,0),0)</f>
        <v>#REF!</v>
      </c>
      <c r="AA91" s="3" t="e">
        <f>IF(AND(TRIM(#REF!)&lt;&gt;"",#REF!&lt;&gt;""),1,0)</f>
        <v>#REF!</v>
      </c>
    </row>
    <row r="92" spans="12:27" ht="36" customHeight="1" x14ac:dyDescent="0.3"/>
    <row r="93" spans="12:27" ht="36" customHeight="1" x14ac:dyDescent="0.3">
      <c r="L93" s="2" t="e">
        <f>IF(#REF!="1",IF(TRIM(#REF!)&lt;&gt;"",1,0),0)</f>
        <v>#REF!</v>
      </c>
      <c r="M93" s="2" t="e">
        <f>IF(#REF!="3",IF(TRIM(#REF!)&lt;&gt;"",1,0),0)</f>
        <v>#REF!</v>
      </c>
      <c r="N93" s="2" t="e">
        <f>IF(#REF!="1",IF(TRIM(#REF!)&lt;&gt;"",1,0),0)</f>
        <v>#REF!</v>
      </c>
      <c r="O93" s="2" t="e">
        <f>IF(#REF!="3",IF(TRIM(#REF!)&lt;&gt;"",1,0),0)</f>
        <v>#REF!</v>
      </c>
      <c r="P93" s="2" t="e">
        <f>IF(#REF!="1",IF(TRIM(#REF!)&lt;&gt;"",1,0),0)</f>
        <v>#REF!</v>
      </c>
      <c r="Q93" s="2" t="e">
        <f>IF(#REF!="3",IF(TRIM(#REF!)&lt;&gt;"",1,0),0)</f>
        <v>#REF!</v>
      </c>
      <c r="R93" s="2" t="e">
        <f>IF(#REF!="1",IF(TRIM(#REF!)&lt;&gt;"",1,0),0)</f>
        <v>#REF!</v>
      </c>
      <c r="S93" s="2" t="e">
        <f>IF(#REF!="3",IF(TRIM(#REF!)&lt;&gt;"",1,0),0)</f>
        <v>#REF!</v>
      </c>
      <c r="T93" s="2" t="e">
        <f>IF(#REF!="1",IF(TRIM(#REF!)&lt;&gt;"",1,0),0)</f>
        <v>#REF!</v>
      </c>
      <c r="U93" s="3" t="e">
        <f>IF(#REF!="3",IF(TRIM(#REF!)&lt;&gt;"",1,0),0)</f>
        <v>#REF!</v>
      </c>
      <c r="V93">
        <v>0</v>
      </c>
      <c r="W93" t="s">
        <v>83</v>
      </c>
      <c r="X93" s="3" t="e">
        <f>IF(COUNTIF(A:A,"*Stichpr*")&gt;0,IF(AND(RIGHT(#REF!,8)="Stichpr.",#REF!="1",#REF!=""),IF(TRIM(#REF!)&lt;&gt;"",1,0),0),IF(AND(#REF!="1",#REF!=""),IF(TRIM(#REF!)&lt;&gt;"",1,0),0))</f>
        <v>#REF!</v>
      </c>
      <c r="Y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3" s="3" t="e">
        <f>IF(AND(#REF!="1",LEFT(#REF!,1)="a",#REF!=""),IF(TRIM(#REF!)&lt;&gt;"",1,0),0)</f>
        <v>#REF!</v>
      </c>
      <c r="AA93" s="3" t="e">
        <f>IF(AND(TRIM(#REF!)&lt;&gt;"",#REF!&lt;&gt;""),1,0)</f>
        <v>#REF!</v>
      </c>
    </row>
    <row r="94" spans="12:27" ht="36" customHeight="1" x14ac:dyDescent="0.3"/>
    <row r="95" spans="12:27" ht="36" customHeight="1" x14ac:dyDescent="0.3">
      <c r="L95" s="2" t="e">
        <f>IF(#REF!="1",IF(TRIM(#REF!)&lt;&gt;"",1,0),0)</f>
        <v>#REF!</v>
      </c>
      <c r="M95" s="2" t="e">
        <f>IF(#REF!="3",IF(TRIM(#REF!)&lt;&gt;"",1,0),0)</f>
        <v>#REF!</v>
      </c>
      <c r="N95" s="2" t="e">
        <f>IF(#REF!="1",IF(TRIM(#REF!)&lt;&gt;"",1,0),0)</f>
        <v>#REF!</v>
      </c>
      <c r="O95" s="2" t="e">
        <f>IF(#REF!="3",IF(TRIM(#REF!)&lt;&gt;"",1,0),0)</f>
        <v>#REF!</v>
      </c>
      <c r="P95" s="2" t="e">
        <f>IF(#REF!="1",IF(TRIM(#REF!)&lt;&gt;"",1,0),0)</f>
        <v>#REF!</v>
      </c>
      <c r="Q95" s="2" t="e">
        <f>IF(#REF!="3",IF(TRIM(#REF!)&lt;&gt;"",1,0),0)</f>
        <v>#REF!</v>
      </c>
      <c r="R95" s="2" t="e">
        <f>IF(#REF!="1",IF(TRIM(#REF!)&lt;&gt;"",1,0),0)</f>
        <v>#REF!</v>
      </c>
      <c r="S95" s="2" t="e">
        <f>IF(#REF!="3",IF(TRIM(#REF!)&lt;&gt;"",1,0),0)</f>
        <v>#REF!</v>
      </c>
      <c r="T95" s="2" t="e">
        <f>IF(#REF!="1",IF(TRIM(#REF!)&lt;&gt;"",1,0),0)</f>
        <v>#REF!</v>
      </c>
      <c r="U95" s="3" t="e">
        <f>IF(#REF!="3",IF(TRIM(#REF!)&lt;&gt;"",1,0),0)</f>
        <v>#REF!</v>
      </c>
      <c r="V95">
        <v>0</v>
      </c>
      <c r="W95" t="s">
        <v>84</v>
      </c>
      <c r="X95" s="3" t="e">
        <f>IF(COUNTIF(A:A,"*Stichpr*")&gt;0,IF(AND(RIGHT(#REF!,8)="Stichpr.",#REF!="1",#REF!=""),IF(TRIM(#REF!)&lt;&gt;"",1,0),0),IF(AND(#REF!="1",#REF!=""),IF(TRIM(#REF!)&lt;&gt;"",1,0),0))</f>
        <v>#REF!</v>
      </c>
      <c r="Y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5" s="3" t="e">
        <f>IF(AND(#REF!="1",LEFT(#REF!,1)="a",#REF!=""),IF(TRIM(#REF!)&lt;&gt;"",1,0),0)</f>
        <v>#REF!</v>
      </c>
      <c r="AA95" s="3" t="e">
        <f>IF(AND(TRIM(#REF!)&lt;&gt;"",#REF!&lt;&gt;""),1,0)</f>
        <v>#REF!</v>
      </c>
    </row>
    <row r="96" spans="12:27" ht="36" customHeight="1" x14ac:dyDescent="0.3">
      <c r="L96" s="2" t="e">
        <f>IF(#REF!="1",IF(TRIM(#REF!)&lt;&gt;"",1,0),0)</f>
        <v>#REF!</v>
      </c>
      <c r="M96" s="2" t="e">
        <f>IF(#REF!="3",IF(TRIM(#REF!)&lt;&gt;"",1,0),0)</f>
        <v>#REF!</v>
      </c>
      <c r="N96" s="2" t="e">
        <f>IF(#REF!="1",IF(TRIM(#REF!)&lt;&gt;"",1,0),0)</f>
        <v>#REF!</v>
      </c>
      <c r="O96" s="2" t="e">
        <f>IF(#REF!="3",IF(TRIM(#REF!)&lt;&gt;"",1,0),0)</f>
        <v>#REF!</v>
      </c>
      <c r="P96" s="2" t="e">
        <f>IF(#REF!="1",IF(TRIM(#REF!)&lt;&gt;"",1,0),0)</f>
        <v>#REF!</v>
      </c>
      <c r="Q96" s="2" t="e">
        <f>IF(#REF!="3",IF(TRIM(#REF!)&lt;&gt;"",1,0),0)</f>
        <v>#REF!</v>
      </c>
      <c r="R96" s="2" t="e">
        <f>IF(#REF!="1",IF(TRIM(#REF!)&lt;&gt;"",1,0),0)</f>
        <v>#REF!</v>
      </c>
      <c r="S96" s="2" t="e">
        <f>IF(#REF!="3",IF(TRIM(#REF!)&lt;&gt;"",1,0),0)</f>
        <v>#REF!</v>
      </c>
      <c r="T96" s="2" t="e">
        <f>IF(#REF!="1",IF(TRIM(#REF!)&lt;&gt;"",1,0),0)</f>
        <v>#REF!</v>
      </c>
      <c r="U96" s="3" t="e">
        <f>IF(#REF!="3",IF(TRIM(#REF!)&lt;&gt;"",1,0),0)</f>
        <v>#REF!</v>
      </c>
      <c r="V96">
        <v>0</v>
      </c>
      <c r="W96" t="s">
        <v>85</v>
      </c>
      <c r="X96" s="3" t="e">
        <f>IF(COUNTIF(A:A,"*Stichpr*")&gt;0,IF(AND(RIGHT(#REF!,8)="Stichpr.",#REF!="1",#REF!=""),IF(TRIM(#REF!)&lt;&gt;"",1,0),0),IF(AND(#REF!="1",#REF!=""),IF(TRIM(#REF!)&lt;&gt;"",1,0),0))</f>
        <v>#REF!</v>
      </c>
      <c r="Y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6" s="3" t="e">
        <f>IF(AND(#REF!="1",LEFT(#REF!,1)="a",#REF!=""),IF(TRIM(#REF!)&lt;&gt;"",1,0),0)</f>
        <v>#REF!</v>
      </c>
      <c r="AA96" s="3" t="e">
        <f>IF(AND(TRIM(#REF!)&lt;&gt;"",#REF!&lt;&gt;""),1,0)</f>
        <v>#REF!</v>
      </c>
    </row>
    <row r="97" spans="12:27" ht="36" customHeight="1" x14ac:dyDescent="0.3">
      <c r="L97" s="2" t="e">
        <f>IF(#REF!="1",IF(TRIM(#REF!)&lt;&gt;"",1,0),0)</f>
        <v>#REF!</v>
      </c>
      <c r="M97" s="2" t="e">
        <f>IF(#REF!="3",IF(TRIM(#REF!)&lt;&gt;"",1,0),0)</f>
        <v>#REF!</v>
      </c>
      <c r="N97" s="2" t="e">
        <f>IF(#REF!="1",IF(TRIM(#REF!)&lt;&gt;"",1,0),0)</f>
        <v>#REF!</v>
      </c>
      <c r="O97" s="2" t="e">
        <f>IF(#REF!="3",IF(TRIM(#REF!)&lt;&gt;"",1,0),0)</f>
        <v>#REF!</v>
      </c>
      <c r="P97" s="2" t="e">
        <f>IF(#REF!="1",IF(TRIM(#REF!)&lt;&gt;"",1,0),0)</f>
        <v>#REF!</v>
      </c>
      <c r="Q97" s="2" t="e">
        <f>IF(#REF!="3",IF(TRIM(#REF!)&lt;&gt;"",1,0),0)</f>
        <v>#REF!</v>
      </c>
      <c r="R97" s="2" t="e">
        <f>IF(#REF!="1",IF(TRIM(#REF!)&lt;&gt;"",1,0),0)</f>
        <v>#REF!</v>
      </c>
      <c r="S97" s="2" t="e">
        <f>IF(#REF!="3",IF(TRIM(#REF!)&lt;&gt;"",1,0),0)</f>
        <v>#REF!</v>
      </c>
      <c r="T97" s="2" t="e">
        <f>IF(#REF!="1",IF(TRIM(#REF!)&lt;&gt;"",1,0),0)</f>
        <v>#REF!</v>
      </c>
      <c r="U97" s="3" t="e">
        <f>IF(#REF!="3",IF(TRIM(#REF!)&lt;&gt;"",1,0),0)</f>
        <v>#REF!</v>
      </c>
      <c r="V97">
        <v>0</v>
      </c>
      <c r="W97" t="s">
        <v>86</v>
      </c>
      <c r="X97" s="3" t="e">
        <f>IF(COUNTIF(A:A,"*Stichpr*")&gt;0,IF(AND(RIGHT(#REF!,8)="Stichpr.",#REF!="1",#REF!=""),IF(TRIM(#REF!)&lt;&gt;"",1,0),0),IF(AND(#REF!="1",#REF!=""),IF(TRIM(#REF!)&lt;&gt;"",1,0),0))</f>
        <v>#REF!</v>
      </c>
      <c r="Y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7" s="3" t="e">
        <f>IF(AND(#REF!="1",LEFT(#REF!,1)="a",#REF!=""),IF(TRIM(#REF!)&lt;&gt;"",1,0),0)</f>
        <v>#REF!</v>
      </c>
      <c r="AA97" s="3" t="e">
        <f>IF(AND(TRIM(#REF!)&lt;&gt;"",#REF!&lt;&gt;""),1,0)</f>
        <v>#REF!</v>
      </c>
    </row>
    <row r="98" spans="12:27" ht="36" customHeight="1" x14ac:dyDescent="0.3"/>
    <row r="99" spans="12:27" ht="36" customHeight="1" x14ac:dyDescent="0.3">
      <c r="L99" s="2" t="e">
        <f>IF(#REF!="1",IF(TRIM(#REF!)&lt;&gt;"",1,0),0)</f>
        <v>#REF!</v>
      </c>
      <c r="M99" s="2" t="e">
        <f>IF(#REF!="3",IF(TRIM(#REF!)&lt;&gt;"",1,0),0)</f>
        <v>#REF!</v>
      </c>
      <c r="N99" s="2" t="e">
        <f>IF(#REF!="1",IF(TRIM(#REF!)&lt;&gt;"",1,0),0)</f>
        <v>#REF!</v>
      </c>
      <c r="O99" s="2" t="e">
        <f>IF(#REF!="3",IF(TRIM(#REF!)&lt;&gt;"",1,0),0)</f>
        <v>#REF!</v>
      </c>
      <c r="P99" s="2" t="e">
        <f>IF(#REF!="1",IF(TRIM(#REF!)&lt;&gt;"",1,0),0)</f>
        <v>#REF!</v>
      </c>
      <c r="Q99" s="2" t="e">
        <f>IF(#REF!="3",IF(TRIM(#REF!)&lt;&gt;"",1,0),0)</f>
        <v>#REF!</v>
      </c>
      <c r="R99" s="2" t="e">
        <f>IF(#REF!="1",IF(TRIM(#REF!)&lt;&gt;"",1,0),0)</f>
        <v>#REF!</v>
      </c>
      <c r="S99" s="2" t="e">
        <f>IF(#REF!="3",IF(TRIM(#REF!)&lt;&gt;"",1,0),0)</f>
        <v>#REF!</v>
      </c>
      <c r="T99" s="2" t="e">
        <f>IF(#REF!="1",IF(TRIM(#REF!)&lt;&gt;"",1,0),0)</f>
        <v>#REF!</v>
      </c>
      <c r="U99" s="3" t="e">
        <f>IF(#REF!="3",IF(TRIM(#REF!)&lt;&gt;"",1,0),0)</f>
        <v>#REF!</v>
      </c>
      <c r="V99">
        <v>0</v>
      </c>
      <c r="W99" t="s">
        <v>87</v>
      </c>
      <c r="X99" s="3" t="e">
        <f>IF(COUNTIF(A:A,"*Stichpr*")&gt;0,IF(AND(RIGHT(#REF!,8)="Stichpr.",#REF!="1",#REF!=""),IF(TRIM(#REF!)&lt;&gt;"",1,0),0),IF(AND(#REF!="1",#REF!=""),IF(TRIM(#REF!)&lt;&gt;"",1,0),0))</f>
        <v>#REF!</v>
      </c>
      <c r="Y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9" s="3" t="e">
        <f>IF(AND(#REF!="1",LEFT(#REF!,1)="a",#REF!=""),IF(TRIM(#REF!)&lt;&gt;"",1,0),0)</f>
        <v>#REF!</v>
      </c>
      <c r="AA99" s="3" t="e">
        <f>IF(AND(TRIM(#REF!)&lt;&gt;"",#REF!&lt;&gt;""),1,0)</f>
        <v>#REF!</v>
      </c>
    </row>
    <row r="100" spans="12:27" ht="36" customHeight="1" x14ac:dyDescent="0.3">
      <c r="L100" s="2" t="e">
        <f>IF(#REF!="1",IF(TRIM(#REF!)&lt;&gt;"",1,0),0)</f>
        <v>#REF!</v>
      </c>
      <c r="M100" s="2" t="e">
        <f>IF(#REF!="3",IF(TRIM(#REF!)&lt;&gt;"",1,0),0)</f>
        <v>#REF!</v>
      </c>
      <c r="N100" s="2" t="e">
        <f>IF(#REF!="1",IF(TRIM(#REF!)&lt;&gt;"",1,0),0)</f>
        <v>#REF!</v>
      </c>
      <c r="O100" s="2" t="e">
        <f>IF(#REF!="3",IF(TRIM(#REF!)&lt;&gt;"",1,0),0)</f>
        <v>#REF!</v>
      </c>
      <c r="P100" s="2" t="e">
        <f>IF(#REF!="1",IF(TRIM(#REF!)&lt;&gt;"",1,0),0)</f>
        <v>#REF!</v>
      </c>
      <c r="Q100" s="2" t="e">
        <f>IF(#REF!="3",IF(TRIM(#REF!)&lt;&gt;"",1,0),0)</f>
        <v>#REF!</v>
      </c>
      <c r="R100" s="2" t="e">
        <f>IF(#REF!="1",IF(TRIM(#REF!)&lt;&gt;"",1,0),0)</f>
        <v>#REF!</v>
      </c>
      <c r="S100" s="2" t="e">
        <f>IF(#REF!="3",IF(TRIM(#REF!)&lt;&gt;"",1,0),0)</f>
        <v>#REF!</v>
      </c>
      <c r="T100" s="2" t="e">
        <f>IF(#REF!="1",IF(TRIM(#REF!)&lt;&gt;"",1,0),0)</f>
        <v>#REF!</v>
      </c>
      <c r="U100" s="3" t="e">
        <f>IF(#REF!="3",IF(TRIM(#REF!)&lt;&gt;"",1,0),0)</f>
        <v>#REF!</v>
      </c>
      <c r="V100">
        <v>0</v>
      </c>
      <c r="W100" t="s">
        <v>88</v>
      </c>
      <c r="X100" s="3" t="e">
        <f>IF(COUNTIF(A:A,"*Stichpr*")&gt;0,IF(AND(RIGHT(#REF!,8)="Stichpr.",#REF!="1",#REF!=""),IF(TRIM(#REF!)&lt;&gt;"",1,0),0),IF(AND(#REF!="1",#REF!=""),IF(TRIM(#REF!)&lt;&gt;"",1,0),0))</f>
        <v>#REF!</v>
      </c>
      <c r="Y1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0" s="3" t="e">
        <f>IF(AND(#REF!="1",LEFT(#REF!,1)="a",#REF!=""),IF(TRIM(#REF!)&lt;&gt;"",1,0),0)</f>
        <v>#REF!</v>
      </c>
      <c r="AA100" s="3" t="e">
        <f>IF(AND(TRIM(#REF!)&lt;&gt;"",#REF!&lt;&gt;""),1,0)</f>
        <v>#REF!</v>
      </c>
    </row>
    <row r="101" spans="12:27" ht="36" customHeight="1" x14ac:dyDescent="0.3">
      <c r="L101" s="2" t="e">
        <f>IF(#REF!="1",IF(TRIM(#REF!)&lt;&gt;"",1,0),0)</f>
        <v>#REF!</v>
      </c>
      <c r="M101" s="2" t="e">
        <f>IF(#REF!="3",IF(TRIM(#REF!)&lt;&gt;"",1,0),0)</f>
        <v>#REF!</v>
      </c>
      <c r="N101" s="2" t="e">
        <f>IF(#REF!="1",IF(TRIM(#REF!)&lt;&gt;"",1,0),0)</f>
        <v>#REF!</v>
      </c>
      <c r="O101" s="2" t="e">
        <f>IF(#REF!="3",IF(TRIM(#REF!)&lt;&gt;"",1,0),0)</f>
        <v>#REF!</v>
      </c>
      <c r="P101" s="2" t="e">
        <f>IF(#REF!="1",IF(TRIM(#REF!)&lt;&gt;"",1,0),0)</f>
        <v>#REF!</v>
      </c>
      <c r="Q101" s="2" t="e">
        <f>IF(#REF!="3",IF(TRIM(#REF!)&lt;&gt;"",1,0),0)</f>
        <v>#REF!</v>
      </c>
      <c r="R101" s="2" t="e">
        <f>IF(#REF!="1",IF(TRIM(#REF!)&lt;&gt;"",1,0),0)</f>
        <v>#REF!</v>
      </c>
      <c r="S101" s="2" t="e">
        <f>IF(#REF!="3",IF(TRIM(#REF!)&lt;&gt;"",1,0),0)</f>
        <v>#REF!</v>
      </c>
      <c r="T101" s="2" t="e">
        <f>IF(#REF!="1",IF(TRIM(#REF!)&lt;&gt;"",1,0),0)</f>
        <v>#REF!</v>
      </c>
      <c r="U101" s="3" t="e">
        <f>IF(#REF!="3",IF(TRIM(#REF!)&lt;&gt;"",1,0),0)</f>
        <v>#REF!</v>
      </c>
      <c r="V101">
        <v>0</v>
      </c>
      <c r="W101" t="s">
        <v>89</v>
      </c>
      <c r="X101" s="3" t="e">
        <f>IF(COUNTIF(A:A,"*Stichpr*")&gt;0,IF(AND(RIGHT(#REF!,8)="Stichpr.",#REF!="1",#REF!=""),IF(TRIM(#REF!)&lt;&gt;"",1,0),0),IF(AND(#REF!="1",#REF!=""),IF(TRIM(#REF!)&lt;&gt;"",1,0),0))</f>
        <v>#REF!</v>
      </c>
      <c r="Y1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1" s="3" t="e">
        <f>IF(AND(#REF!="1",LEFT(#REF!,1)="a",#REF!=""),IF(TRIM(#REF!)&lt;&gt;"",1,0),0)</f>
        <v>#REF!</v>
      </c>
      <c r="AA101" s="3" t="e">
        <f>IF(AND(TRIM(#REF!)&lt;&gt;"",#REF!&lt;&gt;""),1,0)</f>
        <v>#REF!</v>
      </c>
    </row>
    <row r="102" spans="12:27" ht="36" customHeight="1" x14ac:dyDescent="0.3"/>
    <row r="103" spans="12:27" ht="36" customHeight="1" x14ac:dyDescent="0.3">
      <c r="L103" s="2" t="e">
        <f>IF(#REF!="1",IF(TRIM(#REF!)&lt;&gt;"",1,0),0)</f>
        <v>#REF!</v>
      </c>
      <c r="M103" s="2" t="e">
        <f>IF(#REF!="3",IF(TRIM(#REF!)&lt;&gt;"",1,0),0)</f>
        <v>#REF!</v>
      </c>
      <c r="N103" s="2" t="e">
        <f>IF(#REF!="1",IF(TRIM(#REF!)&lt;&gt;"",1,0),0)</f>
        <v>#REF!</v>
      </c>
      <c r="O103" s="2" t="e">
        <f>IF(#REF!="3",IF(TRIM(#REF!)&lt;&gt;"",1,0),0)</f>
        <v>#REF!</v>
      </c>
      <c r="P103" s="2" t="e">
        <f>IF(#REF!="1",IF(TRIM(#REF!)&lt;&gt;"",1,0),0)</f>
        <v>#REF!</v>
      </c>
      <c r="Q103" s="2" t="e">
        <f>IF(#REF!="3",IF(TRIM(#REF!)&lt;&gt;"",1,0),0)</f>
        <v>#REF!</v>
      </c>
      <c r="R103" s="2" t="e">
        <f>IF(#REF!="1",IF(TRIM(#REF!)&lt;&gt;"",1,0),0)</f>
        <v>#REF!</v>
      </c>
      <c r="S103" s="2" t="e">
        <f>IF(#REF!="3",IF(TRIM(#REF!)&lt;&gt;"",1,0),0)</f>
        <v>#REF!</v>
      </c>
      <c r="T103" s="2" t="e">
        <f>IF(#REF!="1",IF(TRIM(#REF!)&lt;&gt;"",1,0),0)</f>
        <v>#REF!</v>
      </c>
      <c r="U103" s="3" t="e">
        <f>IF(#REF!="3",IF(TRIM(#REF!)&lt;&gt;"",1,0),0)</f>
        <v>#REF!</v>
      </c>
      <c r="V103">
        <v>0</v>
      </c>
      <c r="W103" t="s">
        <v>90</v>
      </c>
      <c r="X103" s="3" t="e">
        <f>IF(COUNTIF(A:A,"*Stichpr*")&gt;0,IF(AND(RIGHT(#REF!,8)="Stichpr.",#REF!="1",#REF!=""),IF(TRIM(#REF!)&lt;&gt;"",1,0),0),IF(AND(#REF!="1",#REF!=""),IF(TRIM(#REF!)&lt;&gt;"",1,0),0))</f>
        <v>#REF!</v>
      </c>
      <c r="Y1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3" s="3" t="e">
        <f>IF(AND(#REF!="1",LEFT(#REF!,1)="a",#REF!=""),IF(TRIM(#REF!)&lt;&gt;"",1,0),0)</f>
        <v>#REF!</v>
      </c>
      <c r="AA103" s="3" t="e">
        <f>IF(AND(TRIM(#REF!)&lt;&gt;"",#REF!&lt;&gt;""),1,0)</f>
        <v>#REF!</v>
      </c>
    </row>
    <row r="104" spans="12:27" ht="36" customHeight="1" x14ac:dyDescent="0.3"/>
    <row r="105" spans="12:27" ht="36" customHeight="1" x14ac:dyDescent="0.3">
      <c r="L105" s="2" t="e">
        <f>IF(#REF!="1",IF(TRIM(#REF!)&lt;&gt;"",1,0),0)</f>
        <v>#REF!</v>
      </c>
      <c r="M105" s="2" t="e">
        <f>IF(#REF!="3",IF(TRIM(#REF!)&lt;&gt;"",1,0),0)</f>
        <v>#REF!</v>
      </c>
      <c r="N105" s="2" t="e">
        <f>IF(#REF!="1",IF(TRIM(#REF!)&lt;&gt;"",1,0),0)</f>
        <v>#REF!</v>
      </c>
      <c r="O105" s="2" t="e">
        <f>IF(#REF!="3",IF(TRIM(#REF!)&lt;&gt;"",1,0),0)</f>
        <v>#REF!</v>
      </c>
      <c r="P105" s="2" t="e">
        <f>IF(#REF!="1",IF(TRIM(#REF!)&lt;&gt;"",1,0),0)</f>
        <v>#REF!</v>
      </c>
      <c r="Q105" s="2" t="e">
        <f>IF(#REF!="3",IF(TRIM(#REF!)&lt;&gt;"",1,0),0)</f>
        <v>#REF!</v>
      </c>
      <c r="R105" s="2" t="e">
        <f>IF(#REF!="1",IF(TRIM(#REF!)&lt;&gt;"",1,0),0)</f>
        <v>#REF!</v>
      </c>
      <c r="S105" s="2" t="e">
        <f>IF(#REF!="3",IF(TRIM(#REF!)&lt;&gt;"",1,0),0)</f>
        <v>#REF!</v>
      </c>
      <c r="T105" s="2" t="e">
        <f>IF(#REF!="1",IF(TRIM(#REF!)&lt;&gt;"",1,0),0)</f>
        <v>#REF!</v>
      </c>
      <c r="U105" s="3" t="e">
        <f>IF(#REF!="3",IF(TRIM(#REF!)&lt;&gt;"",1,0),0)</f>
        <v>#REF!</v>
      </c>
      <c r="V105">
        <v>0</v>
      </c>
      <c r="W105" t="s">
        <v>91</v>
      </c>
      <c r="X105" s="3" t="e">
        <f>IF(COUNTIF(A:A,"*Stichpr*")&gt;0,IF(AND(RIGHT(#REF!,8)="Stichpr.",#REF!="1",#REF!=""),IF(TRIM(#REF!)&lt;&gt;"",1,0),0),IF(AND(#REF!="1",#REF!=""),IF(TRIM(#REF!)&lt;&gt;"",1,0),0))</f>
        <v>#REF!</v>
      </c>
      <c r="Y1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5" s="3" t="e">
        <f>IF(AND(#REF!="1",LEFT(#REF!,1)="a",#REF!=""),IF(TRIM(#REF!)&lt;&gt;"",1,0),0)</f>
        <v>#REF!</v>
      </c>
      <c r="AA105" s="3" t="e">
        <f>IF(AND(TRIM(#REF!)&lt;&gt;"",#REF!&lt;&gt;""),1,0)</f>
        <v>#REF!</v>
      </c>
    </row>
    <row r="106" spans="12:27" ht="36" customHeight="1" x14ac:dyDescent="0.3">
      <c r="L106" s="2" t="e">
        <f>IF(#REF!="1",IF(TRIM(#REF!)&lt;&gt;"",1,0),0)</f>
        <v>#REF!</v>
      </c>
      <c r="M106" s="2" t="e">
        <f>IF(#REF!="3",IF(TRIM(#REF!)&lt;&gt;"",1,0),0)</f>
        <v>#REF!</v>
      </c>
      <c r="N106" s="2" t="e">
        <f>IF(#REF!="1",IF(TRIM(#REF!)&lt;&gt;"",1,0),0)</f>
        <v>#REF!</v>
      </c>
      <c r="O106" s="2" t="e">
        <f>IF(#REF!="3",IF(TRIM(#REF!)&lt;&gt;"",1,0),0)</f>
        <v>#REF!</v>
      </c>
      <c r="P106" s="2" t="e">
        <f>IF(#REF!="1",IF(TRIM(#REF!)&lt;&gt;"",1,0),0)</f>
        <v>#REF!</v>
      </c>
      <c r="Q106" s="2" t="e">
        <f>IF(#REF!="3",IF(TRIM(#REF!)&lt;&gt;"",1,0),0)</f>
        <v>#REF!</v>
      </c>
      <c r="R106" s="2" t="e">
        <f>IF(#REF!="1",IF(TRIM(#REF!)&lt;&gt;"",1,0),0)</f>
        <v>#REF!</v>
      </c>
      <c r="S106" s="2" t="e">
        <f>IF(#REF!="3",IF(TRIM(#REF!)&lt;&gt;"",1,0),0)</f>
        <v>#REF!</v>
      </c>
      <c r="T106" s="2" t="e">
        <f>IF(#REF!="1",IF(TRIM(#REF!)&lt;&gt;"",1,0),0)</f>
        <v>#REF!</v>
      </c>
      <c r="U106" s="3" t="e">
        <f>IF(#REF!="3",IF(TRIM(#REF!)&lt;&gt;"",1,0),0)</f>
        <v>#REF!</v>
      </c>
      <c r="V106">
        <v>0</v>
      </c>
      <c r="W106" t="s">
        <v>92</v>
      </c>
      <c r="X106" s="3" t="e">
        <f>IF(COUNTIF(A:A,"*Stichpr*")&gt;0,IF(AND(RIGHT(#REF!,8)="Stichpr.",#REF!="1",#REF!=""),IF(TRIM(#REF!)&lt;&gt;"",1,0),0),IF(AND(#REF!="1",#REF!=""),IF(TRIM(#REF!)&lt;&gt;"",1,0),0))</f>
        <v>#REF!</v>
      </c>
      <c r="Y1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6" s="3" t="e">
        <f>IF(AND(#REF!="1",LEFT(#REF!,1)="a",#REF!=""),IF(TRIM(#REF!)&lt;&gt;"",1,0),0)</f>
        <v>#REF!</v>
      </c>
      <c r="AA106" s="3" t="e">
        <f>IF(AND(TRIM(#REF!)&lt;&gt;"",#REF!&lt;&gt;""),1,0)</f>
        <v>#REF!</v>
      </c>
    </row>
    <row r="107" spans="12:27" ht="36" customHeight="1" x14ac:dyDescent="0.3">
      <c r="L107" s="2" t="e">
        <f>IF(#REF!="1",IF(TRIM(#REF!)&lt;&gt;"",1,0),0)</f>
        <v>#REF!</v>
      </c>
      <c r="M107" s="2" t="e">
        <f>IF(#REF!="3",IF(TRIM(#REF!)&lt;&gt;"",1,0),0)</f>
        <v>#REF!</v>
      </c>
      <c r="N107" s="2" t="e">
        <f>IF(#REF!="1",IF(TRIM(#REF!)&lt;&gt;"",1,0),0)</f>
        <v>#REF!</v>
      </c>
      <c r="O107" s="2" t="e">
        <f>IF(#REF!="3",IF(TRIM(#REF!)&lt;&gt;"",1,0),0)</f>
        <v>#REF!</v>
      </c>
      <c r="P107" s="2" t="e">
        <f>IF(#REF!="1",IF(TRIM(#REF!)&lt;&gt;"",1,0),0)</f>
        <v>#REF!</v>
      </c>
      <c r="Q107" s="2" t="e">
        <f>IF(#REF!="3",IF(TRIM(#REF!)&lt;&gt;"",1,0),0)</f>
        <v>#REF!</v>
      </c>
      <c r="R107" s="2" t="e">
        <f>IF(#REF!="1",IF(TRIM(#REF!)&lt;&gt;"",1,0),0)</f>
        <v>#REF!</v>
      </c>
      <c r="S107" s="2" t="e">
        <f>IF(#REF!="3",IF(TRIM(#REF!)&lt;&gt;"",1,0),0)</f>
        <v>#REF!</v>
      </c>
      <c r="T107" s="2" t="e">
        <f>IF(#REF!="1",IF(TRIM(#REF!)&lt;&gt;"",1,0),0)</f>
        <v>#REF!</v>
      </c>
      <c r="U107" s="3" t="e">
        <f>IF(#REF!="3",IF(TRIM(#REF!)&lt;&gt;"",1,0),0)</f>
        <v>#REF!</v>
      </c>
      <c r="V107">
        <v>0</v>
      </c>
      <c r="W107" t="s">
        <v>93</v>
      </c>
      <c r="X107" s="3" t="e">
        <f>IF(COUNTIF(A:A,"*Stichpr*")&gt;0,IF(AND(RIGHT(#REF!,8)="Stichpr.",#REF!="1",#REF!=""),IF(TRIM(#REF!)&lt;&gt;"",1,0),0),IF(AND(#REF!="1",#REF!=""),IF(TRIM(#REF!)&lt;&gt;"",1,0),0))</f>
        <v>#REF!</v>
      </c>
      <c r="Y1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7" s="3" t="e">
        <f>IF(AND(#REF!="1",LEFT(#REF!,1)="a",#REF!=""),IF(TRIM(#REF!)&lt;&gt;"",1,0),0)</f>
        <v>#REF!</v>
      </c>
      <c r="AA107" s="3" t="e">
        <f>IF(AND(TRIM(#REF!)&lt;&gt;"",#REF!&lt;&gt;""),1,0)</f>
        <v>#REF!</v>
      </c>
    </row>
    <row r="108" spans="12:27" ht="36" customHeight="1" x14ac:dyDescent="0.3"/>
    <row r="109" spans="12:27" ht="36" customHeight="1" x14ac:dyDescent="0.3">
      <c r="L109" s="2" t="e">
        <f>IF(#REF!="1",IF(TRIM(#REF!)&lt;&gt;"",1,0),0)</f>
        <v>#REF!</v>
      </c>
      <c r="M109" s="2" t="e">
        <f>IF(#REF!="3",IF(TRIM(#REF!)&lt;&gt;"",1,0),0)</f>
        <v>#REF!</v>
      </c>
      <c r="N109" s="2" t="e">
        <f>IF(#REF!="1",IF(TRIM(#REF!)&lt;&gt;"",1,0),0)</f>
        <v>#REF!</v>
      </c>
      <c r="O109" s="2" t="e">
        <f>IF(#REF!="3",IF(TRIM(#REF!)&lt;&gt;"",1,0),0)</f>
        <v>#REF!</v>
      </c>
      <c r="P109" s="2" t="e">
        <f>IF(#REF!="1",IF(TRIM(#REF!)&lt;&gt;"",1,0),0)</f>
        <v>#REF!</v>
      </c>
      <c r="Q109" s="2" t="e">
        <f>IF(#REF!="3",IF(TRIM(#REF!)&lt;&gt;"",1,0),0)</f>
        <v>#REF!</v>
      </c>
      <c r="R109" s="2" t="e">
        <f>IF(#REF!="1",IF(TRIM(#REF!)&lt;&gt;"",1,0),0)</f>
        <v>#REF!</v>
      </c>
      <c r="S109" s="2" t="e">
        <f>IF(#REF!="3",IF(TRIM(#REF!)&lt;&gt;"",1,0),0)</f>
        <v>#REF!</v>
      </c>
      <c r="T109" s="2" t="e">
        <f>IF(#REF!="1",IF(TRIM(#REF!)&lt;&gt;"",1,0),0)</f>
        <v>#REF!</v>
      </c>
      <c r="U109" s="3" t="e">
        <f>IF(#REF!="3",IF(TRIM(#REF!)&lt;&gt;"",1,0),0)</f>
        <v>#REF!</v>
      </c>
      <c r="V109">
        <v>0</v>
      </c>
      <c r="W109" t="s">
        <v>94</v>
      </c>
      <c r="X109" s="3" t="e">
        <f>IF(COUNTIF(A:A,"*Stichpr*")&gt;0,IF(AND(RIGHT(#REF!,8)="Stichpr.",#REF!="1",#REF!=""),IF(TRIM(#REF!)&lt;&gt;"",1,0),0),IF(AND(#REF!="1",#REF!=""),IF(TRIM(#REF!)&lt;&gt;"",1,0),0))</f>
        <v>#REF!</v>
      </c>
      <c r="Y1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9" s="3" t="e">
        <f>IF(AND(#REF!="1",LEFT(#REF!,1)="a",#REF!=""),IF(TRIM(#REF!)&lt;&gt;"",1,0),0)</f>
        <v>#REF!</v>
      </c>
      <c r="AA109" s="3" t="e">
        <f>IF(AND(TRIM(#REF!)&lt;&gt;"",#REF!&lt;&gt;""),1,0)</f>
        <v>#REF!</v>
      </c>
    </row>
    <row r="110" spans="12:27" ht="36" customHeight="1" x14ac:dyDescent="0.3"/>
    <row r="111" spans="12:27" ht="36" customHeight="1" x14ac:dyDescent="0.3">
      <c r="L111" s="2" t="e">
        <f>IF(#REF!="1",IF(TRIM(#REF!)&lt;&gt;"",1,0),0)</f>
        <v>#REF!</v>
      </c>
      <c r="M111" s="2" t="e">
        <f>IF(#REF!="3",IF(TRIM(#REF!)&lt;&gt;"",1,0),0)</f>
        <v>#REF!</v>
      </c>
      <c r="N111" s="2" t="e">
        <f>IF(#REF!="1",IF(TRIM(#REF!)&lt;&gt;"",1,0),0)</f>
        <v>#REF!</v>
      </c>
      <c r="O111" s="2" t="e">
        <f>IF(#REF!="3",IF(TRIM(#REF!)&lt;&gt;"",1,0),0)</f>
        <v>#REF!</v>
      </c>
      <c r="P111" s="2" t="e">
        <f>IF(#REF!="1",IF(TRIM(#REF!)&lt;&gt;"",1,0),0)</f>
        <v>#REF!</v>
      </c>
      <c r="Q111" s="2" t="e">
        <f>IF(#REF!="3",IF(TRIM(#REF!)&lt;&gt;"",1,0),0)</f>
        <v>#REF!</v>
      </c>
      <c r="R111" s="2" t="e">
        <f>IF(#REF!="1",IF(TRIM(#REF!)&lt;&gt;"",1,0),0)</f>
        <v>#REF!</v>
      </c>
      <c r="S111" s="2" t="e">
        <f>IF(#REF!="3",IF(TRIM(#REF!)&lt;&gt;"",1,0),0)</f>
        <v>#REF!</v>
      </c>
      <c r="T111" s="2" t="e">
        <f>IF(#REF!="1",IF(TRIM(#REF!)&lt;&gt;"",1,0),0)</f>
        <v>#REF!</v>
      </c>
      <c r="U111" s="3" t="e">
        <f>IF(#REF!="3",IF(TRIM(#REF!)&lt;&gt;"",1,0),0)</f>
        <v>#REF!</v>
      </c>
      <c r="V111">
        <v>0</v>
      </c>
      <c r="W111" t="s">
        <v>95</v>
      </c>
      <c r="X111" s="3" t="e">
        <f>IF(COUNTIF(A:A,"*Stichpr*")&gt;0,IF(AND(RIGHT(#REF!,8)="Stichpr.",#REF!="1",#REF!=""),IF(TRIM(#REF!)&lt;&gt;"",1,0),0),IF(AND(#REF!="1",#REF!=""),IF(TRIM(#REF!)&lt;&gt;"",1,0),0))</f>
        <v>#REF!</v>
      </c>
      <c r="Y1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1" s="3" t="e">
        <f>IF(AND(#REF!="1",LEFT(#REF!,1)="a",#REF!=""),IF(TRIM(#REF!)&lt;&gt;"",1,0),0)</f>
        <v>#REF!</v>
      </c>
      <c r="AA111" s="3" t="e">
        <f>IF(AND(TRIM(#REF!)&lt;&gt;"",#REF!&lt;&gt;""),1,0)</f>
        <v>#REF!</v>
      </c>
    </row>
    <row r="112" spans="12:27" ht="36" customHeight="1" x14ac:dyDescent="0.3"/>
    <row r="113" spans="12:27" ht="36" customHeight="1" x14ac:dyDescent="0.3">
      <c r="L113" s="2" t="e">
        <f>IF(#REF!="1",IF(TRIM(#REF!)&lt;&gt;"",1,0),0)</f>
        <v>#REF!</v>
      </c>
      <c r="M113" s="2" t="e">
        <f>IF(#REF!="3",IF(TRIM(#REF!)&lt;&gt;"",1,0),0)</f>
        <v>#REF!</v>
      </c>
      <c r="N113" s="2" t="e">
        <f>IF(#REF!="1",IF(TRIM(#REF!)&lt;&gt;"",1,0),0)</f>
        <v>#REF!</v>
      </c>
      <c r="O113" s="2" t="e">
        <f>IF(#REF!="3",IF(TRIM(#REF!)&lt;&gt;"",1,0),0)</f>
        <v>#REF!</v>
      </c>
      <c r="P113" s="2" t="e">
        <f>IF(#REF!="1",IF(TRIM(#REF!)&lt;&gt;"",1,0),0)</f>
        <v>#REF!</v>
      </c>
      <c r="Q113" s="2" t="e">
        <f>IF(#REF!="3",IF(TRIM(#REF!)&lt;&gt;"",1,0),0)</f>
        <v>#REF!</v>
      </c>
      <c r="R113" s="2" t="e">
        <f>IF(#REF!="1",IF(TRIM(#REF!)&lt;&gt;"",1,0),0)</f>
        <v>#REF!</v>
      </c>
      <c r="S113" s="2" t="e">
        <f>IF(#REF!="3",IF(TRIM(#REF!)&lt;&gt;"",1,0),0)</f>
        <v>#REF!</v>
      </c>
      <c r="T113" s="2" t="e">
        <f>IF(#REF!="1",IF(TRIM(#REF!)&lt;&gt;"",1,0),0)</f>
        <v>#REF!</v>
      </c>
      <c r="U113" s="3" t="e">
        <f>IF(#REF!="3",IF(TRIM(#REF!)&lt;&gt;"",1,0),0)</f>
        <v>#REF!</v>
      </c>
      <c r="V113">
        <v>0</v>
      </c>
      <c r="W113" t="s">
        <v>96</v>
      </c>
      <c r="X113" s="3" t="e">
        <f>IF(COUNTIF(A:A,"*Stichpr*")&gt;0,IF(AND(RIGHT(#REF!,8)="Stichpr.",#REF!="1",#REF!=""),IF(TRIM(#REF!)&lt;&gt;"",1,0),0),IF(AND(#REF!="1",#REF!=""),IF(TRIM(#REF!)&lt;&gt;"",1,0),0))</f>
        <v>#REF!</v>
      </c>
      <c r="Y1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3" s="3" t="e">
        <f>IF(AND(#REF!="1",LEFT(#REF!,1)="a",#REF!=""),IF(TRIM(#REF!)&lt;&gt;"",1,0),0)</f>
        <v>#REF!</v>
      </c>
      <c r="AA113" s="3" t="e">
        <f>IF(AND(TRIM(#REF!)&lt;&gt;"",#REF!&lt;&gt;""),1,0)</f>
        <v>#REF!</v>
      </c>
    </row>
    <row r="114" spans="12:27" ht="36" customHeight="1" x14ac:dyDescent="0.3">
      <c r="L114" s="2" t="e">
        <f>IF(#REF!="1",IF(TRIM(#REF!)&lt;&gt;"",1,0),0)</f>
        <v>#REF!</v>
      </c>
      <c r="M114" s="2" t="e">
        <f>IF(#REF!="3",IF(TRIM(#REF!)&lt;&gt;"",1,0),0)</f>
        <v>#REF!</v>
      </c>
      <c r="N114" s="2" t="e">
        <f>IF(#REF!="1",IF(TRIM(#REF!)&lt;&gt;"",1,0),0)</f>
        <v>#REF!</v>
      </c>
      <c r="O114" s="2" t="e">
        <f>IF(#REF!="3",IF(TRIM(#REF!)&lt;&gt;"",1,0),0)</f>
        <v>#REF!</v>
      </c>
      <c r="P114" s="2" t="e">
        <f>IF(#REF!="1",IF(TRIM(#REF!)&lt;&gt;"",1,0),0)</f>
        <v>#REF!</v>
      </c>
      <c r="Q114" s="2" t="e">
        <f>IF(#REF!="3",IF(TRIM(#REF!)&lt;&gt;"",1,0),0)</f>
        <v>#REF!</v>
      </c>
      <c r="R114" s="2" t="e">
        <f>IF(#REF!="1",IF(TRIM(#REF!)&lt;&gt;"",1,0),0)</f>
        <v>#REF!</v>
      </c>
      <c r="S114" s="2" t="e">
        <f>IF(#REF!="3",IF(TRIM(#REF!)&lt;&gt;"",1,0),0)</f>
        <v>#REF!</v>
      </c>
      <c r="T114" s="2" t="e">
        <f>IF(#REF!="1",IF(TRIM(#REF!)&lt;&gt;"",1,0),0)</f>
        <v>#REF!</v>
      </c>
      <c r="U114" s="3" t="e">
        <f>IF(#REF!="3",IF(TRIM(#REF!)&lt;&gt;"",1,0),0)</f>
        <v>#REF!</v>
      </c>
      <c r="V114">
        <v>0</v>
      </c>
      <c r="W114" t="s">
        <v>97</v>
      </c>
      <c r="X114" s="3" t="e">
        <f>IF(COUNTIF(A:A,"*Stichpr*")&gt;0,IF(AND(RIGHT(#REF!,8)="Stichpr.",#REF!="1",#REF!=""),IF(TRIM(#REF!)&lt;&gt;"",1,0),0),IF(AND(#REF!="1",#REF!=""),IF(TRIM(#REF!)&lt;&gt;"",1,0),0))</f>
        <v>#REF!</v>
      </c>
      <c r="Y1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4" s="3" t="e">
        <f>IF(AND(#REF!="1",LEFT(#REF!,1)="a",#REF!=""),IF(TRIM(#REF!)&lt;&gt;"",1,0),0)</f>
        <v>#REF!</v>
      </c>
      <c r="AA114" s="3" t="e">
        <f>IF(AND(TRIM(#REF!)&lt;&gt;"",#REF!&lt;&gt;""),1,0)</f>
        <v>#REF!</v>
      </c>
    </row>
    <row r="115" spans="12:27" ht="36" customHeight="1" x14ac:dyDescent="0.3"/>
    <row r="116" spans="12:27" ht="36" customHeight="1" x14ac:dyDescent="0.3">
      <c r="L116" s="2" t="e">
        <f>IF(#REF!="1",IF(TRIM(#REF!)&lt;&gt;"",1,0),0)</f>
        <v>#REF!</v>
      </c>
      <c r="M116" s="2" t="e">
        <f>IF(#REF!="3",IF(TRIM(#REF!)&lt;&gt;"",1,0),0)</f>
        <v>#REF!</v>
      </c>
      <c r="N116" s="2" t="e">
        <f>IF(#REF!="1",IF(TRIM(#REF!)&lt;&gt;"",1,0),0)</f>
        <v>#REF!</v>
      </c>
      <c r="O116" s="2" t="e">
        <f>IF(#REF!="3",IF(TRIM(#REF!)&lt;&gt;"",1,0),0)</f>
        <v>#REF!</v>
      </c>
      <c r="P116" s="2" t="e">
        <f>IF(#REF!="1",IF(TRIM(#REF!)&lt;&gt;"",1,0),0)</f>
        <v>#REF!</v>
      </c>
      <c r="Q116" s="2" t="e">
        <f>IF(#REF!="3",IF(TRIM(#REF!)&lt;&gt;"",1,0),0)</f>
        <v>#REF!</v>
      </c>
      <c r="R116" s="2" t="e">
        <f>IF(#REF!="1",IF(TRIM(#REF!)&lt;&gt;"",1,0),0)</f>
        <v>#REF!</v>
      </c>
      <c r="S116" s="2" t="e">
        <f>IF(#REF!="3",IF(TRIM(#REF!)&lt;&gt;"",1,0),0)</f>
        <v>#REF!</v>
      </c>
      <c r="T116" s="2" t="e">
        <f>IF(#REF!="1",IF(TRIM(#REF!)&lt;&gt;"",1,0),0)</f>
        <v>#REF!</v>
      </c>
      <c r="U116" s="3" t="e">
        <f>IF(#REF!="3",IF(TRIM(#REF!)&lt;&gt;"",1,0),0)</f>
        <v>#REF!</v>
      </c>
      <c r="V116">
        <v>0</v>
      </c>
      <c r="W116" t="s">
        <v>98</v>
      </c>
      <c r="X116" s="3" t="e">
        <f>IF(COUNTIF(A:A,"*Stichpr*")&gt;0,IF(AND(RIGHT(#REF!,8)="Stichpr.",#REF!="1",#REF!=""),IF(TRIM(#REF!)&lt;&gt;"",1,0),0),IF(AND(#REF!="1",#REF!=""),IF(TRIM(#REF!)&lt;&gt;"",1,0),0))</f>
        <v>#REF!</v>
      </c>
      <c r="Y1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6" s="3" t="e">
        <f>IF(AND(#REF!="1",LEFT(#REF!,1)="a",#REF!=""),IF(TRIM(#REF!)&lt;&gt;"",1,0),0)</f>
        <v>#REF!</v>
      </c>
      <c r="AA116" s="3" t="e">
        <f>IF(AND(TRIM(#REF!)&lt;&gt;"",#REF!&lt;&gt;""),1,0)</f>
        <v>#REF!</v>
      </c>
    </row>
    <row r="117" spans="12:27" ht="36" customHeight="1" x14ac:dyDescent="0.3">
      <c r="L117" s="2" t="e">
        <f>IF(#REF!="1",IF(TRIM(#REF!)&lt;&gt;"",1,0),0)</f>
        <v>#REF!</v>
      </c>
      <c r="M117" s="2" t="e">
        <f>IF(#REF!="3",IF(TRIM(#REF!)&lt;&gt;"",1,0),0)</f>
        <v>#REF!</v>
      </c>
      <c r="N117" s="2" t="e">
        <f>IF(#REF!="1",IF(TRIM(#REF!)&lt;&gt;"",1,0),0)</f>
        <v>#REF!</v>
      </c>
      <c r="O117" s="2" t="e">
        <f>IF(#REF!="3",IF(TRIM(#REF!)&lt;&gt;"",1,0),0)</f>
        <v>#REF!</v>
      </c>
      <c r="P117" s="2" t="e">
        <f>IF(#REF!="1",IF(TRIM(#REF!)&lt;&gt;"",1,0),0)</f>
        <v>#REF!</v>
      </c>
      <c r="Q117" s="2" t="e">
        <f>IF(#REF!="3",IF(TRIM(#REF!)&lt;&gt;"",1,0),0)</f>
        <v>#REF!</v>
      </c>
      <c r="R117" s="2" t="e">
        <f>IF(#REF!="1",IF(TRIM(#REF!)&lt;&gt;"",1,0),0)</f>
        <v>#REF!</v>
      </c>
      <c r="S117" s="2" t="e">
        <f>IF(#REF!="3",IF(TRIM(#REF!)&lt;&gt;"",1,0),0)</f>
        <v>#REF!</v>
      </c>
      <c r="T117" s="2" t="e">
        <f>IF(#REF!="1",IF(TRIM(#REF!)&lt;&gt;"",1,0),0)</f>
        <v>#REF!</v>
      </c>
      <c r="U117" s="3" t="e">
        <f>IF(#REF!="3",IF(TRIM(#REF!)&lt;&gt;"",1,0),0)</f>
        <v>#REF!</v>
      </c>
      <c r="V117">
        <v>0</v>
      </c>
      <c r="W117" t="s">
        <v>99</v>
      </c>
      <c r="X117" s="3" t="e">
        <f>IF(COUNTIF(A:A,"*Stichpr*")&gt;0,IF(AND(RIGHT(#REF!,8)="Stichpr.",#REF!="1",#REF!=""),IF(TRIM(#REF!)&lt;&gt;"",1,0),0),IF(AND(#REF!="1",#REF!=""),IF(TRIM(#REF!)&lt;&gt;"",1,0),0))</f>
        <v>#REF!</v>
      </c>
      <c r="Y1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7" s="3" t="e">
        <f>IF(AND(#REF!="1",LEFT(#REF!,1)="a",#REF!=""),IF(TRIM(#REF!)&lt;&gt;"",1,0),0)</f>
        <v>#REF!</v>
      </c>
      <c r="AA117" s="3" t="e">
        <f>IF(AND(TRIM(#REF!)&lt;&gt;"",#REF!&lt;&gt;""),1,0)</f>
        <v>#REF!</v>
      </c>
    </row>
    <row r="118" spans="12:27" ht="36" customHeight="1" x14ac:dyDescent="0.3"/>
    <row r="119" spans="12:27" ht="36" customHeight="1" x14ac:dyDescent="0.3">
      <c r="L119" s="2" t="e">
        <f>IF(#REF!="1",IF(TRIM(#REF!)&lt;&gt;"",1,0),0)</f>
        <v>#REF!</v>
      </c>
      <c r="M119" s="2" t="e">
        <f>IF(#REF!="3",IF(TRIM(#REF!)&lt;&gt;"",1,0),0)</f>
        <v>#REF!</v>
      </c>
      <c r="N119" s="2" t="e">
        <f>IF(#REF!="1",IF(TRIM(#REF!)&lt;&gt;"",1,0),0)</f>
        <v>#REF!</v>
      </c>
      <c r="O119" s="2" t="e">
        <f>IF(#REF!="3",IF(TRIM(#REF!)&lt;&gt;"",1,0),0)</f>
        <v>#REF!</v>
      </c>
      <c r="P119" s="2" t="e">
        <f>IF(#REF!="1",IF(TRIM(#REF!)&lt;&gt;"",1,0),0)</f>
        <v>#REF!</v>
      </c>
      <c r="Q119" s="2" t="e">
        <f>IF(#REF!="3",IF(TRIM(#REF!)&lt;&gt;"",1,0),0)</f>
        <v>#REF!</v>
      </c>
      <c r="R119" s="2" t="e">
        <f>IF(#REF!="1",IF(TRIM(#REF!)&lt;&gt;"",1,0),0)</f>
        <v>#REF!</v>
      </c>
      <c r="S119" s="2" t="e">
        <f>IF(#REF!="3",IF(TRIM(#REF!)&lt;&gt;"",1,0),0)</f>
        <v>#REF!</v>
      </c>
      <c r="T119" s="2" t="e">
        <f>IF(#REF!="1",IF(TRIM(#REF!)&lt;&gt;"",1,0),0)</f>
        <v>#REF!</v>
      </c>
      <c r="U119" s="3" t="e">
        <f>IF(#REF!="3",IF(TRIM(#REF!)&lt;&gt;"",1,0),0)</f>
        <v>#REF!</v>
      </c>
      <c r="V119">
        <v>0</v>
      </c>
      <c r="W119" t="s">
        <v>100</v>
      </c>
      <c r="X119" s="3" t="e">
        <f>IF(COUNTIF(A:A,"*Stichpr*")&gt;0,IF(AND(RIGHT(#REF!,8)="Stichpr.",#REF!="1",#REF!=""),IF(TRIM(#REF!)&lt;&gt;"",1,0),0),IF(AND(#REF!="1",#REF!=""),IF(TRIM(#REF!)&lt;&gt;"",1,0),0))</f>
        <v>#REF!</v>
      </c>
      <c r="Y1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9" s="3" t="e">
        <f>IF(AND(#REF!="1",LEFT(#REF!,1)="a",#REF!=""),IF(TRIM(#REF!)&lt;&gt;"",1,0),0)</f>
        <v>#REF!</v>
      </c>
      <c r="AA119" s="3" t="e">
        <f>IF(AND(TRIM(#REF!)&lt;&gt;"",#REF!&lt;&gt;""),1,0)</f>
        <v>#REF!</v>
      </c>
    </row>
    <row r="120" spans="12:27" ht="36" customHeight="1" x14ac:dyDescent="0.3"/>
    <row r="121" spans="12:27" ht="36" customHeight="1" x14ac:dyDescent="0.3">
      <c r="L121" s="2" t="e">
        <f>IF(#REF!="1",IF(TRIM(#REF!)&lt;&gt;"",1,0),0)</f>
        <v>#REF!</v>
      </c>
      <c r="M121" s="2" t="e">
        <f>IF(#REF!="3",IF(TRIM(#REF!)&lt;&gt;"",1,0),0)</f>
        <v>#REF!</v>
      </c>
      <c r="N121" s="2" t="e">
        <f>IF(#REF!="1",IF(TRIM(#REF!)&lt;&gt;"",1,0),0)</f>
        <v>#REF!</v>
      </c>
      <c r="O121" s="2" t="e">
        <f>IF(#REF!="3",IF(TRIM(#REF!)&lt;&gt;"",1,0),0)</f>
        <v>#REF!</v>
      </c>
      <c r="P121" s="2" t="e">
        <f>IF(#REF!="1",IF(TRIM(#REF!)&lt;&gt;"",1,0),0)</f>
        <v>#REF!</v>
      </c>
      <c r="Q121" s="2" t="e">
        <f>IF(#REF!="3",IF(TRIM(#REF!)&lt;&gt;"",1,0),0)</f>
        <v>#REF!</v>
      </c>
      <c r="R121" s="2" t="e">
        <f>IF(#REF!="1",IF(TRIM(#REF!)&lt;&gt;"",1,0),0)</f>
        <v>#REF!</v>
      </c>
      <c r="S121" s="2" t="e">
        <f>IF(#REF!="3",IF(TRIM(#REF!)&lt;&gt;"",1,0),0)</f>
        <v>#REF!</v>
      </c>
      <c r="T121" s="2" t="e">
        <f>IF(#REF!="1",IF(TRIM(#REF!)&lt;&gt;"",1,0),0)</f>
        <v>#REF!</v>
      </c>
      <c r="U121" s="3" t="e">
        <f>IF(#REF!="3",IF(TRIM(#REF!)&lt;&gt;"",1,0),0)</f>
        <v>#REF!</v>
      </c>
      <c r="V121">
        <v>0</v>
      </c>
      <c r="W121" t="s">
        <v>101</v>
      </c>
      <c r="X121" s="3" t="e">
        <f>IF(COUNTIF(A:A,"*Stichpr*")&gt;0,IF(AND(RIGHT(#REF!,8)="Stichpr.",#REF!="1",#REF!=""),IF(TRIM(#REF!)&lt;&gt;"",1,0),0),IF(AND(#REF!="1",#REF!=""),IF(TRIM(#REF!)&lt;&gt;"",1,0),0))</f>
        <v>#REF!</v>
      </c>
      <c r="Y1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1" s="3" t="e">
        <f>IF(AND(#REF!="1",LEFT(#REF!,1)="a",#REF!=""),IF(TRIM(#REF!)&lt;&gt;"",1,0),0)</f>
        <v>#REF!</v>
      </c>
      <c r="AA121" s="3" t="e">
        <f>IF(AND(TRIM(#REF!)&lt;&gt;"",#REF!&lt;&gt;""),1,0)</f>
        <v>#REF!</v>
      </c>
    </row>
    <row r="122" spans="12:27" ht="36" customHeight="1" x14ac:dyDescent="0.3"/>
    <row r="123" spans="12:27" ht="36" customHeight="1" x14ac:dyDescent="0.3">
      <c r="L123" s="2" t="e">
        <f>IF(#REF!="1",IF(TRIM(#REF!)&lt;&gt;"",1,0),0)</f>
        <v>#REF!</v>
      </c>
      <c r="M123" s="2" t="e">
        <f>IF(#REF!="3",IF(TRIM(#REF!)&lt;&gt;"",1,0),0)</f>
        <v>#REF!</v>
      </c>
      <c r="N123" s="2" t="e">
        <f>IF(#REF!="1",IF(TRIM(#REF!)&lt;&gt;"",1,0),0)</f>
        <v>#REF!</v>
      </c>
      <c r="O123" s="2" t="e">
        <f>IF(#REF!="3",IF(TRIM(#REF!)&lt;&gt;"",1,0),0)</f>
        <v>#REF!</v>
      </c>
      <c r="P123" s="2" t="e">
        <f>IF(#REF!="1",IF(TRIM(#REF!)&lt;&gt;"",1,0),0)</f>
        <v>#REF!</v>
      </c>
      <c r="Q123" s="2" t="e">
        <f>IF(#REF!="3",IF(TRIM(#REF!)&lt;&gt;"",1,0),0)</f>
        <v>#REF!</v>
      </c>
      <c r="R123" s="2" t="e">
        <f>IF(#REF!="1",IF(TRIM(#REF!)&lt;&gt;"",1,0),0)</f>
        <v>#REF!</v>
      </c>
      <c r="S123" s="2" t="e">
        <f>IF(#REF!="3",IF(TRIM(#REF!)&lt;&gt;"",1,0),0)</f>
        <v>#REF!</v>
      </c>
      <c r="T123" s="2" t="e">
        <f>IF(#REF!="1",IF(TRIM(#REF!)&lt;&gt;"",1,0),0)</f>
        <v>#REF!</v>
      </c>
      <c r="U123" s="3" t="e">
        <f>IF(#REF!="3",IF(TRIM(#REF!)&lt;&gt;"",1,0),0)</f>
        <v>#REF!</v>
      </c>
      <c r="V123">
        <v>0</v>
      </c>
      <c r="W123" t="s">
        <v>102</v>
      </c>
      <c r="X123" s="3" t="e">
        <f>IF(COUNTIF(A:A,"*Stichpr*")&gt;0,IF(AND(RIGHT(#REF!,8)="Stichpr.",#REF!="1",#REF!=""),IF(TRIM(#REF!)&lt;&gt;"",1,0),0),IF(AND(#REF!="1",#REF!=""),IF(TRIM(#REF!)&lt;&gt;"",1,0),0))</f>
        <v>#REF!</v>
      </c>
      <c r="Y1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3" s="3" t="e">
        <f>IF(AND(#REF!="1",LEFT(#REF!,1)="a",#REF!=""),IF(TRIM(#REF!)&lt;&gt;"",1,0),0)</f>
        <v>#REF!</v>
      </c>
      <c r="AA123" s="3" t="e">
        <f>IF(AND(TRIM(#REF!)&lt;&gt;"",#REF!&lt;&gt;""),1,0)</f>
        <v>#REF!</v>
      </c>
    </row>
    <row r="124" spans="12:27" ht="36" customHeight="1" x14ac:dyDescent="0.3">
      <c r="L124" s="2" t="e">
        <f>IF(#REF!="1",IF(TRIM(#REF!)&lt;&gt;"",1,0),0)</f>
        <v>#REF!</v>
      </c>
      <c r="M124" s="2" t="e">
        <f>IF(#REF!="3",IF(TRIM(#REF!)&lt;&gt;"",1,0),0)</f>
        <v>#REF!</v>
      </c>
      <c r="N124" s="2" t="e">
        <f>IF(#REF!="1",IF(TRIM(#REF!)&lt;&gt;"",1,0),0)</f>
        <v>#REF!</v>
      </c>
      <c r="O124" s="2" t="e">
        <f>IF(#REF!="3",IF(TRIM(#REF!)&lt;&gt;"",1,0),0)</f>
        <v>#REF!</v>
      </c>
      <c r="P124" s="2" t="e">
        <f>IF(#REF!="1",IF(TRIM(#REF!)&lt;&gt;"",1,0),0)</f>
        <v>#REF!</v>
      </c>
      <c r="Q124" s="2" t="e">
        <f>IF(#REF!="3",IF(TRIM(#REF!)&lt;&gt;"",1,0),0)</f>
        <v>#REF!</v>
      </c>
      <c r="R124" s="2" t="e">
        <f>IF(#REF!="1",IF(TRIM(#REF!)&lt;&gt;"",1,0),0)</f>
        <v>#REF!</v>
      </c>
      <c r="S124" s="2" t="e">
        <f>IF(#REF!="3",IF(TRIM(#REF!)&lt;&gt;"",1,0),0)</f>
        <v>#REF!</v>
      </c>
      <c r="T124" s="2" t="e">
        <f>IF(#REF!="1",IF(TRIM(#REF!)&lt;&gt;"",1,0),0)</f>
        <v>#REF!</v>
      </c>
      <c r="U124" s="3" t="e">
        <f>IF(#REF!="3",IF(TRIM(#REF!)&lt;&gt;"",1,0),0)</f>
        <v>#REF!</v>
      </c>
      <c r="V124">
        <v>0</v>
      </c>
      <c r="W124" t="s">
        <v>103</v>
      </c>
      <c r="X124" s="3" t="e">
        <f>IF(COUNTIF(A:A,"*Stichpr*")&gt;0,IF(AND(RIGHT(#REF!,8)="Stichpr.",#REF!="1",#REF!=""),IF(TRIM(#REF!)&lt;&gt;"",1,0),0),IF(AND(#REF!="1",#REF!=""),IF(TRIM(#REF!)&lt;&gt;"",1,0),0))</f>
        <v>#REF!</v>
      </c>
      <c r="Y1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4" s="3" t="e">
        <f>IF(AND(#REF!="1",LEFT(#REF!,1)="a",#REF!=""),IF(TRIM(#REF!)&lt;&gt;"",1,0),0)</f>
        <v>#REF!</v>
      </c>
      <c r="AA124" s="3" t="e">
        <f>IF(AND(TRIM(#REF!)&lt;&gt;"",#REF!&lt;&gt;""),1,0)</f>
        <v>#REF!</v>
      </c>
    </row>
    <row r="125" spans="12:27" ht="36" customHeight="1" x14ac:dyDescent="0.3">
      <c r="L125" s="2" t="e">
        <f>IF(#REF!="1",IF(TRIM(#REF!)&lt;&gt;"",1,0),0)</f>
        <v>#REF!</v>
      </c>
      <c r="M125" s="2" t="e">
        <f>IF(#REF!="3",IF(TRIM(#REF!)&lt;&gt;"",1,0),0)</f>
        <v>#REF!</v>
      </c>
      <c r="N125" s="2" t="e">
        <f>IF(#REF!="1",IF(TRIM(#REF!)&lt;&gt;"",1,0),0)</f>
        <v>#REF!</v>
      </c>
      <c r="O125" s="2" t="e">
        <f>IF(#REF!="3",IF(TRIM(#REF!)&lt;&gt;"",1,0),0)</f>
        <v>#REF!</v>
      </c>
      <c r="P125" s="2" t="e">
        <f>IF(#REF!="1",IF(TRIM(#REF!)&lt;&gt;"",1,0),0)</f>
        <v>#REF!</v>
      </c>
      <c r="Q125" s="2" t="e">
        <f>IF(#REF!="3",IF(TRIM(#REF!)&lt;&gt;"",1,0),0)</f>
        <v>#REF!</v>
      </c>
      <c r="R125" s="2" t="e">
        <f>IF(#REF!="1",IF(TRIM(#REF!)&lt;&gt;"",1,0),0)</f>
        <v>#REF!</v>
      </c>
      <c r="S125" s="2" t="e">
        <f>IF(#REF!="3",IF(TRIM(#REF!)&lt;&gt;"",1,0),0)</f>
        <v>#REF!</v>
      </c>
      <c r="T125" s="2" t="e">
        <f>IF(#REF!="1",IF(TRIM(#REF!)&lt;&gt;"",1,0),0)</f>
        <v>#REF!</v>
      </c>
      <c r="U125" s="3" t="e">
        <f>IF(#REF!="3",IF(TRIM(#REF!)&lt;&gt;"",1,0),0)</f>
        <v>#REF!</v>
      </c>
      <c r="V125">
        <v>0</v>
      </c>
      <c r="W125" t="s">
        <v>104</v>
      </c>
      <c r="X125" s="3" t="e">
        <f>IF(COUNTIF(A:A,"*Stichpr*")&gt;0,IF(AND(RIGHT(#REF!,8)="Stichpr.",#REF!="1",#REF!=""),IF(TRIM(#REF!)&lt;&gt;"",1,0),0),IF(AND(#REF!="1",#REF!=""),IF(TRIM(#REF!)&lt;&gt;"",1,0),0))</f>
        <v>#REF!</v>
      </c>
      <c r="Y1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5" s="3" t="e">
        <f>IF(AND(#REF!="1",LEFT(#REF!,1)="a",#REF!=""),IF(TRIM(#REF!)&lt;&gt;"",1,0),0)</f>
        <v>#REF!</v>
      </c>
      <c r="AA125" s="3" t="e">
        <f>IF(AND(TRIM(#REF!)&lt;&gt;"",#REF!&lt;&gt;""),1,0)</f>
        <v>#REF!</v>
      </c>
    </row>
    <row r="126" spans="12:27" ht="36" customHeight="1" x14ac:dyDescent="0.3"/>
    <row r="127" spans="12:27" ht="36" customHeight="1" x14ac:dyDescent="0.3">
      <c r="L127" s="2" t="e">
        <f>IF(#REF!="1",IF(TRIM(#REF!)&lt;&gt;"",1,0),0)</f>
        <v>#REF!</v>
      </c>
      <c r="M127" s="2" t="e">
        <f>IF(#REF!="3",IF(TRIM(#REF!)&lt;&gt;"",1,0),0)</f>
        <v>#REF!</v>
      </c>
      <c r="N127" s="2" t="e">
        <f>IF(#REF!="1",IF(TRIM(#REF!)&lt;&gt;"",1,0),0)</f>
        <v>#REF!</v>
      </c>
      <c r="O127" s="2" t="e">
        <f>IF(#REF!="3",IF(TRIM(#REF!)&lt;&gt;"",1,0),0)</f>
        <v>#REF!</v>
      </c>
      <c r="P127" s="2" t="e">
        <f>IF(#REF!="1",IF(TRIM(#REF!)&lt;&gt;"",1,0),0)</f>
        <v>#REF!</v>
      </c>
      <c r="Q127" s="2" t="e">
        <f>IF(#REF!="3",IF(TRIM(#REF!)&lt;&gt;"",1,0),0)</f>
        <v>#REF!</v>
      </c>
      <c r="R127" s="2" t="e">
        <f>IF(#REF!="1",IF(TRIM(#REF!)&lt;&gt;"",1,0),0)</f>
        <v>#REF!</v>
      </c>
      <c r="S127" s="2" t="e">
        <f>IF(#REF!="3",IF(TRIM(#REF!)&lt;&gt;"",1,0),0)</f>
        <v>#REF!</v>
      </c>
      <c r="T127" s="2" t="e">
        <f>IF(#REF!="1",IF(TRIM(#REF!)&lt;&gt;"",1,0),0)</f>
        <v>#REF!</v>
      </c>
      <c r="U127" s="3" t="e">
        <f>IF(#REF!="3",IF(TRIM(#REF!)&lt;&gt;"",1,0),0)</f>
        <v>#REF!</v>
      </c>
      <c r="V127">
        <v>0</v>
      </c>
      <c r="W127" t="s">
        <v>105</v>
      </c>
      <c r="X127" s="3" t="e">
        <f>IF(COUNTIF(A:A,"*Stichpr*")&gt;0,IF(AND(RIGHT(#REF!,8)="Stichpr.",#REF!="1",#REF!=""),IF(TRIM(#REF!)&lt;&gt;"",1,0),0),IF(AND(#REF!="1",#REF!=""),IF(TRIM(#REF!)&lt;&gt;"",1,0),0))</f>
        <v>#REF!</v>
      </c>
      <c r="Y1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7" s="3" t="e">
        <f>IF(AND(#REF!="1",LEFT(#REF!,1)="a",#REF!=""),IF(TRIM(#REF!)&lt;&gt;"",1,0),0)</f>
        <v>#REF!</v>
      </c>
      <c r="AA127" s="3" t="e">
        <f>IF(AND(TRIM(#REF!)&lt;&gt;"",#REF!&lt;&gt;""),1,0)</f>
        <v>#REF!</v>
      </c>
    </row>
    <row r="128" spans="12:27" ht="36" customHeight="1" x14ac:dyDescent="0.3"/>
    <row r="129" spans="12:27" ht="36" customHeight="1" x14ac:dyDescent="0.3">
      <c r="L129" s="2" t="e">
        <f>IF(#REF!="1",IF(TRIM(#REF!)&lt;&gt;"",1,0),0)</f>
        <v>#REF!</v>
      </c>
      <c r="M129" s="2" t="e">
        <f>IF(#REF!="3",IF(TRIM(#REF!)&lt;&gt;"",1,0),0)</f>
        <v>#REF!</v>
      </c>
      <c r="N129" s="2" t="e">
        <f>IF(#REF!="1",IF(TRIM(#REF!)&lt;&gt;"",1,0),0)</f>
        <v>#REF!</v>
      </c>
      <c r="O129" s="2" t="e">
        <f>IF(#REF!="3",IF(TRIM(#REF!)&lt;&gt;"",1,0),0)</f>
        <v>#REF!</v>
      </c>
      <c r="P129" s="2" t="e">
        <f>IF(#REF!="1",IF(TRIM(#REF!)&lt;&gt;"",1,0),0)</f>
        <v>#REF!</v>
      </c>
      <c r="Q129" s="2" t="e">
        <f>IF(#REF!="3",IF(TRIM(#REF!)&lt;&gt;"",1,0),0)</f>
        <v>#REF!</v>
      </c>
      <c r="R129" s="2" t="e">
        <f>IF(#REF!="1",IF(TRIM(#REF!)&lt;&gt;"",1,0),0)</f>
        <v>#REF!</v>
      </c>
      <c r="S129" s="2" t="e">
        <f>IF(#REF!="3",IF(TRIM(#REF!)&lt;&gt;"",1,0),0)</f>
        <v>#REF!</v>
      </c>
      <c r="T129" s="2" t="e">
        <f>IF(#REF!="1",IF(TRIM(#REF!)&lt;&gt;"",1,0),0)</f>
        <v>#REF!</v>
      </c>
      <c r="U129" s="3" t="e">
        <f>IF(#REF!="3",IF(TRIM(#REF!)&lt;&gt;"",1,0),0)</f>
        <v>#REF!</v>
      </c>
      <c r="V129">
        <v>0</v>
      </c>
      <c r="W129" t="s">
        <v>106</v>
      </c>
      <c r="X129" s="3" t="e">
        <f>IF(COUNTIF(A:A,"*Stichpr*")&gt;0,IF(AND(RIGHT(#REF!,8)="Stichpr.",#REF!="1",#REF!=""),IF(TRIM(#REF!)&lt;&gt;"",1,0),0),IF(AND(#REF!="1",#REF!=""),IF(TRIM(#REF!)&lt;&gt;"",1,0),0))</f>
        <v>#REF!</v>
      </c>
      <c r="Y1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9" s="3" t="e">
        <f>IF(AND(#REF!="1",LEFT(#REF!,1)="a",#REF!=""),IF(TRIM(#REF!)&lt;&gt;"",1,0),0)</f>
        <v>#REF!</v>
      </c>
      <c r="AA129" s="3" t="e">
        <f>IF(AND(TRIM(#REF!)&lt;&gt;"",#REF!&lt;&gt;""),1,0)</f>
        <v>#REF!</v>
      </c>
    </row>
    <row r="130" spans="12:27" ht="36" customHeight="1" x14ac:dyDescent="0.3">
      <c r="L130" s="2" t="e">
        <f>IF(#REF!="1",IF(TRIM(#REF!)&lt;&gt;"",1,0),0)</f>
        <v>#REF!</v>
      </c>
      <c r="M130" s="2" t="e">
        <f>IF(#REF!="3",IF(TRIM(#REF!)&lt;&gt;"",1,0),0)</f>
        <v>#REF!</v>
      </c>
      <c r="N130" s="2" t="e">
        <f>IF(#REF!="1",IF(TRIM(#REF!)&lt;&gt;"",1,0),0)</f>
        <v>#REF!</v>
      </c>
      <c r="O130" s="2" t="e">
        <f>IF(#REF!="3",IF(TRIM(#REF!)&lt;&gt;"",1,0),0)</f>
        <v>#REF!</v>
      </c>
      <c r="P130" s="2" t="e">
        <f>IF(#REF!="1",IF(TRIM(#REF!)&lt;&gt;"",1,0),0)</f>
        <v>#REF!</v>
      </c>
      <c r="Q130" s="2" t="e">
        <f>IF(#REF!="3",IF(TRIM(#REF!)&lt;&gt;"",1,0),0)</f>
        <v>#REF!</v>
      </c>
      <c r="R130" s="2" t="e">
        <f>IF(#REF!="1",IF(TRIM(#REF!)&lt;&gt;"",1,0),0)</f>
        <v>#REF!</v>
      </c>
      <c r="S130" s="2" t="e">
        <f>IF(#REF!="3",IF(TRIM(#REF!)&lt;&gt;"",1,0),0)</f>
        <v>#REF!</v>
      </c>
      <c r="T130" s="2" t="e">
        <f>IF(#REF!="1",IF(TRIM(#REF!)&lt;&gt;"",1,0),0)</f>
        <v>#REF!</v>
      </c>
      <c r="U130" s="3" t="e">
        <f>IF(#REF!="3",IF(TRIM(#REF!)&lt;&gt;"",1,0),0)</f>
        <v>#REF!</v>
      </c>
      <c r="V130">
        <v>0</v>
      </c>
      <c r="W130" t="s">
        <v>107</v>
      </c>
      <c r="X130" s="3" t="e">
        <f>IF(COUNTIF(A:A,"*Stichpr*")&gt;0,IF(AND(RIGHT(#REF!,8)="Stichpr.",#REF!="1",#REF!=""),IF(TRIM(#REF!)&lt;&gt;"",1,0),0),IF(AND(#REF!="1",#REF!=""),IF(TRIM(#REF!)&lt;&gt;"",1,0),0))</f>
        <v>#REF!</v>
      </c>
      <c r="Y1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0" s="3" t="e">
        <f>IF(AND(#REF!="1",LEFT(#REF!,1)="a",#REF!=""),IF(TRIM(#REF!)&lt;&gt;"",1,0),0)</f>
        <v>#REF!</v>
      </c>
      <c r="AA130" s="3" t="e">
        <f>IF(AND(TRIM(#REF!)&lt;&gt;"",#REF!&lt;&gt;""),1,0)</f>
        <v>#REF!</v>
      </c>
    </row>
    <row r="131" spans="12:27" ht="36" customHeight="1" x14ac:dyDescent="0.3"/>
    <row r="132" spans="12:27" ht="36" customHeight="1" x14ac:dyDescent="0.3">
      <c r="L132" s="2" t="e">
        <f>IF(#REF!="1",IF(TRIM(#REF!)&lt;&gt;"",1,0),0)</f>
        <v>#REF!</v>
      </c>
      <c r="M132" s="2" t="e">
        <f>IF(#REF!="3",IF(TRIM(#REF!)&lt;&gt;"",1,0),0)</f>
        <v>#REF!</v>
      </c>
      <c r="N132" s="2" t="e">
        <f>IF(#REF!="1",IF(TRIM(#REF!)&lt;&gt;"",1,0),0)</f>
        <v>#REF!</v>
      </c>
      <c r="O132" s="2" t="e">
        <f>IF(#REF!="3",IF(TRIM(#REF!)&lt;&gt;"",1,0),0)</f>
        <v>#REF!</v>
      </c>
      <c r="P132" s="2" t="e">
        <f>IF(#REF!="1",IF(TRIM(#REF!)&lt;&gt;"",1,0),0)</f>
        <v>#REF!</v>
      </c>
      <c r="Q132" s="2" t="e">
        <f>IF(#REF!="3",IF(TRIM(#REF!)&lt;&gt;"",1,0),0)</f>
        <v>#REF!</v>
      </c>
      <c r="R132" s="2" t="e">
        <f>IF(#REF!="1",IF(TRIM(#REF!)&lt;&gt;"",1,0),0)</f>
        <v>#REF!</v>
      </c>
      <c r="S132" s="2" t="e">
        <f>IF(#REF!="3",IF(TRIM(#REF!)&lt;&gt;"",1,0),0)</f>
        <v>#REF!</v>
      </c>
      <c r="T132" s="2" t="e">
        <f>IF(#REF!="1",IF(TRIM(#REF!)&lt;&gt;"",1,0),0)</f>
        <v>#REF!</v>
      </c>
      <c r="U132" s="3" t="e">
        <f>IF(#REF!="3",IF(TRIM(#REF!)&lt;&gt;"",1,0),0)</f>
        <v>#REF!</v>
      </c>
      <c r="V132">
        <v>0</v>
      </c>
      <c r="W132" t="s">
        <v>108</v>
      </c>
      <c r="X132" s="3" t="e">
        <f>IF(COUNTIF(A:A,"*Stichpr*")&gt;0,IF(AND(RIGHT(#REF!,8)="Stichpr.",#REF!="1",#REF!=""),IF(TRIM(#REF!)&lt;&gt;"",1,0),0),IF(AND(#REF!="1",#REF!=""),IF(TRIM(#REF!)&lt;&gt;"",1,0),0))</f>
        <v>#REF!</v>
      </c>
      <c r="Y1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2" s="3" t="e">
        <f>IF(AND(#REF!="1",LEFT(#REF!,1)="a",#REF!=""),IF(TRIM(#REF!)&lt;&gt;"",1,0),0)</f>
        <v>#REF!</v>
      </c>
      <c r="AA132" s="3" t="e">
        <f>IF(AND(TRIM(#REF!)&lt;&gt;"",#REF!&lt;&gt;""),1,0)</f>
        <v>#REF!</v>
      </c>
    </row>
    <row r="133" spans="12:27" ht="36" customHeight="1" x14ac:dyDescent="0.3">
      <c r="L133" s="2" t="e">
        <f>IF(#REF!="1",IF(TRIM(#REF!)&lt;&gt;"",1,0),0)</f>
        <v>#REF!</v>
      </c>
      <c r="M133" s="2" t="e">
        <f>IF(#REF!="3",IF(TRIM(#REF!)&lt;&gt;"",1,0),0)</f>
        <v>#REF!</v>
      </c>
      <c r="N133" s="2" t="e">
        <f>IF(#REF!="1",IF(TRIM(#REF!)&lt;&gt;"",1,0),0)</f>
        <v>#REF!</v>
      </c>
      <c r="O133" s="2" t="e">
        <f>IF(#REF!="3",IF(TRIM(#REF!)&lt;&gt;"",1,0),0)</f>
        <v>#REF!</v>
      </c>
      <c r="P133" s="2" t="e">
        <f>IF(#REF!="1",IF(TRIM(#REF!)&lt;&gt;"",1,0),0)</f>
        <v>#REF!</v>
      </c>
      <c r="Q133" s="2" t="e">
        <f>IF(#REF!="3",IF(TRIM(#REF!)&lt;&gt;"",1,0),0)</f>
        <v>#REF!</v>
      </c>
      <c r="R133" s="2" t="e">
        <f>IF(#REF!="1",IF(TRIM(#REF!)&lt;&gt;"",1,0),0)</f>
        <v>#REF!</v>
      </c>
      <c r="S133" s="2" t="e">
        <f>IF(#REF!="3",IF(TRIM(#REF!)&lt;&gt;"",1,0),0)</f>
        <v>#REF!</v>
      </c>
      <c r="T133" s="2" t="e">
        <f>IF(#REF!="1",IF(TRIM(#REF!)&lt;&gt;"",1,0),0)</f>
        <v>#REF!</v>
      </c>
      <c r="U133" s="3" t="e">
        <f>IF(#REF!="3",IF(TRIM(#REF!)&lt;&gt;"",1,0),0)</f>
        <v>#REF!</v>
      </c>
      <c r="V133">
        <v>0</v>
      </c>
      <c r="W133" t="s">
        <v>109</v>
      </c>
      <c r="X133" s="3" t="e">
        <f>IF(COUNTIF(A:A,"*Stichpr*")&gt;0,IF(AND(RIGHT(#REF!,8)="Stichpr.",#REF!="1",#REF!=""),IF(TRIM(#REF!)&lt;&gt;"",1,0),0),IF(AND(#REF!="1",#REF!=""),IF(TRIM(#REF!)&lt;&gt;"",1,0),0))</f>
        <v>#REF!</v>
      </c>
      <c r="Y1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3" s="3" t="e">
        <f>IF(AND(#REF!="1",LEFT(#REF!,1)="a",#REF!=""),IF(TRIM(#REF!)&lt;&gt;"",1,0),0)</f>
        <v>#REF!</v>
      </c>
      <c r="AA133" s="3" t="e">
        <f>IF(AND(TRIM(#REF!)&lt;&gt;"",#REF!&lt;&gt;""),1,0)</f>
        <v>#REF!</v>
      </c>
    </row>
    <row r="134" spans="12:27" ht="36" customHeight="1" x14ac:dyDescent="0.3"/>
    <row r="135" spans="12:27" ht="36" customHeight="1" x14ac:dyDescent="0.3">
      <c r="L135" s="2" t="e">
        <f>IF(#REF!="1",IF(TRIM(#REF!)&lt;&gt;"",1,0),0)</f>
        <v>#REF!</v>
      </c>
      <c r="M135" s="2" t="e">
        <f>IF(#REF!="3",IF(TRIM(#REF!)&lt;&gt;"",1,0),0)</f>
        <v>#REF!</v>
      </c>
      <c r="N135" s="2" t="e">
        <f>IF(#REF!="1",IF(TRIM(#REF!)&lt;&gt;"",1,0),0)</f>
        <v>#REF!</v>
      </c>
      <c r="O135" s="2" t="e">
        <f>IF(#REF!="3",IF(TRIM(#REF!)&lt;&gt;"",1,0),0)</f>
        <v>#REF!</v>
      </c>
      <c r="P135" s="2" t="e">
        <f>IF(#REF!="1",IF(TRIM(#REF!)&lt;&gt;"",1,0),0)</f>
        <v>#REF!</v>
      </c>
      <c r="Q135" s="2" t="e">
        <f>IF(#REF!="3",IF(TRIM(#REF!)&lt;&gt;"",1,0),0)</f>
        <v>#REF!</v>
      </c>
      <c r="R135" s="2" t="e">
        <f>IF(#REF!="1",IF(TRIM(#REF!)&lt;&gt;"",1,0),0)</f>
        <v>#REF!</v>
      </c>
      <c r="S135" s="2" t="e">
        <f>IF(#REF!="3",IF(TRIM(#REF!)&lt;&gt;"",1,0),0)</f>
        <v>#REF!</v>
      </c>
      <c r="T135" s="2" t="e">
        <f>IF(#REF!="1",IF(TRIM(#REF!)&lt;&gt;"",1,0),0)</f>
        <v>#REF!</v>
      </c>
      <c r="U135" s="3" t="e">
        <f>IF(#REF!="3",IF(TRIM(#REF!)&lt;&gt;"",1,0),0)</f>
        <v>#REF!</v>
      </c>
      <c r="V135">
        <v>0</v>
      </c>
      <c r="W135" t="s">
        <v>110</v>
      </c>
      <c r="X135" s="3" t="e">
        <f>IF(COUNTIF(A:A,"*Stichpr*")&gt;0,IF(AND(RIGHT(#REF!,8)="Stichpr.",#REF!="1",#REF!=""),IF(TRIM(#REF!)&lt;&gt;"",1,0),0),IF(AND(#REF!="1",#REF!=""),IF(TRIM(#REF!)&lt;&gt;"",1,0),0))</f>
        <v>#REF!</v>
      </c>
      <c r="Y1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5" s="3" t="e">
        <f>IF(AND(#REF!="1",LEFT(#REF!,1)="a",#REF!=""),IF(TRIM(#REF!)&lt;&gt;"",1,0),0)</f>
        <v>#REF!</v>
      </c>
      <c r="AA135" s="3" t="e">
        <f>IF(AND(TRIM(#REF!)&lt;&gt;"",#REF!&lt;&gt;""),1,0)</f>
        <v>#REF!</v>
      </c>
    </row>
    <row r="136" spans="12:27" ht="36" customHeight="1" x14ac:dyDescent="0.3">
      <c r="L136" s="2" t="e">
        <f>IF(#REF!="1",IF(TRIM(#REF!)&lt;&gt;"",1,0),0)</f>
        <v>#REF!</v>
      </c>
      <c r="M136" s="2" t="e">
        <f>IF(#REF!="3",IF(TRIM(#REF!)&lt;&gt;"",1,0),0)</f>
        <v>#REF!</v>
      </c>
      <c r="N136" s="2" t="e">
        <f>IF(#REF!="1",IF(TRIM(#REF!)&lt;&gt;"",1,0),0)</f>
        <v>#REF!</v>
      </c>
      <c r="O136" s="2" t="e">
        <f>IF(#REF!="3",IF(TRIM(#REF!)&lt;&gt;"",1,0),0)</f>
        <v>#REF!</v>
      </c>
      <c r="P136" s="2" t="e">
        <f>IF(#REF!="1",IF(TRIM(#REF!)&lt;&gt;"",1,0),0)</f>
        <v>#REF!</v>
      </c>
      <c r="Q136" s="2" t="e">
        <f>IF(#REF!="3",IF(TRIM(#REF!)&lt;&gt;"",1,0),0)</f>
        <v>#REF!</v>
      </c>
      <c r="R136" s="2" t="e">
        <f>IF(#REF!="1",IF(TRIM(#REF!)&lt;&gt;"",1,0),0)</f>
        <v>#REF!</v>
      </c>
      <c r="S136" s="2" t="e">
        <f>IF(#REF!="3",IF(TRIM(#REF!)&lt;&gt;"",1,0),0)</f>
        <v>#REF!</v>
      </c>
      <c r="T136" s="2" t="e">
        <f>IF(#REF!="1",IF(TRIM(#REF!)&lt;&gt;"",1,0),0)</f>
        <v>#REF!</v>
      </c>
      <c r="U136" s="3" t="e">
        <f>IF(#REF!="3",IF(TRIM(#REF!)&lt;&gt;"",1,0),0)</f>
        <v>#REF!</v>
      </c>
      <c r="V136">
        <v>0</v>
      </c>
      <c r="W136" t="s">
        <v>111</v>
      </c>
      <c r="X136" s="3" t="e">
        <f>IF(COUNTIF(A:A,"*Stichpr*")&gt;0,IF(AND(RIGHT(#REF!,8)="Stichpr.",#REF!="1",#REF!=""),IF(TRIM(#REF!)&lt;&gt;"",1,0),0),IF(AND(#REF!="1",#REF!=""),IF(TRIM(#REF!)&lt;&gt;"",1,0),0))</f>
        <v>#REF!</v>
      </c>
      <c r="Y1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6" s="3" t="e">
        <f>IF(AND(#REF!="1",LEFT(#REF!,1)="a",#REF!=""),IF(TRIM(#REF!)&lt;&gt;"",1,0),0)</f>
        <v>#REF!</v>
      </c>
      <c r="AA136" s="3" t="e">
        <f>IF(AND(TRIM(#REF!)&lt;&gt;"",#REF!&lt;&gt;""),1,0)</f>
        <v>#REF!</v>
      </c>
    </row>
    <row r="137" spans="12:27" ht="36" customHeight="1" x14ac:dyDescent="0.3"/>
    <row r="138" spans="12:27" ht="36" customHeight="1" x14ac:dyDescent="0.3">
      <c r="L138" s="2" t="e">
        <f>IF(#REF!="1",IF(TRIM(#REF!)&lt;&gt;"",1,0),0)</f>
        <v>#REF!</v>
      </c>
      <c r="M138" s="2" t="e">
        <f>IF(#REF!="3",IF(TRIM(#REF!)&lt;&gt;"",1,0),0)</f>
        <v>#REF!</v>
      </c>
      <c r="N138" s="2" t="e">
        <f>IF(#REF!="1",IF(TRIM(#REF!)&lt;&gt;"",1,0),0)</f>
        <v>#REF!</v>
      </c>
      <c r="O138" s="2" t="e">
        <f>IF(#REF!="3",IF(TRIM(#REF!)&lt;&gt;"",1,0),0)</f>
        <v>#REF!</v>
      </c>
      <c r="P138" s="2" t="e">
        <f>IF(#REF!="1",IF(TRIM(#REF!)&lt;&gt;"",1,0),0)</f>
        <v>#REF!</v>
      </c>
      <c r="Q138" s="2" t="e">
        <f>IF(#REF!="3",IF(TRIM(#REF!)&lt;&gt;"",1,0),0)</f>
        <v>#REF!</v>
      </c>
      <c r="R138" s="2" t="e">
        <f>IF(#REF!="1",IF(TRIM(#REF!)&lt;&gt;"",1,0),0)</f>
        <v>#REF!</v>
      </c>
      <c r="S138" s="2" t="e">
        <f>IF(#REF!="3",IF(TRIM(#REF!)&lt;&gt;"",1,0),0)</f>
        <v>#REF!</v>
      </c>
      <c r="T138" s="2" t="e">
        <f>IF(#REF!="1",IF(TRIM(#REF!)&lt;&gt;"",1,0),0)</f>
        <v>#REF!</v>
      </c>
      <c r="U138" s="3" t="e">
        <f>IF(#REF!="3",IF(TRIM(#REF!)&lt;&gt;"",1,0),0)</f>
        <v>#REF!</v>
      </c>
      <c r="V138">
        <v>0</v>
      </c>
      <c r="W138" t="s">
        <v>112</v>
      </c>
      <c r="X138" s="3" t="e">
        <f>IF(COUNTIF(A:A,"*Stichpr*")&gt;0,IF(AND(RIGHT(#REF!,8)="Stichpr.",#REF!="1",#REF!=""),IF(TRIM(#REF!)&lt;&gt;"",1,0),0),IF(AND(#REF!="1",#REF!=""),IF(TRIM(#REF!)&lt;&gt;"",1,0),0))</f>
        <v>#REF!</v>
      </c>
      <c r="Y1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8" s="3" t="e">
        <f>IF(AND(#REF!="1",LEFT(#REF!,1)="a",#REF!=""),IF(TRIM(#REF!)&lt;&gt;"",1,0),0)</f>
        <v>#REF!</v>
      </c>
      <c r="AA138" s="3" t="e">
        <f>IF(AND(TRIM(#REF!)&lt;&gt;"",#REF!&lt;&gt;""),1,0)</f>
        <v>#REF!</v>
      </c>
    </row>
    <row r="139" spans="12:27" ht="36" customHeight="1" x14ac:dyDescent="0.3"/>
    <row r="140" spans="12:27" ht="36" customHeight="1" x14ac:dyDescent="0.3">
      <c r="L140" s="2" t="e">
        <f>IF(#REF!="1",IF(TRIM(#REF!)&lt;&gt;"",1,0),0)</f>
        <v>#REF!</v>
      </c>
      <c r="M140" s="2" t="e">
        <f>IF(#REF!="3",IF(TRIM(#REF!)&lt;&gt;"",1,0),0)</f>
        <v>#REF!</v>
      </c>
      <c r="N140" s="2" t="e">
        <f>IF(#REF!="1",IF(TRIM(#REF!)&lt;&gt;"",1,0),0)</f>
        <v>#REF!</v>
      </c>
      <c r="O140" s="2" t="e">
        <f>IF(#REF!="3",IF(TRIM(#REF!)&lt;&gt;"",1,0),0)</f>
        <v>#REF!</v>
      </c>
      <c r="P140" s="2" t="e">
        <f>IF(#REF!="1",IF(TRIM(#REF!)&lt;&gt;"",1,0),0)</f>
        <v>#REF!</v>
      </c>
      <c r="Q140" s="2" t="e">
        <f>IF(#REF!="3",IF(TRIM(#REF!)&lt;&gt;"",1,0),0)</f>
        <v>#REF!</v>
      </c>
      <c r="R140" s="2" t="e">
        <f>IF(#REF!="1",IF(TRIM(#REF!)&lt;&gt;"",1,0),0)</f>
        <v>#REF!</v>
      </c>
      <c r="S140" s="2" t="e">
        <f>IF(#REF!="3",IF(TRIM(#REF!)&lt;&gt;"",1,0),0)</f>
        <v>#REF!</v>
      </c>
      <c r="T140" s="2" t="e">
        <f>IF(#REF!="1",IF(TRIM(#REF!)&lt;&gt;"",1,0),0)</f>
        <v>#REF!</v>
      </c>
      <c r="U140" s="3" t="e">
        <f>IF(#REF!="3",IF(TRIM(#REF!)&lt;&gt;"",1,0),0)</f>
        <v>#REF!</v>
      </c>
      <c r="V140">
        <v>0</v>
      </c>
      <c r="W140" t="s">
        <v>113</v>
      </c>
      <c r="X140" s="3" t="e">
        <f>IF(COUNTIF(A:A,"*Stichpr*")&gt;0,IF(AND(RIGHT(#REF!,8)="Stichpr.",#REF!="1",#REF!=""),IF(TRIM(#REF!)&lt;&gt;"",1,0),0),IF(AND(#REF!="1",#REF!=""),IF(TRIM(#REF!)&lt;&gt;"",1,0),0))</f>
        <v>#REF!</v>
      </c>
      <c r="Y1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0" s="3" t="e">
        <f>IF(AND(#REF!="1",LEFT(#REF!,1)="a",#REF!=""),IF(TRIM(#REF!)&lt;&gt;"",1,0),0)</f>
        <v>#REF!</v>
      </c>
      <c r="AA140" s="3" t="e">
        <f>IF(AND(TRIM(#REF!)&lt;&gt;"",#REF!&lt;&gt;""),1,0)</f>
        <v>#REF!</v>
      </c>
    </row>
    <row r="141" spans="12:27" ht="36" customHeight="1" x14ac:dyDescent="0.3"/>
    <row r="142" spans="12:27" ht="36" customHeight="1" x14ac:dyDescent="0.3">
      <c r="L142" s="2" t="e">
        <f>IF(#REF!="1",IF(TRIM(#REF!)&lt;&gt;"",1,0),0)</f>
        <v>#REF!</v>
      </c>
      <c r="M142" s="2" t="e">
        <f>IF(#REF!="3",IF(TRIM(#REF!)&lt;&gt;"",1,0),0)</f>
        <v>#REF!</v>
      </c>
      <c r="N142" s="2" t="e">
        <f>IF(#REF!="1",IF(TRIM(#REF!)&lt;&gt;"",1,0),0)</f>
        <v>#REF!</v>
      </c>
      <c r="O142" s="2" t="e">
        <f>IF(#REF!="3",IF(TRIM(#REF!)&lt;&gt;"",1,0),0)</f>
        <v>#REF!</v>
      </c>
      <c r="P142" s="2" t="e">
        <f>IF(#REF!="1",IF(TRIM(#REF!)&lt;&gt;"",1,0),0)</f>
        <v>#REF!</v>
      </c>
      <c r="Q142" s="2" t="e">
        <f>IF(#REF!="3",IF(TRIM(#REF!)&lt;&gt;"",1,0),0)</f>
        <v>#REF!</v>
      </c>
      <c r="R142" s="2" t="e">
        <f>IF(#REF!="1",IF(TRIM(#REF!)&lt;&gt;"",1,0),0)</f>
        <v>#REF!</v>
      </c>
      <c r="S142" s="2" t="e">
        <f>IF(#REF!="3",IF(TRIM(#REF!)&lt;&gt;"",1,0),0)</f>
        <v>#REF!</v>
      </c>
      <c r="T142" s="2" t="e">
        <f>IF(#REF!="1",IF(TRIM(#REF!)&lt;&gt;"",1,0),0)</f>
        <v>#REF!</v>
      </c>
      <c r="U142" s="3" t="e">
        <f>IF(#REF!="3",IF(TRIM(#REF!)&lt;&gt;"",1,0),0)</f>
        <v>#REF!</v>
      </c>
      <c r="V142">
        <v>0</v>
      </c>
      <c r="W142" t="s">
        <v>114</v>
      </c>
      <c r="X142" s="3" t="e">
        <f>IF(COUNTIF(A:A,"*Stichpr*")&gt;0,IF(AND(RIGHT(#REF!,8)="Stichpr.",#REF!="1",#REF!=""),IF(TRIM(#REF!)&lt;&gt;"",1,0),0),IF(AND(#REF!="1",#REF!=""),IF(TRIM(#REF!)&lt;&gt;"",1,0),0))</f>
        <v>#REF!</v>
      </c>
      <c r="Y1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2" s="3" t="e">
        <f>IF(AND(#REF!="1",LEFT(#REF!,1)="a",#REF!=""),IF(TRIM(#REF!)&lt;&gt;"",1,0),0)</f>
        <v>#REF!</v>
      </c>
      <c r="AA142" s="3" t="e">
        <f>IF(AND(TRIM(#REF!)&lt;&gt;"",#REF!&lt;&gt;""),1,0)</f>
        <v>#REF!</v>
      </c>
    </row>
    <row r="143" spans="12:27" ht="36" customHeight="1" x14ac:dyDescent="0.3">
      <c r="L143" s="2" t="e">
        <f>IF(#REF!="1",IF(TRIM(#REF!)&lt;&gt;"",1,0),0)</f>
        <v>#REF!</v>
      </c>
      <c r="M143" s="2" t="e">
        <f>IF(#REF!="3",IF(TRIM(#REF!)&lt;&gt;"",1,0),0)</f>
        <v>#REF!</v>
      </c>
      <c r="N143" s="2" t="e">
        <f>IF(#REF!="1",IF(TRIM(#REF!)&lt;&gt;"",1,0),0)</f>
        <v>#REF!</v>
      </c>
      <c r="O143" s="2" t="e">
        <f>IF(#REF!="3",IF(TRIM(#REF!)&lt;&gt;"",1,0),0)</f>
        <v>#REF!</v>
      </c>
      <c r="P143" s="2" t="e">
        <f>IF(#REF!="1",IF(TRIM(#REF!)&lt;&gt;"",1,0),0)</f>
        <v>#REF!</v>
      </c>
      <c r="Q143" s="2" t="e">
        <f>IF(#REF!="3",IF(TRIM(#REF!)&lt;&gt;"",1,0),0)</f>
        <v>#REF!</v>
      </c>
      <c r="R143" s="2" t="e">
        <f>IF(#REF!="1",IF(TRIM(#REF!)&lt;&gt;"",1,0),0)</f>
        <v>#REF!</v>
      </c>
      <c r="S143" s="2" t="e">
        <f>IF(#REF!="3",IF(TRIM(#REF!)&lt;&gt;"",1,0),0)</f>
        <v>#REF!</v>
      </c>
      <c r="T143" s="2" t="e">
        <f>IF(#REF!="1",IF(TRIM(#REF!)&lt;&gt;"",1,0),0)</f>
        <v>#REF!</v>
      </c>
      <c r="U143" s="3" t="e">
        <f>IF(#REF!="3",IF(TRIM(#REF!)&lt;&gt;"",1,0),0)</f>
        <v>#REF!</v>
      </c>
      <c r="V143">
        <v>0</v>
      </c>
      <c r="W143" t="s">
        <v>115</v>
      </c>
      <c r="X143" s="3" t="e">
        <f>IF(COUNTIF(A:A,"*Stichpr*")&gt;0,IF(AND(RIGHT(#REF!,8)="Stichpr.",#REF!="1",#REF!=""),IF(TRIM(#REF!)&lt;&gt;"",1,0),0),IF(AND(#REF!="1",#REF!=""),IF(TRIM(#REF!)&lt;&gt;"",1,0),0))</f>
        <v>#REF!</v>
      </c>
      <c r="Y1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3" s="3" t="e">
        <f>IF(AND(#REF!="1",LEFT(#REF!,1)="a",#REF!=""),IF(TRIM(#REF!)&lt;&gt;"",1,0),0)</f>
        <v>#REF!</v>
      </c>
      <c r="AA143" s="3" t="e">
        <f>IF(AND(TRIM(#REF!)&lt;&gt;"",#REF!&lt;&gt;""),1,0)</f>
        <v>#REF!</v>
      </c>
    </row>
    <row r="144" spans="12:27" ht="36" customHeight="1" x14ac:dyDescent="0.3">
      <c r="L144" s="2" t="e">
        <f>IF(#REF!="1",IF(TRIM(#REF!)&lt;&gt;"",1,0),0)</f>
        <v>#REF!</v>
      </c>
      <c r="M144" s="2" t="e">
        <f>IF(#REF!="3",IF(TRIM(#REF!)&lt;&gt;"",1,0),0)</f>
        <v>#REF!</v>
      </c>
      <c r="N144" s="2" t="e">
        <f>IF(#REF!="1",IF(TRIM(#REF!)&lt;&gt;"",1,0),0)</f>
        <v>#REF!</v>
      </c>
      <c r="O144" s="2" t="e">
        <f>IF(#REF!="3",IF(TRIM(#REF!)&lt;&gt;"",1,0),0)</f>
        <v>#REF!</v>
      </c>
      <c r="P144" s="2" t="e">
        <f>IF(#REF!="1",IF(TRIM(#REF!)&lt;&gt;"",1,0),0)</f>
        <v>#REF!</v>
      </c>
      <c r="Q144" s="2" t="e">
        <f>IF(#REF!="3",IF(TRIM(#REF!)&lt;&gt;"",1,0),0)</f>
        <v>#REF!</v>
      </c>
      <c r="R144" s="2" t="e">
        <f>IF(#REF!="1",IF(TRIM(#REF!)&lt;&gt;"",1,0),0)</f>
        <v>#REF!</v>
      </c>
      <c r="S144" s="2" t="e">
        <f>IF(#REF!="3",IF(TRIM(#REF!)&lt;&gt;"",1,0),0)</f>
        <v>#REF!</v>
      </c>
      <c r="T144" s="2" t="e">
        <f>IF(#REF!="1",IF(TRIM(#REF!)&lt;&gt;"",1,0),0)</f>
        <v>#REF!</v>
      </c>
      <c r="U144" s="3" t="e">
        <f>IF(#REF!="3",IF(TRIM(#REF!)&lt;&gt;"",1,0),0)</f>
        <v>#REF!</v>
      </c>
      <c r="V144">
        <v>0</v>
      </c>
      <c r="W144" t="s">
        <v>116</v>
      </c>
      <c r="X144" s="3" t="e">
        <f>IF(COUNTIF(A:A,"*Stichpr*")&gt;0,IF(AND(RIGHT(#REF!,8)="Stichpr.",#REF!="1",#REF!=""),IF(TRIM(#REF!)&lt;&gt;"",1,0),0),IF(AND(#REF!="1",#REF!=""),IF(TRIM(#REF!)&lt;&gt;"",1,0),0))</f>
        <v>#REF!</v>
      </c>
      <c r="Y1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4" s="3" t="e">
        <f>IF(AND(#REF!="1",LEFT(#REF!,1)="a",#REF!=""),IF(TRIM(#REF!)&lt;&gt;"",1,0),0)</f>
        <v>#REF!</v>
      </c>
      <c r="AA144" s="3" t="e">
        <f>IF(AND(TRIM(#REF!)&lt;&gt;"",#REF!&lt;&gt;""),1,0)</f>
        <v>#REF!</v>
      </c>
    </row>
    <row r="145" spans="12:27" ht="36" customHeight="1" x14ac:dyDescent="0.3"/>
    <row r="146" spans="12:27" ht="36" customHeight="1" x14ac:dyDescent="0.3">
      <c r="L146" s="2" t="e">
        <f>IF(#REF!="1",IF(TRIM(#REF!)&lt;&gt;"",1,0),0)</f>
        <v>#REF!</v>
      </c>
      <c r="M146" s="2" t="e">
        <f>IF(#REF!="3",IF(TRIM(#REF!)&lt;&gt;"",1,0),0)</f>
        <v>#REF!</v>
      </c>
      <c r="N146" s="2" t="e">
        <f>IF(#REF!="1",IF(TRIM(#REF!)&lt;&gt;"",1,0),0)</f>
        <v>#REF!</v>
      </c>
      <c r="O146" s="2" t="e">
        <f>IF(#REF!="3",IF(TRIM(#REF!)&lt;&gt;"",1,0),0)</f>
        <v>#REF!</v>
      </c>
      <c r="P146" s="2" t="e">
        <f>IF(#REF!="1",IF(TRIM(#REF!)&lt;&gt;"",1,0),0)</f>
        <v>#REF!</v>
      </c>
      <c r="Q146" s="2" t="e">
        <f>IF(#REF!="3",IF(TRIM(#REF!)&lt;&gt;"",1,0),0)</f>
        <v>#REF!</v>
      </c>
      <c r="R146" s="2" t="e">
        <f>IF(#REF!="1",IF(TRIM(#REF!)&lt;&gt;"",1,0),0)</f>
        <v>#REF!</v>
      </c>
      <c r="S146" s="2" t="e">
        <f>IF(#REF!="3",IF(TRIM(#REF!)&lt;&gt;"",1,0),0)</f>
        <v>#REF!</v>
      </c>
      <c r="T146" s="2" t="e">
        <f>IF(#REF!="1",IF(TRIM(#REF!)&lt;&gt;"",1,0),0)</f>
        <v>#REF!</v>
      </c>
      <c r="U146" s="3" t="e">
        <f>IF(#REF!="3",IF(TRIM(#REF!)&lt;&gt;"",1,0),0)</f>
        <v>#REF!</v>
      </c>
      <c r="V146">
        <v>0</v>
      </c>
      <c r="W146" t="s">
        <v>117</v>
      </c>
      <c r="X146" s="3" t="e">
        <f>IF(COUNTIF(A:A,"*Stichpr*")&gt;0,IF(AND(RIGHT(#REF!,8)="Stichpr.",#REF!="1",#REF!=""),IF(TRIM(#REF!)&lt;&gt;"",1,0),0),IF(AND(#REF!="1",#REF!=""),IF(TRIM(#REF!)&lt;&gt;"",1,0),0))</f>
        <v>#REF!</v>
      </c>
      <c r="Y1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6" s="3" t="e">
        <f>IF(AND(#REF!="1",LEFT(#REF!,1)="a",#REF!=""),IF(TRIM(#REF!)&lt;&gt;"",1,0),0)</f>
        <v>#REF!</v>
      </c>
      <c r="AA146" s="3" t="e">
        <f>IF(AND(TRIM(#REF!)&lt;&gt;"",#REF!&lt;&gt;""),1,0)</f>
        <v>#REF!</v>
      </c>
    </row>
    <row r="147" spans="12:27" ht="36" customHeight="1" x14ac:dyDescent="0.3">
      <c r="L147" s="2" t="e">
        <f>IF(#REF!="1",IF(TRIM(#REF!)&lt;&gt;"",1,0),0)</f>
        <v>#REF!</v>
      </c>
      <c r="M147" s="2" t="e">
        <f>IF(#REF!="3",IF(TRIM(#REF!)&lt;&gt;"",1,0),0)</f>
        <v>#REF!</v>
      </c>
      <c r="N147" s="2" t="e">
        <f>IF(#REF!="1",IF(TRIM(#REF!)&lt;&gt;"",1,0),0)</f>
        <v>#REF!</v>
      </c>
      <c r="O147" s="2" t="e">
        <f>IF(#REF!="3",IF(TRIM(#REF!)&lt;&gt;"",1,0),0)</f>
        <v>#REF!</v>
      </c>
      <c r="P147" s="2" t="e">
        <f>IF(#REF!="1",IF(TRIM(#REF!)&lt;&gt;"",1,0),0)</f>
        <v>#REF!</v>
      </c>
      <c r="Q147" s="2" t="e">
        <f>IF(#REF!="3",IF(TRIM(#REF!)&lt;&gt;"",1,0),0)</f>
        <v>#REF!</v>
      </c>
      <c r="R147" s="2" t="e">
        <f>IF(#REF!="1",IF(TRIM(#REF!)&lt;&gt;"",1,0),0)</f>
        <v>#REF!</v>
      </c>
      <c r="S147" s="2" t="e">
        <f>IF(#REF!="3",IF(TRIM(#REF!)&lt;&gt;"",1,0),0)</f>
        <v>#REF!</v>
      </c>
      <c r="T147" s="2" t="e">
        <f>IF(#REF!="1",IF(TRIM(#REF!)&lt;&gt;"",1,0),0)</f>
        <v>#REF!</v>
      </c>
      <c r="U147" s="3" t="e">
        <f>IF(#REF!="3",IF(TRIM(#REF!)&lt;&gt;"",1,0),0)</f>
        <v>#REF!</v>
      </c>
      <c r="V147">
        <v>0</v>
      </c>
      <c r="W147" t="s">
        <v>118</v>
      </c>
      <c r="X147" s="3" t="e">
        <f>IF(COUNTIF(A:A,"*Stichpr*")&gt;0,IF(AND(RIGHT(#REF!,8)="Stichpr.",#REF!="1",#REF!=""),IF(TRIM(#REF!)&lt;&gt;"",1,0),0),IF(AND(#REF!="1",#REF!=""),IF(TRIM(#REF!)&lt;&gt;"",1,0),0))</f>
        <v>#REF!</v>
      </c>
      <c r="Y1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7" s="3" t="e">
        <f>IF(AND(#REF!="1",LEFT(#REF!,1)="a",#REF!=""),IF(TRIM(#REF!)&lt;&gt;"",1,0),0)</f>
        <v>#REF!</v>
      </c>
      <c r="AA147" s="3" t="e">
        <f>IF(AND(TRIM(#REF!)&lt;&gt;"",#REF!&lt;&gt;""),1,0)</f>
        <v>#REF!</v>
      </c>
    </row>
    <row r="148" spans="12:27" ht="36" customHeight="1" x14ac:dyDescent="0.3">
      <c r="L148" s="2" t="e">
        <f>IF(#REF!="1",IF(TRIM(#REF!)&lt;&gt;"",1,0),0)</f>
        <v>#REF!</v>
      </c>
      <c r="M148" s="2" t="e">
        <f>IF(#REF!="3",IF(TRIM(#REF!)&lt;&gt;"",1,0),0)</f>
        <v>#REF!</v>
      </c>
      <c r="N148" s="2" t="e">
        <f>IF(#REF!="1",IF(TRIM(#REF!)&lt;&gt;"",1,0),0)</f>
        <v>#REF!</v>
      </c>
      <c r="O148" s="2" t="e">
        <f>IF(#REF!="3",IF(TRIM(#REF!)&lt;&gt;"",1,0),0)</f>
        <v>#REF!</v>
      </c>
      <c r="P148" s="2" t="e">
        <f>IF(#REF!="1",IF(TRIM(#REF!)&lt;&gt;"",1,0),0)</f>
        <v>#REF!</v>
      </c>
      <c r="Q148" s="2" t="e">
        <f>IF(#REF!="3",IF(TRIM(#REF!)&lt;&gt;"",1,0),0)</f>
        <v>#REF!</v>
      </c>
      <c r="R148" s="2" t="e">
        <f>IF(#REF!="1",IF(TRIM(#REF!)&lt;&gt;"",1,0),0)</f>
        <v>#REF!</v>
      </c>
      <c r="S148" s="2" t="e">
        <f>IF(#REF!="3",IF(TRIM(#REF!)&lt;&gt;"",1,0),0)</f>
        <v>#REF!</v>
      </c>
      <c r="T148" s="2" t="e">
        <f>IF(#REF!="1",IF(TRIM(#REF!)&lt;&gt;"",1,0),0)</f>
        <v>#REF!</v>
      </c>
      <c r="U148" s="3" t="e">
        <f>IF(#REF!="3",IF(TRIM(#REF!)&lt;&gt;"",1,0),0)</f>
        <v>#REF!</v>
      </c>
      <c r="V148">
        <v>0</v>
      </c>
      <c r="W148" t="s">
        <v>119</v>
      </c>
      <c r="X148" s="3" t="e">
        <f>IF(COUNTIF(A:A,"*Stichpr*")&gt;0,IF(AND(RIGHT(#REF!,8)="Stichpr.",#REF!="1",#REF!=""),IF(TRIM(#REF!)&lt;&gt;"",1,0),0),IF(AND(#REF!="1",#REF!=""),IF(TRIM(#REF!)&lt;&gt;"",1,0),0))</f>
        <v>#REF!</v>
      </c>
      <c r="Y1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8" s="3" t="e">
        <f>IF(AND(#REF!="1",LEFT(#REF!,1)="a",#REF!=""),IF(TRIM(#REF!)&lt;&gt;"",1,0),0)</f>
        <v>#REF!</v>
      </c>
      <c r="AA148" s="3" t="e">
        <f>IF(AND(TRIM(#REF!)&lt;&gt;"",#REF!&lt;&gt;""),1,0)</f>
        <v>#REF!</v>
      </c>
    </row>
    <row r="149" spans="12:27" ht="36" customHeight="1" x14ac:dyDescent="0.3">
      <c r="L149" s="2" t="e">
        <f>IF(#REF!="1",IF(TRIM(#REF!)&lt;&gt;"",1,0),0)</f>
        <v>#REF!</v>
      </c>
      <c r="M149" s="2" t="e">
        <f>IF(#REF!="3",IF(TRIM(#REF!)&lt;&gt;"",1,0),0)</f>
        <v>#REF!</v>
      </c>
      <c r="N149" s="2" t="e">
        <f>IF(#REF!="1",IF(TRIM(#REF!)&lt;&gt;"",1,0),0)</f>
        <v>#REF!</v>
      </c>
      <c r="O149" s="2" t="e">
        <f>IF(#REF!="3",IF(TRIM(#REF!)&lt;&gt;"",1,0),0)</f>
        <v>#REF!</v>
      </c>
      <c r="P149" s="2" t="e">
        <f>IF(#REF!="1",IF(TRIM(#REF!)&lt;&gt;"",1,0),0)</f>
        <v>#REF!</v>
      </c>
      <c r="Q149" s="2" t="e">
        <f>IF(#REF!="3",IF(TRIM(#REF!)&lt;&gt;"",1,0),0)</f>
        <v>#REF!</v>
      </c>
      <c r="R149" s="2" t="e">
        <f>IF(#REF!="1",IF(TRIM(#REF!)&lt;&gt;"",1,0),0)</f>
        <v>#REF!</v>
      </c>
      <c r="S149" s="2" t="e">
        <f>IF(#REF!="3",IF(TRIM(#REF!)&lt;&gt;"",1,0),0)</f>
        <v>#REF!</v>
      </c>
      <c r="T149" s="2" t="e">
        <f>IF(#REF!="1",IF(TRIM(#REF!)&lt;&gt;"",1,0),0)</f>
        <v>#REF!</v>
      </c>
      <c r="U149" s="3" t="e">
        <f>IF(#REF!="3",IF(TRIM(#REF!)&lt;&gt;"",1,0),0)</f>
        <v>#REF!</v>
      </c>
      <c r="V149">
        <v>0</v>
      </c>
      <c r="W149" t="s">
        <v>120</v>
      </c>
      <c r="X149" s="3" t="e">
        <f>IF(COUNTIF(A:A,"*Stichpr*")&gt;0,IF(AND(RIGHT(#REF!,8)="Stichpr.",#REF!="1",#REF!=""),IF(TRIM(#REF!)&lt;&gt;"",1,0),0),IF(AND(#REF!="1",#REF!=""),IF(TRIM(#REF!)&lt;&gt;"",1,0),0))</f>
        <v>#REF!</v>
      </c>
      <c r="Y1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9" s="3" t="e">
        <f>IF(AND(#REF!="1",LEFT(#REF!,1)="a",#REF!=""),IF(TRIM(#REF!)&lt;&gt;"",1,0),0)</f>
        <v>#REF!</v>
      </c>
      <c r="AA149" s="3" t="e">
        <f>IF(AND(TRIM(#REF!)&lt;&gt;"",#REF!&lt;&gt;""),1,0)</f>
        <v>#REF!</v>
      </c>
    </row>
    <row r="150" spans="12:27" ht="36" customHeight="1" x14ac:dyDescent="0.3">
      <c r="L150" s="2" t="e">
        <f>IF(#REF!="1",IF(TRIM(#REF!)&lt;&gt;"",1,0),0)</f>
        <v>#REF!</v>
      </c>
      <c r="M150" s="2" t="e">
        <f>IF(#REF!="3",IF(TRIM(#REF!)&lt;&gt;"",1,0),0)</f>
        <v>#REF!</v>
      </c>
      <c r="N150" s="2" t="e">
        <f>IF(#REF!="1",IF(TRIM(#REF!)&lt;&gt;"",1,0),0)</f>
        <v>#REF!</v>
      </c>
      <c r="O150" s="2" t="e">
        <f>IF(#REF!="3",IF(TRIM(#REF!)&lt;&gt;"",1,0),0)</f>
        <v>#REF!</v>
      </c>
      <c r="P150" s="2" t="e">
        <f>IF(#REF!="1",IF(TRIM(#REF!)&lt;&gt;"",1,0),0)</f>
        <v>#REF!</v>
      </c>
      <c r="Q150" s="2" t="e">
        <f>IF(#REF!="3",IF(TRIM(#REF!)&lt;&gt;"",1,0),0)</f>
        <v>#REF!</v>
      </c>
      <c r="R150" s="2" t="e">
        <f>IF(#REF!="1",IF(TRIM(#REF!)&lt;&gt;"",1,0),0)</f>
        <v>#REF!</v>
      </c>
      <c r="S150" s="2" t="e">
        <f>IF(#REF!="3",IF(TRIM(#REF!)&lt;&gt;"",1,0),0)</f>
        <v>#REF!</v>
      </c>
      <c r="T150" s="2" t="e">
        <f>IF(#REF!="1",IF(TRIM(#REF!)&lt;&gt;"",1,0),0)</f>
        <v>#REF!</v>
      </c>
      <c r="U150" s="3" t="e">
        <f>IF(#REF!="3",IF(TRIM(#REF!)&lt;&gt;"",1,0),0)</f>
        <v>#REF!</v>
      </c>
      <c r="V150">
        <v>0</v>
      </c>
      <c r="W150" t="s">
        <v>121</v>
      </c>
      <c r="X150" s="3" t="e">
        <f>IF(COUNTIF(A:A,"*Stichpr*")&gt;0,IF(AND(RIGHT(#REF!,8)="Stichpr.",#REF!="1",#REF!=""),IF(TRIM(#REF!)&lt;&gt;"",1,0),0),IF(AND(#REF!="1",#REF!=""),IF(TRIM(#REF!)&lt;&gt;"",1,0),0))</f>
        <v>#REF!</v>
      </c>
      <c r="Y1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0" s="3" t="e">
        <f>IF(AND(#REF!="1",LEFT(#REF!,1)="a",#REF!=""),IF(TRIM(#REF!)&lt;&gt;"",1,0),0)</f>
        <v>#REF!</v>
      </c>
      <c r="AA150" s="3" t="e">
        <f>IF(AND(TRIM(#REF!)&lt;&gt;"",#REF!&lt;&gt;""),1,0)</f>
        <v>#REF!</v>
      </c>
    </row>
    <row r="151" spans="12:27" ht="36" customHeight="1" x14ac:dyDescent="0.3">
      <c r="L151" s="2" t="e">
        <f>IF(#REF!="1",IF(TRIM(#REF!)&lt;&gt;"",1,0),0)</f>
        <v>#REF!</v>
      </c>
      <c r="M151" s="2" t="e">
        <f>IF(#REF!="3",IF(TRIM(#REF!)&lt;&gt;"",1,0),0)</f>
        <v>#REF!</v>
      </c>
      <c r="N151" s="2" t="e">
        <f>IF(#REF!="1",IF(TRIM(#REF!)&lt;&gt;"",1,0),0)</f>
        <v>#REF!</v>
      </c>
      <c r="O151" s="2" t="e">
        <f>IF(#REF!="3",IF(TRIM(#REF!)&lt;&gt;"",1,0),0)</f>
        <v>#REF!</v>
      </c>
      <c r="P151" s="2" t="e">
        <f>IF(#REF!="1",IF(TRIM(#REF!)&lt;&gt;"",1,0),0)</f>
        <v>#REF!</v>
      </c>
      <c r="Q151" s="2" t="e">
        <f>IF(#REF!="3",IF(TRIM(#REF!)&lt;&gt;"",1,0),0)</f>
        <v>#REF!</v>
      </c>
      <c r="R151" s="2" t="e">
        <f>IF(#REF!="1",IF(TRIM(#REF!)&lt;&gt;"",1,0),0)</f>
        <v>#REF!</v>
      </c>
      <c r="S151" s="2" t="e">
        <f>IF(#REF!="3",IF(TRIM(#REF!)&lt;&gt;"",1,0),0)</f>
        <v>#REF!</v>
      </c>
      <c r="T151" s="2" t="e">
        <f>IF(#REF!="1",IF(TRIM(#REF!)&lt;&gt;"",1,0),0)</f>
        <v>#REF!</v>
      </c>
      <c r="U151" s="3" t="e">
        <f>IF(#REF!="3",IF(TRIM(#REF!)&lt;&gt;"",1,0),0)</f>
        <v>#REF!</v>
      </c>
      <c r="V151">
        <v>0</v>
      </c>
      <c r="W151" t="s">
        <v>122</v>
      </c>
      <c r="X151" s="3" t="e">
        <f>IF(COUNTIF(A:A,"*Stichpr*")&gt;0,IF(AND(RIGHT(#REF!,8)="Stichpr.",#REF!="1",#REF!=""),IF(TRIM(#REF!)&lt;&gt;"",1,0),0),IF(AND(#REF!="1",#REF!=""),IF(TRIM(#REF!)&lt;&gt;"",1,0),0))</f>
        <v>#REF!</v>
      </c>
      <c r="Y1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1" s="3" t="e">
        <f>IF(AND(#REF!="1",LEFT(#REF!,1)="a",#REF!=""),IF(TRIM(#REF!)&lt;&gt;"",1,0),0)</f>
        <v>#REF!</v>
      </c>
      <c r="AA151" s="3" t="e">
        <f>IF(AND(TRIM(#REF!)&lt;&gt;"",#REF!&lt;&gt;""),1,0)</f>
        <v>#REF!</v>
      </c>
    </row>
    <row r="152" spans="12:27" ht="36" customHeight="1" x14ac:dyDescent="0.3">
      <c r="L152" s="2" t="e">
        <f>IF(#REF!="1",IF(TRIM(#REF!)&lt;&gt;"",1,0),0)</f>
        <v>#REF!</v>
      </c>
      <c r="M152" s="2" t="e">
        <f>IF(#REF!="3",IF(TRIM(#REF!)&lt;&gt;"",1,0),0)</f>
        <v>#REF!</v>
      </c>
      <c r="N152" s="2" t="e">
        <f>IF(#REF!="1",IF(TRIM(#REF!)&lt;&gt;"",1,0),0)</f>
        <v>#REF!</v>
      </c>
      <c r="O152" s="2" t="e">
        <f>IF(#REF!="3",IF(TRIM(#REF!)&lt;&gt;"",1,0),0)</f>
        <v>#REF!</v>
      </c>
      <c r="P152" s="2" t="e">
        <f>IF(#REF!="1",IF(TRIM(#REF!)&lt;&gt;"",1,0),0)</f>
        <v>#REF!</v>
      </c>
      <c r="Q152" s="2" t="e">
        <f>IF(#REF!="3",IF(TRIM(#REF!)&lt;&gt;"",1,0),0)</f>
        <v>#REF!</v>
      </c>
      <c r="R152" s="2" t="e">
        <f>IF(#REF!="1",IF(TRIM(#REF!)&lt;&gt;"",1,0),0)</f>
        <v>#REF!</v>
      </c>
      <c r="S152" s="2" t="e">
        <f>IF(#REF!="3",IF(TRIM(#REF!)&lt;&gt;"",1,0),0)</f>
        <v>#REF!</v>
      </c>
      <c r="T152" s="2" t="e">
        <f>IF(#REF!="1",IF(TRIM(#REF!)&lt;&gt;"",1,0),0)</f>
        <v>#REF!</v>
      </c>
      <c r="U152" s="3" t="e">
        <f>IF(#REF!="3",IF(TRIM(#REF!)&lt;&gt;"",1,0),0)</f>
        <v>#REF!</v>
      </c>
      <c r="V152">
        <v>0</v>
      </c>
      <c r="W152" t="s">
        <v>123</v>
      </c>
      <c r="X152" s="3" t="e">
        <f>IF(COUNTIF(A:A,"*Stichpr*")&gt;0,IF(AND(RIGHT(#REF!,8)="Stichpr.",#REF!="1",#REF!=""),IF(TRIM(#REF!)&lt;&gt;"",1,0),0),IF(AND(#REF!="1",#REF!=""),IF(TRIM(#REF!)&lt;&gt;"",1,0),0))</f>
        <v>#REF!</v>
      </c>
      <c r="Y1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2" s="3" t="e">
        <f>IF(AND(#REF!="1",LEFT(#REF!,1)="a",#REF!=""),IF(TRIM(#REF!)&lt;&gt;"",1,0),0)</f>
        <v>#REF!</v>
      </c>
      <c r="AA152" s="3" t="e">
        <f>IF(AND(TRIM(#REF!)&lt;&gt;"",#REF!&lt;&gt;""),1,0)</f>
        <v>#REF!</v>
      </c>
    </row>
    <row r="153" spans="12:27" ht="36" customHeight="1" x14ac:dyDescent="0.3">
      <c r="L153" s="2" t="e">
        <f>IF(#REF!="1",IF(TRIM(#REF!)&lt;&gt;"",1,0),0)</f>
        <v>#REF!</v>
      </c>
      <c r="M153" s="2" t="e">
        <f>IF(#REF!="3",IF(TRIM(#REF!)&lt;&gt;"",1,0),0)</f>
        <v>#REF!</v>
      </c>
      <c r="N153" s="2" t="e">
        <f>IF(#REF!="1",IF(TRIM(#REF!)&lt;&gt;"",1,0),0)</f>
        <v>#REF!</v>
      </c>
      <c r="O153" s="2" t="e">
        <f>IF(#REF!="3",IF(TRIM(#REF!)&lt;&gt;"",1,0),0)</f>
        <v>#REF!</v>
      </c>
      <c r="P153" s="2" t="e">
        <f>IF(#REF!="1",IF(TRIM(#REF!)&lt;&gt;"",1,0),0)</f>
        <v>#REF!</v>
      </c>
      <c r="Q153" s="2" t="e">
        <f>IF(#REF!="3",IF(TRIM(#REF!)&lt;&gt;"",1,0),0)</f>
        <v>#REF!</v>
      </c>
      <c r="R153" s="2" t="e">
        <f>IF(#REF!="1",IF(TRIM(#REF!)&lt;&gt;"",1,0),0)</f>
        <v>#REF!</v>
      </c>
      <c r="S153" s="2" t="e">
        <f>IF(#REF!="3",IF(TRIM(#REF!)&lt;&gt;"",1,0),0)</f>
        <v>#REF!</v>
      </c>
      <c r="T153" s="2" t="e">
        <f>IF(#REF!="1",IF(TRIM(#REF!)&lt;&gt;"",1,0),0)</f>
        <v>#REF!</v>
      </c>
      <c r="U153" s="3" t="e">
        <f>IF(#REF!="3",IF(TRIM(#REF!)&lt;&gt;"",1,0),0)</f>
        <v>#REF!</v>
      </c>
      <c r="V153">
        <v>0</v>
      </c>
      <c r="W153" t="s">
        <v>124</v>
      </c>
      <c r="X153" s="3" t="e">
        <f>IF(COUNTIF(A:A,"*Stichpr*")&gt;0,IF(AND(RIGHT(#REF!,8)="Stichpr.",#REF!="1",#REF!=""),IF(TRIM(#REF!)&lt;&gt;"",1,0),0),IF(AND(#REF!="1",#REF!=""),IF(TRIM(#REF!)&lt;&gt;"",1,0),0))</f>
        <v>#REF!</v>
      </c>
      <c r="Y1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3" s="3" t="e">
        <f>IF(AND(#REF!="1",LEFT(#REF!,1)="a",#REF!=""),IF(TRIM(#REF!)&lt;&gt;"",1,0),0)</f>
        <v>#REF!</v>
      </c>
      <c r="AA153" s="3" t="e">
        <f>IF(AND(TRIM(#REF!)&lt;&gt;"",#REF!&lt;&gt;""),1,0)</f>
        <v>#REF!</v>
      </c>
    </row>
    <row r="154" spans="12:27" ht="36" customHeight="1" x14ac:dyDescent="0.3">
      <c r="L154" s="2" t="e">
        <f>IF(#REF!="1",IF(TRIM(#REF!)&lt;&gt;"",1,0),0)</f>
        <v>#REF!</v>
      </c>
      <c r="M154" s="2" t="e">
        <f>IF(#REF!="3",IF(TRIM(#REF!)&lt;&gt;"",1,0),0)</f>
        <v>#REF!</v>
      </c>
      <c r="N154" s="2" t="e">
        <f>IF(#REF!="1",IF(TRIM(#REF!)&lt;&gt;"",1,0),0)</f>
        <v>#REF!</v>
      </c>
      <c r="O154" s="2" t="e">
        <f>IF(#REF!="3",IF(TRIM(#REF!)&lt;&gt;"",1,0),0)</f>
        <v>#REF!</v>
      </c>
      <c r="P154" s="2" t="e">
        <f>IF(#REF!="1",IF(TRIM(#REF!)&lt;&gt;"",1,0),0)</f>
        <v>#REF!</v>
      </c>
      <c r="Q154" s="2" t="e">
        <f>IF(#REF!="3",IF(TRIM(#REF!)&lt;&gt;"",1,0),0)</f>
        <v>#REF!</v>
      </c>
      <c r="R154" s="2" t="e">
        <f>IF(#REF!="1",IF(TRIM(#REF!)&lt;&gt;"",1,0),0)</f>
        <v>#REF!</v>
      </c>
      <c r="S154" s="2" t="e">
        <f>IF(#REF!="3",IF(TRIM(#REF!)&lt;&gt;"",1,0),0)</f>
        <v>#REF!</v>
      </c>
      <c r="T154" s="2" t="e">
        <f>IF(#REF!="1",IF(TRIM(#REF!)&lt;&gt;"",1,0),0)</f>
        <v>#REF!</v>
      </c>
      <c r="U154" s="3" t="e">
        <f>IF(#REF!="3",IF(TRIM(#REF!)&lt;&gt;"",1,0),0)</f>
        <v>#REF!</v>
      </c>
      <c r="V154">
        <v>0</v>
      </c>
      <c r="W154" t="s">
        <v>125</v>
      </c>
      <c r="X154" s="3" t="e">
        <f>IF(COUNTIF(A:A,"*Stichpr*")&gt;0,IF(AND(RIGHT(#REF!,8)="Stichpr.",#REF!="1",#REF!=""),IF(TRIM(#REF!)&lt;&gt;"",1,0),0),IF(AND(#REF!="1",#REF!=""),IF(TRIM(#REF!)&lt;&gt;"",1,0),0))</f>
        <v>#REF!</v>
      </c>
      <c r="Y1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4" s="3" t="e">
        <f>IF(AND(#REF!="1",LEFT(#REF!,1)="a",#REF!=""),IF(TRIM(#REF!)&lt;&gt;"",1,0),0)</f>
        <v>#REF!</v>
      </c>
      <c r="AA154" s="3" t="e">
        <f>IF(AND(TRIM(#REF!)&lt;&gt;"",#REF!&lt;&gt;""),1,0)</f>
        <v>#REF!</v>
      </c>
    </row>
    <row r="155" spans="12:27" ht="36" customHeight="1" x14ac:dyDescent="0.3">
      <c r="L155" s="2" t="e">
        <f>IF(#REF!="1",IF(TRIM(#REF!)&lt;&gt;"",1,0),0)</f>
        <v>#REF!</v>
      </c>
      <c r="M155" s="2" t="e">
        <f>IF(#REF!="3",IF(TRIM(#REF!)&lt;&gt;"",1,0),0)</f>
        <v>#REF!</v>
      </c>
      <c r="N155" s="2" t="e">
        <f>IF(#REF!="1",IF(TRIM(#REF!)&lt;&gt;"",1,0),0)</f>
        <v>#REF!</v>
      </c>
      <c r="O155" s="2" t="e">
        <f>IF(#REF!="3",IF(TRIM(#REF!)&lt;&gt;"",1,0),0)</f>
        <v>#REF!</v>
      </c>
      <c r="P155" s="2" t="e">
        <f>IF(#REF!="1",IF(TRIM(#REF!)&lt;&gt;"",1,0),0)</f>
        <v>#REF!</v>
      </c>
      <c r="Q155" s="2" t="e">
        <f>IF(#REF!="3",IF(TRIM(#REF!)&lt;&gt;"",1,0),0)</f>
        <v>#REF!</v>
      </c>
      <c r="R155" s="2" t="e">
        <f>IF(#REF!="1",IF(TRIM(#REF!)&lt;&gt;"",1,0),0)</f>
        <v>#REF!</v>
      </c>
      <c r="S155" s="2" t="e">
        <f>IF(#REF!="3",IF(TRIM(#REF!)&lt;&gt;"",1,0),0)</f>
        <v>#REF!</v>
      </c>
      <c r="T155" s="2" t="e">
        <f>IF(#REF!="1",IF(TRIM(#REF!)&lt;&gt;"",1,0),0)</f>
        <v>#REF!</v>
      </c>
      <c r="U155" s="3" t="e">
        <f>IF(#REF!="3",IF(TRIM(#REF!)&lt;&gt;"",1,0),0)</f>
        <v>#REF!</v>
      </c>
      <c r="V155">
        <v>0</v>
      </c>
      <c r="W155" t="s">
        <v>126</v>
      </c>
      <c r="X155" s="3" t="e">
        <f>IF(COUNTIF(A:A,"*Stichpr*")&gt;0,IF(AND(RIGHT(#REF!,8)="Stichpr.",#REF!="1",#REF!=""),IF(TRIM(#REF!)&lt;&gt;"",1,0),0),IF(AND(#REF!="1",#REF!=""),IF(TRIM(#REF!)&lt;&gt;"",1,0),0))</f>
        <v>#REF!</v>
      </c>
      <c r="Y1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5" s="3" t="e">
        <f>IF(AND(#REF!="1",LEFT(#REF!,1)="a",#REF!=""),IF(TRIM(#REF!)&lt;&gt;"",1,0),0)</f>
        <v>#REF!</v>
      </c>
      <c r="AA155" s="3" t="e">
        <f>IF(AND(TRIM(#REF!)&lt;&gt;"",#REF!&lt;&gt;""),1,0)</f>
        <v>#REF!</v>
      </c>
    </row>
    <row r="156" spans="12:27" ht="36" customHeight="1" x14ac:dyDescent="0.3">
      <c r="L156" s="2" t="e">
        <f>IF(#REF!="1",IF(TRIM(#REF!)&lt;&gt;"",1,0),0)</f>
        <v>#REF!</v>
      </c>
      <c r="M156" s="2" t="e">
        <f>IF(#REF!="3",IF(TRIM(#REF!)&lt;&gt;"",1,0),0)</f>
        <v>#REF!</v>
      </c>
      <c r="N156" s="2" t="e">
        <f>IF(#REF!="1",IF(TRIM(#REF!)&lt;&gt;"",1,0),0)</f>
        <v>#REF!</v>
      </c>
      <c r="O156" s="2" t="e">
        <f>IF(#REF!="3",IF(TRIM(#REF!)&lt;&gt;"",1,0),0)</f>
        <v>#REF!</v>
      </c>
      <c r="P156" s="2" t="e">
        <f>IF(#REF!="1",IF(TRIM(#REF!)&lt;&gt;"",1,0),0)</f>
        <v>#REF!</v>
      </c>
      <c r="Q156" s="2" t="e">
        <f>IF(#REF!="3",IF(TRIM(#REF!)&lt;&gt;"",1,0),0)</f>
        <v>#REF!</v>
      </c>
      <c r="R156" s="2" t="e">
        <f>IF(#REF!="1",IF(TRIM(#REF!)&lt;&gt;"",1,0),0)</f>
        <v>#REF!</v>
      </c>
      <c r="S156" s="2" t="e">
        <f>IF(#REF!="3",IF(TRIM(#REF!)&lt;&gt;"",1,0),0)</f>
        <v>#REF!</v>
      </c>
      <c r="T156" s="2" t="e">
        <f>IF(#REF!="1",IF(TRIM(#REF!)&lt;&gt;"",1,0),0)</f>
        <v>#REF!</v>
      </c>
      <c r="U156" s="3" t="e">
        <f>IF(#REF!="3",IF(TRIM(#REF!)&lt;&gt;"",1,0),0)</f>
        <v>#REF!</v>
      </c>
      <c r="V156">
        <v>0</v>
      </c>
      <c r="W156" t="s">
        <v>127</v>
      </c>
      <c r="X156" s="3" t="e">
        <f>IF(COUNTIF(A:A,"*Stichpr*")&gt;0,IF(AND(RIGHT(#REF!,8)="Stichpr.",#REF!="1",#REF!=""),IF(TRIM(#REF!)&lt;&gt;"",1,0),0),IF(AND(#REF!="1",#REF!=""),IF(TRIM(#REF!)&lt;&gt;"",1,0),0))</f>
        <v>#REF!</v>
      </c>
      <c r="Y1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6" s="3" t="e">
        <f>IF(AND(#REF!="1",LEFT(#REF!,1)="a",#REF!=""),IF(TRIM(#REF!)&lt;&gt;"",1,0),0)</f>
        <v>#REF!</v>
      </c>
      <c r="AA156" s="3" t="e">
        <f>IF(AND(TRIM(#REF!)&lt;&gt;"",#REF!&lt;&gt;""),1,0)</f>
        <v>#REF!</v>
      </c>
    </row>
    <row r="157" spans="12:27" ht="36" customHeight="1" x14ac:dyDescent="0.3">
      <c r="L157" s="2" t="e">
        <f>IF(#REF!="1",IF(TRIM(#REF!)&lt;&gt;"",1,0),0)</f>
        <v>#REF!</v>
      </c>
      <c r="M157" s="2" t="e">
        <f>IF(#REF!="3",IF(TRIM(#REF!)&lt;&gt;"",1,0),0)</f>
        <v>#REF!</v>
      </c>
      <c r="N157" s="2" t="e">
        <f>IF(#REF!="1",IF(TRIM(#REF!)&lt;&gt;"",1,0),0)</f>
        <v>#REF!</v>
      </c>
      <c r="O157" s="2" t="e">
        <f>IF(#REF!="3",IF(TRIM(#REF!)&lt;&gt;"",1,0),0)</f>
        <v>#REF!</v>
      </c>
      <c r="P157" s="2" t="e">
        <f>IF(#REF!="1",IF(TRIM(#REF!)&lt;&gt;"",1,0),0)</f>
        <v>#REF!</v>
      </c>
      <c r="Q157" s="2" t="e">
        <f>IF(#REF!="3",IF(TRIM(#REF!)&lt;&gt;"",1,0),0)</f>
        <v>#REF!</v>
      </c>
      <c r="R157" s="2" t="e">
        <f>IF(#REF!="1",IF(TRIM(#REF!)&lt;&gt;"",1,0),0)</f>
        <v>#REF!</v>
      </c>
      <c r="S157" s="2" t="e">
        <f>IF(#REF!="3",IF(TRIM(#REF!)&lt;&gt;"",1,0),0)</f>
        <v>#REF!</v>
      </c>
      <c r="T157" s="2" t="e">
        <f>IF(#REF!="1",IF(TRIM(#REF!)&lt;&gt;"",1,0),0)</f>
        <v>#REF!</v>
      </c>
      <c r="U157" s="3" t="e">
        <f>IF(#REF!="3",IF(TRIM(#REF!)&lt;&gt;"",1,0),0)</f>
        <v>#REF!</v>
      </c>
      <c r="V157">
        <v>0</v>
      </c>
      <c r="W157" t="s">
        <v>128</v>
      </c>
      <c r="X157" s="3" t="e">
        <f>IF(COUNTIF(A:A,"*Stichpr*")&gt;0,IF(AND(RIGHT(#REF!,8)="Stichpr.",#REF!="1",#REF!=""),IF(TRIM(#REF!)&lt;&gt;"",1,0),0),IF(AND(#REF!="1",#REF!=""),IF(TRIM(#REF!)&lt;&gt;"",1,0),0))</f>
        <v>#REF!</v>
      </c>
      <c r="Y1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7" s="3" t="e">
        <f>IF(AND(#REF!="1",LEFT(#REF!,1)="a",#REF!=""),IF(TRIM(#REF!)&lt;&gt;"",1,0),0)</f>
        <v>#REF!</v>
      </c>
      <c r="AA157" s="3" t="e">
        <f>IF(AND(TRIM(#REF!)&lt;&gt;"",#REF!&lt;&gt;""),1,0)</f>
        <v>#REF!</v>
      </c>
    </row>
    <row r="158" spans="12:27" ht="36" customHeight="1" x14ac:dyDescent="0.3">
      <c r="L158" s="2" t="e">
        <f>IF(#REF!="1",IF(TRIM(#REF!)&lt;&gt;"",1,0),0)</f>
        <v>#REF!</v>
      </c>
      <c r="M158" s="2" t="e">
        <f>IF(#REF!="3",IF(TRIM(#REF!)&lt;&gt;"",1,0),0)</f>
        <v>#REF!</v>
      </c>
      <c r="N158" s="2" t="e">
        <f>IF(#REF!="1",IF(TRIM(#REF!)&lt;&gt;"",1,0),0)</f>
        <v>#REF!</v>
      </c>
      <c r="O158" s="2" t="e">
        <f>IF(#REF!="3",IF(TRIM(#REF!)&lt;&gt;"",1,0),0)</f>
        <v>#REF!</v>
      </c>
      <c r="P158" s="2" t="e">
        <f>IF(#REF!="1",IF(TRIM(#REF!)&lt;&gt;"",1,0),0)</f>
        <v>#REF!</v>
      </c>
      <c r="Q158" s="2" t="e">
        <f>IF(#REF!="3",IF(TRIM(#REF!)&lt;&gt;"",1,0),0)</f>
        <v>#REF!</v>
      </c>
      <c r="R158" s="2" t="e">
        <f>IF(#REF!="1",IF(TRIM(#REF!)&lt;&gt;"",1,0),0)</f>
        <v>#REF!</v>
      </c>
      <c r="S158" s="2" t="e">
        <f>IF(#REF!="3",IF(TRIM(#REF!)&lt;&gt;"",1,0),0)</f>
        <v>#REF!</v>
      </c>
      <c r="T158" s="2" t="e">
        <f>IF(#REF!="1",IF(TRIM(#REF!)&lt;&gt;"",1,0),0)</f>
        <v>#REF!</v>
      </c>
      <c r="U158" s="3" t="e">
        <f>IF(#REF!="3",IF(TRIM(#REF!)&lt;&gt;"",1,0),0)</f>
        <v>#REF!</v>
      </c>
      <c r="V158">
        <v>0</v>
      </c>
      <c r="W158" t="s">
        <v>129</v>
      </c>
      <c r="X158" s="3" t="e">
        <f>IF(COUNTIF(A:A,"*Stichpr*")&gt;0,IF(AND(RIGHT(#REF!,8)="Stichpr.",#REF!="1",#REF!=""),IF(TRIM(#REF!)&lt;&gt;"",1,0),0),IF(AND(#REF!="1",#REF!=""),IF(TRIM(#REF!)&lt;&gt;"",1,0),0))</f>
        <v>#REF!</v>
      </c>
      <c r="Y1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8" s="3" t="e">
        <f>IF(AND(#REF!="1",LEFT(#REF!,1)="a",#REF!=""),IF(TRIM(#REF!)&lt;&gt;"",1,0),0)</f>
        <v>#REF!</v>
      </c>
      <c r="AA158" s="3" t="e">
        <f>IF(AND(TRIM(#REF!)&lt;&gt;"",#REF!&lt;&gt;""),1,0)</f>
        <v>#REF!</v>
      </c>
    </row>
    <row r="159" spans="12:27" ht="36" customHeight="1" x14ac:dyDescent="0.3"/>
    <row r="160" spans="12:27" ht="36" customHeight="1" x14ac:dyDescent="0.3">
      <c r="L160" s="2" t="e">
        <f>IF(#REF!="1",IF(TRIM(#REF!)&lt;&gt;"",1,0),0)</f>
        <v>#REF!</v>
      </c>
      <c r="M160" s="2" t="e">
        <f>IF(#REF!="3",IF(TRIM(#REF!)&lt;&gt;"",1,0),0)</f>
        <v>#REF!</v>
      </c>
      <c r="N160" s="2" t="e">
        <f>IF(#REF!="1",IF(TRIM(#REF!)&lt;&gt;"",1,0),0)</f>
        <v>#REF!</v>
      </c>
      <c r="O160" s="2" t="e">
        <f>IF(#REF!="3",IF(TRIM(#REF!)&lt;&gt;"",1,0),0)</f>
        <v>#REF!</v>
      </c>
      <c r="P160" s="2" t="e">
        <f>IF(#REF!="1",IF(TRIM(#REF!)&lt;&gt;"",1,0),0)</f>
        <v>#REF!</v>
      </c>
      <c r="Q160" s="2" t="e">
        <f>IF(#REF!="3",IF(TRIM(#REF!)&lt;&gt;"",1,0),0)</f>
        <v>#REF!</v>
      </c>
      <c r="R160" s="2" t="e">
        <f>IF(#REF!="1",IF(TRIM(#REF!)&lt;&gt;"",1,0),0)</f>
        <v>#REF!</v>
      </c>
      <c r="S160" s="2" t="e">
        <f>IF(#REF!="3",IF(TRIM(#REF!)&lt;&gt;"",1,0),0)</f>
        <v>#REF!</v>
      </c>
      <c r="T160" s="2" t="e">
        <f>IF(#REF!="1",IF(TRIM(#REF!)&lt;&gt;"",1,0),0)</f>
        <v>#REF!</v>
      </c>
      <c r="U160" s="3" t="e">
        <f>IF(#REF!="3",IF(TRIM(#REF!)&lt;&gt;"",1,0),0)</f>
        <v>#REF!</v>
      </c>
      <c r="V160">
        <v>0</v>
      </c>
      <c r="W160" t="s">
        <v>130</v>
      </c>
      <c r="X160" s="3" t="e">
        <f>IF(COUNTIF(A:A,"*Stichpr*")&gt;0,IF(AND(RIGHT(#REF!,8)="Stichpr.",#REF!="1",#REF!=""),IF(TRIM(#REF!)&lt;&gt;"",1,0),0),IF(AND(#REF!="1",#REF!=""),IF(TRIM(#REF!)&lt;&gt;"",1,0),0))</f>
        <v>#REF!</v>
      </c>
      <c r="Y1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0" s="3" t="e">
        <f>IF(AND(#REF!="1",LEFT(#REF!,1)="a",#REF!=""),IF(TRIM(#REF!)&lt;&gt;"",1,0),0)</f>
        <v>#REF!</v>
      </c>
      <c r="AA160" s="3" t="e">
        <f>IF(AND(TRIM(#REF!)&lt;&gt;"",#REF!&lt;&gt;""),1,0)</f>
        <v>#REF!</v>
      </c>
    </row>
    <row r="161" spans="12:27" ht="36" customHeight="1" x14ac:dyDescent="0.3"/>
    <row r="162" spans="12:27" ht="36" customHeight="1" x14ac:dyDescent="0.3">
      <c r="L162" s="2" t="e">
        <f>IF(#REF!="1",IF(TRIM(#REF!)&lt;&gt;"",1,0),0)</f>
        <v>#REF!</v>
      </c>
      <c r="M162" s="2" t="e">
        <f>IF(#REF!="3",IF(TRIM(#REF!)&lt;&gt;"",1,0),0)</f>
        <v>#REF!</v>
      </c>
      <c r="N162" s="2" t="e">
        <f>IF(#REF!="1",IF(TRIM(#REF!)&lt;&gt;"",1,0),0)</f>
        <v>#REF!</v>
      </c>
      <c r="O162" s="2" t="e">
        <f>IF(#REF!="3",IF(TRIM(#REF!)&lt;&gt;"",1,0),0)</f>
        <v>#REF!</v>
      </c>
      <c r="P162" s="2" t="e">
        <f>IF(#REF!="1",IF(TRIM(#REF!)&lt;&gt;"",1,0),0)</f>
        <v>#REF!</v>
      </c>
      <c r="Q162" s="2" t="e">
        <f>IF(#REF!="3",IF(TRIM(#REF!)&lt;&gt;"",1,0),0)</f>
        <v>#REF!</v>
      </c>
      <c r="R162" s="2" t="e">
        <f>IF(#REF!="1",IF(TRIM(#REF!)&lt;&gt;"",1,0),0)</f>
        <v>#REF!</v>
      </c>
      <c r="S162" s="2" t="e">
        <f>IF(#REF!="3",IF(TRIM(#REF!)&lt;&gt;"",1,0),0)</f>
        <v>#REF!</v>
      </c>
      <c r="T162" s="2" t="e">
        <f>IF(#REF!="1",IF(TRIM(#REF!)&lt;&gt;"",1,0),0)</f>
        <v>#REF!</v>
      </c>
      <c r="U162" s="3" t="e">
        <f>IF(#REF!="3",IF(TRIM(#REF!)&lt;&gt;"",1,0),0)</f>
        <v>#REF!</v>
      </c>
      <c r="V162">
        <v>0</v>
      </c>
      <c r="W162" t="s">
        <v>131</v>
      </c>
      <c r="X162" s="3" t="e">
        <f>IF(COUNTIF(A:A,"*Stichpr*")&gt;0,IF(AND(RIGHT(#REF!,8)="Stichpr.",#REF!="1",#REF!=""),IF(TRIM(#REF!)&lt;&gt;"",1,0),0),IF(AND(#REF!="1",#REF!=""),IF(TRIM(#REF!)&lt;&gt;"",1,0),0))</f>
        <v>#REF!</v>
      </c>
      <c r="Y1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2" s="3" t="e">
        <f>IF(AND(#REF!="1",LEFT(#REF!,1)="a",#REF!=""),IF(TRIM(#REF!)&lt;&gt;"",1,0),0)</f>
        <v>#REF!</v>
      </c>
      <c r="AA162" s="3" t="e">
        <f>IF(AND(TRIM(#REF!)&lt;&gt;"",#REF!&lt;&gt;""),1,0)</f>
        <v>#REF!</v>
      </c>
    </row>
    <row r="163" spans="12:27" ht="36" customHeight="1" x14ac:dyDescent="0.3">
      <c r="L163" s="2" t="e">
        <f>IF(#REF!="1",IF(TRIM(#REF!)&lt;&gt;"",1,0),0)</f>
        <v>#REF!</v>
      </c>
      <c r="M163" s="2" t="e">
        <f>IF(#REF!="3",IF(TRIM(#REF!)&lt;&gt;"",1,0),0)</f>
        <v>#REF!</v>
      </c>
      <c r="N163" s="2" t="e">
        <f>IF(#REF!="1",IF(TRIM(#REF!)&lt;&gt;"",1,0),0)</f>
        <v>#REF!</v>
      </c>
      <c r="O163" s="2" t="e">
        <f>IF(#REF!="3",IF(TRIM(#REF!)&lt;&gt;"",1,0),0)</f>
        <v>#REF!</v>
      </c>
      <c r="P163" s="2" t="e">
        <f>IF(#REF!="1",IF(TRIM(#REF!)&lt;&gt;"",1,0),0)</f>
        <v>#REF!</v>
      </c>
      <c r="Q163" s="2" t="e">
        <f>IF(#REF!="3",IF(TRIM(#REF!)&lt;&gt;"",1,0),0)</f>
        <v>#REF!</v>
      </c>
      <c r="R163" s="2" t="e">
        <f>IF(#REF!="1",IF(TRIM(#REF!)&lt;&gt;"",1,0),0)</f>
        <v>#REF!</v>
      </c>
      <c r="S163" s="2" t="e">
        <f>IF(#REF!="3",IF(TRIM(#REF!)&lt;&gt;"",1,0),0)</f>
        <v>#REF!</v>
      </c>
      <c r="T163" s="2" t="e">
        <f>IF(#REF!="1",IF(TRIM(#REF!)&lt;&gt;"",1,0),0)</f>
        <v>#REF!</v>
      </c>
      <c r="U163" s="3" t="e">
        <f>IF(#REF!="3",IF(TRIM(#REF!)&lt;&gt;"",1,0),0)</f>
        <v>#REF!</v>
      </c>
      <c r="V163">
        <v>0</v>
      </c>
      <c r="W163" t="s">
        <v>132</v>
      </c>
      <c r="X163" s="3" t="e">
        <f>IF(COUNTIF(A:A,"*Stichpr*")&gt;0,IF(AND(RIGHT(#REF!,8)="Stichpr.",#REF!="1",#REF!=""),IF(TRIM(#REF!)&lt;&gt;"",1,0),0),IF(AND(#REF!="1",#REF!=""),IF(TRIM(#REF!)&lt;&gt;"",1,0),0))</f>
        <v>#REF!</v>
      </c>
      <c r="Y1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3" s="3" t="e">
        <f>IF(AND(#REF!="1",LEFT(#REF!,1)="a",#REF!=""),IF(TRIM(#REF!)&lt;&gt;"",1,0),0)</f>
        <v>#REF!</v>
      </c>
      <c r="AA163" s="3" t="e">
        <f>IF(AND(TRIM(#REF!)&lt;&gt;"",#REF!&lt;&gt;""),1,0)</f>
        <v>#REF!</v>
      </c>
    </row>
    <row r="164" spans="12:27" ht="36" customHeight="1" x14ac:dyDescent="0.3"/>
    <row r="165" spans="12:27" ht="36" customHeight="1" x14ac:dyDescent="0.3"/>
    <row r="166" spans="12:27" ht="36" customHeight="1" x14ac:dyDescent="0.3">
      <c r="L166" s="2" t="e">
        <f>IF(#REF!="1",IF(TRIM(#REF!)&lt;&gt;"",1,0),0)</f>
        <v>#REF!</v>
      </c>
      <c r="M166" s="2" t="e">
        <f>IF(#REF!="3",IF(TRIM(#REF!)&lt;&gt;"",1,0),0)</f>
        <v>#REF!</v>
      </c>
      <c r="N166" s="2" t="e">
        <f>IF(#REF!="1",IF(TRIM(#REF!)&lt;&gt;"",1,0),0)</f>
        <v>#REF!</v>
      </c>
      <c r="O166" s="2" t="e">
        <f>IF(#REF!="3",IF(TRIM(#REF!)&lt;&gt;"",1,0),0)</f>
        <v>#REF!</v>
      </c>
      <c r="P166" s="2" t="e">
        <f>IF(#REF!="1",IF(TRIM(#REF!)&lt;&gt;"",1,0),0)</f>
        <v>#REF!</v>
      </c>
      <c r="Q166" s="2" t="e">
        <f>IF(#REF!="3",IF(TRIM(#REF!)&lt;&gt;"",1,0),0)</f>
        <v>#REF!</v>
      </c>
      <c r="R166" s="2" t="e">
        <f>IF(#REF!="1",IF(TRIM(#REF!)&lt;&gt;"",1,0),0)</f>
        <v>#REF!</v>
      </c>
      <c r="S166" s="2" t="e">
        <f>IF(#REF!="3",IF(TRIM(#REF!)&lt;&gt;"",1,0),0)</f>
        <v>#REF!</v>
      </c>
      <c r="T166" s="2" t="e">
        <f>IF(#REF!="1",IF(TRIM(#REF!)&lt;&gt;"",1,0),0)</f>
        <v>#REF!</v>
      </c>
      <c r="U166" s="3" t="e">
        <f>IF(#REF!="3",IF(TRIM(#REF!)&lt;&gt;"",1,0),0)</f>
        <v>#REF!</v>
      </c>
      <c r="V166">
        <v>0</v>
      </c>
      <c r="W166" t="s">
        <v>133</v>
      </c>
      <c r="X166" s="3" t="e">
        <f>IF(COUNTIF(A:A,"*Stichpr*")&gt;0,IF(AND(RIGHT(#REF!,8)="Stichpr.",#REF!="1",#REF!=""),IF(TRIM(#REF!)&lt;&gt;"",1,0),0),IF(AND(#REF!="1",#REF!=""),IF(TRIM(#REF!)&lt;&gt;"",1,0),0))</f>
        <v>#REF!</v>
      </c>
      <c r="Y1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6" s="3" t="e">
        <f>IF(AND(#REF!="1",LEFT(#REF!,1)="a",#REF!=""),IF(TRIM(#REF!)&lt;&gt;"",1,0),0)</f>
        <v>#REF!</v>
      </c>
      <c r="AA166" s="3" t="e">
        <f>IF(AND(TRIM(#REF!)&lt;&gt;"",#REF!&lt;&gt;""),1,0)</f>
        <v>#REF!</v>
      </c>
    </row>
    <row r="167" spans="12:27" ht="36" customHeight="1" x14ac:dyDescent="0.3"/>
    <row r="168" spans="12:27" ht="36" customHeight="1" x14ac:dyDescent="0.3">
      <c r="L168" s="2" t="e">
        <f>IF(#REF!="1",IF(TRIM(#REF!)&lt;&gt;"",1,0),0)</f>
        <v>#REF!</v>
      </c>
      <c r="M168" s="2" t="e">
        <f>IF(#REF!="3",IF(TRIM(#REF!)&lt;&gt;"",1,0),0)</f>
        <v>#REF!</v>
      </c>
      <c r="N168" s="2" t="e">
        <f>IF(#REF!="1",IF(TRIM(#REF!)&lt;&gt;"",1,0),0)</f>
        <v>#REF!</v>
      </c>
      <c r="O168" s="2" t="e">
        <f>IF(#REF!="3",IF(TRIM(#REF!)&lt;&gt;"",1,0),0)</f>
        <v>#REF!</v>
      </c>
      <c r="P168" s="2" t="e">
        <f>IF(#REF!="1",IF(TRIM(#REF!)&lt;&gt;"",1,0),0)</f>
        <v>#REF!</v>
      </c>
      <c r="Q168" s="2" t="e">
        <f>IF(#REF!="3",IF(TRIM(#REF!)&lt;&gt;"",1,0),0)</f>
        <v>#REF!</v>
      </c>
      <c r="R168" s="2" t="e">
        <f>IF(#REF!="1",IF(TRIM(#REF!)&lt;&gt;"",1,0),0)</f>
        <v>#REF!</v>
      </c>
      <c r="S168" s="2" t="e">
        <f>IF(#REF!="3",IF(TRIM(#REF!)&lt;&gt;"",1,0),0)</f>
        <v>#REF!</v>
      </c>
      <c r="T168" s="2" t="e">
        <f>IF(#REF!="1",IF(TRIM(#REF!)&lt;&gt;"",1,0),0)</f>
        <v>#REF!</v>
      </c>
      <c r="U168" s="3" t="e">
        <f>IF(#REF!="3",IF(TRIM(#REF!)&lt;&gt;"",1,0),0)</f>
        <v>#REF!</v>
      </c>
      <c r="V168">
        <v>0</v>
      </c>
      <c r="W168" t="s">
        <v>134</v>
      </c>
      <c r="X168" s="3" t="e">
        <f>IF(COUNTIF(A:A,"*Stichpr*")&gt;0,IF(AND(RIGHT(#REF!,8)="Stichpr.",#REF!="1",#REF!=""),IF(TRIM(#REF!)&lt;&gt;"",1,0),0),IF(AND(#REF!="1",#REF!=""),IF(TRIM(#REF!)&lt;&gt;"",1,0),0))</f>
        <v>#REF!</v>
      </c>
      <c r="Y1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8" s="3" t="e">
        <f>IF(AND(#REF!="1",LEFT(#REF!,1)="a",#REF!=""),IF(TRIM(#REF!)&lt;&gt;"",1,0),0)</f>
        <v>#REF!</v>
      </c>
      <c r="AA168" s="3" t="e">
        <f>IF(AND(TRIM(#REF!)&lt;&gt;"",#REF!&lt;&gt;""),1,0)</f>
        <v>#REF!</v>
      </c>
    </row>
    <row r="169" spans="12:27" ht="36" customHeight="1" x14ac:dyDescent="0.3">
      <c r="L169" s="2" t="e">
        <f>IF(#REF!="1",IF(TRIM(#REF!)&lt;&gt;"",1,0),0)</f>
        <v>#REF!</v>
      </c>
      <c r="M169" s="2" t="e">
        <f>IF(#REF!="3",IF(TRIM(#REF!)&lt;&gt;"",1,0),0)</f>
        <v>#REF!</v>
      </c>
      <c r="N169" s="2" t="e">
        <f>IF(#REF!="1",IF(TRIM(#REF!)&lt;&gt;"",1,0),0)</f>
        <v>#REF!</v>
      </c>
      <c r="O169" s="2" t="e">
        <f>IF(#REF!="3",IF(TRIM(#REF!)&lt;&gt;"",1,0),0)</f>
        <v>#REF!</v>
      </c>
      <c r="P169" s="2" t="e">
        <f>IF(#REF!="1",IF(TRIM(#REF!)&lt;&gt;"",1,0),0)</f>
        <v>#REF!</v>
      </c>
      <c r="Q169" s="2" t="e">
        <f>IF(#REF!="3",IF(TRIM(#REF!)&lt;&gt;"",1,0),0)</f>
        <v>#REF!</v>
      </c>
      <c r="R169" s="2" t="e">
        <f>IF(#REF!="1",IF(TRIM(#REF!)&lt;&gt;"",1,0),0)</f>
        <v>#REF!</v>
      </c>
      <c r="S169" s="2" t="e">
        <f>IF(#REF!="3",IF(TRIM(#REF!)&lt;&gt;"",1,0),0)</f>
        <v>#REF!</v>
      </c>
      <c r="T169" s="2" t="e">
        <f>IF(#REF!="1",IF(TRIM(#REF!)&lt;&gt;"",1,0),0)</f>
        <v>#REF!</v>
      </c>
      <c r="U169" s="3" t="e">
        <f>IF(#REF!="3",IF(TRIM(#REF!)&lt;&gt;"",1,0),0)</f>
        <v>#REF!</v>
      </c>
      <c r="V169">
        <v>0</v>
      </c>
      <c r="W169" t="s">
        <v>135</v>
      </c>
      <c r="X169" s="3" t="e">
        <f>IF(COUNTIF(A:A,"*Stichpr*")&gt;0,IF(AND(RIGHT(#REF!,8)="Stichpr.",#REF!="1",#REF!=""),IF(TRIM(#REF!)&lt;&gt;"",1,0),0),IF(AND(#REF!="1",#REF!=""),IF(TRIM(#REF!)&lt;&gt;"",1,0),0))</f>
        <v>#REF!</v>
      </c>
      <c r="Y1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9" s="3" t="e">
        <f>IF(AND(#REF!="1",LEFT(#REF!,1)="a",#REF!=""),IF(TRIM(#REF!)&lt;&gt;"",1,0),0)</f>
        <v>#REF!</v>
      </c>
      <c r="AA169" s="3" t="e">
        <f>IF(AND(TRIM(#REF!)&lt;&gt;"",#REF!&lt;&gt;""),1,0)</f>
        <v>#REF!</v>
      </c>
    </row>
    <row r="170" spans="12:27" ht="36" customHeight="1" x14ac:dyDescent="0.3">
      <c r="L170" s="2" t="e">
        <f>IF(#REF!="1",IF(TRIM(#REF!)&lt;&gt;"",1,0),0)</f>
        <v>#REF!</v>
      </c>
      <c r="M170" s="2" t="e">
        <f>IF(#REF!="3",IF(TRIM(#REF!)&lt;&gt;"",1,0),0)</f>
        <v>#REF!</v>
      </c>
      <c r="N170" s="2" t="e">
        <f>IF(#REF!="1",IF(TRIM(#REF!)&lt;&gt;"",1,0),0)</f>
        <v>#REF!</v>
      </c>
      <c r="O170" s="2" t="e">
        <f>IF(#REF!="3",IF(TRIM(#REF!)&lt;&gt;"",1,0),0)</f>
        <v>#REF!</v>
      </c>
      <c r="P170" s="2" t="e">
        <f>IF(#REF!="1",IF(TRIM(#REF!)&lt;&gt;"",1,0),0)</f>
        <v>#REF!</v>
      </c>
      <c r="Q170" s="2" t="e">
        <f>IF(#REF!="3",IF(TRIM(#REF!)&lt;&gt;"",1,0),0)</f>
        <v>#REF!</v>
      </c>
      <c r="R170" s="2" t="e">
        <f>IF(#REF!="1",IF(TRIM(#REF!)&lt;&gt;"",1,0),0)</f>
        <v>#REF!</v>
      </c>
      <c r="S170" s="2" t="e">
        <f>IF(#REF!="3",IF(TRIM(#REF!)&lt;&gt;"",1,0),0)</f>
        <v>#REF!</v>
      </c>
      <c r="T170" s="2" t="e">
        <f>IF(#REF!="1",IF(TRIM(#REF!)&lt;&gt;"",1,0),0)</f>
        <v>#REF!</v>
      </c>
      <c r="U170" s="3" t="e">
        <f>IF(#REF!="3",IF(TRIM(#REF!)&lt;&gt;"",1,0),0)</f>
        <v>#REF!</v>
      </c>
      <c r="V170">
        <v>0</v>
      </c>
      <c r="W170" t="s">
        <v>136</v>
      </c>
      <c r="X170" s="3" t="e">
        <f>IF(COUNTIF(A:A,"*Stichpr*")&gt;0,IF(AND(RIGHT(#REF!,8)="Stichpr.",#REF!="1",#REF!=""),IF(TRIM(#REF!)&lt;&gt;"",1,0),0),IF(AND(#REF!="1",#REF!=""),IF(TRIM(#REF!)&lt;&gt;"",1,0),0))</f>
        <v>#REF!</v>
      </c>
      <c r="Y1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0" s="3" t="e">
        <f>IF(AND(#REF!="1",LEFT(#REF!,1)="a",#REF!=""),IF(TRIM(#REF!)&lt;&gt;"",1,0),0)</f>
        <v>#REF!</v>
      </c>
      <c r="AA170" s="3" t="e">
        <f>IF(AND(TRIM(#REF!)&lt;&gt;"",#REF!&lt;&gt;""),1,0)</f>
        <v>#REF!</v>
      </c>
    </row>
    <row r="171" spans="12:27" ht="36" customHeight="1" x14ac:dyDescent="0.3">
      <c r="L171" s="2" t="e">
        <f>IF(#REF!="1",IF(TRIM(#REF!)&lt;&gt;"",1,0),0)</f>
        <v>#REF!</v>
      </c>
      <c r="M171" s="2" t="e">
        <f>IF(#REF!="3",IF(TRIM(#REF!)&lt;&gt;"",1,0),0)</f>
        <v>#REF!</v>
      </c>
      <c r="N171" s="2" t="e">
        <f>IF(#REF!="1",IF(TRIM(#REF!)&lt;&gt;"",1,0),0)</f>
        <v>#REF!</v>
      </c>
      <c r="O171" s="2" t="e">
        <f>IF(#REF!="3",IF(TRIM(#REF!)&lt;&gt;"",1,0),0)</f>
        <v>#REF!</v>
      </c>
      <c r="P171" s="2" t="e">
        <f>IF(#REF!="1",IF(TRIM(#REF!)&lt;&gt;"",1,0),0)</f>
        <v>#REF!</v>
      </c>
      <c r="Q171" s="2" t="e">
        <f>IF(#REF!="3",IF(TRIM(#REF!)&lt;&gt;"",1,0),0)</f>
        <v>#REF!</v>
      </c>
      <c r="R171" s="2" t="e">
        <f>IF(#REF!="1",IF(TRIM(#REF!)&lt;&gt;"",1,0),0)</f>
        <v>#REF!</v>
      </c>
      <c r="S171" s="2" t="e">
        <f>IF(#REF!="3",IF(TRIM(#REF!)&lt;&gt;"",1,0),0)</f>
        <v>#REF!</v>
      </c>
      <c r="T171" s="2" t="e">
        <f>IF(#REF!="1",IF(TRIM(#REF!)&lt;&gt;"",1,0),0)</f>
        <v>#REF!</v>
      </c>
      <c r="U171" s="3" t="e">
        <f>IF(#REF!="3",IF(TRIM(#REF!)&lt;&gt;"",1,0),0)</f>
        <v>#REF!</v>
      </c>
      <c r="V171">
        <v>0</v>
      </c>
      <c r="W171" t="s">
        <v>137</v>
      </c>
      <c r="X171" s="3" t="e">
        <f>IF(COUNTIF(A:A,"*Stichpr*")&gt;0,IF(AND(RIGHT(#REF!,8)="Stichpr.",#REF!="1",#REF!=""),IF(TRIM(#REF!)&lt;&gt;"",1,0),0),IF(AND(#REF!="1",#REF!=""),IF(TRIM(#REF!)&lt;&gt;"",1,0),0))</f>
        <v>#REF!</v>
      </c>
      <c r="Y1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1" s="3" t="e">
        <f>IF(AND(#REF!="1",LEFT(#REF!,1)="a",#REF!=""),IF(TRIM(#REF!)&lt;&gt;"",1,0),0)</f>
        <v>#REF!</v>
      </c>
      <c r="AA171" s="3" t="e">
        <f>IF(AND(TRIM(#REF!)&lt;&gt;"",#REF!&lt;&gt;""),1,0)</f>
        <v>#REF!</v>
      </c>
    </row>
    <row r="172" spans="12:27" ht="36" customHeight="1" x14ac:dyDescent="0.3">
      <c r="L172" s="2" t="e">
        <f>IF(#REF!="1",IF(TRIM(#REF!)&lt;&gt;"",1,0),0)</f>
        <v>#REF!</v>
      </c>
      <c r="M172" s="2" t="e">
        <f>IF(#REF!="3",IF(TRIM(#REF!)&lt;&gt;"",1,0),0)</f>
        <v>#REF!</v>
      </c>
      <c r="N172" s="2" t="e">
        <f>IF(#REF!="1",IF(TRIM(#REF!)&lt;&gt;"",1,0),0)</f>
        <v>#REF!</v>
      </c>
      <c r="O172" s="2" t="e">
        <f>IF(#REF!="3",IF(TRIM(#REF!)&lt;&gt;"",1,0),0)</f>
        <v>#REF!</v>
      </c>
      <c r="P172" s="2" t="e">
        <f>IF(#REF!="1",IF(TRIM(#REF!)&lt;&gt;"",1,0),0)</f>
        <v>#REF!</v>
      </c>
      <c r="Q172" s="2" t="e">
        <f>IF(#REF!="3",IF(TRIM(#REF!)&lt;&gt;"",1,0),0)</f>
        <v>#REF!</v>
      </c>
      <c r="R172" s="2" t="e">
        <f>IF(#REF!="1",IF(TRIM(#REF!)&lt;&gt;"",1,0),0)</f>
        <v>#REF!</v>
      </c>
      <c r="S172" s="2" t="e">
        <f>IF(#REF!="3",IF(TRIM(#REF!)&lt;&gt;"",1,0),0)</f>
        <v>#REF!</v>
      </c>
      <c r="T172" s="2" t="e">
        <f>IF(#REF!="1",IF(TRIM(#REF!)&lt;&gt;"",1,0),0)</f>
        <v>#REF!</v>
      </c>
      <c r="U172" s="3" t="e">
        <f>IF(#REF!="3",IF(TRIM(#REF!)&lt;&gt;"",1,0),0)</f>
        <v>#REF!</v>
      </c>
      <c r="V172">
        <v>0</v>
      </c>
      <c r="W172" t="s">
        <v>138</v>
      </c>
      <c r="X172" s="3" t="e">
        <f>IF(COUNTIF(A:A,"*Stichpr*")&gt;0,IF(AND(RIGHT(#REF!,8)="Stichpr.",#REF!="1",#REF!=""),IF(TRIM(#REF!)&lt;&gt;"",1,0),0),IF(AND(#REF!="1",#REF!=""),IF(TRIM(#REF!)&lt;&gt;"",1,0),0))</f>
        <v>#REF!</v>
      </c>
      <c r="Y1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2" s="3" t="e">
        <f>IF(AND(#REF!="1",LEFT(#REF!,1)="a",#REF!=""),IF(TRIM(#REF!)&lt;&gt;"",1,0),0)</f>
        <v>#REF!</v>
      </c>
      <c r="AA172" s="3" t="e">
        <f>IF(AND(TRIM(#REF!)&lt;&gt;"",#REF!&lt;&gt;""),1,0)</f>
        <v>#REF!</v>
      </c>
    </row>
    <row r="173" spans="12:27" ht="36" customHeight="1" x14ac:dyDescent="0.3"/>
    <row r="174" spans="12:27" ht="36" customHeight="1" x14ac:dyDescent="0.3">
      <c r="L174" s="2" t="e">
        <f>IF(#REF!="1",IF(TRIM(#REF!)&lt;&gt;"",1,0),0)</f>
        <v>#REF!</v>
      </c>
      <c r="M174" s="2" t="e">
        <f>IF(#REF!="3",IF(TRIM(#REF!)&lt;&gt;"",1,0),0)</f>
        <v>#REF!</v>
      </c>
      <c r="N174" s="2" t="e">
        <f>IF(#REF!="1",IF(TRIM(#REF!)&lt;&gt;"",1,0),0)</f>
        <v>#REF!</v>
      </c>
      <c r="O174" s="2" t="e">
        <f>IF(#REF!="3",IF(TRIM(#REF!)&lt;&gt;"",1,0),0)</f>
        <v>#REF!</v>
      </c>
      <c r="P174" s="2" t="e">
        <f>IF(#REF!="1",IF(TRIM(#REF!)&lt;&gt;"",1,0),0)</f>
        <v>#REF!</v>
      </c>
      <c r="Q174" s="2" t="e">
        <f>IF(#REF!="3",IF(TRIM(#REF!)&lt;&gt;"",1,0),0)</f>
        <v>#REF!</v>
      </c>
      <c r="R174" s="2" t="e">
        <f>IF(#REF!="1",IF(TRIM(#REF!)&lt;&gt;"",1,0),0)</f>
        <v>#REF!</v>
      </c>
      <c r="S174" s="2" t="e">
        <f>IF(#REF!="3",IF(TRIM(#REF!)&lt;&gt;"",1,0),0)</f>
        <v>#REF!</v>
      </c>
      <c r="T174" s="2" t="e">
        <f>IF(#REF!="1",IF(TRIM(#REF!)&lt;&gt;"",1,0),0)</f>
        <v>#REF!</v>
      </c>
      <c r="U174" s="3" t="e">
        <f>IF(#REF!="3",IF(TRIM(#REF!)&lt;&gt;"",1,0),0)</f>
        <v>#REF!</v>
      </c>
      <c r="V174">
        <v>0</v>
      </c>
      <c r="W174" t="s">
        <v>139</v>
      </c>
      <c r="X174" s="3" t="e">
        <f>IF(COUNTIF(A:A,"*Stichpr*")&gt;0,IF(AND(RIGHT(#REF!,8)="Stichpr.",#REF!="1",#REF!=""),IF(TRIM(#REF!)&lt;&gt;"",1,0),0),IF(AND(#REF!="1",#REF!=""),IF(TRIM(#REF!)&lt;&gt;"",1,0),0))</f>
        <v>#REF!</v>
      </c>
      <c r="Y1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4" s="3" t="e">
        <f>IF(AND(#REF!="1",LEFT(#REF!,1)="a",#REF!=""),IF(TRIM(#REF!)&lt;&gt;"",1,0),0)</f>
        <v>#REF!</v>
      </c>
      <c r="AA174" s="3" t="e">
        <f>IF(AND(TRIM(#REF!)&lt;&gt;"",#REF!&lt;&gt;""),1,0)</f>
        <v>#REF!</v>
      </c>
    </row>
    <row r="175" spans="12:27" ht="36" customHeight="1" x14ac:dyDescent="0.3">
      <c r="L175" s="2" t="e">
        <f>IF(#REF!="1",IF(TRIM(#REF!)&lt;&gt;"",1,0),0)</f>
        <v>#REF!</v>
      </c>
      <c r="M175" s="2" t="e">
        <f>IF(#REF!="3",IF(TRIM(#REF!)&lt;&gt;"",1,0),0)</f>
        <v>#REF!</v>
      </c>
      <c r="N175" s="2" t="e">
        <f>IF(#REF!="1",IF(TRIM(#REF!)&lt;&gt;"",1,0),0)</f>
        <v>#REF!</v>
      </c>
      <c r="O175" s="2" t="e">
        <f>IF(#REF!="3",IF(TRIM(#REF!)&lt;&gt;"",1,0),0)</f>
        <v>#REF!</v>
      </c>
      <c r="P175" s="2" t="e">
        <f>IF(#REF!="1",IF(TRIM(#REF!)&lt;&gt;"",1,0),0)</f>
        <v>#REF!</v>
      </c>
      <c r="Q175" s="2" t="e">
        <f>IF(#REF!="3",IF(TRIM(#REF!)&lt;&gt;"",1,0),0)</f>
        <v>#REF!</v>
      </c>
      <c r="R175" s="2" t="e">
        <f>IF(#REF!="1",IF(TRIM(#REF!)&lt;&gt;"",1,0),0)</f>
        <v>#REF!</v>
      </c>
      <c r="S175" s="2" t="e">
        <f>IF(#REF!="3",IF(TRIM(#REF!)&lt;&gt;"",1,0),0)</f>
        <v>#REF!</v>
      </c>
      <c r="T175" s="2" t="e">
        <f>IF(#REF!="1",IF(TRIM(#REF!)&lt;&gt;"",1,0),0)</f>
        <v>#REF!</v>
      </c>
      <c r="U175" s="3" t="e">
        <f>IF(#REF!="3",IF(TRIM(#REF!)&lt;&gt;"",1,0),0)</f>
        <v>#REF!</v>
      </c>
      <c r="V175">
        <v>0</v>
      </c>
      <c r="W175" t="s">
        <v>140</v>
      </c>
      <c r="X175" s="3" t="e">
        <f>IF(COUNTIF(A:A,"*Stichpr*")&gt;0,IF(AND(RIGHT(#REF!,8)="Stichpr.",#REF!="1",#REF!=""),IF(TRIM(#REF!)&lt;&gt;"",1,0),0),IF(AND(#REF!="1",#REF!=""),IF(TRIM(#REF!)&lt;&gt;"",1,0),0))</f>
        <v>#REF!</v>
      </c>
      <c r="Y1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5" s="3" t="e">
        <f>IF(AND(#REF!="1",LEFT(#REF!,1)="a",#REF!=""),IF(TRIM(#REF!)&lt;&gt;"",1,0),0)</f>
        <v>#REF!</v>
      </c>
      <c r="AA175" s="3" t="e">
        <f>IF(AND(TRIM(#REF!)&lt;&gt;"",#REF!&lt;&gt;""),1,0)</f>
        <v>#REF!</v>
      </c>
    </row>
    <row r="176" spans="12:27" ht="36" customHeight="1" x14ac:dyDescent="0.3"/>
    <row r="177" spans="12:27" ht="36" customHeight="1" x14ac:dyDescent="0.3">
      <c r="L177" s="2" t="e">
        <f>IF(#REF!="1",IF(TRIM(#REF!)&lt;&gt;"",1,0),0)</f>
        <v>#REF!</v>
      </c>
      <c r="M177" s="2" t="e">
        <f>IF(#REF!="3",IF(TRIM(#REF!)&lt;&gt;"",1,0),0)</f>
        <v>#REF!</v>
      </c>
      <c r="N177" s="2" t="e">
        <f>IF(#REF!="1",IF(TRIM(#REF!)&lt;&gt;"",1,0),0)</f>
        <v>#REF!</v>
      </c>
      <c r="O177" s="2" t="e">
        <f>IF(#REF!="3",IF(TRIM(#REF!)&lt;&gt;"",1,0),0)</f>
        <v>#REF!</v>
      </c>
      <c r="P177" s="2" t="e">
        <f>IF(#REF!="1",IF(TRIM(#REF!)&lt;&gt;"",1,0),0)</f>
        <v>#REF!</v>
      </c>
      <c r="Q177" s="2" t="e">
        <f>IF(#REF!="3",IF(TRIM(#REF!)&lt;&gt;"",1,0),0)</f>
        <v>#REF!</v>
      </c>
      <c r="R177" s="2" t="e">
        <f>IF(#REF!="1",IF(TRIM(#REF!)&lt;&gt;"",1,0),0)</f>
        <v>#REF!</v>
      </c>
      <c r="S177" s="2" t="e">
        <f>IF(#REF!="3",IF(TRIM(#REF!)&lt;&gt;"",1,0),0)</f>
        <v>#REF!</v>
      </c>
      <c r="T177" s="2" t="e">
        <f>IF(#REF!="1",IF(TRIM(#REF!)&lt;&gt;"",1,0),0)</f>
        <v>#REF!</v>
      </c>
      <c r="U177" s="3" t="e">
        <f>IF(#REF!="3",IF(TRIM(#REF!)&lt;&gt;"",1,0),0)</f>
        <v>#REF!</v>
      </c>
      <c r="V177">
        <v>0</v>
      </c>
      <c r="W177" t="s">
        <v>141</v>
      </c>
      <c r="X177" s="3" t="e">
        <f>IF(COUNTIF(A:A,"*Stichpr*")&gt;0,IF(AND(RIGHT(#REF!,8)="Stichpr.",#REF!="1",#REF!=""),IF(TRIM(#REF!)&lt;&gt;"",1,0),0),IF(AND(#REF!="1",#REF!=""),IF(TRIM(#REF!)&lt;&gt;"",1,0),0))</f>
        <v>#REF!</v>
      </c>
      <c r="Y1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7" s="3" t="e">
        <f>IF(AND(#REF!="1",LEFT(#REF!,1)="a",#REF!=""),IF(TRIM(#REF!)&lt;&gt;"",1,0),0)</f>
        <v>#REF!</v>
      </c>
      <c r="AA177" s="3" t="e">
        <f>IF(AND(TRIM(#REF!)&lt;&gt;"",#REF!&lt;&gt;""),1,0)</f>
        <v>#REF!</v>
      </c>
    </row>
    <row r="178" spans="12:27" ht="36" customHeight="1" x14ac:dyDescent="0.3">
      <c r="L178" s="2" t="e">
        <f>IF(#REF!="1",IF(TRIM(#REF!)&lt;&gt;"",1,0),0)</f>
        <v>#REF!</v>
      </c>
      <c r="M178" s="2" t="e">
        <f>IF(#REF!="3",IF(TRIM(#REF!)&lt;&gt;"",1,0),0)</f>
        <v>#REF!</v>
      </c>
      <c r="N178" s="2" t="e">
        <f>IF(#REF!="1",IF(TRIM(#REF!)&lt;&gt;"",1,0),0)</f>
        <v>#REF!</v>
      </c>
      <c r="O178" s="2" t="e">
        <f>IF(#REF!="3",IF(TRIM(#REF!)&lt;&gt;"",1,0),0)</f>
        <v>#REF!</v>
      </c>
      <c r="P178" s="2" t="e">
        <f>IF(#REF!="1",IF(TRIM(#REF!)&lt;&gt;"",1,0),0)</f>
        <v>#REF!</v>
      </c>
      <c r="Q178" s="2" t="e">
        <f>IF(#REF!="3",IF(TRIM(#REF!)&lt;&gt;"",1,0),0)</f>
        <v>#REF!</v>
      </c>
      <c r="R178" s="2" t="e">
        <f>IF(#REF!="1",IF(TRIM(#REF!)&lt;&gt;"",1,0),0)</f>
        <v>#REF!</v>
      </c>
      <c r="S178" s="2" t="e">
        <f>IF(#REF!="3",IF(TRIM(#REF!)&lt;&gt;"",1,0),0)</f>
        <v>#REF!</v>
      </c>
      <c r="T178" s="2" t="e">
        <f>IF(#REF!="1",IF(TRIM(#REF!)&lt;&gt;"",1,0),0)</f>
        <v>#REF!</v>
      </c>
      <c r="U178" s="3" t="e">
        <f>IF(#REF!="3",IF(TRIM(#REF!)&lt;&gt;"",1,0),0)</f>
        <v>#REF!</v>
      </c>
      <c r="V178">
        <v>0</v>
      </c>
      <c r="W178" t="s">
        <v>142</v>
      </c>
      <c r="X178" s="3" t="e">
        <f>IF(COUNTIF(A:A,"*Stichpr*")&gt;0,IF(AND(RIGHT(#REF!,8)="Stichpr.",#REF!="1",#REF!=""),IF(TRIM(#REF!)&lt;&gt;"",1,0),0),IF(AND(#REF!="1",#REF!=""),IF(TRIM(#REF!)&lt;&gt;"",1,0),0))</f>
        <v>#REF!</v>
      </c>
      <c r="Y1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8" s="3" t="e">
        <f>IF(AND(#REF!="1",LEFT(#REF!,1)="a",#REF!=""),IF(TRIM(#REF!)&lt;&gt;"",1,0),0)</f>
        <v>#REF!</v>
      </c>
      <c r="AA178" s="3" t="e">
        <f>IF(AND(TRIM(#REF!)&lt;&gt;"",#REF!&lt;&gt;""),1,0)</f>
        <v>#REF!</v>
      </c>
    </row>
    <row r="179" spans="12:27" ht="36" customHeight="1" x14ac:dyDescent="0.3">
      <c r="L179" s="2" t="e">
        <f>IF(#REF!="1",IF(TRIM(#REF!)&lt;&gt;"",1,0),0)</f>
        <v>#REF!</v>
      </c>
      <c r="M179" s="2" t="e">
        <f>IF(#REF!="3",IF(TRIM(#REF!)&lt;&gt;"",1,0),0)</f>
        <v>#REF!</v>
      </c>
      <c r="N179" s="2" t="e">
        <f>IF(#REF!="1",IF(TRIM(#REF!)&lt;&gt;"",1,0),0)</f>
        <v>#REF!</v>
      </c>
      <c r="O179" s="2" t="e">
        <f>IF(#REF!="3",IF(TRIM(#REF!)&lt;&gt;"",1,0),0)</f>
        <v>#REF!</v>
      </c>
      <c r="P179" s="2" t="e">
        <f>IF(#REF!="1",IF(TRIM(#REF!)&lt;&gt;"",1,0),0)</f>
        <v>#REF!</v>
      </c>
      <c r="Q179" s="2" t="e">
        <f>IF(#REF!="3",IF(TRIM(#REF!)&lt;&gt;"",1,0),0)</f>
        <v>#REF!</v>
      </c>
      <c r="R179" s="2" t="e">
        <f>IF(#REF!="1",IF(TRIM(#REF!)&lt;&gt;"",1,0),0)</f>
        <v>#REF!</v>
      </c>
      <c r="S179" s="2" t="e">
        <f>IF(#REF!="3",IF(TRIM(#REF!)&lt;&gt;"",1,0),0)</f>
        <v>#REF!</v>
      </c>
      <c r="T179" s="2" t="e">
        <f>IF(#REF!="1",IF(TRIM(#REF!)&lt;&gt;"",1,0),0)</f>
        <v>#REF!</v>
      </c>
      <c r="U179" s="3" t="e">
        <f>IF(#REF!="3",IF(TRIM(#REF!)&lt;&gt;"",1,0),0)</f>
        <v>#REF!</v>
      </c>
      <c r="V179">
        <v>0</v>
      </c>
      <c r="W179" t="s">
        <v>143</v>
      </c>
      <c r="X179" s="3" t="e">
        <f>IF(COUNTIF(A:A,"*Stichpr*")&gt;0,IF(AND(RIGHT(#REF!,8)="Stichpr.",#REF!="1",#REF!=""),IF(TRIM(#REF!)&lt;&gt;"",1,0),0),IF(AND(#REF!="1",#REF!=""),IF(TRIM(#REF!)&lt;&gt;"",1,0),0))</f>
        <v>#REF!</v>
      </c>
      <c r="Y1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9" s="3" t="e">
        <f>IF(AND(#REF!="1",LEFT(#REF!,1)="a",#REF!=""),IF(TRIM(#REF!)&lt;&gt;"",1,0),0)</f>
        <v>#REF!</v>
      </c>
      <c r="AA179" s="3" t="e">
        <f>IF(AND(TRIM(#REF!)&lt;&gt;"",#REF!&lt;&gt;""),1,0)</f>
        <v>#REF!</v>
      </c>
    </row>
    <row r="180" spans="12:27" ht="36" customHeight="1" x14ac:dyDescent="0.3">
      <c r="L180" s="2" t="e">
        <f>IF(#REF!="1",IF(TRIM(#REF!)&lt;&gt;"",1,0),0)</f>
        <v>#REF!</v>
      </c>
      <c r="M180" s="2" t="e">
        <f>IF(#REF!="3",IF(TRIM(#REF!)&lt;&gt;"",1,0),0)</f>
        <v>#REF!</v>
      </c>
      <c r="N180" s="2" t="e">
        <f>IF(#REF!="1",IF(TRIM(#REF!)&lt;&gt;"",1,0),0)</f>
        <v>#REF!</v>
      </c>
      <c r="O180" s="2" t="e">
        <f>IF(#REF!="3",IF(TRIM(#REF!)&lt;&gt;"",1,0),0)</f>
        <v>#REF!</v>
      </c>
      <c r="P180" s="2" t="e">
        <f>IF(#REF!="1",IF(TRIM(#REF!)&lt;&gt;"",1,0),0)</f>
        <v>#REF!</v>
      </c>
      <c r="Q180" s="2" t="e">
        <f>IF(#REF!="3",IF(TRIM(#REF!)&lt;&gt;"",1,0),0)</f>
        <v>#REF!</v>
      </c>
      <c r="R180" s="2" t="e">
        <f>IF(#REF!="1",IF(TRIM(#REF!)&lt;&gt;"",1,0),0)</f>
        <v>#REF!</v>
      </c>
      <c r="S180" s="2" t="e">
        <f>IF(#REF!="3",IF(TRIM(#REF!)&lt;&gt;"",1,0),0)</f>
        <v>#REF!</v>
      </c>
      <c r="T180" s="2" t="e">
        <f>IF(#REF!="1",IF(TRIM(#REF!)&lt;&gt;"",1,0),0)</f>
        <v>#REF!</v>
      </c>
      <c r="U180" s="3" t="e">
        <f>IF(#REF!="3",IF(TRIM(#REF!)&lt;&gt;"",1,0),0)</f>
        <v>#REF!</v>
      </c>
      <c r="V180">
        <v>0</v>
      </c>
      <c r="W180" t="s">
        <v>144</v>
      </c>
      <c r="X180" s="3" t="e">
        <f>IF(COUNTIF(A:A,"*Stichpr*")&gt;0,IF(AND(RIGHT(#REF!,8)="Stichpr.",#REF!="1",#REF!=""),IF(TRIM(#REF!)&lt;&gt;"",1,0),0),IF(AND(#REF!="1",#REF!=""),IF(TRIM(#REF!)&lt;&gt;"",1,0),0))</f>
        <v>#REF!</v>
      </c>
      <c r="Y1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0" s="3" t="e">
        <f>IF(AND(#REF!="1",LEFT(#REF!,1)="a",#REF!=""),IF(TRIM(#REF!)&lt;&gt;"",1,0),0)</f>
        <v>#REF!</v>
      </c>
      <c r="AA180" s="3" t="e">
        <f>IF(AND(TRIM(#REF!)&lt;&gt;"",#REF!&lt;&gt;""),1,0)</f>
        <v>#REF!</v>
      </c>
    </row>
    <row r="181" spans="12:27" ht="36" customHeight="1" x14ac:dyDescent="0.3"/>
    <row r="182" spans="12:27" ht="36" customHeight="1" x14ac:dyDescent="0.3">
      <c r="L182" s="2" t="e">
        <f>IF(#REF!="1",IF(TRIM(#REF!)&lt;&gt;"",1,0),0)</f>
        <v>#REF!</v>
      </c>
      <c r="M182" s="2" t="e">
        <f>IF(#REF!="3",IF(TRIM(#REF!)&lt;&gt;"",1,0),0)</f>
        <v>#REF!</v>
      </c>
      <c r="N182" s="2" t="e">
        <f>IF(#REF!="1",IF(TRIM(#REF!)&lt;&gt;"",1,0),0)</f>
        <v>#REF!</v>
      </c>
      <c r="O182" s="2" t="e">
        <f>IF(#REF!="3",IF(TRIM(#REF!)&lt;&gt;"",1,0),0)</f>
        <v>#REF!</v>
      </c>
      <c r="P182" s="2" t="e">
        <f>IF(#REF!="1",IF(TRIM(#REF!)&lt;&gt;"",1,0),0)</f>
        <v>#REF!</v>
      </c>
      <c r="Q182" s="2" t="e">
        <f>IF(#REF!="3",IF(TRIM(#REF!)&lt;&gt;"",1,0),0)</f>
        <v>#REF!</v>
      </c>
      <c r="R182" s="2" t="e">
        <f>IF(#REF!="1",IF(TRIM(#REF!)&lt;&gt;"",1,0),0)</f>
        <v>#REF!</v>
      </c>
      <c r="S182" s="2" t="e">
        <f>IF(#REF!="3",IF(TRIM(#REF!)&lt;&gt;"",1,0),0)</f>
        <v>#REF!</v>
      </c>
      <c r="T182" s="2" t="e">
        <f>IF(#REF!="1",IF(TRIM(#REF!)&lt;&gt;"",1,0),0)</f>
        <v>#REF!</v>
      </c>
      <c r="U182" s="3" t="e">
        <f>IF(#REF!="3",IF(TRIM(#REF!)&lt;&gt;"",1,0),0)</f>
        <v>#REF!</v>
      </c>
      <c r="V182">
        <v>0</v>
      </c>
      <c r="W182" t="s">
        <v>145</v>
      </c>
      <c r="X182" s="3" t="e">
        <f>IF(COUNTIF(A:A,"*Stichpr*")&gt;0,IF(AND(RIGHT(#REF!,8)="Stichpr.",#REF!="1",#REF!=""),IF(TRIM(#REF!)&lt;&gt;"",1,0),0),IF(AND(#REF!="1",#REF!=""),IF(TRIM(#REF!)&lt;&gt;"",1,0),0))</f>
        <v>#REF!</v>
      </c>
      <c r="Y1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2" s="3" t="e">
        <f>IF(AND(#REF!="1",LEFT(#REF!,1)="a",#REF!=""),IF(TRIM(#REF!)&lt;&gt;"",1,0),0)</f>
        <v>#REF!</v>
      </c>
      <c r="AA182" s="3" t="e">
        <f>IF(AND(TRIM(#REF!)&lt;&gt;"",#REF!&lt;&gt;""),1,0)</f>
        <v>#REF!</v>
      </c>
    </row>
    <row r="183" spans="12:27" ht="36" customHeight="1" x14ac:dyDescent="0.3"/>
    <row r="184" spans="12:27" ht="36" customHeight="1" x14ac:dyDescent="0.3">
      <c r="L184" s="2" t="e">
        <f>IF(#REF!="1",IF(TRIM(#REF!)&lt;&gt;"",1,0),0)</f>
        <v>#REF!</v>
      </c>
      <c r="M184" s="2" t="e">
        <f>IF(#REF!="3",IF(TRIM(#REF!)&lt;&gt;"",1,0),0)</f>
        <v>#REF!</v>
      </c>
      <c r="N184" s="2" t="e">
        <f>IF(#REF!="1",IF(TRIM(#REF!)&lt;&gt;"",1,0),0)</f>
        <v>#REF!</v>
      </c>
      <c r="O184" s="2" t="e">
        <f>IF(#REF!="3",IF(TRIM(#REF!)&lt;&gt;"",1,0),0)</f>
        <v>#REF!</v>
      </c>
      <c r="P184" s="2" t="e">
        <f>IF(#REF!="1",IF(TRIM(#REF!)&lt;&gt;"",1,0),0)</f>
        <v>#REF!</v>
      </c>
      <c r="Q184" s="2" t="e">
        <f>IF(#REF!="3",IF(TRIM(#REF!)&lt;&gt;"",1,0),0)</f>
        <v>#REF!</v>
      </c>
      <c r="R184" s="2" t="e">
        <f>IF(#REF!="1",IF(TRIM(#REF!)&lt;&gt;"",1,0),0)</f>
        <v>#REF!</v>
      </c>
      <c r="S184" s="2" t="e">
        <f>IF(#REF!="3",IF(TRIM(#REF!)&lt;&gt;"",1,0),0)</f>
        <v>#REF!</v>
      </c>
      <c r="T184" s="2" t="e">
        <f>IF(#REF!="1",IF(TRIM(#REF!)&lt;&gt;"",1,0),0)</f>
        <v>#REF!</v>
      </c>
      <c r="U184" s="3" t="e">
        <f>IF(#REF!="3",IF(TRIM(#REF!)&lt;&gt;"",1,0),0)</f>
        <v>#REF!</v>
      </c>
      <c r="V184">
        <v>0</v>
      </c>
      <c r="W184" t="s">
        <v>146</v>
      </c>
      <c r="X184" s="3" t="e">
        <f>IF(COUNTIF(A:A,"*Stichpr*")&gt;0,IF(AND(RIGHT(#REF!,8)="Stichpr.",#REF!="1",#REF!=""),IF(TRIM(#REF!)&lt;&gt;"",1,0),0),IF(AND(#REF!="1",#REF!=""),IF(TRIM(#REF!)&lt;&gt;"",1,0),0))</f>
        <v>#REF!</v>
      </c>
      <c r="Y1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4" s="3" t="e">
        <f>IF(AND(#REF!="1",LEFT(#REF!,1)="a",#REF!=""),IF(TRIM(#REF!)&lt;&gt;"",1,0),0)</f>
        <v>#REF!</v>
      </c>
      <c r="AA184" s="3" t="e">
        <f>IF(AND(TRIM(#REF!)&lt;&gt;"",#REF!&lt;&gt;""),1,0)</f>
        <v>#REF!</v>
      </c>
    </row>
    <row r="185" spans="12:27" ht="36" customHeight="1" x14ac:dyDescent="0.3">
      <c r="L185" s="2" t="e">
        <f>IF(#REF!="1",IF(TRIM(#REF!)&lt;&gt;"",1,0),0)</f>
        <v>#REF!</v>
      </c>
      <c r="M185" s="2" t="e">
        <f>IF(#REF!="3",IF(TRIM(#REF!)&lt;&gt;"",1,0),0)</f>
        <v>#REF!</v>
      </c>
      <c r="N185" s="2" t="e">
        <f>IF(#REF!="1",IF(TRIM(#REF!)&lt;&gt;"",1,0),0)</f>
        <v>#REF!</v>
      </c>
      <c r="O185" s="2" t="e">
        <f>IF(#REF!="3",IF(TRIM(#REF!)&lt;&gt;"",1,0),0)</f>
        <v>#REF!</v>
      </c>
      <c r="P185" s="2" t="e">
        <f>IF(#REF!="1",IF(TRIM(#REF!)&lt;&gt;"",1,0),0)</f>
        <v>#REF!</v>
      </c>
      <c r="Q185" s="2" t="e">
        <f>IF(#REF!="3",IF(TRIM(#REF!)&lt;&gt;"",1,0),0)</f>
        <v>#REF!</v>
      </c>
      <c r="R185" s="2" t="e">
        <f>IF(#REF!="1",IF(TRIM(#REF!)&lt;&gt;"",1,0),0)</f>
        <v>#REF!</v>
      </c>
      <c r="S185" s="2" t="e">
        <f>IF(#REF!="3",IF(TRIM(#REF!)&lt;&gt;"",1,0),0)</f>
        <v>#REF!</v>
      </c>
      <c r="T185" s="2" t="e">
        <f>IF(#REF!="1",IF(TRIM(#REF!)&lt;&gt;"",1,0),0)</f>
        <v>#REF!</v>
      </c>
      <c r="U185" s="3" t="e">
        <f>IF(#REF!="3",IF(TRIM(#REF!)&lt;&gt;"",1,0),0)</f>
        <v>#REF!</v>
      </c>
      <c r="V185">
        <v>0</v>
      </c>
      <c r="W185" t="s">
        <v>147</v>
      </c>
      <c r="X185" s="3" t="e">
        <f>IF(COUNTIF(A:A,"*Stichpr*")&gt;0,IF(AND(RIGHT(#REF!,8)="Stichpr.",#REF!="1",#REF!=""),IF(TRIM(#REF!)&lt;&gt;"",1,0),0),IF(AND(#REF!="1",#REF!=""),IF(TRIM(#REF!)&lt;&gt;"",1,0),0))</f>
        <v>#REF!</v>
      </c>
      <c r="Y1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5" s="3" t="e">
        <f>IF(AND(#REF!="1",LEFT(#REF!,1)="a",#REF!=""),IF(TRIM(#REF!)&lt;&gt;"",1,0),0)</f>
        <v>#REF!</v>
      </c>
      <c r="AA185" s="3" t="e">
        <f>IF(AND(TRIM(#REF!)&lt;&gt;"",#REF!&lt;&gt;""),1,0)</f>
        <v>#REF!</v>
      </c>
    </row>
    <row r="186" spans="12:27" ht="36" customHeight="1" x14ac:dyDescent="0.3">
      <c r="L186" s="2" t="e">
        <f>IF(#REF!="1",IF(TRIM(#REF!)&lt;&gt;"",1,0),0)</f>
        <v>#REF!</v>
      </c>
      <c r="M186" s="2" t="e">
        <f>IF(#REF!="3",IF(TRIM(#REF!)&lt;&gt;"",1,0),0)</f>
        <v>#REF!</v>
      </c>
      <c r="N186" s="2" t="e">
        <f>IF(#REF!="1",IF(TRIM(#REF!)&lt;&gt;"",1,0),0)</f>
        <v>#REF!</v>
      </c>
      <c r="O186" s="2" t="e">
        <f>IF(#REF!="3",IF(TRIM(#REF!)&lt;&gt;"",1,0),0)</f>
        <v>#REF!</v>
      </c>
      <c r="P186" s="2" t="e">
        <f>IF(#REF!="1",IF(TRIM(#REF!)&lt;&gt;"",1,0),0)</f>
        <v>#REF!</v>
      </c>
      <c r="Q186" s="2" t="e">
        <f>IF(#REF!="3",IF(TRIM(#REF!)&lt;&gt;"",1,0),0)</f>
        <v>#REF!</v>
      </c>
      <c r="R186" s="2" t="e">
        <f>IF(#REF!="1",IF(TRIM(#REF!)&lt;&gt;"",1,0),0)</f>
        <v>#REF!</v>
      </c>
      <c r="S186" s="2" t="e">
        <f>IF(#REF!="3",IF(TRIM(#REF!)&lt;&gt;"",1,0),0)</f>
        <v>#REF!</v>
      </c>
      <c r="T186" s="2" t="e">
        <f>IF(#REF!="1",IF(TRIM(#REF!)&lt;&gt;"",1,0),0)</f>
        <v>#REF!</v>
      </c>
      <c r="U186" s="3" t="e">
        <f>IF(#REF!="3",IF(TRIM(#REF!)&lt;&gt;"",1,0),0)</f>
        <v>#REF!</v>
      </c>
      <c r="V186">
        <v>0</v>
      </c>
      <c r="W186" t="s">
        <v>148</v>
      </c>
      <c r="X186" s="3" t="e">
        <f>IF(COUNTIF(A:A,"*Stichpr*")&gt;0,IF(AND(RIGHT(#REF!,8)="Stichpr.",#REF!="1",#REF!=""),IF(TRIM(#REF!)&lt;&gt;"",1,0),0),IF(AND(#REF!="1",#REF!=""),IF(TRIM(#REF!)&lt;&gt;"",1,0),0))</f>
        <v>#REF!</v>
      </c>
      <c r="Y1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6" s="3" t="e">
        <f>IF(AND(#REF!="1",LEFT(#REF!,1)="a",#REF!=""),IF(TRIM(#REF!)&lt;&gt;"",1,0),0)</f>
        <v>#REF!</v>
      </c>
      <c r="AA186" s="3" t="e">
        <f>IF(AND(TRIM(#REF!)&lt;&gt;"",#REF!&lt;&gt;""),1,0)</f>
        <v>#REF!</v>
      </c>
    </row>
    <row r="187" spans="12:27" ht="36" customHeight="1" x14ac:dyDescent="0.3"/>
    <row r="188" spans="12:27" ht="36" customHeight="1" x14ac:dyDescent="0.3">
      <c r="L188" s="2" t="e">
        <f>IF(#REF!="1",IF(TRIM(#REF!)&lt;&gt;"",1,0),0)</f>
        <v>#REF!</v>
      </c>
      <c r="M188" s="2" t="e">
        <f>IF(#REF!="3",IF(TRIM(#REF!)&lt;&gt;"",1,0),0)</f>
        <v>#REF!</v>
      </c>
      <c r="N188" s="2" t="e">
        <f>IF(#REF!="1",IF(TRIM(#REF!)&lt;&gt;"",1,0),0)</f>
        <v>#REF!</v>
      </c>
      <c r="O188" s="2" t="e">
        <f>IF(#REF!="3",IF(TRIM(#REF!)&lt;&gt;"",1,0),0)</f>
        <v>#REF!</v>
      </c>
      <c r="P188" s="2" t="e">
        <f>IF(#REF!="1",IF(TRIM(#REF!)&lt;&gt;"",1,0),0)</f>
        <v>#REF!</v>
      </c>
      <c r="Q188" s="2" t="e">
        <f>IF(#REF!="3",IF(TRIM(#REF!)&lt;&gt;"",1,0),0)</f>
        <v>#REF!</v>
      </c>
      <c r="R188" s="2" t="e">
        <f>IF(#REF!="1",IF(TRIM(#REF!)&lt;&gt;"",1,0),0)</f>
        <v>#REF!</v>
      </c>
      <c r="S188" s="2" t="e">
        <f>IF(#REF!="3",IF(TRIM(#REF!)&lt;&gt;"",1,0),0)</f>
        <v>#REF!</v>
      </c>
      <c r="T188" s="2" t="e">
        <f>IF(#REF!="1",IF(TRIM(#REF!)&lt;&gt;"",1,0),0)</f>
        <v>#REF!</v>
      </c>
      <c r="U188" s="3" t="e">
        <f>IF(#REF!="3",IF(TRIM(#REF!)&lt;&gt;"",1,0),0)</f>
        <v>#REF!</v>
      </c>
      <c r="V188">
        <v>0</v>
      </c>
      <c r="W188" t="s">
        <v>149</v>
      </c>
      <c r="X188" s="3" t="e">
        <f>IF(COUNTIF(A:A,"*Stichpr*")&gt;0,IF(AND(RIGHT(#REF!,8)="Stichpr.",#REF!="1",#REF!=""),IF(TRIM(#REF!)&lt;&gt;"",1,0),0),IF(AND(#REF!="1",#REF!=""),IF(TRIM(#REF!)&lt;&gt;"",1,0),0))</f>
        <v>#REF!</v>
      </c>
      <c r="Y1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8" s="3" t="e">
        <f>IF(AND(#REF!="1",LEFT(#REF!,1)="a",#REF!=""),IF(TRIM(#REF!)&lt;&gt;"",1,0),0)</f>
        <v>#REF!</v>
      </c>
      <c r="AA188" s="3" t="e">
        <f>IF(AND(TRIM(#REF!)&lt;&gt;"",#REF!&lt;&gt;""),1,0)</f>
        <v>#REF!</v>
      </c>
    </row>
    <row r="189" spans="12:27" ht="36" customHeight="1" x14ac:dyDescent="0.3">
      <c r="L189" s="2" t="e">
        <f>IF(#REF!="1",IF(TRIM(#REF!)&lt;&gt;"",1,0),0)</f>
        <v>#REF!</v>
      </c>
      <c r="M189" s="2" t="e">
        <f>IF(#REF!="3",IF(TRIM(#REF!)&lt;&gt;"",1,0),0)</f>
        <v>#REF!</v>
      </c>
      <c r="N189" s="2" t="e">
        <f>IF(#REF!="1",IF(TRIM(#REF!)&lt;&gt;"",1,0),0)</f>
        <v>#REF!</v>
      </c>
      <c r="O189" s="2" t="e">
        <f>IF(#REF!="3",IF(TRIM(#REF!)&lt;&gt;"",1,0),0)</f>
        <v>#REF!</v>
      </c>
      <c r="P189" s="2" t="e">
        <f>IF(#REF!="1",IF(TRIM(#REF!)&lt;&gt;"",1,0),0)</f>
        <v>#REF!</v>
      </c>
      <c r="Q189" s="2" t="e">
        <f>IF(#REF!="3",IF(TRIM(#REF!)&lt;&gt;"",1,0),0)</f>
        <v>#REF!</v>
      </c>
      <c r="R189" s="2" t="e">
        <f>IF(#REF!="1",IF(TRIM(#REF!)&lt;&gt;"",1,0),0)</f>
        <v>#REF!</v>
      </c>
      <c r="S189" s="2" t="e">
        <f>IF(#REF!="3",IF(TRIM(#REF!)&lt;&gt;"",1,0),0)</f>
        <v>#REF!</v>
      </c>
      <c r="T189" s="2" t="e">
        <f>IF(#REF!="1",IF(TRIM(#REF!)&lt;&gt;"",1,0),0)</f>
        <v>#REF!</v>
      </c>
      <c r="U189" s="3" t="e">
        <f>IF(#REF!="3",IF(TRIM(#REF!)&lt;&gt;"",1,0),0)</f>
        <v>#REF!</v>
      </c>
      <c r="V189">
        <v>0</v>
      </c>
      <c r="W189" t="s">
        <v>150</v>
      </c>
      <c r="X189" s="3" t="e">
        <f>IF(COUNTIF(A:A,"*Stichpr*")&gt;0,IF(AND(RIGHT(#REF!,8)="Stichpr.",#REF!="1",#REF!=""),IF(TRIM(#REF!)&lt;&gt;"",1,0),0),IF(AND(#REF!="1",#REF!=""),IF(TRIM(#REF!)&lt;&gt;"",1,0),0))</f>
        <v>#REF!</v>
      </c>
      <c r="Y1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9" s="3" t="e">
        <f>IF(AND(#REF!="1",LEFT(#REF!,1)="a",#REF!=""),IF(TRIM(#REF!)&lt;&gt;"",1,0),0)</f>
        <v>#REF!</v>
      </c>
      <c r="AA189" s="3" t="e">
        <f>IF(AND(TRIM(#REF!)&lt;&gt;"",#REF!&lt;&gt;""),1,0)</f>
        <v>#REF!</v>
      </c>
    </row>
    <row r="190" spans="12:27" ht="36" customHeight="1" x14ac:dyDescent="0.3">
      <c r="L190" s="2" t="e">
        <f>IF(#REF!="1",IF(TRIM(#REF!)&lt;&gt;"",1,0),0)</f>
        <v>#REF!</v>
      </c>
      <c r="M190" s="2" t="e">
        <f>IF(#REF!="3",IF(TRIM(#REF!)&lt;&gt;"",1,0),0)</f>
        <v>#REF!</v>
      </c>
      <c r="N190" s="2" t="e">
        <f>IF(#REF!="1",IF(TRIM(#REF!)&lt;&gt;"",1,0),0)</f>
        <v>#REF!</v>
      </c>
      <c r="O190" s="2" t="e">
        <f>IF(#REF!="3",IF(TRIM(#REF!)&lt;&gt;"",1,0),0)</f>
        <v>#REF!</v>
      </c>
      <c r="P190" s="2" t="e">
        <f>IF(#REF!="1",IF(TRIM(#REF!)&lt;&gt;"",1,0),0)</f>
        <v>#REF!</v>
      </c>
      <c r="Q190" s="2" t="e">
        <f>IF(#REF!="3",IF(TRIM(#REF!)&lt;&gt;"",1,0),0)</f>
        <v>#REF!</v>
      </c>
      <c r="R190" s="2" t="e">
        <f>IF(#REF!="1",IF(TRIM(#REF!)&lt;&gt;"",1,0),0)</f>
        <v>#REF!</v>
      </c>
      <c r="S190" s="2" t="e">
        <f>IF(#REF!="3",IF(TRIM(#REF!)&lt;&gt;"",1,0),0)</f>
        <v>#REF!</v>
      </c>
      <c r="T190" s="2" t="e">
        <f>IF(#REF!="1",IF(TRIM(#REF!)&lt;&gt;"",1,0),0)</f>
        <v>#REF!</v>
      </c>
      <c r="U190" s="3" t="e">
        <f>IF(#REF!="3",IF(TRIM(#REF!)&lt;&gt;"",1,0),0)</f>
        <v>#REF!</v>
      </c>
      <c r="V190">
        <v>0</v>
      </c>
      <c r="W190" t="s">
        <v>151</v>
      </c>
      <c r="X190" s="3" t="e">
        <f>IF(COUNTIF(A:A,"*Stichpr*")&gt;0,IF(AND(RIGHT(#REF!,8)="Stichpr.",#REF!="1",#REF!=""),IF(TRIM(#REF!)&lt;&gt;"",1,0),0),IF(AND(#REF!="1",#REF!=""),IF(TRIM(#REF!)&lt;&gt;"",1,0),0))</f>
        <v>#REF!</v>
      </c>
      <c r="Y1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0" s="3" t="e">
        <f>IF(AND(#REF!="1",LEFT(#REF!,1)="a",#REF!=""),IF(TRIM(#REF!)&lt;&gt;"",1,0),0)</f>
        <v>#REF!</v>
      </c>
      <c r="AA190" s="3" t="e">
        <f>IF(AND(TRIM(#REF!)&lt;&gt;"",#REF!&lt;&gt;""),1,0)</f>
        <v>#REF!</v>
      </c>
    </row>
    <row r="191" spans="12:27" ht="36" customHeight="1" x14ac:dyDescent="0.3"/>
    <row r="192" spans="12:27" ht="36" customHeight="1" x14ac:dyDescent="0.3">
      <c r="L192" s="2" t="e">
        <f>IF(#REF!="1",IF(TRIM(#REF!)&lt;&gt;"",1,0),0)</f>
        <v>#REF!</v>
      </c>
      <c r="M192" s="2" t="e">
        <f>IF(#REF!="3",IF(TRIM(#REF!)&lt;&gt;"",1,0),0)</f>
        <v>#REF!</v>
      </c>
      <c r="N192" s="2" t="e">
        <f>IF(#REF!="1",IF(TRIM(#REF!)&lt;&gt;"",1,0),0)</f>
        <v>#REF!</v>
      </c>
      <c r="O192" s="2" t="e">
        <f>IF(#REF!="3",IF(TRIM(#REF!)&lt;&gt;"",1,0),0)</f>
        <v>#REF!</v>
      </c>
      <c r="P192" s="2" t="e">
        <f>IF(#REF!="1",IF(TRIM(#REF!)&lt;&gt;"",1,0),0)</f>
        <v>#REF!</v>
      </c>
      <c r="Q192" s="2" t="e">
        <f>IF(#REF!="3",IF(TRIM(#REF!)&lt;&gt;"",1,0),0)</f>
        <v>#REF!</v>
      </c>
      <c r="R192" s="2" t="e">
        <f>IF(#REF!="1",IF(TRIM(#REF!)&lt;&gt;"",1,0),0)</f>
        <v>#REF!</v>
      </c>
      <c r="S192" s="2" t="e">
        <f>IF(#REF!="3",IF(TRIM(#REF!)&lt;&gt;"",1,0),0)</f>
        <v>#REF!</v>
      </c>
      <c r="T192" s="2" t="e">
        <f>IF(#REF!="1",IF(TRIM(#REF!)&lt;&gt;"",1,0),0)</f>
        <v>#REF!</v>
      </c>
      <c r="U192" s="3" t="e">
        <f>IF(#REF!="3",IF(TRIM(#REF!)&lt;&gt;"",1,0),0)</f>
        <v>#REF!</v>
      </c>
      <c r="V192">
        <v>0</v>
      </c>
      <c r="W192" t="s">
        <v>152</v>
      </c>
      <c r="X192" s="3" t="e">
        <f>IF(COUNTIF(A:A,"*Stichpr*")&gt;0,IF(AND(RIGHT(#REF!,8)="Stichpr.",#REF!="1",#REF!=""),IF(TRIM(#REF!)&lt;&gt;"",1,0),0),IF(AND(#REF!="1",#REF!=""),IF(TRIM(#REF!)&lt;&gt;"",1,0),0))</f>
        <v>#REF!</v>
      </c>
      <c r="Y1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2" s="3" t="e">
        <f>IF(AND(#REF!="1",LEFT(#REF!,1)="a",#REF!=""),IF(TRIM(#REF!)&lt;&gt;"",1,0),0)</f>
        <v>#REF!</v>
      </c>
      <c r="AA192" s="3" t="e">
        <f>IF(AND(TRIM(#REF!)&lt;&gt;"",#REF!&lt;&gt;""),1,0)</f>
        <v>#REF!</v>
      </c>
    </row>
    <row r="193" spans="12:27" ht="36" customHeight="1" x14ac:dyDescent="0.3"/>
    <row r="194" spans="12:27" ht="36" customHeight="1" x14ac:dyDescent="0.3">
      <c r="L194" s="2" t="e">
        <f>IF(#REF!="1",IF(TRIM(#REF!)&lt;&gt;"",1,0),0)</f>
        <v>#REF!</v>
      </c>
      <c r="M194" s="2" t="e">
        <f>IF(#REF!="3",IF(TRIM(#REF!)&lt;&gt;"",1,0),0)</f>
        <v>#REF!</v>
      </c>
      <c r="N194" s="2" t="e">
        <f>IF(#REF!="1",IF(TRIM(#REF!)&lt;&gt;"",1,0),0)</f>
        <v>#REF!</v>
      </c>
      <c r="O194" s="2" t="e">
        <f>IF(#REF!="3",IF(TRIM(#REF!)&lt;&gt;"",1,0),0)</f>
        <v>#REF!</v>
      </c>
      <c r="P194" s="2" t="e">
        <f>IF(#REF!="1",IF(TRIM(#REF!)&lt;&gt;"",1,0),0)</f>
        <v>#REF!</v>
      </c>
      <c r="Q194" s="2" t="e">
        <f>IF(#REF!="3",IF(TRIM(#REF!)&lt;&gt;"",1,0),0)</f>
        <v>#REF!</v>
      </c>
      <c r="R194" s="2" t="e">
        <f>IF(#REF!="1",IF(TRIM(#REF!)&lt;&gt;"",1,0),0)</f>
        <v>#REF!</v>
      </c>
      <c r="S194" s="2" t="e">
        <f>IF(#REF!="3",IF(TRIM(#REF!)&lt;&gt;"",1,0),0)</f>
        <v>#REF!</v>
      </c>
      <c r="T194" s="2" t="e">
        <f>IF(#REF!="1",IF(TRIM(#REF!)&lt;&gt;"",1,0),0)</f>
        <v>#REF!</v>
      </c>
      <c r="U194" s="3" t="e">
        <f>IF(#REF!="3",IF(TRIM(#REF!)&lt;&gt;"",1,0),0)</f>
        <v>#REF!</v>
      </c>
      <c r="V194">
        <v>0</v>
      </c>
      <c r="W194" t="s">
        <v>153</v>
      </c>
      <c r="X194" s="3" t="e">
        <f>IF(COUNTIF(A:A,"*Stichpr*")&gt;0,IF(AND(RIGHT(#REF!,8)="Stichpr.",#REF!="1",#REF!=""),IF(TRIM(#REF!)&lt;&gt;"",1,0),0),IF(AND(#REF!="1",#REF!=""),IF(TRIM(#REF!)&lt;&gt;"",1,0),0))</f>
        <v>#REF!</v>
      </c>
      <c r="Y1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4" s="3" t="e">
        <f>IF(AND(#REF!="1",LEFT(#REF!,1)="a",#REF!=""),IF(TRIM(#REF!)&lt;&gt;"",1,0),0)</f>
        <v>#REF!</v>
      </c>
      <c r="AA194" s="3" t="e">
        <f>IF(AND(TRIM(#REF!)&lt;&gt;"",#REF!&lt;&gt;""),1,0)</f>
        <v>#REF!</v>
      </c>
    </row>
    <row r="195" spans="12:27" ht="36" customHeight="1" x14ac:dyDescent="0.3">
      <c r="L195" s="2" t="e">
        <f>IF(#REF!="1",IF(TRIM(#REF!)&lt;&gt;"",1,0),0)</f>
        <v>#REF!</v>
      </c>
      <c r="M195" s="2" t="e">
        <f>IF(#REF!="3",IF(TRIM(#REF!)&lt;&gt;"",1,0),0)</f>
        <v>#REF!</v>
      </c>
      <c r="N195" s="2" t="e">
        <f>IF(#REF!="1",IF(TRIM(#REF!)&lt;&gt;"",1,0),0)</f>
        <v>#REF!</v>
      </c>
      <c r="O195" s="2" t="e">
        <f>IF(#REF!="3",IF(TRIM(#REF!)&lt;&gt;"",1,0),0)</f>
        <v>#REF!</v>
      </c>
      <c r="P195" s="2" t="e">
        <f>IF(#REF!="1",IF(TRIM(#REF!)&lt;&gt;"",1,0),0)</f>
        <v>#REF!</v>
      </c>
      <c r="Q195" s="2" t="e">
        <f>IF(#REF!="3",IF(TRIM(#REF!)&lt;&gt;"",1,0),0)</f>
        <v>#REF!</v>
      </c>
      <c r="R195" s="2" t="e">
        <f>IF(#REF!="1",IF(TRIM(#REF!)&lt;&gt;"",1,0),0)</f>
        <v>#REF!</v>
      </c>
      <c r="S195" s="2" t="e">
        <f>IF(#REF!="3",IF(TRIM(#REF!)&lt;&gt;"",1,0),0)</f>
        <v>#REF!</v>
      </c>
      <c r="T195" s="2" t="e">
        <f>IF(#REF!="1",IF(TRIM(#REF!)&lt;&gt;"",1,0),0)</f>
        <v>#REF!</v>
      </c>
      <c r="U195" s="3" t="e">
        <f>IF(#REF!="3",IF(TRIM(#REF!)&lt;&gt;"",1,0),0)</f>
        <v>#REF!</v>
      </c>
      <c r="V195">
        <v>0</v>
      </c>
      <c r="W195" t="s">
        <v>154</v>
      </c>
      <c r="X195" s="3" t="e">
        <f>IF(COUNTIF(A:A,"*Stichpr*")&gt;0,IF(AND(RIGHT(#REF!,8)="Stichpr.",#REF!="1",#REF!=""),IF(TRIM(#REF!)&lt;&gt;"",1,0),0),IF(AND(#REF!="1",#REF!=""),IF(TRIM(#REF!)&lt;&gt;"",1,0),0))</f>
        <v>#REF!</v>
      </c>
      <c r="Y1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5" s="3" t="e">
        <f>IF(AND(#REF!="1",LEFT(#REF!,1)="a",#REF!=""),IF(TRIM(#REF!)&lt;&gt;"",1,0),0)</f>
        <v>#REF!</v>
      </c>
      <c r="AA195" s="3" t="e">
        <f>IF(AND(TRIM(#REF!)&lt;&gt;"",#REF!&lt;&gt;""),1,0)</f>
        <v>#REF!</v>
      </c>
    </row>
    <row r="196" spans="12:27" ht="36" customHeight="1" x14ac:dyDescent="0.3">
      <c r="L196" s="2" t="e">
        <f>IF(#REF!="1",IF(TRIM(#REF!)&lt;&gt;"",1,0),0)</f>
        <v>#REF!</v>
      </c>
      <c r="M196" s="2" t="e">
        <f>IF(#REF!="3",IF(TRIM(#REF!)&lt;&gt;"",1,0),0)</f>
        <v>#REF!</v>
      </c>
      <c r="N196" s="2" t="e">
        <f>IF(#REF!="1",IF(TRIM(#REF!)&lt;&gt;"",1,0),0)</f>
        <v>#REF!</v>
      </c>
      <c r="O196" s="2" t="e">
        <f>IF(#REF!="3",IF(TRIM(#REF!)&lt;&gt;"",1,0),0)</f>
        <v>#REF!</v>
      </c>
      <c r="P196" s="2" t="e">
        <f>IF(#REF!="1",IF(TRIM(#REF!)&lt;&gt;"",1,0),0)</f>
        <v>#REF!</v>
      </c>
      <c r="Q196" s="2" t="e">
        <f>IF(#REF!="3",IF(TRIM(#REF!)&lt;&gt;"",1,0),0)</f>
        <v>#REF!</v>
      </c>
      <c r="R196" s="2" t="e">
        <f>IF(#REF!="1",IF(TRIM(#REF!)&lt;&gt;"",1,0),0)</f>
        <v>#REF!</v>
      </c>
      <c r="S196" s="2" t="e">
        <f>IF(#REF!="3",IF(TRIM(#REF!)&lt;&gt;"",1,0),0)</f>
        <v>#REF!</v>
      </c>
      <c r="T196" s="2" t="e">
        <f>IF(#REF!="1",IF(TRIM(#REF!)&lt;&gt;"",1,0),0)</f>
        <v>#REF!</v>
      </c>
      <c r="U196" s="3" t="e">
        <f>IF(#REF!="3",IF(TRIM(#REF!)&lt;&gt;"",1,0),0)</f>
        <v>#REF!</v>
      </c>
      <c r="V196">
        <v>0</v>
      </c>
      <c r="W196" t="s">
        <v>155</v>
      </c>
      <c r="X196" s="3" t="e">
        <f>IF(COUNTIF(A:A,"*Stichpr*")&gt;0,IF(AND(RIGHT(#REF!,8)="Stichpr.",#REF!="1",#REF!=""),IF(TRIM(#REF!)&lt;&gt;"",1,0),0),IF(AND(#REF!="1",#REF!=""),IF(TRIM(#REF!)&lt;&gt;"",1,0),0))</f>
        <v>#REF!</v>
      </c>
      <c r="Y1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6" s="3" t="e">
        <f>IF(AND(#REF!="1",LEFT(#REF!,1)="a",#REF!=""),IF(TRIM(#REF!)&lt;&gt;"",1,0),0)</f>
        <v>#REF!</v>
      </c>
      <c r="AA196" s="3" t="e">
        <f>IF(AND(TRIM(#REF!)&lt;&gt;"",#REF!&lt;&gt;""),1,0)</f>
        <v>#REF!</v>
      </c>
    </row>
    <row r="197" spans="12:27" ht="36" customHeight="1" x14ac:dyDescent="0.3"/>
    <row r="198" spans="12:27" ht="36" customHeight="1" x14ac:dyDescent="0.3">
      <c r="L198" s="2" t="e">
        <f>IF(#REF!="1",IF(TRIM(#REF!)&lt;&gt;"",1,0),0)</f>
        <v>#REF!</v>
      </c>
      <c r="M198" s="2" t="e">
        <f>IF(#REF!="3",IF(TRIM(#REF!)&lt;&gt;"",1,0),0)</f>
        <v>#REF!</v>
      </c>
      <c r="N198" s="2" t="e">
        <f>IF(#REF!="1",IF(TRIM(#REF!)&lt;&gt;"",1,0),0)</f>
        <v>#REF!</v>
      </c>
      <c r="O198" s="2" t="e">
        <f>IF(#REF!="3",IF(TRIM(#REF!)&lt;&gt;"",1,0),0)</f>
        <v>#REF!</v>
      </c>
      <c r="P198" s="2" t="e">
        <f>IF(#REF!="1",IF(TRIM(#REF!)&lt;&gt;"",1,0),0)</f>
        <v>#REF!</v>
      </c>
      <c r="Q198" s="2" t="e">
        <f>IF(#REF!="3",IF(TRIM(#REF!)&lt;&gt;"",1,0),0)</f>
        <v>#REF!</v>
      </c>
      <c r="R198" s="2" t="e">
        <f>IF(#REF!="1",IF(TRIM(#REF!)&lt;&gt;"",1,0),0)</f>
        <v>#REF!</v>
      </c>
      <c r="S198" s="2" t="e">
        <f>IF(#REF!="3",IF(TRIM(#REF!)&lt;&gt;"",1,0),0)</f>
        <v>#REF!</v>
      </c>
      <c r="T198" s="2" t="e">
        <f>IF(#REF!="1",IF(TRIM(#REF!)&lt;&gt;"",1,0),0)</f>
        <v>#REF!</v>
      </c>
      <c r="U198" s="3" t="e">
        <f>IF(#REF!="3",IF(TRIM(#REF!)&lt;&gt;"",1,0),0)</f>
        <v>#REF!</v>
      </c>
      <c r="V198">
        <v>0</v>
      </c>
      <c r="W198" t="s">
        <v>156</v>
      </c>
      <c r="X198" s="3" t="e">
        <f>IF(COUNTIF(A:A,"*Stichpr*")&gt;0,IF(AND(RIGHT(#REF!,8)="Stichpr.",#REF!="1",#REF!=""),IF(TRIM(#REF!)&lt;&gt;"",1,0),0),IF(AND(#REF!="1",#REF!=""),IF(TRIM(#REF!)&lt;&gt;"",1,0),0))</f>
        <v>#REF!</v>
      </c>
      <c r="Y1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8" s="3" t="e">
        <f>IF(AND(#REF!="1",LEFT(#REF!,1)="a",#REF!=""),IF(TRIM(#REF!)&lt;&gt;"",1,0),0)</f>
        <v>#REF!</v>
      </c>
      <c r="AA198" s="3" t="e">
        <f>IF(AND(TRIM(#REF!)&lt;&gt;"",#REF!&lt;&gt;""),1,0)</f>
        <v>#REF!</v>
      </c>
    </row>
    <row r="199" spans="12:27" ht="36" customHeight="1" x14ac:dyDescent="0.3"/>
    <row r="200" spans="12:27" ht="36" customHeight="1" x14ac:dyDescent="0.3">
      <c r="L200" s="2" t="e">
        <f>IF(#REF!="1",IF(TRIM(#REF!)&lt;&gt;"",1,0),0)</f>
        <v>#REF!</v>
      </c>
      <c r="M200" s="2" t="e">
        <f>IF(#REF!="3",IF(TRIM(#REF!)&lt;&gt;"",1,0),0)</f>
        <v>#REF!</v>
      </c>
      <c r="N200" s="2" t="e">
        <f>IF(#REF!="1",IF(TRIM(#REF!)&lt;&gt;"",1,0),0)</f>
        <v>#REF!</v>
      </c>
      <c r="O200" s="2" t="e">
        <f>IF(#REF!="3",IF(TRIM(#REF!)&lt;&gt;"",1,0),0)</f>
        <v>#REF!</v>
      </c>
      <c r="P200" s="2" t="e">
        <f>IF(#REF!="1",IF(TRIM(#REF!)&lt;&gt;"",1,0),0)</f>
        <v>#REF!</v>
      </c>
      <c r="Q200" s="2" t="e">
        <f>IF(#REF!="3",IF(TRIM(#REF!)&lt;&gt;"",1,0),0)</f>
        <v>#REF!</v>
      </c>
      <c r="R200" s="2" t="e">
        <f>IF(#REF!="1",IF(TRIM(#REF!)&lt;&gt;"",1,0),0)</f>
        <v>#REF!</v>
      </c>
      <c r="S200" s="2" t="e">
        <f>IF(#REF!="3",IF(TRIM(#REF!)&lt;&gt;"",1,0),0)</f>
        <v>#REF!</v>
      </c>
      <c r="T200" s="2" t="e">
        <f>IF(#REF!="1",IF(TRIM(#REF!)&lt;&gt;"",1,0),0)</f>
        <v>#REF!</v>
      </c>
      <c r="U200" s="3" t="e">
        <f>IF(#REF!="3",IF(TRIM(#REF!)&lt;&gt;"",1,0),0)</f>
        <v>#REF!</v>
      </c>
      <c r="V200">
        <v>0</v>
      </c>
      <c r="W200" t="s">
        <v>157</v>
      </c>
      <c r="X200" s="3" t="e">
        <f>IF(COUNTIF(A:A,"*Stichpr*")&gt;0,IF(AND(RIGHT(#REF!,8)="Stichpr.",#REF!="1",#REF!=""),IF(TRIM(#REF!)&lt;&gt;"",1,0),0),IF(AND(#REF!="1",#REF!=""),IF(TRIM(#REF!)&lt;&gt;"",1,0),0))</f>
        <v>#REF!</v>
      </c>
      <c r="Y2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0" s="3" t="e">
        <f>IF(AND(#REF!="1",LEFT(#REF!,1)="a",#REF!=""),IF(TRIM(#REF!)&lt;&gt;"",1,0),0)</f>
        <v>#REF!</v>
      </c>
      <c r="AA200" s="3" t="e">
        <f>IF(AND(TRIM(#REF!)&lt;&gt;"",#REF!&lt;&gt;""),1,0)</f>
        <v>#REF!</v>
      </c>
    </row>
    <row r="201" spans="12:27" ht="36" customHeight="1" x14ac:dyDescent="0.3"/>
    <row r="202" spans="12:27" ht="36" customHeight="1" x14ac:dyDescent="0.3">
      <c r="L202" s="2" t="e">
        <f>IF(#REF!="1",IF(TRIM(#REF!)&lt;&gt;"",1,0),0)</f>
        <v>#REF!</v>
      </c>
      <c r="M202" s="2" t="e">
        <f>IF(#REF!="3",IF(TRIM(#REF!)&lt;&gt;"",1,0),0)</f>
        <v>#REF!</v>
      </c>
      <c r="N202" s="2" t="e">
        <f>IF(#REF!="1",IF(TRIM(#REF!)&lt;&gt;"",1,0),0)</f>
        <v>#REF!</v>
      </c>
      <c r="O202" s="2" t="e">
        <f>IF(#REF!="3",IF(TRIM(#REF!)&lt;&gt;"",1,0),0)</f>
        <v>#REF!</v>
      </c>
      <c r="P202" s="2" t="e">
        <f>IF(#REF!="1",IF(TRIM(#REF!)&lt;&gt;"",1,0),0)</f>
        <v>#REF!</v>
      </c>
      <c r="Q202" s="2" t="e">
        <f>IF(#REF!="3",IF(TRIM(#REF!)&lt;&gt;"",1,0),0)</f>
        <v>#REF!</v>
      </c>
      <c r="R202" s="2" t="e">
        <f>IF(#REF!="1",IF(TRIM(#REF!)&lt;&gt;"",1,0),0)</f>
        <v>#REF!</v>
      </c>
      <c r="S202" s="2" t="e">
        <f>IF(#REF!="3",IF(TRIM(#REF!)&lt;&gt;"",1,0),0)</f>
        <v>#REF!</v>
      </c>
      <c r="T202" s="2" t="e">
        <f>IF(#REF!="1",IF(TRIM(#REF!)&lt;&gt;"",1,0),0)</f>
        <v>#REF!</v>
      </c>
      <c r="U202" s="3" t="e">
        <f>IF(#REF!="3",IF(TRIM(#REF!)&lt;&gt;"",1,0),0)</f>
        <v>#REF!</v>
      </c>
      <c r="V202">
        <v>0</v>
      </c>
      <c r="W202" t="s">
        <v>158</v>
      </c>
      <c r="X202" s="3" t="e">
        <f>IF(COUNTIF(A:A,"*Stichpr*")&gt;0,IF(AND(RIGHT(#REF!,8)="Stichpr.",#REF!="1",#REF!=""),IF(TRIM(#REF!)&lt;&gt;"",1,0),0),IF(AND(#REF!="1",#REF!=""),IF(TRIM(#REF!)&lt;&gt;"",1,0),0))</f>
        <v>#REF!</v>
      </c>
      <c r="Y2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2" s="3" t="e">
        <f>IF(AND(#REF!="1",LEFT(#REF!,1)="a",#REF!=""),IF(TRIM(#REF!)&lt;&gt;"",1,0),0)</f>
        <v>#REF!</v>
      </c>
      <c r="AA202" s="3" t="e">
        <f>IF(AND(TRIM(#REF!)&lt;&gt;"",#REF!&lt;&gt;""),1,0)</f>
        <v>#REF!</v>
      </c>
    </row>
    <row r="203" spans="12:27" ht="36" customHeight="1" x14ac:dyDescent="0.3">
      <c r="L203" s="2" t="e">
        <f>IF(#REF!="1",IF(TRIM(#REF!)&lt;&gt;"",1,0),0)</f>
        <v>#REF!</v>
      </c>
      <c r="M203" s="2" t="e">
        <f>IF(#REF!="3",IF(TRIM(#REF!)&lt;&gt;"",1,0),0)</f>
        <v>#REF!</v>
      </c>
      <c r="N203" s="2" t="e">
        <f>IF(#REF!="1",IF(TRIM(#REF!)&lt;&gt;"",1,0),0)</f>
        <v>#REF!</v>
      </c>
      <c r="O203" s="2" t="e">
        <f>IF(#REF!="3",IF(TRIM(#REF!)&lt;&gt;"",1,0),0)</f>
        <v>#REF!</v>
      </c>
      <c r="P203" s="2" t="e">
        <f>IF(#REF!="1",IF(TRIM(#REF!)&lt;&gt;"",1,0),0)</f>
        <v>#REF!</v>
      </c>
      <c r="Q203" s="2" t="e">
        <f>IF(#REF!="3",IF(TRIM(#REF!)&lt;&gt;"",1,0),0)</f>
        <v>#REF!</v>
      </c>
      <c r="R203" s="2" t="e">
        <f>IF(#REF!="1",IF(TRIM(#REF!)&lt;&gt;"",1,0),0)</f>
        <v>#REF!</v>
      </c>
      <c r="S203" s="2" t="e">
        <f>IF(#REF!="3",IF(TRIM(#REF!)&lt;&gt;"",1,0),0)</f>
        <v>#REF!</v>
      </c>
      <c r="T203" s="2" t="e">
        <f>IF(#REF!="1",IF(TRIM(#REF!)&lt;&gt;"",1,0),0)</f>
        <v>#REF!</v>
      </c>
      <c r="U203" s="3" t="e">
        <f>IF(#REF!="3",IF(TRIM(#REF!)&lt;&gt;"",1,0),0)</f>
        <v>#REF!</v>
      </c>
      <c r="V203">
        <v>0</v>
      </c>
      <c r="W203" t="s">
        <v>159</v>
      </c>
      <c r="X203" s="3" t="e">
        <f>IF(COUNTIF(A:A,"*Stichpr*")&gt;0,IF(AND(RIGHT(#REF!,8)="Stichpr.",#REF!="1",#REF!=""),IF(TRIM(#REF!)&lt;&gt;"",1,0),0),IF(AND(#REF!="1",#REF!=""),IF(TRIM(#REF!)&lt;&gt;"",1,0),0))</f>
        <v>#REF!</v>
      </c>
      <c r="Y2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3" s="3" t="e">
        <f>IF(AND(#REF!="1",LEFT(#REF!,1)="a",#REF!=""),IF(TRIM(#REF!)&lt;&gt;"",1,0),0)</f>
        <v>#REF!</v>
      </c>
      <c r="AA203" s="3" t="e">
        <f>IF(AND(TRIM(#REF!)&lt;&gt;"",#REF!&lt;&gt;""),1,0)</f>
        <v>#REF!</v>
      </c>
    </row>
    <row r="204" spans="12:27" ht="36" customHeight="1" x14ac:dyDescent="0.3"/>
    <row r="205" spans="12:27" ht="36" customHeight="1" x14ac:dyDescent="0.3">
      <c r="L205" s="2" t="e">
        <f>IF(#REF!="1",IF(TRIM(#REF!)&lt;&gt;"",1,0),0)</f>
        <v>#REF!</v>
      </c>
      <c r="M205" s="2" t="e">
        <f>IF(#REF!="3",IF(TRIM(#REF!)&lt;&gt;"",1,0),0)</f>
        <v>#REF!</v>
      </c>
      <c r="N205" s="2" t="e">
        <f>IF(#REF!="1",IF(TRIM(#REF!)&lt;&gt;"",1,0),0)</f>
        <v>#REF!</v>
      </c>
      <c r="O205" s="2" t="e">
        <f>IF(#REF!="3",IF(TRIM(#REF!)&lt;&gt;"",1,0),0)</f>
        <v>#REF!</v>
      </c>
      <c r="P205" s="2" t="e">
        <f>IF(#REF!="1",IF(TRIM(#REF!)&lt;&gt;"",1,0),0)</f>
        <v>#REF!</v>
      </c>
      <c r="Q205" s="2" t="e">
        <f>IF(#REF!="3",IF(TRIM(#REF!)&lt;&gt;"",1,0),0)</f>
        <v>#REF!</v>
      </c>
      <c r="R205" s="2" t="e">
        <f>IF(#REF!="1",IF(TRIM(#REF!)&lt;&gt;"",1,0),0)</f>
        <v>#REF!</v>
      </c>
      <c r="S205" s="2" t="e">
        <f>IF(#REF!="3",IF(TRIM(#REF!)&lt;&gt;"",1,0),0)</f>
        <v>#REF!</v>
      </c>
      <c r="T205" s="2" t="e">
        <f>IF(#REF!="1",IF(TRIM(#REF!)&lt;&gt;"",1,0),0)</f>
        <v>#REF!</v>
      </c>
      <c r="U205" s="3" t="e">
        <f>IF(#REF!="3",IF(TRIM(#REF!)&lt;&gt;"",1,0),0)</f>
        <v>#REF!</v>
      </c>
      <c r="V205">
        <v>0</v>
      </c>
      <c r="W205" t="s">
        <v>160</v>
      </c>
      <c r="X205" s="3" t="e">
        <f>IF(COUNTIF(A:A,"*Stichpr*")&gt;0,IF(AND(RIGHT(#REF!,8)="Stichpr.",#REF!="1",#REF!=""),IF(TRIM(#REF!)&lt;&gt;"",1,0),0),IF(AND(#REF!="1",#REF!=""),IF(TRIM(#REF!)&lt;&gt;"",1,0),0))</f>
        <v>#REF!</v>
      </c>
      <c r="Y2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5" s="3" t="e">
        <f>IF(AND(#REF!="1",LEFT(#REF!,1)="a",#REF!=""),IF(TRIM(#REF!)&lt;&gt;"",1,0),0)</f>
        <v>#REF!</v>
      </c>
      <c r="AA205" s="3" t="e">
        <f>IF(AND(TRIM(#REF!)&lt;&gt;"",#REF!&lt;&gt;""),1,0)</f>
        <v>#REF!</v>
      </c>
    </row>
    <row r="206" spans="12:27" ht="36" customHeight="1" x14ac:dyDescent="0.3"/>
    <row r="207" spans="12:27" ht="36" customHeight="1" x14ac:dyDescent="0.3">
      <c r="L207" s="2" t="e">
        <f>IF(#REF!="1",IF(TRIM(#REF!)&lt;&gt;"",1,0),0)</f>
        <v>#REF!</v>
      </c>
      <c r="M207" s="2" t="e">
        <f>IF(#REF!="3",IF(TRIM(#REF!)&lt;&gt;"",1,0),0)</f>
        <v>#REF!</v>
      </c>
      <c r="N207" s="2" t="e">
        <f>IF(#REF!="1",IF(TRIM(#REF!)&lt;&gt;"",1,0),0)</f>
        <v>#REF!</v>
      </c>
      <c r="O207" s="2" t="e">
        <f>IF(#REF!="3",IF(TRIM(#REF!)&lt;&gt;"",1,0),0)</f>
        <v>#REF!</v>
      </c>
      <c r="P207" s="2" t="e">
        <f>IF(#REF!="1",IF(TRIM(#REF!)&lt;&gt;"",1,0),0)</f>
        <v>#REF!</v>
      </c>
      <c r="Q207" s="2" t="e">
        <f>IF(#REF!="3",IF(TRIM(#REF!)&lt;&gt;"",1,0),0)</f>
        <v>#REF!</v>
      </c>
      <c r="R207" s="2" t="e">
        <f>IF(#REF!="1",IF(TRIM(#REF!)&lt;&gt;"",1,0),0)</f>
        <v>#REF!</v>
      </c>
      <c r="S207" s="2" t="e">
        <f>IF(#REF!="3",IF(TRIM(#REF!)&lt;&gt;"",1,0),0)</f>
        <v>#REF!</v>
      </c>
      <c r="T207" s="2" t="e">
        <f>IF(#REF!="1",IF(TRIM(#REF!)&lt;&gt;"",1,0),0)</f>
        <v>#REF!</v>
      </c>
      <c r="U207" s="3" t="e">
        <f>IF(#REF!="3",IF(TRIM(#REF!)&lt;&gt;"",1,0),0)</f>
        <v>#REF!</v>
      </c>
      <c r="V207">
        <v>0</v>
      </c>
      <c r="W207" t="s">
        <v>161</v>
      </c>
      <c r="X207" s="3" t="e">
        <f>IF(COUNTIF(A:A,"*Stichpr*")&gt;0,IF(AND(RIGHT(#REF!,8)="Stichpr.",#REF!="1",#REF!=""),IF(TRIM(#REF!)&lt;&gt;"",1,0),0),IF(AND(#REF!="1",#REF!=""),IF(TRIM(#REF!)&lt;&gt;"",1,0),0))</f>
        <v>#REF!</v>
      </c>
      <c r="Y2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7" s="3" t="e">
        <f>IF(AND(#REF!="1",LEFT(#REF!,1)="a",#REF!=""),IF(TRIM(#REF!)&lt;&gt;"",1,0),0)</f>
        <v>#REF!</v>
      </c>
      <c r="AA207" s="3" t="e">
        <f>IF(AND(TRIM(#REF!)&lt;&gt;"",#REF!&lt;&gt;""),1,0)</f>
        <v>#REF!</v>
      </c>
    </row>
    <row r="208" spans="12:27" ht="36" customHeight="1" x14ac:dyDescent="0.3"/>
    <row r="209" spans="12:27" ht="36" customHeight="1" x14ac:dyDescent="0.3">
      <c r="L209" s="2" t="e">
        <f>IF(#REF!="1",IF(TRIM(#REF!)&lt;&gt;"",1,0),0)</f>
        <v>#REF!</v>
      </c>
      <c r="M209" s="2" t="e">
        <f>IF(#REF!="3",IF(TRIM(#REF!)&lt;&gt;"",1,0),0)</f>
        <v>#REF!</v>
      </c>
      <c r="N209" s="2" t="e">
        <f>IF(#REF!="1",IF(TRIM(#REF!)&lt;&gt;"",1,0),0)</f>
        <v>#REF!</v>
      </c>
      <c r="O209" s="2" t="e">
        <f>IF(#REF!="3",IF(TRIM(#REF!)&lt;&gt;"",1,0),0)</f>
        <v>#REF!</v>
      </c>
      <c r="P209" s="2" t="e">
        <f>IF(#REF!="1",IF(TRIM(#REF!)&lt;&gt;"",1,0),0)</f>
        <v>#REF!</v>
      </c>
      <c r="Q209" s="2" t="e">
        <f>IF(#REF!="3",IF(TRIM(#REF!)&lt;&gt;"",1,0),0)</f>
        <v>#REF!</v>
      </c>
      <c r="R209" s="2" t="e">
        <f>IF(#REF!="1",IF(TRIM(#REF!)&lt;&gt;"",1,0),0)</f>
        <v>#REF!</v>
      </c>
      <c r="S209" s="2" t="e">
        <f>IF(#REF!="3",IF(TRIM(#REF!)&lt;&gt;"",1,0),0)</f>
        <v>#REF!</v>
      </c>
      <c r="T209" s="2" t="e">
        <f>IF(#REF!="1",IF(TRIM(#REF!)&lt;&gt;"",1,0),0)</f>
        <v>#REF!</v>
      </c>
      <c r="U209" s="3" t="e">
        <f>IF(#REF!="3",IF(TRIM(#REF!)&lt;&gt;"",1,0),0)</f>
        <v>#REF!</v>
      </c>
      <c r="V209">
        <v>0</v>
      </c>
      <c r="W209" t="s">
        <v>162</v>
      </c>
      <c r="X209" s="3" t="e">
        <f>IF(COUNTIF(A:A,"*Stichpr*")&gt;0,IF(AND(RIGHT(#REF!,8)="Stichpr.",#REF!="1",#REF!=""),IF(TRIM(#REF!)&lt;&gt;"",1,0),0),IF(AND(#REF!="1",#REF!=""),IF(TRIM(#REF!)&lt;&gt;"",1,0),0))</f>
        <v>#REF!</v>
      </c>
      <c r="Y2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9" s="3" t="e">
        <f>IF(AND(#REF!="1",LEFT(#REF!,1)="a",#REF!=""),IF(TRIM(#REF!)&lt;&gt;"",1,0),0)</f>
        <v>#REF!</v>
      </c>
      <c r="AA209" s="3" t="e">
        <f>IF(AND(TRIM(#REF!)&lt;&gt;"",#REF!&lt;&gt;""),1,0)</f>
        <v>#REF!</v>
      </c>
    </row>
    <row r="210" spans="12:27" ht="36" customHeight="1" x14ac:dyDescent="0.3"/>
    <row r="211" spans="12:27" ht="36" customHeight="1" x14ac:dyDescent="0.3">
      <c r="L211" s="2" t="e">
        <f>IF(#REF!="1",IF(TRIM(#REF!)&lt;&gt;"",1,0),0)</f>
        <v>#REF!</v>
      </c>
      <c r="M211" s="2" t="e">
        <f>IF(#REF!="3",IF(TRIM(#REF!)&lt;&gt;"",1,0),0)</f>
        <v>#REF!</v>
      </c>
      <c r="N211" s="2" t="e">
        <f>IF(#REF!="1",IF(TRIM(#REF!)&lt;&gt;"",1,0),0)</f>
        <v>#REF!</v>
      </c>
      <c r="O211" s="2" t="e">
        <f>IF(#REF!="3",IF(TRIM(#REF!)&lt;&gt;"",1,0),0)</f>
        <v>#REF!</v>
      </c>
      <c r="P211" s="2" t="e">
        <f>IF(#REF!="1",IF(TRIM(#REF!)&lt;&gt;"",1,0),0)</f>
        <v>#REF!</v>
      </c>
      <c r="Q211" s="2" t="e">
        <f>IF(#REF!="3",IF(TRIM(#REF!)&lt;&gt;"",1,0),0)</f>
        <v>#REF!</v>
      </c>
      <c r="R211" s="2" t="e">
        <f>IF(#REF!="1",IF(TRIM(#REF!)&lt;&gt;"",1,0),0)</f>
        <v>#REF!</v>
      </c>
      <c r="S211" s="2" t="e">
        <f>IF(#REF!="3",IF(TRIM(#REF!)&lt;&gt;"",1,0),0)</f>
        <v>#REF!</v>
      </c>
      <c r="T211" s="2" t="e">
        <f>IF(#REF!="1",IF(TRIM(#REF!)&lt;&gt;"",1,0),0)</f>
        <v>#REF!</v>
      </c>
      <c r="U211" s="3" t="e">
        <f>IF(#REF!="3",IF(TRIM(#REF!)&lt;&gt;"",1,0),0)</f>
        <v>#REF!</v>
      </c>
      <c r="V211">
        <v>0</v>
      </c>
      <c r="W211" t="s">
        <v>163</v>
      </c>
      <c r="X211" s="3" t="e">
        <f>IF(COUNTIF(A:A,"*Stichpr*")&gt;0,IF(AND(RIGHT(#REF!,8)="Stichpr.",#REF!="1",#REF!=""),IF(TRIM(#REF!)&lt;&gt;"",1,0),0),IF(AND(#REF!="1",#REF!=""),IF(TRIM(#REF!)&lt;&gt;"",1,0),0))</f>
        <v>#REF!</v>
      </c>
      <c r="Y2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1" s="3" t="e">
        <f>IF(AND(#REF!="1",LEFT(#REF!,1)="a",#REF!=""),IF(TRIM(#REF!)&lt;&gt;"",1,0),0)</f>
        <v>#REF!</v>
      </c>
      <c r="AA211" s="3" t="e">
        <f>IF(AND(TRIM(#REF!)&lt;&gt;"",#REF!&lt;&gt;""),1,0)</f>
        <v>#REF!</v>
      </c>
    </row>
    <row r="212" spans="12:27" ht="36" customHeight="1" x14ac:dyDescent="0.3">
      <c r="L212" s="2" t="e">
        <f>IF(#REF!="1",IF(TRIM(#REF!)&lt;&gt;"",1,0),0)</f>
        <v>#REF!</v>
      </c>
      <c r="M212" s="2" t="e">
        <f>IF(#REF!="3",IF(TRIM(#REF!)&lt;&gt;"",1,0),0)</f>
        <v>#REF!</v>
      </c>
      <c r="N212" s="2" t="e">
        <f>IF(#REF!="1",IF(TRIM(#REF!)&lt;&gt;"",1,0),0)</f>
        <v>#REF!</v>
      </c>
      <c r="O212" s="2" t="e">
        <f>IF(#REF!="3",IF(TRIM(#REF!)&lt;&gt;"",1,0),0)</f>
        <v>#REF!</v>
      </c>
      <c r="P212" s="2" t="e">
        <f>IF(#REF!="1",IF(TRIM(#REF!)&lt;&gt;"",1,0),0)</f>
        <v>#REF!</v>
      </c>
      <c r="Q212" s="2" t="e">
        <f>IF(#REF!="3",IF(TRIM(#REF!)&lt;&gt;"",1,0),0)</f>
        <v>#REF!</v>
      </c>
      <c r="R212" s="2" t="e">
        <f>IF(#REF!="1",IF(TRIM(#REF!)&lt;&gt;"",1,0),0)</f>
        <v>#REF!</v>
      </c>
      <c r="S212" s="2" t="e">
        <f>IF(#REF!="3",IF(TRIM(#REF!)&lt;&gt;"",1,0),0)</f>
        <v>#REF!</v>
      </c>
      <c r="T212" s="2" t="e">
        <f>IF(#REF!="1",IF(TRIM(#REF!)&lt;&gt;"",1,0),0)</f>
        <v>#REF!</v>
      </c>
      <c r="U212" s="3" t="e">
        <f>IF(#REF!="3",IF(TRIM(#REF!)&lt;&gt;"",1,0),0)</f>
        <v>#REF!</v>
      </c>
      <c r="V212">
        <v>0</v>
      </c>
      <c r="W212" t="s">
        <v>164</v>
      </c>
      <c r="X212" s="3" t="e">
        <f>IF(COUNTIF(A:A,"*Stichpr*")&gt;0,IF(AND(RIGHT(#REF!,8)="Stichpr.",#REF!="1",#REF!=""),IF(TRIM(#REF!)&lt;&gt;"",1,0),0),IF(AND(#REF!="1",#REF!=""),IF(TRIM(#REF!)&lt;&gt;"",1,0),0))</f>
        <v>#REF!</v>
      </c>
      <c r="Y2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2" s="3" t="e">
        <f>IF(AND(#REF!="1",LEFT(#REF!,1)="a",#REF!=""),IF(TRIM(#REF!)&lt;&gt;"",1,0),0)</f>
        <v>#REF!</v>
      </c>
      <c r="AA212" s="3" t="e">
        <f>IF(AND(TRIM(#REF!)&lt;&gt;"",#REF!&lt;&gt;""),1,0)</f>
        <v>#REF!</v>
      </c>
    </row>
    <row r="213" spans="12:27" ht="36" customHeight="1" x14ac:dyDescent="0.3"/>
    <row r="214" spans="12:27" ht="36" customHeight="1" x14ac:dyDescent="0.3">
      <c r="L214" s="2" t="e">
        <f>IF(#REF!="1",IF(TRIM(#REF!)&lt;&gt;"",1,0),0)</f>
        <v>#REF!</v>
      </c>
      <c r="M214" s="2" t="e">
        <f>IF(#REF!="3",IF(TRIM(#REF!)&lt;&gt;"",1,0),0)</f>
        <v>#REF!</v>
      </c>
      <c r="N214" s="2" t="e">
        <f>IF(#REF!="1",IF(TRIM(#REF!)&lt;&gt;"",1,0),0)</f>
        <v>#REF!</v>
      </c>
      <c r="O214" s="2" t="e">
        <f>IF(#REF!="3",IF(TRIM(#REF!)&lt;&gt;"",1,0),0)</f>
        <v>#REF!</v>
      </c>
      <c r="P214" s="2" t="e">
        <f>IF(#REF!="1",IF(TRIM(#REF!)&lt;&gt;"",1,0),0)</f>
        <v>#REF!</v>
      </c>
      <c r="Q214" s="2" t="e">
        <f>IF(#REF!="3",IF(TRIM(#REF!)&lt;&gt;"",1,0),0)</f>
        <v>#REF!</v>
      </c>
      <c r="R214" s="2" t="e">
        <f>IF(#REF!="1",IF(TRIM(#REF!)&lt;&gt;"",1,0),0)</f>
        <v>#REF!</v>
      </c>
      <c r="S214" s="2" t="e">
        <f>IF(#REF!="3",IF(TRIM(#REF!)&lt;&gt;"",1,0),0)</f>
        <v>#REF!</v>
      </c>
      <c r="T214" s="2" t="e">
        <f>IF(#REF!="1",IF(TRIM(#REF!)&lt;&gt;"",1,0),0)</f>
        <v>#REF!</v>
      </c>
      <c r="U214" s="3" t="e">
        <f>IF(#REF!="3",IF(TRIM(#REF!)&lt;&gt;"",1,0),0)</f>
        <v>#REF!</v>
      </c>
      <c r="V214">
        <v>0</v>
      </c>
      <c r="W214" t="s">
        <v>165</v>
      </c>
      <c r="X214" s="3" t="e">
        <f>IF(COUNTIF(A:A,"*Stichpr*")&gt;0,IF(AND(RIGHT(#REF!,8)="Stichpr.",#REF!="1",#REF!=""),IF(TRIM(#REF!)&lt;&gt;"",1,0),0),IF(AND(#REF!="1",#REF!=""),IF(TRIM(#REF!)&lt;&gt;"",1,0),0))</f>
        <v>#REF!</v>
      </c>
      <c r="Y2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4" s="3" t="e">
        <f>IF(AND(#REF!="1",LEFT(#REF!,1)="a",#REF!=""),IF(TRIM(#REF!)&lt;&gt;"",1,0),0)</f>
        <v>#REF!</v>
      </c>
      <c r="AA214" s="3" t="e">
        <f>IF(AND(TRIM(#REF!)&lt;&gt;"",#REF!&lt;&gt;""),1,0)</f>
        <v>#REF!</v>
      </c>
    </row>
    <row r="215" spans="12:27" ht="36" customHeight="1" x14ac:dyDescent="0.3">
      <c r="L215" s="2" t="e">
        <f>IF(#REF!="1",IF(TRIM(#REF!)&lt;&gt;"",1,0),0)</f>
        <v>#REF!</v>
      </c>
      <c r="M215" s="2" t="e">
        <f>IF(#REF!="3",IF(TRIM(#REF!)&lt;&gt;"",1,0),0)</f>
        <v>#REF!</v>
      </c>
      <c r="N215" s="2" t="e">
        <f>IF(#REF!="1",IF(TRIM(#REF!)&lt;&gt;"",1,0),0)</f>
        <v>#REF!</v>
      </c>
      <c r="O215" s="2" t="e">
        <f>IF(#REF!="3",IF(TRIM(#REF!)&lt;&gt;"",1,0),0)</f>
        <v>#REF!</v>
      </c>
      <c r="P215" s="2" t="e">
        <f>IF(#REF!="1",IF(TRIM(#REF!)&lt;&gt;"",1,0),0)</f>
        <v>#REF!</v>
      </c>
      <c r="Q215" s="2" t="e">
        <f>IF(#REF!="3",IF(TRIM(#REF!)&lt;&gt;"",1,0),0)</f>
        <v>#REF!</v>
      </c>
      <c r="R215" s="2" t="e">
        <f>IF(#REF!="1",IF(TRIM(#REF!)&lt;&gt;"",1,0),0)</f>
        <v>#REF!</v>
      </c>
      <c r="S215" s="2" t="e">
        <f>IF(#REF!="3",IF(TRIM(#REF!)&lt;&gt;"",1,0),0)</f>
        <v>#REF!</v>
      </c>
      <c r="T215" s="2" t="e">
        <f>IF(#REF!="1",IF(TRIM(#REF!)&lt;&gt;"",1,0),0)</f>
        <v>#REF!</v>
      </c>
      <c r="U215" s="3" t="e">
        <f>IF(#REF!="3",IF(TRIM(#REF!)&lt;&gt;"",1,0),0)</f>
        <v>#REF!</v>
      </c>
      <c r="V215">
        <v>0</v>
      </c>
      <c r="W215" t="s">
        <v>166</v>
      </c>
      <c r="X215" s="3" t="e">
        <f>IF(COUNTIF(A:A,"*Stichpr*")&gt;0,IF(AND(RIGHT(#REF!,8)="Stichpr.",#REF!="1",#REF!=""),IF(TRIM(#REF!)&lt;&gt;"",1,0),0),IF(AND(#REF!="1",#REF!=""),IF(TRIM(#REF!)&lt;&gt;"",1,0),0))</f>
        <v>#REF!</v>
      </c>
      <c r="Y2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5" s="3" t="e">
        <f>IF(AND(#REF!="1",LEFT(#REF!,1)="a",#REF!=""),IF(TRIM(#REF!)&lt;&gt;"",1,0),0)</f>
        <v>#REF!</v>
      </c>
      <c r="AA215" s="3" t="e">
        <f>IF(AND(TRIM(#REF!)&lt;&gt;"",#REF!&lt;&gt;""),1,0)</f>
        <v>#REF!</v>
      </c>
    </row>
    <row r="216" spans="12:27" ht="36" customHeight="1" x14ac:dyDescent="0.3"/>
    <row r="217" spans="12:27" ht="36" customHeight="1" x14ac:dyDescent="0.3">
      <c r="L217" s="2" t="e">
        <f>IF(#REF!="1",IF(TRIM(#REF!)&lt;&gt;"",1,0),0)</f>
        <v>#REF!</v>
      </c>
      <c r="M217" s="2" t="e">
        <f>IF(#REF!="3",IF(TRIM(#REF!)&lt;&gt;"",1,0),0)</f>
        <v>#REF!</v>
      </c>
      <c r="N217" s="2" t="e">
        <f>IF(#REF!="1",IF(TRIM(#REF!)&lt;&gt;"",1,0),0)</f>
        <v>#REF!</v>
      </c>
      <c r="O217" s="2" t="e">
        <f>IF(#REF!="3",IF(TRIM(#REF!)&lt;&gt;"",1,0),0)</f>
        <v>#REF!</v>
      </c>
      <c r="P217" s="2" t="e">
        <f>IF(#REF!="1",IF(TRIM(#REF!)&lt;&gt;"",1,0),0)</f>
        <v>#REF!</v>
      </c>
      <c r="Q217" s="2" t="e">
        <f>IF(#REF!="3",IF(TRIM(#REF!)&lt;&gt;"",1,0),0)</f>
        <v>#REF!</v>
      </c>
      <c r="R217" s="2" t="e">
        <f>IF(#REF!="1",IF(TRIM(#REF!)&lt;&gt;"",1,0),0)</f>
        <v>#REF!</v>
      </c>
      <c r="S217" s="2" t="e">
        <f>IF(#REF!="3",IF(TRIM(#REF!)&lt;&gt;"",1,0),0)</f>
        <v>#REF!</v>
      </c>
      <c r="T217" s="2" t="e">
        <f>IF(#REF!="1",IF(TRIM(#REF!)&lt;&gt;"",1,0),0)</f>
        <v>#REF!</v>
      </c>
      <c r="U217" s="3" t="e">
        <f>IF(#REF!="3",IF(TRIM(#REF!)&lt;&gt;"",1,0),0)</f>
        <v>#REF!</v>
      </c>
      <c r="V217">
        <v>0</v>
      </c>
      <c r="W217" t="s">
        <v>167</v>
      </c>
      <c r="X217" s="3" t="e">
        <f>IF(COUNTIF(A:A,"*Stichpr*")&gt;0,IF(AND(RIGHT(#REF!,8)="Stichpr.",#REF!="1",#REF!=""),IF(TRIM(#REF!)&lt;&gt;"",1,0),0),IF(AND(#REF!="1",#REF!=""),IF(TRIM(#REF!)&lt;&gt;"",1,0),0))</f>
        <v>#REF!</v>
      </c>
      <c r="Y2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7" s="3" t="e">
        <f>IF(AND(#REF!="1",LEFT(#REF!,1)="a",#REF!=""),IF(TRIM(#REF!)&lt;&gt;"",1,0),0)</f>
        <v>#REF!</v>
      </c>
      <c r="AA217" s="3" t="e">
        <f>IF(AND(TRIM(#REF!)&lt;&gt;"",#REF!&lt;&gt;""),1,0)</f>
        <v>#REF!</v>
      </c>
    </row>
    <row r="218" spans="12:27" ht="36" customHeight="1" x14ac:dyDescent="0.3">
      <c r="L218" s="2" t="e">
        <f>IF(#REF!="1",IF(TRIM(#REF!)&lt;&gt;"",1,0),0)</f>
        <v>#REF!</v>
      </c>
      <c r="M218" s="2" t="e">
        <f>IF(#REF!="3",IF(TRIM(#REF!)&lt;&gt;"",1,0),0)</f>
        <v>#REF!</v>
      </c>
      <c r="N218" s="2" t="e">
        <f>IF(#REF!="1",IF(TRIM(#REF!)&lt;&gt;"",1,0),0)</f>
        <v>#REF!</v>
      </c>
      <c r="O218" s="2" t="e">
        <f>IF(#REF!="3",IF(TRIM(#REF!)&lt;&gt;"",1,0),0)</f>
        <v>#REF!</v>
      </c>
      <c r="P218" s="2" t="e">
        <f>IF(#REF!="1",IF(TRIM(#REF!)&lt;&gt;"",1,0),0)</f>
        <v>#REF!</v>
      </c>
      <c r="Q218" s="2" t="e">
        <f>IF(#REF!="3",IF(TRIM(#REF!)&lt;&gt;"",1,0),0)</f>
        <v>#REF!</v>
      </c>
      <c r="R218" s="2" t="e">
        <f>IF(#REF!="1",IF(TRIM(#REF!)&lt;&gt;"",1,0),0)</f>
        <v>#REF!</v>
      </c>
      <c r="S218" s="2" t="e">
        <f>IF(#REF!="3",IF(TRIM(#REF!)&lt;&gt;"",1,0),0)</f>
        <v>#REF!</v>
      </c>
      <c r="T218" s="2" t="e">
        <f>IF(#REF!="1",IF(TRIM(#REF!)&lt;&gt;"",1,0),0)</f>
        <v>#REF!</v>
      </c>
      <c r="U218" s="3" t="e">
        <f>IF(#REF!="3",IF(TRIM(#REF!)&lt;&gt;"",1,0),0)</f>
        <v>#REF!</v>
      </c>
      <c r="V218">
        <v>0</v>
      </c>
      <c r="W218" t="s">
        <v>168</v>
      </c>
      <c r="X218" s="3" t="e">
        <f>IF(COUNTIF(A:A,"*Stichpr*")&gt;0,IF(AND(RIGHT(#REF!,8)="Stichpr.",#REF!="1",#REF!=""),IF(TRIM(#REF!)&lt;&gt;"",1,0),0),IF(AND(#REF!="1",#REF!=""),IF(TRIM(#REF!)&lt;&gt;"",1,0),0))</f>
        <v>#REF!</v>
      </c>
      <c r="Y2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8" s="3" t="e">
        <f>IF(AND(#REF!="1",LEFT(#REF!,1)="a",#REF!=""),IF(TRIM(#REF!)&lt;&gt;"",1,0),0)</f>
        <v>#REF!</v>
      </c>
      <c r="AA218" s="3" t="e">
        <f>IF(AND(TRIM(#REF!)&lt;&gt;"",#REF!&lt;&gt;""),1,0)</f>
        <v>#REF!</v>
      </c>
    </row>
    <row r="219" spans="12:27" ht="36" customHeight="1" x14ac:dyDescent="0.3"/>
    <row r="220" spans="12:27" ht="36" customHeight="1" x14ac:dyDescent="0.3">
      <c r="L220" s="2" t="e">
        <f>IF(#REF!="1",IF(TRIM(#REF!)&lt;&gt;"",1,0),0)</f>
        <v>#REF!</v>
      </c>
      <c r="M220" s="2" t="e">
        <f>IF(#REF!="3",IF(TRIM(#REF!)&lt;&gt;"",1,0),0)</f>
        <v>#REF!</v>
      </c>
      <c r="N220" s="2" t="e">
        <f>IF(#REF!="1",IF(TRIM(#REF!)&lt;&gt;"",1,0),0)</f>
        <v>#REF!</v>
      </c>
      <c r="O220" s="2" t="e">
        <f>IF(#REF!="3",IF(TRIM(#REF!)&lt;&gt;"",1,0),0)</f>
        <v>#REF!</v>
      </c>
      <c r="P220" s="2" t="e">
        <f>IF(#REF!="1",IF(TRIM(#REF!)&lt;&gt;"",1,0),0)</f>
        <v>#REF!</v>
      </c>
      <c r="Q220" s="2" t="e">
        <f>IF(#REF!="3",IF(TRIM(#REF!)&lt;&gt;"",1,0),0)</f>
        <v>#REF!</v>
      </c>
      <c r="R220" s="2" t="e">
        <f>IF(#REF!="1",IF(TRIM(#REF!)&lt;&gt;"",1,0),0)</f>
        <v>#REF!</v>
      </c>
      <c r="S220" s="2" t="e">
        <f>IF(#REF!="3",IF(TRIM(#REF!)&lt;&gt;"",1,0),0)</f>
        <v>#REF!</v>
      </c>
      <c r="T220" s="2" t="e">
        <f>IF(#REF!="1",IF(TRIM(#REF!)&lt;&gt;"",1,0),0)</f>
        <v>#REF!</v>
      </c>
      <c r="U220" s="3" t="e">
        <f>IF(#REF!="3",IF(TRIM(#REF!)&lt;&gt;"",1,0),0)</f>
        <v>#REF!</v>
      </c>
      <c r="V220">
        <v>0</v>
      </c>
      <c r="W220" t="s">
        <v>169</v>
      </c>
      <c r="X220" s="3" t="e">
        <f>IF(COUNTIF(A:A,"*Stichpr*")&gt;0,IF(AND(RIGHT(#REF!,8)="Stichpr.",#REF!="1",#REF!=""),IF(TRIM(#REF!)&lt;&gt;"",1,0),0),IF(AND(#REF!="1",#REF!=""),IF(TRIM(#REF!)&lt;&gt;"",1,0),0))</f>
        <v>#REF!</v>
      </c>
      <c r="Y2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0" s="3" t="e">
        <f>IF(AND(#REF!="1",LEFT(#REF!,1)="a",#REF!=""),IF(TRIM(#REF!)&lt;&gt;"",1,0),0)</f>
        <v>#REF!</v>
      </c>
      <c r="AA220" s="3" t="e">
        <f>IF(AND(TRIM(#REF!)&lt;&gt;"",#REF!&lt;&gt;""),1,0)</f>
        <v>#REF!</v>
      </c>
    </row>
    <row r="221" spans="12:27" ht="36" customHeight="1" x14ac:dyDescent="0.3"/>
    <row r="222" spans="12:27" ht="36" customHeight="1" x14ac:dyDescent="0.3">
      <c r="L222" s="2" t="e">
        <f>IF(#REF!="1",IF(TRIM(#REF!)&lt;&gt;"",1,0),0)</f>
        <v>#REF!</v>
      </c>
      <c r="M222" s="2" t="e">
        <f>IF(#REF!="3",IF(TRIM(#REF!)&lt;&gt;"",1,0),0)</f>
        <v>#REF!</v>
      </c>
      <c r="N222" s="2" t="e">
        <f>IF(#REF!="1",IF(TRIM(#REF!)&lt;&gt;"",1,0),0)</f>
        <v>#REF!</v>
      </c>
      <c r="O222" s="2" t="e">
        <f>IF(#REF!="3",IF(TRIM(#REF!)&lt;&gt;"",1,0),0)</f>
        <v>#REF!</v>
      </c>
      <c r="P222" s="2" t="e">
        <f>IF(#REF!="1",IF(TRIM(#REF!)&lt;&gt;"",1,0),0)</f>
        <v>#REF!</v>
      </c>
      <c r="Q222" s="2" t="e">
        <f>IF(#REF!="3",IF(TRIM(#REF!)&lt;&gt;"",1,0),0)</f>
        <v>#REF!</v>
      </c>
      <c r="R222" s="2" t="e">
        <f>IF(#REF!="1",IF(TRIM(#REF!)&lt;&gt;"",1,0),0)</f>
        <v>#REF!</v>
      </c>
      <c r="S222" s="2" t="e">
        <f>IF(#REF!="3",IF(TRIM(#REF!)&lt;&gt;"",1,0),0)</f>
        <v>#REF!</v>
      </c>
      <c r="T222" s="2" t="e">
        <f>IF(#REF!="1",IF(TRIM(#REF!)&lt;&gt;"",1,0),0)</f>
        <v>#REF!</v>
      </c>
      <c r="U222" s="3" t="e">
        <f>IF(#REF!="3",IF(TRIM(#REF!)&lt;&gt;"",1,0),0)</f>
        <v>#REF!</v>
      </c>
      <c r="V222">
        <v>0</v>
      </c>
      <c r="W222" t="s">
        <v>170</v>
      </c>
      <c r="X222" s="3" t="e">
        <f>IF(COUNTIF(A:A,"*Stichpr*")&gt;0,IF(AND(RIGHT(#REF!,8)="Stichpr.",#REF!="1",#REF!=""),IF(TRIM(#REF!)&lt;&gt;"",1,0),0),IF(AND(#REF!="1",#REF!=""),IF(TRIM(#REF!)&lt;&gt;"",1,0),0))</f>
        <v>#REF!</v>
      </c>
      <c r="Y2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2" s="3" t="e">
        <f>IF(AND(#REF!="1",LEFT(#REF!,1)="a",#REF!=""),IF(TRIM(#REF!)&lt;&gt;"",1,0),0)</f>
        <v>#REF!</v>
      </c>
      <c r="AA222" s="3" t="e">
        <f>IF(AND(TRIM(#REF!)&lt;&gt;"",#REF!&lt;&gt;""),1,0)</f>
        <v>#REF!</v>
      </c>
    </row>
    <row r="223" spans="12:27" ht="36" customHeight="1" x14ac:dyDescent="0.3"/>
    <row r="224" spans="12:27" ht="36" customHeight="1" x14ac:dyDescent="0.3">
      <c r="L224" s="2" t="e">
        <f>IF(#REF!="1",IF(TRIM(#REF!)&lt;&gt;"",1,0),0)</f>
        <v>#REF!</v>
      </c>
      <c r="M224" s="2" t="e">
        <f>IF(#REF!="3",IF(TRIM(#REF!)&lt;&gt;"",1,0),0)</f>
        <v>#REF!</v>
      </c>
      <c r="N224" s="2" t="e">
        <f>IF(#REF!="1",IF(TRIM(#REF!)&lt;&gt;"",1,0),0)</f>
        <v>#REF!</v>
      </c>
      <c r="O224" s="2" t="e">
        <f>IF(#REF!="3",IF(TRIM(#REF!)&lt;&gt;"",1,0),0)</f>
        <v>#REF!</v>
      </c>
      <c r="P224" s="2" t="e">
        <f>IF(#REF!="1",IF(TRIM(#REF!)&lt;&gt;"",1,0),0)</f>
        <v>#REF!</v>
      </c>
      <c r="Q224" s="2" t="e">
        <f>IF(#REF!="3",IF(TRIM(#REF!)&lt;&gt;"",1,0),0)</f>
        <v>#REF!</v>
      </c>
      <c r="R224" s="2" t="e">
        <f>IF(#REF!="1",IF(TRIM(#REF!)&lt;&gt;"",1,0),0)</f>
        <v>#REF!</v>
      </c>
      <c r="S224" s="2" t="e">
        <f>IF(#REF!="3",IF(TRIM(#REF!)&lt;&gt;"",1,0),0)</f>
        <v>#REF!</v>
      </c>
      <c r="T224" s="2" t="e">
        <f>IF(#REF!="1",IF(TRIM(#REF!)&lt;&gt;"",1,0),0)</f>
        <v>#REF!</v>
      </c>
      <c r="U224" s="3" t="e">
        <f>IF(#REF!="3",IF(TRIM(#REF!)&lt;&gt;"",1,0),0)</f>
        <v>#REF!</v>
      </c>
      <c r="V224">
        <v>0</v>
      </c>
      <c r="W224" t="s">
        <v>171</v>
      </c>
      <c r="X224" s="3" t="e">
        <f>IF(COUNTIF(A:A,"*Stichpr*")&gt;0,IF(AND(RIGHT(#REF!,8)="Stichpr.",#REF!="1",#REF!=""),IF(TRIM(#REF!)&lt;&gt;"",1,0),0),IF(AND(#REF!="1",#REF!=""),IF(TRIM(#REF!)&lt;&gt;"",1,0),0))</f>
        <v>#REF!</v>
      </c>
      <c r="Y2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4" s="3" t="e">
        <f>IF(AND(#REF!="1",LEFT(#REF!,1)="a",#REF!=""),IF(TRIM(#REF!)&lt;&gt;"",1,0),0)</f>
        <v>#REF!</v>
      </c>
      <c r="AA224" s="3" t="e">
        <f>IF(AND(TRIM(#REF!)&lt;&gt;"",#REF!&lt;&gt;""),1,0)</f>
        <v>#REF!</v>
      </c>
    </row>
    <row r="225" spans="12:27" ht="36" customHeight="1" x14ac:dyDescent="0.3">
      <c r="L225" s="2" t="e">
        <f>IF(#REF!="1",IF(TRIM(#REF!)&lt;&gt;"",1,0),0)</f>
        <v>#REF!</v>
      </c>
      <c r="M225" s="2" t="e">
        <f>IF(#REF!="3",IF(TRIM(#REF!)&lt;&gt;"",1,0),0)</f>
        <v>#REF!</v>
      </c>
      <c r="N225" s="2" t="e">
        <f>IF(#REF!="1",IF(TRIM(#REF!)&lt;&gt;"",1,0),0)</f>
        <v>#REF!</v>
      </c>
      <c r="O225" s="2" t="e">
        <f>IF(#REF!="3",IF(TRIM(#REF!)&lt;&gt;"",1,0),0)</f>
        <v>#REF!</v>
      </c>
      <c r="P225" s="2" t="e">
        <f>IF(#REF!="1",IF(TRIM(#REF!)&lt;&gt;"",1,0),0)</f>
        <v>#REF!</v>
      </c>
      <c r="Q225" s="2" t="e">
        <f>IF(#REF!="3",IF(TRIM(#REF!)&lt;&gt;"",1,0),0)</f>
        <v>#REF!</v>
      </c>
      <c r="R225" s="2" t="e">
        <f>IF(#REF!="1",IF(TRIM(#REF!)&lt;&gt;"",1,0),0)</f>
        <v>#REF!</v>
      </c>
      <c r="S225" s="2" t="e">
        <f>IF(#REF!="3",IF(TRIM(#REF!)&lt;&gt;"",1,0),0)</f>
        <v>#REF!</v>
      </c>
      <c r="T225" s="2" t="e">
        <f>IF(#REF!="1",IF(TRIM(#REF!)&lt;&gt;"",1,0),0)</f>
        <v>#REF!</v>
      </c>
      <c r="U225" s="3" t="e">
        <f>IF(#REF!="3",IF(TRIM(#REF!)&lt;&gt;"",1,0),0)</f>
        <v>#REF!</v>
      </c>
      <c r="V225">
        <v>0</v>
      </c>
      <c r="W225" t="s">
        <v>172</v>
      </c>
      <c r="X225" s="3" t="e">
        <f>IF(COUNTIF(A:A,"*Stichpr*")&gt;0,IF(AND(RIGHT(#REF!,8)="Stichpr.",#REF!="1",#REF!=""),IF(TRIM(#REF!)&lt;&gt;"",1,0),0),IF(AND(#REF!="1",#REF!=""),IF(TRIM(#REF!)&lt;&gt;"",1,0),0))</f>
        <v>#REF!</v>
      </c>
      <c r="Y2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5" s="3" t="e">
        <f>IF(AND(#REF!="1",LEFT(#REF!,1)="a",#REF!=""),IF(TRIM(#REF!)&lt;&gt;"",1,0),0)</f>
        <v>#REF!</v>
      </c>
      <c r="AA225" s="3" t="e">
        <f>IF(AND(TRIM(#REF!)&lt;&gt;"",#REF!&lt;&gt;""),1,0)</f>
        <v>#REF!</v>
      </c>
    </row>
    <row r="226" spans="12:27" ht="36" customHeight="1" x14ac:dyDescent="0.3">
      <c r="L226" s="2" t="e">
        <f>IF(#REF!="1",IF(TRIM(#REF!)&lt;&gt;"",1,0),0)</f>
        <v>#REF!</v>
      </c>
      <c r="M226" s="2" t="e">
        <f>IF(#REF!="3",IF(TRIM(#REF!)&lt;&gt;"",1,0),0)</f>
        <v>#REF!</v>
      </c>
      <c r="N226" s="2" t="e">
        <f>IF(#REF!="1",IF(TRIM(#REF!)&lt;&gt;"",1,0),0)</f>
        <v>#REF!</v>
      </c>
      <c r="O226" s="2" t="e">
        <f>IF(#REF!="3",IF(TRIM(#REF!)&lt;&gt;"",1,0),0)</f>
        <v>#REF!</v>
      </c>
      <c r="P226" s="2" t="e">
        <f>IF(#REF!="1",IF(TRIM(#REF!)&lt;&gt;"",1,0),0)</f>
        <v>#REF!</v>
      </c>
      <c r="Q226" s="2" t="e">
        <f>IF(#REF!="3",IF(TRIM(#REF!)&lt;&gt;"",1,0),0)</f>
        <v>#REF!</v>
      </c>
      <c r="R226" s="2" t="e">
        <f>IF(#REF!="1",IF(TRIM(#REF!)&lt;&gt;"",1,0),0)</f>
        <v>#REF!</v>
      </c>
      <c r="S226" s="2" t="e">
        <f>IF(#REF!="3",IF(TRIM(#REF!)&lt;&gt;"",1,0),0)</f>
        <v>#REF!</v>
      </c>
      <c r="T226" s="2" t="e">
        <f>IF(#REF!="1",IF(TRIM(#REF!)&lt;&gt;"",1,0),0)</f>
        <v>#REF!</v>
      </c>
      <c r="U226" s="3" t="e">
        <f>IF(#REF!="3",IF(TRIM(#REF!)&lt;&gt;"",1,0),0)</f>
        <v>#REF!</v>
      </c>
      <c r="V226">
        <v>0</v>
      </c>
      <c r="W226" t="s">
        <v>173</v>
      </c>
      <c r="X226" s="3" t="e">
        <f>IF(COUNTIF(A:A,"*Stichpr*")&gt;0,IF(AND(RIGHT(#REF!,8)="Stichpr.",#REF!="1",#REF!=""),IF(TRIM(#REF!)&lt;&gt;"",1,0),0),IF(AND(#REF!="1",#REF!=""),IF(TRIM(#REF!)&lt;&gt;"",1,0),0))</f>
        <v>#REF!</v>
      </c>
      <c r="Y2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6" s="3" t="e">
        <f>IF(AND(#REF!="1",LEFT(#REF!,1)="a",#REF!=""),IF(TRIM(#REF!)&lt;&gt;"",1,0),0)</f>
        <v>#REF!</v>
      </c>
      <c r="AA226" s="3" t="e">
        <f>IF(AND(TRIM(#REF!)&lt;&gt;"",#REF!&lt;&gt;""),1,0)</f>
        <v>#REF!</v>
      </c>
    </row>
    <row r="227" spans="12:27" ht="36" customHeight="1" x14ac:dyDescent="0.3"/>
    <row r="228" spans="12:27" ht="36" customHeight="1" x14ac:dyDescent="0.3">
      <c r="L228" s="2" t="e">
        <f>IF(#REF!="1",IF(TRIM(#REF!)&lt;&gt;"",1,0),0)</f>
        <v>#REF!</v>
      </c>
      <c r="M228" s="2" t="e">
        <f>IF(#REF!="3",IF(TRIM(#REF!)&lt;&gt;"",1,0),0)</f>
        <v>#REF!</v>
      </c>
      <c r="N228" s="2" t="e">
        <f>IF(#REF!="1",IF(TRIM(#REF!)&lt;&gt;"",1,0),0)</f>
        <v>#REF!</v>
      </c>
      <c r="O228" s="2" t="e">
        <f>IF(#REF!="3",IF(TRIM(#REF!)&lt;&gt;"",1,0),0)</f>
        <v>#REF!</v>
      </c>
      <c r="P228" s="2" t="e">
        <f>IF(#REF!="1",IF(TRIM(#REF!)&lt;&gt;"",1,0),0)</f>
        <v>#REF!</v>
      </c>
      <c r="Q228" s="2" t="e">
        <f>IF(#REF!="3",IF(TRIM(#REF!)&lt;&gt;"",1,0),0)</f>
        <v>#REF!</v>
      </c>
      <c r="R228" s="2" t="e">
        <f>IF(#REF!="1",IF(TRIM(#REF!)&lt;&gt;"",1,0),0)</f>
        <v>#REF!</v>
      </c>
      <c r="S228" s="2" t="e">
        <f>IF(#REF!="3",IF(TRIM(#REF!)&lt;&gt;"",1,0),0)</f>
        <v>#REF!</v>
      </c>
      <c r="T228" s="2" t="e">
        <f>IF(#REF!="1",IF(TRIM(#REF!)&lt;&gt;"",1,0),0)</f>
        <v>#REF!</v>
      </c>
      <c r="U228" s="3" t="e">
        <f>IF(#REF!="3",IF(TRIM(#REF!)&lt;&gt;"",1,0),0)</f>
        <v>#REF!</v>
      </c>
      <c r="V228">
        <v>0</v>
      </c>
      <c r="W228" t="s">
        <v>174</v>
      </c>
      <c r="X228" s="3" t="e">
        <f>IF(COUNTIF(A:A,"*Stichpr*")&gt;0,IF(AND(RIGHT(#REF!,8)="Stichpr.",#REF!="1",#REF!=""),IF(TRIM(#REF!)&lt;&gt;"",1,0),0),IF(AND(#REF!="1",#REF!=""),IF(TRIM(#REF!)&lt;&gt;"",1,0),0))</f>
        <v>#REF!</v>
      </c>
      <c r="Y2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8" s="3" t="e">
        <f>IF(AND(#REF!="1",LEFT(#REF!,1)="a",#REF!=""),IF(TRIM(#REF!)&lt;&gt;"",1,0),0)</f>
        <v>#REF!</v>
      </c>
      <c r="AA228" s="3" t="e">
        <f>IF(AND(TRIM(#REF!)&lt;&gt;"",#REF!&lt;&gt;""),1,0)</f>
        <v>#REF!</v>
      </c>
    </row>
    <row r="229" spans="12:27" ht="36" customHeight="1" x14ac:dyDescent="0.3">
      <c r="L229" s="2" t="e">
        <f>IF(#REF!="1",IF(TRIM(#REF!)&lt;&gt;"",1,0),0)</f>
        <v>#REF!</v>
      </c>
      <c r="M229" s="2" t="e">
        <f>IF(#REF!="3",IF(TRIM(#REF!)&lt;&gt;"",1,0),0)</f>
        <v>#REF!</v>
      </c>
      <c r="N229" s="2" t="e">
        <f>IF(#REF!="1",IF(TRIM(#REF!)&lt;&gt;"",1,0),0)</f>
        <v>#REF!</v>
      </c>
      <c r="O229" s="2" t="e">
        <f>IF(#REF!="3",IF(TRIM(#REF!)&lt;&gt;"",1,0),0)</f>
        <v>#REF!</v>
      </c>
      <c r="P229" s="2" t="e">
        <f>IF(#REF!="1",IF(TRIM(#REF!)&lt;&gt;"",1,0),0)</f>
        <v>#REF!</v>
      </c>
      <c r="Q229" s="2" t="e">
        <f>IF(#REF!="3",IF(TRIM(#REF!)&lt;&gt;"",1,0),0)</f>
        <v>#REF!</v>
      </c>
      <c r="R229" s="2" t="e">
        <f>IF(#REF!="1",IF(TRIM(#REF!)&lt;&gt;"",1,0),0)</f>
        <v>#REF!</v>
      </c>
      <c r="S229" s="2" t="e">
        <f>IF(#REF!="3",IF(TRIM(#REF!)&lt;&gt;"",1,0),0)</f>
        <v>#REF!</v>
      </c>
      <c r="T229" s="2" t="e">
        <f>IF(#REF!="1",IF(TRIM(#REF!)&lt;&gt;"",1,0),0)</f>
        <v>#REF!</v>
      </c>
      <c r="U229" s="3" t="e">
        <f>IF(#REF!="3",IF(TRIM(#REF!)&lt;&gt;"",1,0),0)</f>
        <v>#REF!</v>
      </c>
      <c r="V229">
        <v>0</v>
      </c>
      <c r="W229" t="s">
        <v>175</v>
      </c>
      <c r="X229" s="3" t="e">
        <f>IF(COUNTIF(A:A,"*Stichpr*")&gt;0,IF(AND(RIGHT(#REF!,8)="Stichpr.",#REF!="1",#REF!=""),IF(TRIM(#REF!)&lt;&gt;"",1,0),0),IF(AND(#REF!="1",#REF!=""),IF(TRIM(#REF!)&lt;&gt;"",1,0),0))</f>
        <v>#REF!</v>
      </c>
      <c r="Y2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9" s="3" t="e">
        <f>IF(AND(#REF!="1",LEFT(#REF!,1)="a",#REF!=""),IF(TRIM(#REF!)&lt;&gt;"",1,0),0)</f>
        <v>#REF!</v>
      </c>
      <c r="AA229" s="3" t="e">
        <f>IF(AND(TRIM(#REF!)&lt;&gt;"",#REF!&lt;&gt;""),1,0)</f>
        <v>#REF!</v>
      </c>
    </row>
    <row r="230" spans="12:27" ht="36" customHeight="1" x14ac:dyDescent="0.3">
      <c r="L230" s="2" t="e">
        <f>IF(#REF!="1",IF(TRIM(#REF!)&lt;&gt;"",1,0),0)</f>
        <v>#REF!</v>
      </c>
      <c r="M230" s="2" t="e">
        <f>IF(#REF!="3",IF(TRIM(#REF!)&lt;&gt;"",1,0),0)</f>
        <v>#REF!</v>
      </c>
      <c r="N230" s="2" t="e">
        <f>IF(#REF!="1",IF(TRIM(#REF!)&lt;&gt;"",1,0),0)</f>
        <v>#REF!</v>
      </c>
      <c r="O230" s="2" t="e">
        <f>IF(#REF!="3",IF(TRIM(#REF!)&lt;&gt;"",1,0),0)</f>
        <v>#REF!</v>
      </c>
      <c r="P230" s="2" t="e">
        <f>IF(#REF!="1",IF(TRIM(#REF!)&lt;&gt;"",1,0),0)</f>
        <v>#REF!</v>
      </c>
      <c r="Q230" s="2" t="e">
        <f>IF(#REF!="3",IF(TRIM(#REF!)&lt;&gt;"",1,0),0)</f>
        <v>#REF!</v>
      </c>
      <c r="R230" s="2" t="e">
        <f>IF(#REF!="1",IF(TRIM(#REF!)&lt;&gt;"",1,0),0)</f>
        <v>#REF!</v>
      </c>
      <c r="S230" s="2" t="e">
        <f>IF(#REF!="3",IF(TRIM(#REF!)&lt;&gt;"",1,0),0)</f>
        <v>#REF!</v>
      </c>
      <c r="T230" s="2" t="e">
        <f>IF(#REF!="1",IF(TRIM(#REF!)&lt;&gt;"",1,0),0)</f>
        <v>#REF!</v>
      </c>
      <c r="U230" s="3" t="e">
        <f>IF(#REF!="3",IF(TRIM(#REF!)&lt;&gt;"",1,0),0)</f>
        <v>#REF!</v>
      </c>
      <c r="V230">
        <v>0</v>
      </c>
      <c r="W230" t="s">
        <v>176</v>
      </c>
      <c r="X230" s="3" t="e">
        <f>IF(COUNTIF(A:A,"*Stichpr*")&gt;0,IF(AND(RIGHT(#REF!,8)="Stichpr.",#REF!="1",#REF!=""),IF(TRIM(#REF!)&lt;&gt;"",1,0),0),IF(AND(#REF!="1",#REF!=""),IF(TRIM(#REF!)&lt;&gt;"",1,0),0))</f>
        <v>#REF!</v>
      </c>
      <c r="Y2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0" s="3" t="e">
        <f>IF(AND(#REF!="1",LEFT(#REF!,1)="a",#REF!=""),IF(TRIM(#REF!)&lt;&gt;"",1,0),0)</f>
        <v>#REF!</v>
      </c>
      <c r="AA230" s="3" t="e">
        <f>IF(AND(TRIM(#REF!)&lt;&gt;"",#REF!&lt;&gt;""),1,0)</f>
        <v>#REF!</v>
      </c>
    </row>
    <row r="231" spans="12:27" ht="36" customHeight="1" x14ac:dyDescent="0.3">
      <c r="L231" s="2" t="e">
        <f>IF(#REF!="1",IF(TRIM(#REF!)&lt;&gt;"",1,0),0)</f>
        <v>#REF!</v>
      </c>
      <c r="M231" s="2" t="e">
        <f>IF(#REF!="3",IF(TRIM(#REF!)&lt;&gt;"",1,0),0)</f>
        <v>#REF!</v>
      </c>
      <c r="N231" s="2" t="e">
        <f>IF(#REF!="1",IF(TRIM(#REF!)&lt;&gt;"",1,0),0)</f>
        <v>#REF!</v>
      </c>
      <c r="O231" s="2" t="e">
        <f>IF(#REF!="3",IF(TRIM(#REF!)&lt;&gt;"",1,0),0)</f>
        <v>#REF!</v>
      </c>
      <c r="P231" s="2" t="e">
        <f>IF(#REF!="1",IF(TRIM(#REF!)&lt;&gt;"",1,0),0)</f>
        <v>#REF!</v>
      </c>
      <c r="Q231" s="2" t="e">
        <f>IF(#REF!="3",IF(TRIM(#REF!)&lt;&gt;"",1,0),0)</f>
        <v>#REF!</v>
      </c>
      <c r="R231" s="2" t="e">
        <f>IF(#REF!="1",IF(TRIM(#REF!)&lt;&gt;"",1,0),0)</f>
        <v>#REF!</v>
      </c>
      <c r="S231" s="2" t="e">
        <f>IF(#REF!="3",IF(TRIM(#REF!)&lt;&gt;"",1,0),0)</f>
        <v>#REF!</v>
      </c>
      <c r="T231" s="2" t="e">
        <f>IF(#REF!="1",IF(TRIM(#REF!)&lt;&gt;"",1,0),0)</f>
        <v>#REF!</v>
      </c>
      <c r="U231" s="3" t="e">
        <f>IF(#REF!="3",IF(TRIM(#REF!)&lt;&gt;"",1,0),0)</f>
        <v>#REF!</v>
      </c>
      <c r="V231">
        <v>0</v>
      </c>
      <c r="W231" t="s">
        <v>177</v>
      </c>
      <c r="X231" s="3" t="e">
        <f>IF(COUNTIF(A:A,"*Stichpr*")&gt;0,IF(AND(RIGHT(#REF!,8)="Stichpr.",#REF!="1",#REF!=""),IF(TRIM(#REF!)&lt;&gt;"",1,0),0),IF(AND(#REF!="1",#REF!=""),IF(TRIM(#REF!)&lt;&gt;"",1,0),0))</f>
        <v>#REF!</v>
      </c>
      <c r="Y2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1" s="3" t="e">
        <f>IF(AND(#REF!="1",LEFT(#REF!,1)="a",#REF!=""),IF(TRIM(#REF!)&lt;&gt;"",1,0),0)</f>
        <v>#REF!</v>
      </c>
      <c r="AA231" s="3" t="e">
        <f>IF(AND(TRIM(#REF!)&lt;&gt;"",#REF!&lt;&gt;""),1,0)</f>
        <v>#REF!</v>
      </c>
    </row>
    <row r="232" spans="12:27" ht="36" customHeight="1" x14ac:dyDescent="0.3">
      <c r="L232" s="2" t="e">
        <f>IF(#REF!="1",IF(TRIM(#REF!)&lt;&gt;"",1,0),0)</f>
        <v>#REF!</v>
      </c>
      <c r="M232" s="2" t="e">
        <f>IF(#REF!="3",IF(TRIM(#REF!)&lt;&gt;"",1,0),0)</f>
        <v>#REF!</v>
      </c>
      <c r="N232" s="2" t="e">
        <f>IF(#REF!="1",IF(TRIM(#REF!)&lt;&gt;"",1,0),0)</f>
        <v>#REF!</v>
      </c>
      <c r="O232" s="2" t="e">
        <f>IF(#REF!="3",IF(TRIM(#REF!)&lt;&gt;"",1,0),0)</f>
        <v>#REF!</v>
      </c>
      <c r="P232" s="2" t="e">
        <f>IF(#REF!="1",IF(TRIM(#REF!)&lt;&gt;"",1,0),0)</f>
        <v>#REF!</v>
      </c>
      <c r="Q232" s="2" t="e">
        <f>IF(#REF!="3",IF(TRIM(#REF!)&lt;&gt;"",1,0),0)</f>
        <v>#REF!</v>
      </c>
      <c r="R232" s="2" t="e">
        <f>IF(#REF!="1",IF(TRIM(#REF!)&lt;&gt;"",1,0),0)</f>
        <v>#REF!</v>
      </c>
      <c r="S232" s="2" t="e">
        <f>IF(#REF!="3",IF(TRIM(#REF!)&lt;&gt;"",1,0),0)</f>
        <v>#REF!</v>
      </c>
      <c r="T232" s="2" t="e">
        <f>IF(#REF!="1",IF(TRIM(#REF!)&lt;&gt;"",1,0),0)</f>
        <v>#REF!</v>
      </c>
      <c r="U232" s="3" t="e">
        <f>IF(#REF!="3",IF(TRIM(#REF!)&lt;&gt;"",1,0),0)</f>
        <v>#REF!</v>
      </c>
      <c r="V232">
        <v>0</v>
      </c>
      <c r="W232" t="s">
        <v>178</v>
      </c>
      <c r="X232" s="3" t="e">
        <f>IF(COUNTIF(A:A,"*Stichpr*")&gt;0,IF(AND(RIGHT(#REF!,8)="Stichpr.",#REF!="1",#REF!=""),IF(TRIM(#REF!)&lt;&gt;"",1,0),0),IF(AND(#REF!="1",#REF!=""),IF(TRIM(#REF!)&lt;&gt;"",1,0),0))</f>
        <v>#REF!</v>
      </c>
      <c r="Y2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2" s="3" t="e">
        <f>IF(AND(#REF!="1",LEFT(#REF!,1)="a",#REF!=""),IF(TRIM(#REF!)&lt;&gt;"",1,0),0)</f>
        <v>#REF!</v>
      </c>
      <c r="AA232" s="3" t="e">
        <f>IF(AND(TRIM(#REF!)&lt;&gt;"",#REF!&lt;&gt;""),1,0)</f>
        <v>#REF!</v>
      </c>
    </row>
    <row r="233" spans="12:27" ht="36" customHeight="1" x14ac:dyDescent="0.3">
      <c r="L233" s="2" t="e">
        <f>IF(#REF!="1",IF(TRIM(#REF!)&lt;&gt;"",1,0),0)</f>
        <v>#REF!</v>
      </c>
      <c r="M233" s="2" t="e">
        <f>IF(#REF!="3",IF(TRIM(#REF!)&lt;&gt;"",1,0),0)</f>
        <v>#REF!</v>
      </c>
      <c r="N233" s="2" t="e">
        <f>IF(#REF!="1",IF(TRIM(#REF!)&lt;&gt;"",1,0),0)</f>
        <v>#REF!</v>
      </c>
      <c r="O233" s="2" t="e">
        <f>IF(#REF!="3",IF(TRIM(#REF!)&lt;&gt;"",1,0),0)</f>
        <v>#REF!</v>
      </c>
      <c r="P233" s="2" t="e">
        <f>IF(#REF!="1",IF(TRIM(#REF!)&lt;&gt;"",1,0),0)</f>
        <v>#REF!</v>
      </c>
      <c r="Q233" s="2" t="e">
        <f>IF(#REF!="3",IF(TRIM(#REF!)&lt;&gt;"",1,0),0)</f>
        <v>#REF!</v>
      </c>
      <c r="R233" s="2" t="e">
        <f>IF(#REF!="1",IF(TRIM(#REF!)&lt;&gt;"",1,0),0)</f>
        <v>#REF!</v>
      </c>
      <c r="S233" s="2" t="e">
        <f>IF(#REF!="3",IF(TRIM(#REF!)&lt;&gt;"",1,0),0)</f>
        <v>#REF!</v>
      </c>
      <c r="T233" s="2" t="e">
        <f>IF(#REF!="1",IF(TRIM(#REF!)&lt;&gt;"",1,0),0)</f>
        <v>#REF!</v>
      </c>
      <c r="U233" s="3" t="e">
        <f>IF(#REF!="3",IF(TRIM(#REF!)&lt;&gt;"",1,0),0)</f>
        <v>#REF!</v>
      </c>
      <c r="V233">
        <v>0</v>
      </c>
      <c r="W233" t="s">
        <v>179</v>
      </c>
      <c r="X233" s="3" t="e">
        <f>IF(COUNTIF(A:A,"*Stichpr*")&gt;0,IF(AND(RIGHT(#REF!,8)="Stichpr.",#REF!="1",#REF!=""),IF(TRIM(#REF!)&lt;&gt;"",1,0),0),IF(AND(#REF!="1",#REF!=""),IF(TRIM(#REF!)&lt;&gt;"",1,0),0))</f>
        <v>#REF!</v>
      </c>
      <c r="Y2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3" s="3" t="e">
        <f>IF(AND(#REF!="1",LEFT(#REF!,1)="a",#REF!=""),IF(TRIM(#REF!)&lt;&gt;"",1,0),0)</f>
        <v>#REF!</v>
      </c>
      <c r="AA233" s="3" t="e">
        <f>IF(AND(TRIM(#REF!)&lt;&gt;"",#REF!&lt;&gt;""),1,0)</f>
        <v>#REF!</v>
      </c>
    </row>
    <row r="234" spans="12:27" ht="36" customHeight="1" x14ac:dyDescent="0.3">
      <c r="L234" s="2" t="e">
        <f>IF(#REF!="1",IF(TRIM(#REF!)&lt;&gt;"",1,0),0)</f>
        <v>#REF!</v>
      </c>
      <c r="M234" s="2" t="e">
        <f>IF(#REF!="3",IF(TRIM(#REF!)&lt;&gt;"",1,0),0)</f>
        <v>#REF!</v>
      </c>
      <c r="N234" s="2" t="e">
        <f>IF(#REF!="1",IF(TRIM(#REF!)&lt;&gt;"",1,0),0)</f>
        <v>#REF!</v>
      </c>
      <c r="O234" s="2" t="e">
        <f>IF(#REF!="3",IF(TRIM(#REF!)&lt;&gt;"",1,0),0)</f>
        <v>#REF!</v>
      </c>
      <c r="P234" s="2" t="e">
        <f>IF(#REF!="1",IF(TRIM(#REF!)&lt;&gt;"",1,0),0)</f>
        <v>#REF!</v>
      </c>
      <c r="Q234" s="2" t="e">
        <f>IF(#REF!="3",IF(TRIM(#REF!)&lt;&gt;"",1,0),0)</f>
        <v>#REF!</v>
      </c>
      <c r="R234" s="2" t="e">
        <f>IF(#REF!="1",IF(TRIM(#REF!)&lt;&gt;"",1,0),0)</f>
        <v>#REF!</v>
      </c>
      <c r="S234" s="2" t="e">
        <f>IF(#REF!="3",IF(TRIM(#REF!)&lt;&gt;"",1,0),0)</f>
        <v>#REF!</v>
      </c>
      <c r="T234" s="2" t="e">
        <f>IF(#REF!="1",IF(TRIM(#REF!)&lt;&gt;"",1,0),0)</f>
        <v>#REF!</v>
      </c>
      <c r="U234" s="3" t="e">
        <f>IF(#REF!="3",IF(TRIM(#REF!)&lt;&gt;"",1,0),0)</f>
        <v>#REF!</v>
      </c>
      <c r="V234">
        <v>0</v>
      </c>
      <c r="W234" t="s">
        <v>180</v>
      </c>
      <c r="X234" s="3" t="e">
        <f>IF(COUNTIF(A:A,"*Stichpr*")&gt;0,IF(AND(RIGHT(#REF!,8)="Stichpr.",#REF!="1",#REF!=""),IF(TRIM(#REF!)&lt;&gt;"",1,0),0),IF(AND(#REF!="1",#REF!=""),IF(TRIM(#REF!)&lt;&gt;"",1,0),0))</f>
        <v>#REF!</v>
      </c>
      <c r="Y2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4" s="3" t="e">
        <f>IF(AND(#REF!="1",LEFT(#REF!,1)="a",#REF!=""),IF(TRIM(#REF!)&lt;&gt;"",1,0),0)</f>
        <v>#REF!</v>
      </c>
      <c r="AA234" s="3" t="e">
        <f>IF(AND(TRIM(#REF!)&lt;&gt;"",#REF!&lt;&gt;""),1,0)</f>
        <v>#REF!</v>
      </c>
    </row>
    <row r="235" spans="12:27" ht="36" customHeight="1" x14ac:dyDescent="0.3">
      <c r="L235" s="2" t="e">
        <f>IF(#REF!="1",IF(TRIM(#REF!)&lt;&gt;"",1,0),0)</f>
        <v>#REF!</v>
      </c>
      <c r="M235" s="2" t="e">
        <f>IF(#REF!="3",IF(TRIM(#REF!)&lt;&gt;"",1,0),0)</f>
        <v>#REF!</v>
      </c>
      <c r="N235" s="2" t="e">
        <f>IF(#REF!="1",IF(TRIM(#REF!)&lt;&gt;"",1,0),0)</f>
        <v>#REF!</v>
      </c>
      <c r="O235" s="2" t="e">
        <f>IF(#REF!="3",IF(TRIM(#REF!)&lt;&gt;"",1,0),0)</f>
        <v>#REF!</v>
      </c>
      <c r="P235" s="2" t="e">
        <f>IF(#REF!="1",IF(TRIM(#REF!)&lt;&gt;"",1,0),0)</f>
        <v>#REF!</v>
      </c>
      <c r="Q235" s="2" t="e">
        <f>IF(#REF!="3",IF(TRIM(#REF!)&lt;&gt;"",1,0),0)</f>
        <v>#REF!</v>
      </c>
      <c r="R235" s="2" t="e">
        <f>IF(#REF!="1",IF(TRIM(#REF!)&lt;&gt;"",1,0),0)</f>
        <v>#REF!</v>
      </c>
      <c r="S235" s="2" t="e">
        <f>IF(#REF!="3",IF(TRIM(#REF!)&lt;&gt;"",1,0),0)</f>
        <v>#REF!</v>
      </c>
      <c r="T235" s="2" t="e">
        <f>IF(#REF!="1",IF(TRIM(#REF!)&lt;&gt;"",1,0),0)</f>
        <v>#REF!</v>
      </c>
      <c r="U235" s="3" t="e">
        <f>IF(#REF!="3",IF(TRIM(#REF!)&lt;&gt;"",1,0),0)</f>
        <v>#REF!</v>
      </c>
      <c r="V235">
        <v>0</v>
      </c>
      <c r="W235" t="s">
        <v>181</v>
      </c>
      <c r="X235" s="3" t="e">
        <f>IF(COUNTIF(A:A,"*Stichpr*")&gt;0,IF(AND(RIGHT(#REF!,8)="Stichpr.",#REF!="1",#REF!=""),IF(TRIM(#REF!)&lt;&gt;"",1,0),0),IF(AND(#REF!="1",#REF!=""),IF(TRIM(#REF!)&lt;&gt;"",1,0),0))</f>
        <v>#REF!</v>
      </c>
      <c r="Y2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5" s="3" t="e">
        <f>IF(AND(#REF!="1",LEFT(#REF!,1)="a",#REF!=""),IF(TRIM(#REF!)&lt;&gt;"",1,0),0)</f>
        <v>#REF!</v>
      </c>
      <c r="AA235" s="3" t="e">
        <f>IF(AND(TRIM(#REF!)&lt;&gt;"",#REF!&lt;&gt;""),1,0)</f>
        <v>#REF!</v>
      </c>
    </row>
    <row r="236" spans="12:27" ht="36" customHeight="1" x14ac:dyDescent="0.3">
      <c r="L236" s="2" t="e">
        <f>IF(#REF!="1",IF(TRIM(#REF!)&lt;&gt;"",1,0),0)</f>
        <v>#REF!</v>
      </c>
      <c r="M236" s="2" t="e">
        <f>IF(#REF!="3",IF(TRIM(#REF!)&lt;&gt;"",1,0),0)</f>
        <v>#REF!</v>
      </c>
      <c r="N236" s="2" t="e">
        <f>IF(#REF!="1",IF(TRIM(#REF!)&lt;&gt;"",1,0),0)</f>
        <v>#REF!</v>
      </c>
      <c r="O236" s="2" t="e">
        <f>IF(#REF!="3",IF(TRIM(#REF!)&lt;&gt;"",1,0),0)</f>
        <v>#REF!</v>
      </c>
      <c r="P236" s="2" t="e">
        <f>IF(#REF!="1",IF(TRIM(#REF!)&lt;&gt;"",1,0),0)</f>
        <v>#REF!</v>
      </c>
      <c r="Q236" s="2" t="e">
        <f>IF(#REF!="3",IF(TRIM(#REF!)&lt;&gt;"",1,0),0)</f>
        <v>#REF!</v>
      </c>
      <c r="R236" s="2" t="e">
        <f>IF(#REF!="1",IF(TRIM(#REF!)&lt;&gt;"",1,0),0)</f>
        <v>#REF!</v>
      </c>
      <c r="S236" s="2" t="e">
        <f>IF(#REF!="3",IF(TRIM(#REF!)&lt;&gt;"",1,0),0)</f>
        <v>#REF!</v>
      </c>
      <c r="T236" s="2" t="e">
        <f>IF(#REF!="1",IF(TRIM(#REF!)&lt;&gt;"",1,0),0)</f>
        <v>#REF!</v>
      </c>
      <c r="U236" s="3" t="e">
        <f>IF(#REF!="3",IF(TRIM(#REF!)&lt;&gt;"",1,0),0)</f>
        <v>#REF!</v>
      </c>
      <c r="V236">
        <v>0</v>
      </c>
      <c r="W236" t="s">
        <v>182</v>
      </c>
      <c r="X236" s="3" t="e">
        <f>IF(COUNTIF(A:A,"*Stichpr*")&gt;0,IF(AND(RIGHT(#REF!,8)="Stichpr.",#REF!="1",#REF!=""),IF(TRIM(#REF!)&lt;&gt;"",1,0),0),IF(AND(#REF!="1",#REF!=""),IF(TRIM(#REF!)&lt;&gt;"",1,0),0))</f>
        <v>#REF!</v>
      </c>
      <c r="Y2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6" s="3" t="e">
        <f>IF(AND(#REF!="1",LEFT(#REF!,1)="a",#REF!=""),IF(TRIM(#REF!)&lt;&gt;"",1,0),0)</f>
        <v>#REF!</v>
      </c>
      <c r="AA236" s="3" t="e">
        <f>IF(AND(TRIM(#REF!)&lt;&gt;"",#REF!&lt;&gt;""),1,0)</f>
        <v>#REF!</v>
      </c>
    </row>
    <row r="237" spans="12:27" ht="36" customHeight="1" x14ac:dyDescent="0.3">
      <c r="L237" s="2" t="e">
        <f>IF(#REF!="1",IF(TRIM(#REF!)&lt;&gt;"",1,0),0)</f>
        <v>#REF!</v>
      </c>
      <c r="M237" s="2" t="e">
        <f>IF(#REF!="3",IF(TRIM(#REF!)&lt;&gt;"",1,0),0)</f>
        <v>#REF!</v>
      </c>
      <c r="N237" s="2" t="e">
        <f>IF(#REF!="1",IF(TRIM(#REF!)&lt;&gt;"",1,0),0)</f>
        <v>#REF!</v>
      </c>
      <c r="O237" s="2" t="e">
        <f>IF(#REF!="3",IF(TRIM(#REF!)&lt;&gt;"",1,0),0)</f>
        <v>#REF!</v>
      </c>
      <c r="P237" s="2" t="e">
        <f>IF(#REF!="1",IF(TRIM(#REF!)&lt;&gt;"",1,0),0)</f>
        <v>#REF!</v>
      </c>
      <c r="Q237" s="2" t="e">
        <f>IF(#REF!="3",IF(TRIM(#REF!)&lt;&gt;"",1,0),0)</f>
        <v>#REF!</v>
      </c>
      <c r="R237" s="2" t="e">
        <f>IF(#REF!="1",IF(TRIM(#REF!)&lt;&gt;"",1,0),0)</f>
        <v>#REF!</v>
      </c>
      <c r="S237" s="2" t="e">
        <f>IF(#REF!="3",IF(TRIM(#REF!)&lt;&gt;"",1,0),0)</f>
        <v>#REF!</v>
      </c>
      <c r="T237" s="2" t="e">
        <f>IF(#REF!="1",IF(TRIM(#REF!)&lt;&gt;"",1,0),0)</f>
        <v>#REF!</v>
      </c>
      <c r="U237" s="3" t="e">
        <f>IF(#REF!="3",IF(TRIM(#REF!)&lt;&gt;"",1,0),0)</f>
        <v>#REF!</v>
      </c>
      <c r="V237">
        <v>0</v>
      </c>
      <c r="W237" t="s">
        <v>183</v>
      </c>
      <c r="X237" s="3" t="e">
        <f>IF(COUNTIF(A:A,"*Stichpr*")&gt;0,IF(AND(RIGHT(#REF!,8)="Stichpr.",#REF!="1",#REF!=""),IF(TRIM(#REF!)&lt;&gt;"",1,0),0),IF(AND(#REF!="1",#REF!=""),IF(TRIM(#REF!)&lt;&gt;"",1,0),0))</f>
        <v>#REF!</v>
      </c>
      <c r="Y2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7" s="3" t="e">
        <f>IF(AND(#REF!="1",LEFT(#REF!,1)="a",#REF!=""),IF(TRIM(#REF!)&lt;&gt;"",1,0),0)</f>
        <v>#REF!</v>
      </c>
      <c r="AA237" s="3" t="e">
        <f>IF(AND(TRIM(#REF!)&lt;&gt;"",#REF!&lt;&gt;""),1,0)</f>
        <v>#REF!</v>
      </c>
    </row>
    <row r="238" spans="12:27" ht="36" customHeight="1" x14ac:dyDescent="0.3">
      <c r="L238" s="2" t="e">
        <f>IF(#REF!="1",IF(TRIM(#REF!)&lt;&gt;"",1,0),0)</f>
        <v>#REF!</v>
      </c>
      <c r="M238" s="2" t="e">
        <f>IF(#REF!="3",IF(TRIM(#REF!)&lt;&gt;"",1,0),0)</f>
        <v>#REF!</v>
      </c>
      <c r="N238" s="2" t="e">
        <f>IF(#REF!="1",IF(TRIM(#REF!)&lt;&gt;"",1,0),0)</f>
        <v>#REF!</v>
      </c>
      <c r="O238" s="2" t="e">
        <f>IF(#REF!="3",IF(TRIM(#REF!)&lt;&gt;"",1,0),0)</f>
        <v>#REF!</v>
      </c>
      <c r="P238" s="2" t="e">
        <f>IF(#REF!="1",IF(TRIM(#REF!)&lt;&gt;"",1,0),0)</f>
        <v>#REF!</v>
      </c>
      <c r="Q238" s="2" t="e">
        <f>IF(#REF!="3",IF(TRIM(#REF!)&lt;&gt;"",1,0),0)</f>
        <v>#REF!</v>
      </c>
      <c r="R238" s="2" t="e">
        <f>IF(#REF!="1",IF(TRIM(#REF!)&lt;&gt;"",1,0),0)</f>
        <v>#REF!</v>
      </c>
      <c r="S238" s="2" t="e">
        <f>IF(#REF!="3",IF(TRIM(#REF!)&lt;&gt;"",1,0),0)</f>
        <v>#REF!</v>
      </c>
      <c r="T238" s="2" t="e">
        <f>IF(#REF!="1",IF(TRIM(#REF!)&lt;&gt;"",1,0),0)</f>
        <v>#REF!</v>
      </c>
      <c r="U238" s="3" t="e">
        <f>IF(#REF!="3",IF(TRIM(#REF!)&lt;&gt;"",1,0),0)</f>
        <v>#REF!</v>
      </c>
      <c r="V238">
        <v>0</v>
      </c>
      <c r="W238" t="s">
        <v>184</v>
      </c>
      <c r="X238" s="3" t="e">
        <f>IF(COUNTIF(A:A,"*Stichpr*")&gt;0,IF(AND(RIGHT(#REF!,8)="Stichpr.",#REF!="1",#REF!=""),IF(TRIM(#REF!)&lt;&gt;"",1,0),0),IF(AND(#REF!="1",#REF!=""),IF(TRIM(#REF!)&lt;&gt;"",1,0),0))</f>
        <v>#REF!</v>
      </c>
      <c r="Y2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8" s="3" t="e">
        <f>IF(AND(#REF!="1",LEFT(#REF!,1)="a",#REF!=""),IF(TRIM(#REF!)&lt;&gt;"",1,0),0)</f>
        <v>#REF!</v>
      </c>
      <c r="AA238" s="3" t="e">
        <f>IF(AND(TRIM(#REF!)&lt;&gt;"",#REF!&lt;&gt;""),1,0)</f>
        <v>#REF!</v>
      </c>
    </row>
    <row r="239" spans="12:27" ht="36" customHeight="1" x14ac:dyDescent="0.3">
      <c r="L239" s="2" t="e">
        <f>IF(#REF!="1",IF(TRIM(#REF!)&lt;&gt;"",1,0),0)</f>
        <v>#REF!</v>
      </c>
      <c r="M239" s="2" t="e">
        <f>IF(#REF!="3",IF(TRIM(#REF!)&lt;&gt;"",1,0),0)</f>
        <v>#REF!</v>
      </c>
      <c r="N239" s="2" t="e">
        <f>IF(#REF!="1",IF(TRIM(#REF!)&lt;&gt;"",1,0),0)</f>
        <v>#REF!</v>
      </c>
      <c r="O239" s="2" t="e">
        <f>IF(#REF!="3",IF(TRIM(#REF!)&lt;&gt;"",1,0),0)</f>
        <v>#REF!</v>
      </c>
      <c r="P239" s="2" t="e">
        <f>IF(#REF!="1",IF(TRIM(#REF!)&lt;&gt;"",1,0),0)</f>
        <v>#REF!</v>
      </c>
      <c r="Q239" s="2" t="e">
        <f>IF(#REF!="3",IF(TRIM(#REF!)&lt;&gt;"",1,0),0)</f>
        <v>#REF!</v>
      </c>
      <c r="R239" s="2" t="e">
        <f>IF(#REF!="1",IF(TRIM(#REF!)&lt;&gt;"",1,0),0)</f>
        <v>#REF!</v>
      </c>
      <c r="S239" s="2" t="e">
        <f>IF(#REF!="3",IF(TRIM(#REF!)&lt;&gt;"",1,0),0)</f>
        <v>#REF!</v>
      </c>
      <c r="T239" s="2" t="e">
        <f>IF(#REF!="1",IF(TRIM(#REF!)&lt;&gt;"",1,0),0)</f>
        <v>#REF!</v>
      </c>
      <c r="U239" s="3" t="e">
        <f>IF(#REF!="3",IF(TRIM(#REF!)&lt;&gt;"",1,0),0)</f>
        <v>#REF!</v>
      </c>
      <c r="V239">
        <v>0</v>
      </c>
      <c r="W239" t="s">
        <v>185</v>
      </c>
      <c r="X239" s="3" t="e">
        <f>IF(COUNTIF(A:A,"*Stichpr*")&gt;0,IF(AND(RIGHT(#REF!,8)="Stichpr.",#REF!="1",#REF!=""),IF(TRIM(#REF!)&lt;&gt;"",1,0),0),IF(AND(#REF!="1",#REF!=""),IF(TRIM(#REF!)&lt;&gt;"",1,0),0))</f>
        <v>#REF!</v>
      </c>
      <c r="Y2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9" s="3" t="e">
        <f>IF(AND(#REF!="1",LEFT(#REF!,1)="a",#REF!=""),IF(TRIM(#REF!)&lt;&gt;"",1,0),0)</f>
        <v>#REF!</v>
      </c>
      <c r="AA239" s="3" t="e">
        <f>IF(AND(TRIM(#REF!)&lt;&gt;"",#REF!&lt;&gt;""),1,0)</f>
        <v>#REF!</v>
      </c>
    </row>
    <row r="240" spans="12:27" ht="36" customHeight="1" x14ac:dyDescent="0.3">
      <c r="L240" s="2" t="e">
        <f>IF(#REF!="1",IF(TRIM(#REF!)&lt;&gt;"",1,0),0)</f>
        <v>#REF!</v>
      </c>
      <c r="M240" s="2" t="e">
        <f>IF(#REF!="3",IF(TRIM(#REF!)&lt;&gt;"",1,0),0)</f>
        <v>#REF!</v>
      </c>
      <c r="N240" s="2" t="e">
        <f>IF(#REF!="1",IF(TRIM(#REF!)&lt;&gt;"",1,0),0)</f>
        <v>#REF!</v>
      </c>
      <c r="O240" s="2" t="e">
        <f>IF(#REF!="3",IF(TRIM(#REF!)&lt;&gt;"",1,0),0)</f>
        <v>#REF!</v>
      </c>
      <c r="P240" s="2" t="e">
        <f>IF(#REF!="1",IF(TRIM(#REF!)&lt;&gt;"",1,0),0)</f>
        <v>#REF!</v>
      </c>
      <c r="Q240" s="2" t="e">
        <f>IF(#REF!="3",IF(TRIM(#REF!)&lt;&gt;"",1,0),0)</f>
        <v>#REF!</v>
      </c>
      <c r="R240" s="2" t="e">
        <f>IF(#REF!="1",IF(TRIM(#REF!)&lt;&gt;"",1,0),0)</f>
        <v>#REF!</v>
      </c>
      <c r="S240" s="2" t="e">
        <f>IF(#REF!="3",IF(TRIM(#REF!)&lt;&gt;"",1,0),0)</f>
        <v>#REF!</v>
      </c>
      <c r="T240" s="2" t="e">
        <f>IF(#REF!="1",IF(TRIM(#REF!)&lt;&gt;"",1,0),0)</f>
        <v>#REF!</v>
      </c>
      <c r="U240" s="3" t="e">
        <f>IF(#REF!="3",IF(TRIM(#REF!)&lt;&gt;"",1,0),0)</f>
        <v>#REF!</v>
      </c>
      <c r="V240">
        <v>0</v>
      </c>
      <c r="W240" t="s">
        <v>186</v>
      </c>
      <c r="X240" s="3" t="e">
        <f>IF(COUNTIF(A:A,"*Stichpr*")&gt;0,IF(AND(RIGHT(#REF!,8)="Stichpr.",#REF!="1",#REF!=""),IF(TRIM(#REF!)&lt;&gt;"",1,0),0),IF(AND(#REF!="1",#REF!=""),IF(TRIM(#REF!)&lt;&gt;"",1,0),0))</f>
        <v>#REF!</v>
      </c>
      <c r="Y2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0" s="3" t="e">
        <f>IF(AND(#REF!="1",LEFT(#REF!,1)="a",#REF!=""),IF(TRIM(#REF!)&lt;&gt;"",1,0),0)</f>
        <v>#REF!</v>
      </c>
      <c r="AA240" s="3" t="e">
        <f>IF(AND(TRIM(#REF!)&lt;&gt;"",#REF!&lt;&gt;""),1,0)</f>
        <v>#REF!</v>
      </c>
    </row>
    <row r="241" spans="12:27" ht="36" customHeight="1" x14ac:dyDescent="0.3"/>
    <row r="242" spans="12:27" ht="36" customHeight="1" x14ac:dyDescent="0.3">
      <c r="L242" s="2" t="e">
        <f>IF(#REF!="1",IF(TRIM(#REF!)&lt;&gt;"",1,0),0)</f>
        <v>#REF!</v>
      </c>
      <c r="M242" s="2" t="e">
        <f>IF(#REF!="3",IF(TRIM(#REF!)&lt;&gt;"",1,0),0)</f>
        <v>#REF!</v>
      </c>
      <c r="N242" s="2" t="e">
        <f>IF(#REF!="1",IF(TRIM(#REF!)&lt;&gt;"",1,0),0)</f>
        <v>#REF!</v>
      </c>
      <c r="O242" s="2" t="e">
        <f>IF(#REF!="3",IF(TRIM(#REF!)&lt;&gt;"",1,0),0)</f>
        <v>#REF!</v>
      </c>
      <c r="P242" s="2" t="e">
        <f>IF(#REF!="1",IF(TRIM(#REF!)&lt;&gt;"",1,0),0)</f>
        <v>#REF!</v>
      </c>
      <c r="Q242" s="2" t="e">
        <f>IF(#REF!="3",IF(TRIM(#REF!)&lt;&gt;"",1,0),0)</f>
        <v>#REF!</v>
      </c>
      <c r="R242" s="2" t="e">
        <f>IF(#REF!="1",IF(TRIM(#REF!)&lt;&gt;"",1,0),0)</f>
        <v>#REF!</v>
      </c>
      <c r="S242" s="2" t="e">
        <f>IF(#REF!="3",IF(TRIM(#REF!)&lt;&gt;"",1,0),0)</f>
        <v>#REF!</v>
      </c>
      <c r="T242" s="2" t="e">
        <f>IF(#REF!="1",IF(TRIM(#REF!)&lt;&gt;"",1,0),0)</f>
        <v>#REF!</v>
      </c>
      <c r="U242" s="3" t="e">
        <f>IF(#REF!="3",IF(TRIM(#REF!)&lt;&gt;"",1,0),0)</f>
        <v>#REF!</v>
      </c>
      <c r="V242">
        <v>0</v>
      </c>
      <c r="W242" t="s">
        <v>187</v>
      </c>
      <c r="X242" s="3" t="e">
        <f>IF(COUNTIF(A:A,"*Stichpr*")&gt;0,IF(AND(RIGHT(#REF!,8)="Stichpr.",#REF!="1",#REF!=""),IF(TRIM(#REF!)&lt;&gt;"",1,0),0),IF(AND(#REF!="1",#REF!=""),IF(TRIM(#REF!)&lt;&gt;"",1,0),0))</f>
        <v>#REF!</v>
      </c>
      <c r="Y2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2" s="3" t="e">
        <f>IF(AND(#REF!="1",LEFT(#REF!,1)="a",#REF!=""),IF(TRIM(#REF!)&lt;&gt;"",1,0),0)</f>
        <v>#REF!</v>
      </c>
      <c r="AA242" s="3" t="e">
        <f>IF(AND(TRIM(#REF!)&lt;&gt;"",#REF!&lt;&gt;""),1,0)</f>
        <v>#REF!</v>
      </c>
    </row>
    <row r="243" spans="12:27" ht="36" customHeight="1" x14ac:dyDescent="0.3"/>
    <row r="244" spans="12:27" ht="36" customHeight="1" x14ac:dyDescent="0.3"/>
    <row r="245" spans="12:27" ht="36" customHeight="1" x14ac:dyDescent="0.3">
      <c r="L245" s="2" t="e">
        <f>IF(#REF!="1",IF(TRIM(#REF!)&lt;&gt;"",1,0),0)</f>
        <v>#REF!</v>
      </c>
      <c r="M245" s="2" t="e">
        <f>IF(#REF!="3",IF(TRIM(#REF!)&lt;&gt;"",1,0),0)</f>
        <v>#REF!</v>
      </c>
      <c r="N245" s="2" t="e">
        <f>IF(#REF!="1",IF(TRIM(#REF!)&lt;&gt;"",1,0),0)</f>
        <v>#REF!</v>
      </c>
      <c r="O245" s="2" t="e">
        <f>IF(#REF!="3",IF(TRIM(#REF!)&lt;&gt;"",1,0),0)</f>
        <v>#REF!</v>
      </c>
      <c r="P245" s="2" t="e">
        <f>IF(#REF!="1",IF(TRIM(#REF!)&lt;&gt;"",1,0),0)</f>
        <v>#REF!</v>
      </c>
      <c r="Q245" s="2" t="e">
        <f>IF(#REF!="3",IF(TRIM(#REF!)&lt;&gt;"",1,0),0)</f>
        <v>#REF!</v>
      </c>
      <c r="R245" s="2" t="e">
        <f>IF(#REF!="1",IF(TRIM(#REF!)&lt;&gt;"",1,0),0)</f>
        <v>#REF!</v>
      </c>
      <c r="S245" s="2" t="e">
        <f>IF(#REF!="3",IF(TRIM(#REF!)&lt;&gt;"",1,0),0)</f>
        <v>#REF!</v>
      </c>
      <c r="T245" s="2" t="e">
        <f>IF(#REF!="1",IF(TRIM(#REF!)&lt;&gt;"",1,0),0)</f>
        <v>#REF!</v>
      </c>
      <c r="U245" s="3" t="e">
        <f>IF(#REF!="3",IF(TRIM(#REF!)&lt;&gt;"",1,0),0)</f>
        <v>#REF!</v>
      </c>
      <c r="V245">
        <v>0</v>
      </c>
      <c r="W245" t="s">
        <v>188</v>
      </c>
      <c r="X245" s="3" t="e">
        <f>IF(COUNTIF(A:A,"*Stichpr*")&gt;0,IF(AND(RIGHT(#REF!,8)="Stichpr.",#REF!="1",#REF!=""),IF(TRIM(#REF!)&lt;&gt;"",1,0),0),IF(AND(#REF!="1",#REF!=""),IF(TRIM(#REF!)&lt;&gt;"",1,0),0))</f>
        <v>#REF!</v>
      </c>
      <c r="Y2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5" s="3" t="e">
        <f>IF(AND(#REF!="1",LEFT(#REF!,1)="a",#REF!=""),IF(TRIM(#REF!)&lt;&gt;"",1,0),0)</f>
        <v>#REF!</v>
      </c>
      <c r="AA245" s="3" t="e">
        <f>IF(AND(TRIM(#REF!)&lt;&gt;"",#REF!&lt;&gt;""),1,0)</f>
        <v>#REF!</v>
      </c>
    </row>
    <row r="246" spans="12:27" ht="36" customHeight="1" x14ac:dyDescent="0.3">
      <c r="L246" s="2" t="e">
        <f>IF(#REF!="1",IF(TRIM(#REF!)&lt;&gt;"",1,0),0)</f>
        <v>#REF!</v>
      </c>
      <c r="M246" s="2" t="e">
        <f>IF(#REF!="3",IF(TRIM(#REF!)&lt;&gt;"",1,0),0)</f>
        <v>#REF!</v>
      </c>
      <c r="N246" s="2" t="e">
        <f>IF(#REF!="1",IF(TRIM(#REF!)&lt;&gt;"",1,0),0)</f>
        <v>#REF!</v>
      </c>
      <c r="O246" s="2" t="e">
        <f>IF(#REF!="3",IF(TRIM(#REF!)&lt;&gt;"",1,0),0)</f>
        <v>#REF!</v>
      </c>
      <c r="P246" s="2" t="e">
        <f>IF(#REF!="1",IF(TRIM(#REF!)&lt;&gt;"",1,0),0)</f>
        <v>#REF!</v>
      </c>
      <c r="Q246" s="2" t="e">
        <f>IF(#REF!="3",IF(TRIM(#REF!)&lt;&gt;"",1,0),0)</f>
        <v>#REF!</v>
      </c>
      <c r="R246" s="2" t="e">
        <f>IF(#REF!="1",IF(TRIM(#REF!)&lt;&gt;"",1,0),0)</f>
        <v>#REF!</v>
      </c>
      <c r="S246" s="2" t="e">
        <f>IF(#REF!="3",IF(TRIM(#REF!)&lt;&gt;"",1,0),0)</f>
        <v>#REF!</v>
      </c>
      <c r="T246" s="2" t="e">
        <f>IF(#REF!="1",IF(TRIM(#REF!)&lt;&gt;"",1,0),0)</f>
        <v>#REF!</v>
      </c>
      <c r="U246" s="3" t="e">
        <f>IF(#REF!="3",IF(TRIM(#REF!)&lt;&gt;"",1,0),0)</f>
        <v>#REF!</v>
      </c>
      <c r="V246">
        <v>0</v>
      </c>
      <c r="W246" t="s">
        <v>189</v>
      </c>
      <c r="X246" s="3" t="e">
        <f>IF(COUNTIF(A:A,"*Stichpr*")&gt;0,IF(AND(RIGHT(#REF!,8)="Stichpr.",#REF!="1",#REF!=""),IF(TRIM(#REF!)&lt;&gt;"",1,0),0),IF(AND(#REF!="1",#REF!=""),IF(TRIM(#REF!)&lt;&gt;"",1,0),0))</f>
        <v>#REF!</v>
      </c>
      <c r="Y2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6" s="3" t="e">
        <f>IF(AND(#REF!="1",LEFT(#REF!,1)="a",#REF!=""),IF(TRIM(#REF!)&lt;&gt;"",1,0),0)</f>
        <v>#REF!</v>
      </c>
      <c r="AA246" s="3" t="e">
        <f>IF(AND(TRIM(#REF!)&lt;&gt;"",#REF!&lt;&gt;""),1,0)</f>
        <v>#REF!</v>
      </c>
    </row>
    <row r="247" spans="12:27" ht="36" customHeight="1" x14ac:dyDescent="0.3"/>
    <row r="248" spans="12:27" ht="36" customHeight="1" x14ac:dyDescent="0.3">
      <c r="L248" s="2" t="e">
        <f>IF(#REF!="1",IF(TRIM(#REF!)&lt;&gt;"",1,0),0)</f>
        <v>#REF!</v>
      </c>
      <c r="M248" s="2" t="e">
        <f>IF(#REF!="3",IF(TRIM(#REF!)&lt;&gt;"",1,0),0)</f>
        <v>#REF!</v>
      </c>
      <c r="N248" s="2" t="e">
        <f>IF(#REF!="1",IF(TRIM(#REF!)&lt;&gt;"",1,0),0)</f>
        <v>#REF!</v>
      </c>
      <c r="O248" s="2" t="e">
        <f>IF(#REF!="3",IF(TRIM(#REF!)&lt;&gt;"",1,0),0)</f>
        <v>#REF!</v>
      </c>
      <c r="P248" s="2" t="e">
        <f>IF(#REF!="1",IF(TRIM(#REF!)&lt;&gt;"",1,0),0)</f>
        <v>#REF!</v>
      </c>
      <c r="Q248" s="2" t="e">
        <f>IF(#REF!="3",IF(TRIM(#REF!)&lt;&gt;"",1,0),0)</f>
        <v>#REF!</v>
      </c>
      <c r="R248" s="2" t="e">
        <f>IF(#REF!="1",IF(TRIM(#REF!)&lt;&gt;"",1,0),0)</f>
        <v>#REF!</v>
      </c>
      <c r="S248" s="2" t="e">
        <f>IF(#REF!="3",IF(TRIM(#REF!)&lt;&gt;"",1,0),0)</f>
        <v>#REF!</v>
      </c>
      <c r="T248" s="2" t="e">
        <f>IF(#REF!="1",IF(TRIM(#REF!)&lt;&gt;"",1,0),0)</f>
        <v>#REF!</v>
      </c>
      <c r="U248" s="3" t="e">
        <f>IF(#REF!="3",IF(TRIM(#REF!)&lt;&gt;"",1,0),0)</f>
        <v>#REF!</v>
      </c>
      <c r="V248">
        <v>0</v>
      </c>
      <c r="W248" t="s">
        <v>190</v>
      </c>
      <c r="X248" s="3" t="e">
        <f>IF(COUNTIF(A:A,"*Stichpr*")&gt;0,IF(AND(RIGHT(#REF!,8)="Stichpr.",#REF!="1",#REF!=""),IF(TRIM(#REF!)&lt;&gt;"",1,0),0),IF(AND(#REF!="1",#REF!=""),IF(TRIM(#REF!)&lt;&gt;"",1,0),0))</f>
        <v>#REF!</v>
      </c>
      <c r="Y2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8" s="3" t="e">
        <f>IF(AND(#REF!="1",LEFT(#REF!,1)="a",#REF!=""),IF(TRIM(#REF!)&lt;&gt;"",1,0),0)</f>
        <v>#REF!</v>
      </c>
      <c r="AA248" s="3" t="e">
        <f>IF(AND(TRIM(#REF!)&lt;&gt;"",#REF!&lt;&gt;""),1,0)</f>
        <v>#REF!</v>
      </c>
    </row>
    <row r="249" spans="12:27" ht="36" customHeight="1" x14ac:dyDescent="0.3">
      <c r="L249" s="2" t="e">
        <f>IF(#REF!="1",IF(TRIM(#REF!)&lt;&gt;"",1,0),0)</f>
        <v>#REF!</v>
      </c>
      <c r="M249" s="2" t="e">
        <f>IF(#REF!="3",IF(TRIM(#REF!)&lt;&gt;"",1,0),0)</f>
        <v>#REF!</v>
      </c>
      <c r="N249" s="2" t="e">
        <f>IF(#REF!="1",IF(TRIM(#REF!)&lt;&gt;"",1,0),0)</f>
        <v>#REF!</v>
      </c>
      <c r="O249" s="2" t="e">
        <f>IF(#REF!="3",IF(TRIM(#REF!)&lt;&gt;"",1,0),0)</f>
        <v>#REF!</v>
      </c>
      <c r="P249" s="2" t="e">
        <f>IF(#REF!="1",IF(TRIM(#REF!)&lt;&gt;"",1,0),0)</f>
        <v>#REF!</v>
      </c>
      <c r="Q249" s="2" t="e">
        <f>IF(#REF!="3",IF(TRIM(#REF!)&lt;&gt;"",1,0),0)</f>
        <v>#REF!</v>
      </c>
      <c r="R249" s="2" t="e">
        <f>IF(#REF!="1",IF(TRIM(#REF!)&lt;&gt;"",1,0),0)</f>
        <v>#REF!</v>
      </c>
      <c r="S249" s="2" t="e">
        <f>IF(#REF!="3",IF(TRIM(#REF!)&lt;&gt;"",1,0),0)</f>
        <v>#REF!</v>
      </c>
      <c r="T249" s="2" t="e">
        <f>IF(#REF!="1",IF(TRIM(#REF!)&lt;&gt;"",1,0),0)</f>
        <v>#REF!</v>
      </c>
      <c r="U249" s="3" t="e">
        <f>IF(#REF!="3",IF(TRIM(#REF!)&lt;&gt;"",1,0),0)</f>
        <v>#REF!</v>
      </c>
      <c r="V249">
        <v>0</v>
      </c>
      <c r="W249" t="s">
        <v>191</v>
      </c>
      <c r="X249" s="3" t="e">
        <f>IF(COUNTIF(A:A,"*Stichpr*")&gt;0,IF(AND(RIGHT(#REF!,8)="Stichpr.",#REF!="1",#REF!=""),IF(TRIM(#REF!)&lt;&gt;"",1,0),0),IF(AND(#REF!="1",#REF!=""),IF(TRIM(#REF!)&lt;&gt;"",1,0),0))</f>
        <v>#REF!</v>
      </c>
      <c r="Y2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9" s="3" t="e">
        <f>IF(AND(#REF!="1",LEFT(#REF!,1)="a",#REF!=""),IF(TRIM(#REF!)&lt;&gt;"",1,0),0)</f>
        <v>#REF!</v>
      </c>
      <c r="AA249" s="3" t="e">
        <f>IF(AND(TRIM(#REF!)&lt;&gt;"",#REF!&lt;&gt;""),1,0)</f>
        <v>#REF!</v>
      </c>
    </row>
    <row r="250" spans="12:27" ht="36" customHeight="1" x14ac:dyDescent="0.3"/>
    <row r="251" spans="12:27" ht="36" customHeight="1" x14ac:dyDescent="0.3">
      <c r="L251" s="2" t="e">
        <f>IF(#REF!="1",IF(TRIM(#REF!)&lt;&gt;"",1,0),0)</f>
        <v>#REF!</v>
      </c>
      <c r="M251" s="2" t="e">
        <f>IF(#REF!="3",IF(TRIM(#REF!)&lt;&gt;"",1,0),0)</f>
        <v>#REF!</v>
      </c>
      <c r="N251" s="2" t="e">
        <f>IF(#REF!="1",IF(TRIM(#REF!)&lt;&gt;"",1,0),0)</f>
        <v>#REF!</v>
      </c>
      <c r="O251" s="2" t="e">
        <f>IF(#REF!="3",IF(TRIM(#REF!)&lt;&gt;"",1,0),0)</f>
        <v>#REF!</v>
      </c>
      <c r="P251" s="2" t="e">
        <f>IF(#REF!="1",IF(TRIM(#REF!)&lt;&gt;"",1,0),0)</f>
        <v>#REF!</v>
      </c>
      <c r="Q251" s="2" t="e">
        <f>IF(#REF!="3",IF(TRIM(#REF!)&lt;&gt;"",1,0),0)</f>
        <v>#REF!</v>
      </c>
      <c r="R251" s="2" t="e">
        <f>IF(#REF!="1",IF(TRIM(#REF!)&lt;&gt;"",1,0),0)</f>
        <v>#REF!</v>
      </c>
      <c r="S251" s="2" t="e">
        <f>IF(#REF!="3",IF(TRIM(#REF!)&lt;&gt;"",1,0),0)</f>
        <v>#REF!</v>
      </c>
      <c r="T251" s="2" t="e">
        <f>IF(#REF!="1",IF(TRIM(#REF!)&lt;&gt;"",1,0),0)</f>
        <v>#REF!</v>
      </c>
      <c r="U251" s="3" t="e">
        <f>IF(#REF!="3",IF(TRIM(#REF!)&lt;&gt;"",1,0),0)</f>
        <v>#REF!</v>
      </c>
      <c r="V251">
        <v>0</v>
      </c>
      <c r="W251" t="s">
        <v>192</v>
      </c>
      <c r="X251" s="3" t="e">
        <f>IF(COUNTIF(A:A,"*Stichpr*")&gt;0,IF(AND(RIGHT(#REF!,8)="Stichpr.",#REF!="1",#REF!=""),IF(TRIM(#REF!)&lt;&gt;"",1,0),0),IF(AND(#REF!="1",#REF!=""),IF(TRIM(#REF!)&lt;&gt;"",1,0),0))</f>
        <v>#REF!</v>
      </c>
      <c r="Y2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1" s="3" t="e">
        <f>IF(AND(#REF!="1",LEFT(#REF!,1)="a",#REF!=""),IF(TRIM(#REF!)&lt;&gt;"",1,0),0)</f>
        <v>#REF!</v>
      </c>
      <c r="AA251" s="3" t="e">
        <f>IF(AND(TRIM(#REF!)&lt;&gt;"",#REF!&lt;&gt;""),1,0)</f>
        <v>#REF!</v>
      </c>
    </row>
    <row r="252" spans="12:27" ht="36" customHeight="1" x14ac:dyDescent="0.3">
      <c r="L252" s="2" t="e">
        <f>IF(#REF!="1",IF(TRIM(#REF!)&lt;&gt;"",1,0),0)</f>
        <v>#REF!</v>
      </c>
      <c r="M252" s="2" t="e">
        <f>IF(#REF!="3",IF(TRIM(#REF!)&lt;&gt;"",1,0),0)</f>
        <v>#REF!</v>
      </c>
      <c r="N252" s="2" t="e">
        <f>IF(#REF!="1",IF(TRIM(#REF!)&lt;&gt;"",1,0),0)</f>
        <v>#REF!</v>
      </c>
      <c r="O252" s="2" t="e">
        <f>IF(#REF!="3",IF(TRIM(#REF!)&lt;&gt;"",1,0),0)</f>
        <v>#REF!</v>
      </c>
      <c r="P252" s="2" t="e">
        <f>IF(#REF!="1",IF(TRIM(#REF!)&lt;&gt;"",1,0),0)</f>
        <v>#REF!</v>
      </c>
      <c r="Q252" s="2" t="e">
        <f>IF(#REF!="3",IF(TRIM(#REF!)&lt;&gt;"",1,0),0)</f>
        <v>#REF!</v>
      </c>
      <c r="R252" s="2" t="e">
        <f>IF(#REF!="1",IF(TRIM(#REF!)&lt;&gt;"",1,0),0)</f>
        <v>#REF!</v>
      </c>
      <c r="S252" s="2" t="e">
        <f>IF(#REF!="3",IF(TRIM(#REF!)&lt;&gt;"",1,0),0)</f>
        <v>#REF!</v>
      </c>
      <c r="T252" s="2" t="e">
        <f>IF(#REF!="1",IF(TRIM(#REF!)&lt;&gt;"",1,0),0)</f>
        <v>#REF!</v>
      </c>
      <c r="U252" s="3" t="e">
        <f>IF(#REF!="3",IF(TRIM(#REF!)&lt;&gt;"",1,0),0)</f>
        <v>#REF!</v>
      </c>
      <c r="V252">
        <v>0</v>
      </c>
      <c r="W252" t="s">
        <v>193</v>
      </c>
      <c r="X252" s="3" t="e">
        <f>IF(COUNTIF(A:A,"*Stichpr*")&gt;0,IF(AND(RIGHT(#REF!,8)="Stichpr.",#REF!="1",#REF!=""),IF(TRIM(#REF!)&lt;&gt;"",1,0),0),IF(AND(#REF!="1",#REF!=""),IF(TRIM(#REF!)&lt;&gt;"",1,0),0))</f>
        <v>#REF!</v>
      </c>
      <c r="Y2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2" s="3" t="e">
        <f>IF(AND(#REF!="1",LEFT(#REF!,1)="a",#REF!=""),IF(TRIM(#REF!)&lt;&gt;"",1,0),0)</f>
        <v>#REF!</v>
      </c>
      <c r="AA252" s="3" t="e">
        <f>IF(AND(TRIM(#REF!)&lt;&gt;"",#REF!&lt;&gt;""),1,0)</f>
        <v>#REF!</v>
      </c>
    </row>
    <row r="253" spans="12:27" ht="36" customHeight="1" x14ac:dyDescent="0.3"/>
    <row r="254" spans="12:27" ht="36" customHeight="1" x14ac:dyDescent="0.3">
      <c r="L254" s="2" t="e">
        <f>IF(#REF!="1",IF(TRIM(#REF!)&lt;&gt;"",1,0),0)</f>
        <v>#REF!</v>
      </c>
      <c r="M254" s="2" t="e">
        <f>IF(#REF!="3",IF(TRIM(#REF!)&lt;&gt;"",1,0),0)</f>
        <v>#REF!</v>
      </c>
      <c r="N254" s="2" t="e">
        <f>IF(#REF!="1",IF(TRIM(#REF!)&lt;&gt;"",1,0),0)</f>
        <v>#REF!</v>
      </c>
      <c r="O254" s="2" t="e">
        <f>IF(#REF!="3",IF(TRIM(#REF!)&lt;&gt;"",1,0),0)</f>
        <v>#REF!</v>
      </c>
      <c r="P254" s="2" t="e">
        <f>IF(#REF!="1",IF(TRIM(#REF!)&lt;&gt;"",1,0),0)</f>
        <v>#REF!</v>
      </c>
      <c r="Q254" s="2" t="e">
        <f>IF(#REF!="3",IF(TRIM(#REF!)&lt;&gt;"",1,0),0)</f>
        <v>#REF!</v>
      </c>
      <c r="R254" s="2" t="e">
        <f>IF(#REF!="1",IF(TRIM(#REF!)&lt;&gt;"",1,0),0)</f>
        <v>#REF!</v>
      </c>
      <c r="S254" s="2" t="e">
        <f>IF(#REF!="3",IF(TRIM(#REF!)&lt;&gt;"",1,0),0)</f>
        <v>#REF!</v>
      </c>
      <c r="T254" s="2" t="e">
        <f>IF(#REF!="1",IF(TRIM(#REF!)&lt;&gt;"",1,0),0)</f>
        <v>#REF!</v>
      </c>
      <c r="U254" s="3" t="e">
        <f>IF(#REF!="3",IF(TRIM(#REF!)&lt;&gt;"",1,0),0)</f>
        <v>#REF!</v>
      </c>
      <c r="V254">
        <v>0</v>
      </c>
      <c r="W254" t="s">
        <v>194</v>
      </c>
      <c r="X254" s="3" t="e">
        <f>IF(COUNTIF(A:A,"*Stichpr*")&gt;0,IF(AND(RIGHT(#REF!,8)="Stichpr.",#REF!="1",#REF!=""),IF(TRIM(#REF!)&lt;&gt;"",1,0),0),IF(AND(#REF!="1",#REF!=""),IF(TRIM(#REF!)&lt;&gt;"",1,0),0))</f>
        <v>#REF!</v>
      </c>
      <c r="Y2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4" s="3" t="e">
        <f>IF(AND(#REF!="1",LEFT(#REF!,1)="a",#REF!=""),IF(TRIM(#REF!)&lt;&gt;"",1,0),0)</f>
        <v>#REF!</v>
      </c>
      <c r="AA254" s="3" t="e">
        <f>IF(AND(TRIM(#REF!)&lt;&gt;"",#REF!&lt;&gt;""),1,0)</f>
        <v>#REF!</v>
      </c>
    </row>
    <row r="255" spans="12:27" ht="36" customHeight="1" x14ac:dyDescent="0.3">
      <c r="L255" s="2" t="e">
        <f>IF(#REF!="1",IF(TRIM(#REF!)&lt;&gt;"",1,0),0)</f>
        <v>#REF!</v>
      </c>
      <c r="M255" s="2" t="e">
        <f>IF(#REF!="3",IF(TRIM(#REF!)&lt;&gt;"",1,0),0)</f>
        <v>#REF!</v>
      </c>
      <c r="N255" s="2" t="e">
        <f>IF(#REF!="1",IF(TRIM(#REF!)&lt;&gt;"",1,0),0)</f>
        <v>#REF!</v>
      </c>
      <c r="O255" s="2" t="e">
        <f>IF(#REF!="3",IF(TRIM(#REF!)&lt;&gt;"",1,0),0)</f>
        <v>#REF!</v>
      </c>
      <c r="P255" s="2" t="e">
        <f>IF(#REF!="1",IF(TRIM(#REF!)&lt;&gt;"",1,0),0)</f>
        <v>#REF!</v>
      </c>
      <c r="Q255" s="2" t="e">
        <f>IF(#REF!="3",IF(TRIM(#REF!)&lt;&gt;"",1,0),0)</f>
        <v>#REF!</v>
      </c>
      <c r="R255" s="2" t="e">
        <f>IF(#REF!="1",IF(TRIM(#REF!)&lt;&gt;"",1,0),0)</f>
        <v>#REF!</v>
      </c>
      <c r="S255" s="2" t="e">
        <f>IF(#REF!="3",IF(TRIM(#REF!)&lt;&gt;"",1,0),0)</f>
        <v>#REF!</v>
      </c>
      <c r="T255" s="2" t="e">
        <f>IF(#REF!="1",IF(TRIM(#REF!)&lt;&gt;"",1,0),0)</f>
        <v>#REF!</v>
      </c>
      <c r="U255" s="3" t="e">
        <f>IF(#REF!="3",IF(TRIM(#REF!)&lt;&gt;"",1,0),0)</f>
        <v>#REF!</v>
      </c>
      <c r="V255">
        <v>0</v>
      </c>
      <c r="W255" t="s">
        <v>195</v>
      </c>
      <c r="X255" s="3" t="e">
        <f>IF(COUNTIF(A:A,"*Stichpr*")&gt;0,IF(AND(RIGHT(#REF!,8)="Stichpr.",#REF!="1",#REF!=""),IF(TRIM(#REF!)&lt;&gt;"",1,0),0),IF(AND(#REF!="1",#REF!=""),IF(TRIM(#REF!)&lt;&gt;"",1,0),0))</f>
        <v>#REF!</v>
      </c>
      <c r="Y2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5" s="3" t="e">
        <f>IF(AND(#REF!="1",LEFT(#REF!,1)="a",#REF!=""),IF(TRIM(#REF!)&lt;&gt;"",1,0),0)</f>
        <v>#REF!</v>
      </c>
      <c r="AA255" s="3" t="e">
        <f>IF(AND(TRIM(#REF!)&lt;&gt;"",#REF!&lt;&gt;""),1,0)</f>
        <v>#REF!</v>
      </c>
    </row>
    <row r="256" spans="12:27" ht="36" customHeight="1" x14ac:dyDescent="0.3">
      <c r="L256" s="2" t="e">
        <f>IF(#REF!="1",IF(TRIM(#REF!)&lt;&gt;"",1,0),0)</f>
        <v>#REF!</v>
      </c>
      <c r="M256" s="2" t="e">
        <f>IF(#REF!="3",IF(TRIM(#REF!)&lt;&gt;"",1,0),0)</f>
        <v>#REF!</v>
      </c>
      <c r="N256" s="2" t="e">
        <f>IF(#REF!="1",IF(TRIM(#REF!)&lt;&gt;"",1,0),0)</f>
        <v>#REF!</v>
      </c>
      <c r="O256" s="2" t="e">
        <f>IF(#REF!="3",IF(TRIM(#REF!)&lt;&gt;"",1,0),0)</f>
        <v>#REF!</v>
      </c>
      <c r="P256" s="2" t="e">
        <f>IF(#REF!="1",IF(TRIM(#REF!)&lt;&gt;"",1,0),0)</f>
        <v>#REF!</v>
      </c>
      <c r="Q256" s="2" t="e">
        <f>IF(#REF!="3",IF(TRIM(#REF!)&lt;&gt;"",1,0),0)</f>
        <v>#REF!</v>
      </c>
      <c r="R256" s="2" t="e">
        <f>IF(#REF!="1",IF(TRIM(#REF!)&lt;&gt;"",1,0),0)</f>
        <v>#REF!</v>
      </c>
      <c r="S256" s="2" t="e">
        <f>IF(#REF!="3",IF(TRIM(#REF!)&lt;&gt;"",1,0),0)</f>
        <v>#REF!</v>
      </c>
      <c r="T256" s="2" t="e">
        <f>IF(#REF!="1",IF(TRIM(#REF!)&lt;&gt;"",1,0),0)</f>
        <v>#REF!</v>
      </c>
      <c r="U256" s="3" t="e">
        <f>IF(#REF!="3",IF(TRIM(#REF!)&lt;&gt;"",1,0),0)</f>
        <v>#REF!</v>
      </c>
      <c r="V256">
        <v>0</v>
      </c>
      <c r="W256" t="s">
        <v>196</v>
      </c>
      <c r="X256" s="3" t="e">
        <f>IF(COUNTIF(A:A,"*Stichpr*")&gt;0,IF(AND(RIGHT(#REF!,8)="Stichpr.",#REF!="1",#REF!=""),IF(TRIM(#REF!)&lt;&gt;"",1,0),0),IF(AND(#REF!="1",#REF!=""),IF(TRIM(#REF!)&lt;&gt;"",1,0),0))</f>
        <v>#REF!</v>
      </c>
      <c r="Y2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6" s="3" t="e">
        <f>IF(AND(#REF!="1",LEFT(#REF!,1)="a",#REF!=""),IF(TRIM(#REF!)&lt;&gt;"",1,0),0)</f>
        <v>#REF!</v>
      </c>
      <c r="AA256" s="3" t="e">
        <f>IF(AND(TRIM(#REF!)&lt;&gt;"",#REF!&lt;&gt;""),1,0)</f>
        <v>#REF!</v>
      </c>
    </row>
    <row r="257" spans="12:27" ht="36" customHeight="1" x14ac:dyDescent="0.3">
      <c r="L257" s="2" t="e">
        <f>IF(#REF!="1",IF(TRIM(#REF!)&lt;&gt;"",1,0),0)</f>
        <v>#REF!</v>
      </c>
      <c r="M257" s="2" t="e">
        <f>IF(#REF!="3",IF(TRIM(#REF!)&lt;&gt;"",1,0),0)</f>
        <v>#REF!</v>
      </c>
      <c r="N257" s="2" t="e">
        <f>IF(#REF!="1",IF(TRIM(#REF!)&lt;&gt;"",1,0),0)</f>
        <v>#REF!</v>
      </c>
      <c r="O257" s="2" t="e">
        <f>IF(#REF!="3",IF(TRIM(#REF!)&lt;&gt;"",1,0),0)</f>
        <v>#REF!</v>
      </c>
      <c r="P257" s="2" t="e">
        <f>IF(#REF!="1",IF(TRIM(#REF!)&lt;&gt;"",1,0),0)</f>
        <v>#REF!</v>
      </c>
      <c r="Q257" s="2" t="e">
        <f>IF(#REF!="3",IF(TRIM(#REF!)&lt;&gt;"",1,0),0)</f>
        <v>#REF!</v>
      </c>
      <c r="R257" s="2" t="e">
        <f>IF(#REF!="1",IF(TRIM(#REF!)&lt;&gt;"",1,0),0)</f>
        <v>#REF!</v>
      </c>
      <c r="S257" s="2" t="e">
        <f>IF(#REF!="3",IF(TRIM(#REF!)&lt;&gt;"",1,0),0)</f>
        <v>#REF!</v>
      </c>
      <c r="T257" s="2" t="e">
        <f>IF(#REF!="1",IF(TRIM(#REF!)&lt;&gt;"",1,0),0)</f>
        <v>#REF!</v>
      </c>
      <c r="U257" s="3" t="e">
        <f>IF(#REF!="3",IF(TRIM(#REF!)&lt;&gt;"",1,0),0)</f>
        <v>#REF!</v>
      </c>
      <c r="V257">
        <v>0</v>
      </c>
      <c r="W257" t="s">
        <v>197</v>
      </c>
      <c r="X257" s="3" t="e">
        <f>IF(COUNTIF(A:A,"*Stichpr*")&gt;0,IF(AND(RIGHT(#REF!,8)="Stichpr.",#REF!="1",#REF!=""),IF(TRIM(#REF!)&lt;&gt;"",1,0),0),IF(AND(#REF!="1",#REF!=""),IF(TRIM(#REF!)&lt;&gt;"",1,0),0))</f>
        <v>#REF!</v>
      </c>
      <c r="Y2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7" s="3" t="e">
        <f>IF(AND(#REF!="1",LEFT(#REF!,1)="a",#REF!=""),IF(TRIM(#REF!)&lt;&gt;"",1,0),0)</f>
        <v>#REF!</v>
      </c>
      <c r="AA257" s="3" t="e">
        <f>IF(AND(TRIM(#REF!)&lt;&gt;"",#REF!&lt;&gt;""),1,0)</f>
        <v>#REF!</v>
      </c>
    </row>
    <row r="258" spans="12:27" ht="36" customHeight="1" x14ac:dyDescent="0.3">
      <c r="L258" s="2" t="e">
        <f>IF(#REF!="1",IF(TRIM(#REF!)&lt;&gt;"",1,0),0)</f>
        <v>#REF!</v>
      </c>
      <c r="M258" s="2" t="e">
        <f>IF(#REF!="3",IF(TRIM(#REF!)&lt;&gt;"",1,0),0)</f>
        <v>#REF!</v>
      </c>
      <c r="N258" s="2" t="e">
        <f>IF(#REF!="1",IF(TRIM(#REF!)&lt;&gt;"",1,0),0)</f>
        <v>#REF!</v>
      </c>
      <c r="O258" s="2" t="e">
        <f>IF(#REF!="3",IF(TRIM(#REF!)&lt;&gt;"",1,0),0)</f>
        <v>#REF!</v>
      </c>
      <c r="P258" s="2" t="e">
        <f>IF(#REF!="1",IF(TRIM(#REF!)&lt;&gt;"",1,0),0)</f>
        <v>#REF!</v>
      </c>
      <c r="Q258" s="2" t="e">
        <f>IF(#REF!="3",IF(TRIM(#REF!)&lt;&gt;"",1,0),0)</f>
        <v>#REF!</v>
      </c>
      <c r="R258" s="2" t="e">
        <f>IF(#REF!="1",IF(TRIM(#REF!)&lt;&gt;"",1,0),0)</f>
        <v>#REF!</v>
      </c>
      <c r="S258" s="2" t="e">
        <f>IF(#REF!="3",IF(TRIM(#REF!)&lt;&gt;"",1,0),0)</f>
        <v>#REF!</v>
      </c>
      <c r="T258" s="2" t="e">
        <f>IF(#REF!="1",IF(TRIM(#REF!)&lt;&gt;"",1,0),0)</f>
        <v>#REF!</v>
      </c>
      <c r="U258" s="3" t="e">
        <f>IF(#REF!="3",IF(TRIM(#REF!)&lt;&gt;"",1,0),0)</f>
        <v>#REF!</v>
      </c>
      <c r="V258">
        <v>0</v>
      </c>
      <c r="W258" t="s">
        <v>198</v>
      </c>
      <c r="X258" s="3" t="e">
        <f>IF(COUNTIF(A:A,"*Stichpr*")&gt;0,IF(AND(RIGHT(#REF!,8)="Stichpr.",#REF!="1",#REF!=""),IF(TRIM(#REF!)&lt;&gt;"",1,0),0),IF(AND(#REF!="1",#REF!=""),IF(TRIM(#REF!)&lt;&gt;"",1,0),0))</f>
        <v>#REF!</v>
      </c>
      <c r="Y2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8" s="3" t="e">
        <f>IF(AND(#REF!="1",LEFT(#REF!,1)="a",#REF!=""),IF(TRIM(#REF!)&lt;&gt;"",1,0),0)</f>
        <v>#REF!</v>
      </c>
      <c r="AA258" s="3" t="e">
        <f>IF(AND(TRIM(#REF!)&lt;&gt;"",#REF!&lt;&gt;""),1,0)</f>
        <v>#REF!</v>
      </c>
    </row>
    <row r="259" spans="12:27" ht="36" customHeight="1" x14ac:dyDescent="0.3"/>
    <row r="260" spans="12:27" ht="36" customHeight="1" x14ac:dyDescent="0.3">
      <c r="L260" s="2" t="e">
        <f>IF(#REF!="1",IF(TRIM(#REF!)&lt;&gt;"",1,0),0)</f>
        <v>#REF!</v>
      </c>
      <c r="M260" s="2" t="e">
        <f>IF(#REF!="3",IF(TRIM(#REF!)&lt;&gt;"",1,0),0)</f>
        <v>#REF!</v>
      </c>
      <c r="N260" s="2" t="e">
        <f>IF(#REF!="1",IF(TRIM(#REF!)&lt;&gt;"",1,0),0)</f>
        <v>#REF!</v>
      </c>
      <c r="O260" s="2" t="e">
        <f>IF(#REF!="3",IF(TRIM(#REF!)&lt;&gt;"",1,0),0)</f>
        <v>#REF!</v>
      </c>
      <c r="P260" s="2" t="e">
        <f>IF(#REF!="1",IF(TRIM(#REF!)&lt;&gt;"",1,0),0)</f>
        <v>#REF!</v>
      </c>
      <c r="Q260" s="2" t="e">
        <f>IF(#REF!="3",IF(TRIM(#REF!)&lt;&gt;"",1,0),0)</f>
        <v>#REF!</v>
      </c>
      <c r="R260" s="2" t="e">
        <f>IF(#REF!="1",IF(TRIM(#REF!)&lt;&gt;"",1,0),0)</f>
        <v>#REF!</v>
      </c>
      <c r="S260" s="2" t="e">
        <f>IF(#REF!="3",IF(TRIM(#REF!)&lt;&gt;"",1,0),0)</f>
        <v>#REF!</v>
      </c>
      <c r="T260" s="2" t="e">
        <f>IF(#REF!="1",IF(TRIM(#REF!)&lt;&gt;"",1,0),0)</f>
        <v>#REF!</v>
      </c>
      <c r="U260" s="3" t="e">
        <f>IF(#REF!="3",IF(TRIM(#REF!)&lt;&gt;"",1,0),0)</f>
        <v>#REF!</v>
      </c>
      <c r="V260">
        <v>0</v>
      </c>
      <c r="W260" t="s">
        <v>199</v>
      </c>
      <c r="X260" s="3" t="e">
        <f>IF(COUNTIF(A:A,"*Stichpr*")&gt;0,IF(AND(RIGHT(#REF!,8)="Stichpr.",#REF!="1",#REF!=""),IF(TRIM(#REF!)&lt;&gt;"",1,0),0),IF(AND(#REF!="1",#REF!=""),IF(TRIM(#REF!)&lt;&gt;"",1,0),0))</f>
        <v>#REF!</v>
      </c>
      <c r="Y2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0" s="3" t="e">
        <f>IF(AND(#REF!="1",LEFT(#REF!,1)="a",#REF!=""),IF(TRIM(#REF!)&lt;&gt;"",1,0),0)</f>
        <v>#REF!</v>
      </c>
      <c r="AA260" s="3" t="e">
        <f>IF(AND(TRIM(#REF!)&lt;&gt;"",#REF!&lt;&gt;""),1,0)</f>
        <v>#REF!</v>
      </c>
    </row>
    <row r="261" spans="12:27" ht="36" customHeight="1" x14ac:dyDescent="0.3">
      <c r="L261" s="2" t="e">
        <f>IF(#REF!="1",IF(TRIM(#REF!)&lt;&gt;"",1,0),0)</f>
        <v>#REF!</v>
      </c>
      <c r="M261" s="2" t="e">
        <f>IF(#REF!="3",IF(TRIM(#REF!)&lt;&gt;"",1,0),0)</f>
        <v>#REF!</v>
      </c>
      <c r="N261" s="2" t="e">
        <f>IF(#REF!="1",IF(TRIM(#REF!)&lt;&gt;"",1,0),0)</f>
        <v>#REF!</v>
      </c>
      <c r="O261" s="2" t="e">
        <f>IF(#REF!="3",IF(TRIM(#REF!)&lt;&gt;"",1,0),0)</f>
        <v>#REF!</v>
      </c>
      <c r="P261" s="2" t="e">
        <f>IF(#REF!="1",IF(TRIM(#REF!)&lt;&gt;"",1,0),0)</f>
        <v>#REF!</v>
      </c>
      <c r="Q261" s="2" t="e">
        <f>IF(#REF!="3",IF(TRIM(#REF!)&lt;&gt;"",1,0),0)</f>
        <v>#REF!</v>
      </c>
      <c r="R261" s="2" t="e">
        <f>IF(#REF!="1",IF(TRIM(#REF!)&lt;&gt;"",1,0),0)</f>
        <v>#REF!</v>
      </c>
      <c r="S261" s="2" t="e">
        <f>IF(#REF!="3",IF(TRIM(#REF!)&lt;&gt;"",1,0),0)</f>
        <v>#REF!</v>
      </c>
      <c r="T261" s="2" t="e">
        <f>IF(#REF!="1",IF(TRIM(#REF!)&lt;&gt;"",1,0),0)</f>
        <v>#REF!</v>
      </c>
      <c r="U261" s="3" t="e">
        <f>IF(#REF!="3",IF(TRIM(#REF!)&lt;&gt;"",1,0),0)</f>
        <v>#REF!</v>
      </c>
      <c r="V261">
        <v>0</v>
      </c>
      <c r="W261" t="s">
        <v>200</v>
      </c>
      <c r="X261" s="3" t="e">
        <f>IF(COUNTIF(A:A,"*Stichpr*")&gt;0,IF(AND(RIGHT(#REF!,8)="Stichpr.",#REF!="1",#REF!=""),IF(TRIM(#REF!)&lt;&gt;"",1,0),0),IF(AND(#REF!="1",#REF!=""),IF(TRIM(#REF!)&lt;&gt;"",1,0),0))</f>
        <v>#REF!</v>
      </c>
      <c r="Y2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1" s="3" t="e">
        <f>IF(AND(#REF!="1",LEFT(#REF!,1)="a",#REF!=""),IF(TRIM(#REF!)&lt;&gt;"",1,0),0)</f>
        <v>#REF!</v>
      </c>
      <c r="AA261" s="3" t="e">
        <f>IF(AND(TRIM(#REF!)&lt;&gt;"",#REF!&lt;&gt;""),1,0)</f>
        <v>#REF!</v>
      </c>
    </row>
    <row r="262" spans="12:27" ht="36" customHeight="1" x14ac:dyDescent="0.3"/>
    <row r="263" spans="12:27" ht="36" customHeight="1" x14ac:dyDescent="0.3">
      <c r="L263" s="2" t="e">
        <f>IF(#REF!="1",IF(TRIM(#REF!)&lt;&gt;"",1,0),0)</f>
        <v>#REF!</v>
      </c>
      <c r="M263" s="2" t="e">
        <f>IF(#REF!="3",IF(TRIM(#REF!)&lt;&gt;"",1,0),0)</f>
        <v>#REF!</v>
      </c>
      <c r="N263" s="2" t="e">
        <f>IF(#REF!="1",IF(TRIM(#REF!)&lt;&gt;"",1,0),0)</f>
        <v>#REF!</v>
      </c>
      <c r="O263" s="2" t="e">
        <f>IF(#REF!="3",IF(TRIM(#REF!)&lt;&gt;"",1,0),0)</f>
        <v>#REF!</v>
      </c>
      <c r="P263" s="2" t="e">
        <f>IF(#REF!="1",IF(TRIM(#REF!)&lt;&gt;"",1,0),0)</f>
        <v>#REF!</v>
      </c>
      <c r="Q263" s="2" t="e">
        <f>IF(#REF!="3",IF(TRIM(#REF!)&lt;&gt;"",1,0),0)</f>
        <v>#REF!</v>
      </c>
      <c r="R263" s="2" t="e">
        <f>IF(#REF!="1",IF(TRIM(#REF!)&lt;&gt;"",1,0),0)</f>
        <v>#REF!</v>
      </c>
      <c r="S263" s="2" t="e">
        <f>IF(#REF!="3",IF(TRIM(#REF!)&lt;&gt;"",1,0),0)</f>
        <v>#REF!</v>
      </c>
      <c r="T263" s="2" t="e">
        <f>IF(#REF!="1",IF(TRIM(#REF!)&lt;&gt;"",1,0),0)</f>
        <v>#REF!</v>
      </c>
      <c r="U263" s="3" t="e">
        <f>IF(#REF!="3",IF(TRIM(#REF!)&lt;&gt;"",1,0),0)</f>
        <v>#REF!</v>
      </c>
      <c r="V263">
        <v>0</v>
      </c>
      <c r="W263" t="s">
        <v>201</v>
      </c>
      <c r="X263" s="3" t="e">
        <f>IF(COUNTIF(A:A,"*Stichpr*")&gt;0,IF(AND(RIGHT(#REF!,8)="Stichpr.",#REF!="1",#REF!=""),IF(TRIM(#REF!)&lt;&gt;"",1,0),0),IF(AND(#REF!="1",#REF!=""),IF(TRIM(#REF!)&lt;&gt;"",1,0),0))</f>
        <v>#REF!</v>
      </c>
      <c r="Y2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3" s="3" t="e">
        <f>IF(AND(#REF!="1",LEFT(#REF!,1)="a",#REF!=""),IF(TRIM(#REF!)&lt;&gt;"",1,0),0)</f>
        <v>#REF!</v>
      </c>
      <c r="AA263" s="3" t="e">
        <f>IF(AND(TRIM(#REF!)&lt;&gt;"",#REF!&lt;&gt;""),1,0)</f>
        <v>#REF!</v>
      </c>
    </row>
    <row r="264" spans="12:27" ht="36" customHeight="1" x14ac:dyDescent="0.3"/>
    <row r="265" spans="12:27" ht="36" customHeight="1" x14ac:dyDescent="0.3">
      <c r="L265" s="2" t="e">
        <f>IF(#REF!="1",IF(TRIM(#REF!)&lt;&gt;"",1,0),0)</f>
        <v>#REF!</v>
      </c>
      <c r="M265" s="2" t="e">
        <f>IF(#REF!="3",IF(TRIM(#REF!)&lt;&gt;"",1,0),0)</f>
        <v>#REF!</v>
      </c>
      <c r="N265" s="2" t="e">
        <f>IF(#REF!="1",IF(TRIM(#REF!)&lt;&gt;"",1,0),0)</f>
        <v>#REF!</v>
      </c>
      <c r="O265" s="2" t="e">
        <f>IF(#REF!="3",IF(TRIM(#REF!)&lt;&gt;"",1,0),0)</f>
        <v>#REF!</v>
      </c>
      <c r="P265" s="2" t="e">
        <f>IF(#REF!="1",IF(TRIM(#REF!)&lt;&gt;"",1,0),0)</f>
        <v>#REF!</v>
      </c>
      <c r="Q265" s="2" t="e">
        <f>IF(#REF!="3",IF(TRIM(#REF!)&lt;&gt;"",1,0),0)</f>
        <v>#REF!</v>
      </c>
      <c r="R265" s="2" t="e">
        <f>IF(#REF!="1",IF(TRIM(#REF!)&lt;&gt;"",1,0),0)</f>
        <v>#REF!</v>
      </c>
      <c r="S265" s="2" t="e">
        <f>IF(#REF!="3",IF(TRIM(#REF!)&lt;&gt;"",1,0),0)</f>
        <v>#REF!</v>
      </c>
      <c r="T265" s="2" t="e">
        <f>IF(#REF!="1",IF(TRIM(#REF!)&lt;&gt;"",1,0),0)</f>
        <v>#REF!</v>
      </c>
      <c r="U265" s="3" t="e">
        <f>IF(#REF!="3",IF(TRIM(#REF!)&lt;&gt;"",1,0),0)</f>
        <v>#REF!</v>
      </c>
      <c r="V265">
        <v>0</v>
      </c>
      <c r="W265" t="s">
        <v>202</v>
      </c>
      <c r="X265" s="3" t="e">
        <f>IF(COUNTIF(A:A,"*Stichpr*")&gt;0,IF(AND(RIGHT(#REF!,8)="Stichpr.",#REF!="1",#REF!=""),IF(TRIM(#REF!)&lt;&gt;"",1,0),0),IF(AND(#REF!="1",#REF!=""),IF(TRIM(#REF!)&lt;&gt;"",1,0),0))</f>
        <v>#REF!</v>
      </c>
      <c r="Y2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5" s="3" t="e">
        <f>IF(AND(#REF!="1",LEFT(#REF!,1)="a",#REF!=""),IF(TRIM(#REF!)&lt;&gt;"",1,0),0)</f>
        <v>#REF!</v>
      </c>
      <c r="AA265" s="3" t="e">
        <f>IF(AND(TRIM(#REF!)&lt;&gt;"",#REF!&lt;&gt;""),1,0)</f>
        <v>#REF!</v>
      </c>
    </row>
    <row r="266" spans="12:27" ht="36" customHeight="1" x14ac:dyDescent="0.3"/>
    <row r="267" spans="12:27" ht="36" customHeight="1" x14ac:dyDescent="0.3">
      <c r="L267" s="2" t="e">
        <f>IF(#REF!="1",IF(TRIM(#REF!)&lt;&gt;"",1,0),0)</f>
        <v>#REF!</v>
      </c>
      <c r="M267" s="2" t="e">
        <f>IF(#REF!="3",IF(TRIM(#REF!)&lt;&gt;"",1,0),0)</f>
        <v>#REF!</v>
      </c>
      <c r="N267" s="2" t="e">
        <f>IF(#REF!="1",IF(TRIM(#REF!)&lt;&gt;"",1,0),0)</f>
        <v>#REF!</v>
      </c>
      <c r="O267" s="2" t="e">
        <f>IF(#REF!="3",IF(TRIM(#REF!)&lt;&gt;"",1,0),0)</f>
        <v>#REF!</v>
      </c>
      <c r="P267" s="2" t="e">
        <f>IF(#REF!="1",IF(TRIM(#REF!)&lt;&gt;"",1,0),0)</f>
        <v>#REF!</v>
      </c>
      <c r="Q267" s="2" t="e">
        <f>IF(#REF!="3",IF(TRIM(#REF!)&lt;&gt;"",1,0),0)</f>
        <v>#REF!</v>
      </c>
      <c r="R267" s="2" t="e">
        <f>IF(#REF!="1",IF(TRIM(#REF!)&lt;&gt;"",1,0),0)</f>
        <v>#REF!</v>
      </c>
      <c r="S267" s="2" t="e">
        <f>IF(#REF!="3",IF(TRIM(#REF!)&lt;&gt;"",1,0),0)</f>
        <v>#REF!</v>
      </c>
      <c r="T267" s="2" t="e">
        <f>IF(#REF!="1",IF(TRIM(#REF!)&lt;&gt;"",1,0),0)</f>
        <v>#REF!</v>
      </c>
      <c r="U267" s="3" t="e">
        <f>IF(#REF!="3",IF(TRIM(#REF!)&lt;&gt;"",1,0),0)</f>
        <v>#REF!</v>
      </c>
      <c r="V267">
        <v>0</v>
      </c>
      <c r="W267" t="s">
        <v>203</v>
      </c>
      <c r="X267" s="3" t="e">
        <f>IF(COUNTIF(A:A,"*Stichpr*")&gt;0,IF(AND(RIGHT(#REF!,8)="Stichpr.",#REF!="1",#REF!=""),IF(TRIM(#REF!)&lt;&gt;"",1,0),0),IF(AND(#REF!="1",#REF!=""),IF(TRIM(#REF!)&lt;&gt;"",1,0),0))</f>
        <v>#REF!</v>
      </c>
      <c r="Y2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7" s="3" t="e">
        <f>IF(AND(#REF!="1",LEFT(#REF!,1)="a",#REF!=""),IF(TRIM(#REF!)&lt;&gt;"",1,0),0)</f>
        <v>#REF!</v>
      </c>
      <c r="AA267" s="3" t="e">
        <f>IF(AND(TRIM(#REF!)&lt;&gt;"",#REF!&lt;&gt;""),1,0)</f>
        <v>#REF!</v>
      </c>
    </row>
    <row r="268" spans="12:27" ht="36" customHeight="1" x14ac:dyDescent="0.3">
      <c r="L268" s="2" t="e">
        <f>IF(#REF!="1",IF(TRIM(#REF!)&lt;&gt;"",1,0),0)</f>
        <v>#REF!</v>
      </c>
      <c r="M268" s="2" t="e">
        <f>IF(#REF!="3",IF(TRIM(#REF!)&lt;&gt;"",1,0),0)</f>
        <v>#REF!</v>
      </c>
      <c r="N268" s="2" t="e">
        <f>IF(#REF!="1",IF(TRIM(#REF!)&lt;&gt;"",1,0),0)</f>
        <v>#REF!</v>
      </c>
      <c r="O268" s="2" t="e">
        <f>IF(#REF!="3",IF(TRIM(#REF!)&lt;&gt;"",1,0),0)</f>
        <v>#REF!</v>
      </c>
      <c r="P268" s="2" t="e">
        <f>IF(#REF!="1",IF(TRIM(#REF!)&lt;&gt;"",1,0),0)</f>
        <v>#REF!</v>
      </c>
      <c r="Q268" s="2" t="e">
        <f>IF(#REF!="3",IF(TRIM(#REF!)&lt;&gt;"",1,0),0)</f>
        <v>#REF!</v>
      </c>
      <c r="R268" s="2" t="e">
        <f>IF(#REF!="1",IF(TRIM(#REF!)&lt;&gt;"",1,0),0)</f>
        <v>#REF!</v>
      </c>
      <c r="S268" s="2" t="e">
        <f>IF(#REF!="3",IF(TRIM(#REF!)&lt;&gt;"",1,0),0)</f>
        <v>#REF!</v>
      </c>
      <c r="T268" s="2" t="e">
        <f>IF(#REF!="1",IF(TRIM(#REF!)&lt;&gt;"",1,0),0)</f>
        <v>#REF!</v>
      </c>
      <c r="U268" s="3" t="e">
        <f>IF(#REF!="3",IF(TRIM(#REF!)&lt;&gt;"",1,0),0)</f>
        <v>#REF!</v>
      </c>
      <c r="V268">
        <v>0</v>
      </c>
      <c r="W268" t="s">
        <v>204</v>
      </c>
      <c r="X268" s="3" t="e">
        <f>IF(COUNTIF(A:A,"*Stichpr*")&gt;0,IF(AND(RIGHT(#REF!,8)="Stichpr.",#REF!="1",#REF!=""),IF(TRIM(#REF!)&lt;&gt;"",1,0),0),IF(AND(#REF!="1",#REF!=""),IF(TRIM(#REF!)&lt;&gt;"",1,0),0))</f>
        <v>#REF!</v>
      </c>
      <c r="Y2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8" s="3" t="e">
        <f>IF(AND(#REF!="1",LEFT(#REF!,1)="a",#REF!=""),IF(TRIM(#REF!)&lt;&gt;"",1,0),0)</f>
        <v>#REF!</v>
      </c>
      <c r="AA268" s="3" t="e">
        <f>IF(AND(TRIM(#REF!)&lt;&gt;"",#REF!&lt;&gt;""),1,0)</f>
        <v>#REF!</v>
      </c>
    </row>
    <row r="269" spans="12:27" ht="36" customHeight="1" x14ac:dyDescent="0.3">
      <c r="L269" s="2" t="e">
        <f>IF(#REF!="1",IF(TRIM(#REF!)&lt;&gt;"",1,0),0)</f>
        <v>#REF!</v>
      </c>
      <c r="M269" s="2" t="e">
        <f>IF(#REF!="3",IF(TRIM(#REF!)&lt;&gt;"",1,0),0)</f>
        <v>#REF!</v>
      </c>
      <c r="N269" s="2" t="e">
        <f>IF(#REF!="1",IF(TRIM(#REF!)&lt;&gt;"",1,0),0)</f>
        <v>#REF!</v>
      </c>
      <c r="O269" s="2" t="e">
        <f>IF(#REF!="3",IF(TRIM(#REF!)&lt;&gt;"",1,0),0)</f>
        <v>#REF!</v>
      </c>
      <c r="P269" s="2" t="e">
        <f>IF(#REF!="1",IF(TRIM(#REF!)&lt;&gt;"",1,0),0)</f>
        <v>#REF!</v>
      </c>
      <c r="Q269" s="2" t="e">
        <f>IF(#REF!="3",IF(TRIM(#REF!)&lt;&gt;"",1,0),0)</f>
        <v>#REF!</v>
      </c>
      <c r="R269" s="2" t="e">
        <f>IF(#REF!="1",IF(TRIM(#REF!)&lt;&gt;"",1,0),0)</f>
        <v>#REF!</v>
      </c>
      <c r="S269" s="2" t="e">
        <f>IF(#REF!="3",IF(TRIM(#REF!)&lt;&gt;"",1,0),0)</f>
        <v>#REF!</v>
      </c>
      <c r="T269" s="2" t="e">
        <f>IF(#REF!="1",IF(TRIM(#REF!)&lt;&gt;"",1,0),0)</f>
        <v>#REF!</v>
      </c>
      <c r="U269" s="3" t="e">
        <f>IF(#REF!="3",IF(TRIM(#REF!)&lt;&gt;"",1,0),0)</f>
        <v>#REF!</v>
      </c>
      <c r="V269">
        <v>0</v>
      </c>
      <c r="W269" t="s">
        <v>205</v>
      </c>
      <c r="X269" s="3" t="e">
        <f>IF(COUNTIF(A:A,"*Stichpr*")&gt;0,IF(AND(RIGHT(#REF!,8)="Stichpr.",#REF!="1",#REF!=""),IF(TRIM(#REF!)&lt;&gt;"",1,0),0),IF(AND(#REF!="1",#REF!=""),IF(TRIM(#REF!)&lt;&gt;"",1,0),0))</f>
        <v>#REF!</v>
      </c>
      <c r="Y2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9" s="3" t="e">
        <f>IF(AND(#REF!="1",LEFT(#REF!,1)="a",#REF!=""),IF(TRIM(#REF!)&lt;&gt;"",1,0),0)</f>
        <v>#REF!</v>
      </c>
      <c r="AA269" s="3" t="e">
        <f>IF(AND(TRIM(#REF!)&lt;&gt;"",#REF!&lt;&gt;""),1,0)</f>
        <v>#REF!</v>
      </c>
    </row>
    <row r="270" spans="12:27" ht="36" customHeight="1" x14ac:dyDescent="0.3">
      <c r="L270" s="2" t="e">
        <f>IF(#REF!="1",IF(TRIM(#REF!)&lt;&gt;"",1,0),0)</f>
        <v>#REF!</v>
      </c>
      <c r="M270" s="2" t="e">
        <f>IF(#REF!="3",IF(TRIM(#REF!)&lt;&gt;"",1,0),0)</f>
        <v>#REF!</v>
      </c>
      <c r="N270" s="2" t="e">
        <f>IF(#REF!="1",IF(TRIM(#REF!)&lt;&gt;"",1,0),0)</f>
        <v>#REF!</v>
      </c>
      <c r="O270" s="2" t="e">
        <f>IF(#REF!="3",IF(TRIM(#REF!)&lt;&gt;"",1,0),0)</f>
        <v>#REF!</v>
      </c>
      <c r="P270" s="2" t="e">
        <f>IF(#REF!="1",IF(TRIM(#REF!)&lt;&gt;"",1,0),0)</f>
        <v>#REF!</v>
      </c>
      <c r="Q270" s="2" t="e">
        <f>IF(#REF!="3",IF(TRIM(#REF!)&lt;&gt;"",1,0),0)</f>
        <v>#REF!</v>
      </c>
      <c r="R270" s="2" t="e">
        <f>IF(#REF!="1",IF(TRIM(#REF!)&lt;&gt;"",1,0),0)</f>
        <v>#REF!</v>
      </c>
      <c r="S270" s="2" t="e">
        <f>IF(#REF!="3",IF(TRIM(#REF!)&lt;&gt;"",1,0),0)</f>
        <v>#REF!</v>
      </c>
      <c r="T270" s="2" t="e">
        <f>IF(#REF!="1",IF(TRIM(#REF!)&lt;&gt;"",1,0),0)</f>
        <v>#REF!</v>
      </c>
      <c r="U270" s="3" t="e">
        <f>IF(#REF!="3",IF(TRIM(#REF!)&lt;&gt;"",1,0),0)</f>
        <v>#REF!</v>
      </c>
      <c r="V270">
        <v>0</v>
      </c>
      <c r="W270" t="s">
        <v>206</v>
      </c>
      <c r="X270" s="3" t="e">
        <f>IF(COUNTIF(A:A,"*Stichpr*")&gt;0,IF(AND(RIGHT(#REF!,8)="Stichpr.",#REF!="1",#REF!=""),IF(TRIM(#REF!)&lt;&gt;"",1,0),0),IF(AND(#REF!="1",#REF!=""),IF(TRIM(#REF!)&lt;&gt;"",1,0),0))</f>
        <v>#REF!</v>
      </c>
      <c r="Y2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0" s="3" t="e">
        <f>IF(AND(#REF!="1",LEFT(#REF!,1)="a",#REF!=""),IF(TRIM(#REF!)&lt;&gt;"",1,0),0)</f>
        <v>#REF!</v>
      </c>
      <c r="AA270" s="3" t="e">
        <f>IF(AND(TRIM(#REF!)&lt;&gt;"",#REF!&lt;&gt;""),1,0)</f>
        <v>#REF!</v>
      </c>
    </row>
    <row r="271" spans="12:27" ht="36" customHeight="1" x14ac:dyDescent="0.3"/>
    <row r="272" spans="12:27" ht="36" customHeight="1" x14ac:dyDescent="0.3">
      <c r="L272" s="2" t="e">
        <f>IF(#REF!="1",IF(TRIM(#REF!)&lt;&gt;"",1,0),0)</f>
        <v>#REF!</v>
      </c>
      <c r="M272" s="2" t="e">
        <f>IF(#REF!="3",IF(TRIM(#REF!)&lt;&gt;"",1,0),0)</f>
        <v>#REF!</v>
      </c>
      <c r="N272" s="2" t="e">
        <f>IF(#REF!="1",IF(TRIM(#REF!)&lt;&gt;"",1,0),0)</f>
        <v>#REF!</v>
      </c>
      <c r="O272" s="2" t="e">
        <f>IF(#REF!="3",IF(TRIM(#REF!)&lt;&gt;"",1,0),0)</f>
        <v>#REF!</v>
      </c>
      <c r="P272" s="2" t="e">
        <f>IF(#REF!="1",IF(TRIM(#REF!)&lt;&gt;"",1,0),0)</f>
        <v>#REF!</v>
      </c>
      <c r="Q272" s="2" t="e">
        <f>IF(#REF!="3",IF(TRIM(#REF!)&lt;&gt;"",1,0),0)</f>
        <v>#REF!</v>
      </c>
      <c r="R272" s="2" t="e">
        <f>IF(#REF!="1",IF(TRIM(#REF!)&lt;&gt;"",1,0),0)</f>
        <v>#REF!</v>
      </c>
      <c r="S272" s="2" t="e">
        <f>IF(#REF!="3",IF(TRIM(#REF!)&lt;&gt;"",1,0),0)</f>
        <v>#REF!</v>
      </c>
      <c r="T272" s="2" t="e">
        <f>IF(#REF!="1",IF(TRIM(#REF!)&lt;&gt;"",1,0),0)</f>
        <v>#REF!</v>
      </c>
      <c r="U272" s="3" t="e">
        <f>IF(#REF!="3",IF(TRIM(#REF!)&lt;&gt;"",1,0),0)</f>
        <v>#REF!</v>
      </c>
      <c r="V272">
        <v>0</v>
      </c>
      <c r="W272" t="s">
        <v>207</v>
      </c>
      <c r="X272" s="3" t="e">
        <f>IF(COUNTIF(A:A,"*Stichpr*")&gt;0,IF(AND(RIGHT(#REF!,8)="Stichpr.",#REF!="1",#REF!=""),IF(TRIM(#REF!)&lt;&gt;"",1,0),0),IF(AND(#REF!="1",#REF!=""),IF(TRIM(#REF!)&lt;&gt;"",1,0),0))</f>
        <v>#REF!</v>
      </c>
      <c r="Y2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2" s="3" t="e">
        <f>IF(AND(#REF!="1",LEFT(#REF!,1)="a",#REF!=""),IF(TRIM(#REF!)&lt;&gt;"",1,0),0)</f>
        <v>#REF!</v>
      </c>
      <c r="AA272" s="3" t="e">
        <f>IF(AND(TRIM(#REF!)&lt;&gt;"",#REF!&lt;&gt;""),1,0)</f>
        <v>#REF!</v>
      </c>
    </row>
    <row r="273" spans="12:27" ht="36" customHeight="1" x14ac:dyDescent="0.3"/>
    <row r="274" spans="12:27" ht="36" customHeight="1" x14ac:dyDescent="0.3">
      <c r="L274" s="2" t="e">
        <f>IF(#REF!="1",IF(TRIM(#REF!)&lt;&gt;"",1,0),0)</f>
        <v>#REF!</v>
      </c>
      <c r="M274" s="2" t="e">
        <f>IF(#REF!="3",IF(TRIM(#REF!)&lt;&gt;"",1,0),0)</f>
        <v>#REF!</v>
      </c>
      <c r="N274" s="2" t="e">
        <f>IF(#REF!="1",IF(TRIM(#REF!)&lt;&gt;"",1,0),0)</f>
        <v>#REF!</v>
      </c>
      <c r="O274" s="2" t="e">
        <f>IF(#REF!="3",IF(TRIM(#REF!)&lt;&gt;"",1,0),0)</f>
        <v>#REF!</v>
      </c>
      <c r="P274" s="2" t="e">
        <f>IF(#REF!="1",IF(TRIM(#REF!)&lt;&gt;"",1,0),0)</f>
        <v>#REF!</v>
      </c>
      <c r="Q274" s="2" t="e">
        <f>IF(#REF!="3",IF(TRIM(#REF!)&lt;&gt;"",1,0),0)</f>
        <v>#REF!</v>
      </c>
      <c r="R274" s="2" t="e">
        <f>IF(#REF!="1",IF(TRIM(#REF!)&lt;&gt;"",1,0),0)</f>
        <v>#REF!</v>
      </c>
      <c r="S274" s="2" t="e">
        <f>IF(#REF!="3",IF(TRIM(#REF!)&lt;&gt;"",1,0),0)</f>
        <v>#REF!</v>
      </c>
      <c r="T274" s="2" t="e">
        <f>IF(#REF!="1",IF(TRIM(#REF!)&lt;&gt;"",1,0),0)</f>
        <v>#REF!</v>
      </c>
      <c r="U274" s="3" t="e">
        <f>IF(#REF!="3",IF(TRIM(#REF!)&lt;&gt;"",1,0),0)</f>
        <v>#REF!</v>
      </c>
      <c r="V274">
        <v>0</v>
      </c>
      <c r="W274" t="s">
        <v>208</v>
      </c>
      <c r="X274" s="3" t="e">
        <f>IF(COUNTIF(A:A,"*Stichpr*")&gt;0,IF(AND(RIGHT(#REF!,8)="Stichpr.",#REF!="1",#REF!=""),IF(TRIM(#REF!)&lt;&gt;"",1,0),0),IF(AND(#REF!="1",#REF!=""),IF(TRIM(#REF!)&lt;&gt;"",1,0),0))</f>
        <v>#REF!</v>
      </c>
      <c r="Y2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4" s="3" t="e">
        <f>IF(AND(#REF!="1",LEFT(#REF!,1)="a",#REF!=""),IF(TRIM(#REF!)&lt;&gt;"",1,0),0)</f>
        <v>#REF!</v>
      </c>
      <c r="AA274" s="3" t="e">
        <f>IF(AND(TRIM(#REF!)&lt;&gt;"",#REF!&lt;&gt;""),1,0)</f>
        <v>#REF!</v>
      </c>
    </row>
    <row r="275" spans="12:27" ht="36" customHeight="1" x14ac:dyDescent="0.3"/>
    <row r="276" spans="12:27" ht="36" customHeight="1" x14ac:dyDescent="0.3"/>
    <row r="277" spans="12:27" ht="36" customHeight="1" x14ac:dyDescent="0.3">
      <c r="L277" s="2" t="e">
        <f>IF(#REF!="1",IF(TRIM(#REF!)&lt;&gt;"",1,0),0)</f>
        <v>#REF!</v>
      </c>
      <c r="M277" s="2" t="e">
        <f>IF(#REF!="3",IF(TRIM(#REF!)&lt;&gt;"",1,0),0)</f>
        <v>#REF!</v>
      </c>
      <c r="N277" s="2" t="e">
        <f>IF(#REF!="1",IF(TRIM(#REF!)&lt;&gt;"",1,0),0)</f>
        <v>#REF!</v>
      </c>
      <c r="O277" s="2" t="e">
        <f>IF(#REF!="3",IF(TRIM(#REF!)&lt;&gt;"",1,0),0)</f>
        <v>#REF!</v>
      </c>
      <c r="P277" s="2" t="e">
        <f>IF(#REF!="1",IF(TRIM(#REF!)&lt;&gt;"",1,0),0)</f>
        <v>#REF!</v>
      </c>
      <c r="Q277" s="2" t="e">
        <f>IF(#REF!="3",IF(TRIM(#REF!)&lt;&gt;"",1,0),0)</f>
        <v>#REF!</v>
      </c>
      <c r="R277" s="2" t="e">
        <f>IF(#REF!="1",IF(TRIM(#REF!)&lt;&gt;"",1,0),0)</f>
        <v>#REF!</v>
      </c>
      <c r="S277" s="2" t="e">
        <f>IF(#REF!="3",IF(TRIM(#REF!)&lt;&gt;"",1,0),0)</f>
        <v>#REF!</v>
      </c>
      <c r="T277" s="2" t="e">
        <f>IF(#REF!="1",IF(TRIM(#REF!)&lt;&gt;"",1,0),0)</f>
        <v>#REF!</v>
      </c>
      <c r="U277" s="3" t="e">
        <f>IF(#REF!="3",IF(TRIM(#REF!)&lt;&gt;"",1,0),0)</f>
        <v>#REF!</v>
      </c>
      <c r="V277">
        <v>0</v>
      </c>
      <c r="W277" t="s">
        <v>209</v>
      </c>
      <c r="X277" s="3" t="e">
        <f>IF(COUNTIF(A:A,"*Stichpr*")&gt;0,IF(AND(RIGHT(#REF!,8)="Stichpr.",#REF!="1",#REF!=""),IF(TRIM(#REF!)&lt;&gt;"",1,0),0),IF(AND(#REF!="1",#REF!=""),IF(TRIM(#REF!)&lt;&gt;"",1,0),0))</f>
        <v>#REF!</v>
      </c>
      <c r="Y2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7" s="3" t="e">
        <f>IF(AND(#REF!="1",LEFT(#REF!,1)="a",#REF!=""),IF(TRIM(#REF!)&lt;&gt;"",1,0),0)</f>
        <v>#REF!</v>
      </c>
      <c r="AA277" s="3" t="e">
        <f>IF(AND(TRIM(#REF!)&lt;&gt;"",#REF!&lt;&gt;""),1,0)</f>
        <v>#REF!</v>
      </c>
    </row>
    <row r="278" spans="12:27" ht="36" customHeight="1" x14ac:dyDescent="0.3"/>
    <row r="279" spans="12:27" ht="36" customHeight="1" x14ac:dyDescent="0.3">
      <c r="L279" s="2" t="e">
        <f>IF(#REF!="1",IF(TRIM(#REF!)&lt;&gt;"",1,0),0)</f>
        <v>#REF!</v>
      </c>
      <c r="M279" s="2" t="e">
        <f>IF(#REF!="3",IF(TRIM(#REF!)&lt;&gt;"",1,0),0)</f>
        <v>#REF!</v>
      </c>
      <c r="N279" s="2" t="e">
        <f>IF(#REF!="1",IF(TRIM(#REF!)&lt;&gt;"",1,0),0)</f>
        <v>#REF!</v>
      </c>
      <c r="O279" s="2" t="e">
        <f>IF(#REF!="3",IF(TRIM(#REF!)&lt;&gt;"",1,0),0)</f>
        <v>#REF!</v>
      </c>
      <c r="P279" s="2" t="e">
        <f>IF(#REF!="1",IF(TRIM(#REF!)&lt;&gt;"",1,0),0)</f>
        <v>#REF!</v>
      </c>
      <c r="Q279" s="2" t="e">
        <f>IF(#REF!="3",IF(TRIM(#REF!)&lt;&gt;"",1,0),0)</f>
        <v>#REF!</v>
      </c>
      <c r="R279" s="2" t="e">
        <f>IF(#REF!="1",IF(TRIM(#REF!)&lt;&gt;"",1,0),0)</f>
        <v>#REF!</v>
      </c>
      <c r="S279" s="2" t="e">
        <f>IF(#REF!="3",IF(TRIM(#REF!)&lt;&gt;"",1,0),0)</f>
        <v>#REF!</v>
      </c>
      <c r="T279" s="2" t="e">
        <f>IF(#REF!="1",IF(TRIM(#REF!)&lt;&gt;"",1,0),0)</f>
        <v>#REF!</v>
      </c>
      <c r="U279" s="3" t="e">
        <f>IF(#REF!="3",IF(TRIM(#REF!)&lt;&gt;"",1,0),0)</f>
        <v>#REF!</v>
      </c>
      <c r="V279">
        <v>0</v>
      </c>
      <c r="W279" t="s">
        <v>210</v>
      </c>
      <c r="X279" s="3" t="e">
        <f>IF(COUNTIF(A:A,"*Stichpr*")&gt;0,IF(AND(RIGHT(#REF!,8)="Stichpr.",#REF!="1",#REF!=""),IF(TRIM(#REF!)&lt;&gt;"",1,0),0),IF(AND(#REF!="1",#REF!=""),IF(TRIM(#REF!)&lt;&gt;"",1,0),0))</f>
        <v>#REF!</v>
      </c>
      <c r="Y2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9" s="3" t="e">
        <f>IF(AND(#REF!="1",LEFT(#REF!,1)="a",#REF!=""),IF(TRIM(#REF!)&lt;&gt;"",1,0),0)</f>
        <v>#REF!</v>
      </c>
      <c r="AA279" s="3" t="e">
        <f>IF(AND(TRIM(#REF!)&lt;&gt;"",#REF!&lt;&gt;""),1,0)</f>
        <v>#REF!</v>
      </c>
    </row>
    <row r="280" spans="12:27" ht="36" customHeight="1" x14ac:dyDescent="0.3"/>
    <row r="281" spans="12:27" ht="36" customHeight="1" x14ac:dyDescent="0.3">
      <c r="L281" s="2" t="e">
        <f>IF(#REF!="1",IF(TRIM(#REF!)&lt;&gt;"",1,0),0)</f>
        <v>#REF!</v>
      </c>
      <c r="M281" s="2" t="e">
        <f>IF(#REF!="3",IF(TRIM(#REF!)&lt;&gt;"",1,0),0)</f>
        <v>#REF!</v>
      </c>
      <c r="N281" s="2" t="e">
        <f>IF(#REF!="1",IF(TRIM(#REF!)&lt;&gt;"",1,0),0)</f>
        <v>#REF!</v>
      </c>
      <c r="O281" s="2" t="e">
        <f>IF(#REF!="3",IF(TRIM(#REF!)&lt;&gt;"",1,0),0)</f>
        <v>#REF!</v>
      </c>
      <c r="P281" s="2" t="e">
        <f>IF(#REF!="1",IF(TRIM(#REF!)&lt;&gt;"",1,0),0)</f>
        <v>#REF!</v>
      </c>
      <c r="Q281" s="2" t="e">
        <f>IF(#REF!="3",IF(TRIM(#REF!)&lt;&gt;"",1,0),0)</f>
        <v>#REF!</v>
      </c>
      <c r="R281" s="2" t="e">
        <f>IF(#REF!="1",IF(TRIM(#REF!)&lt;&gt;"",1,0),0)</f>
        <v>#REF!</v>
      </c>
      <c r="S281" s="2" t="e">
        <f>IF(#REF!="3",IF(TRIM(#REF!)&lt;&gt;"",1,0),0)</f>
        <v>#REF!</v>
      </c>
      <c r="T281" s="2" t="e">
        <f>IF(#REF!="1",IF(TRIM(#REF!)&lt;&gt;"",1,0),0)</f>
        <v>#REF!</v>
      </c>
      <c r="U281" s="3" t="e">
        <f>IF(#REF!="3",IF(TRIM(#REF!)&lt;&gt;"",1,0),0)</f>
        <v>#REF!</v>
      </c>
      <c r="V281">
        <v>0</v>
      </c>
      <c r="W281" t="s">
        <v>211</v>
      </c>
      <c r="X281" s="3" t="e">
        <f>IF(COUNTIF(A:A,"*Stichpr*")&gt;0,IF(AND(RIGHT(#REF!,8)="Stichpr.",#REF!="1",#REF!=""),IF(TRIM(#REF!)&lt;&gt;"",1,0),0),IF(AND(#REF!="1",#REF!=""),IF(TRIM(#REF!)&lt;&gt;"",1,0),0))</f>
        <v>#REF!</v>
      </c>
      <c r="Y2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1" s="3" t="e">
        <f>IF(AND(#REF!="1",LEFT(#REF!,1)="a",#REF!=""),IF(TRIM(#REF!)&lt;&gt;"",1,0),0)</f>
        <v>#REF!</v>
      </c>
      <c r="AA281" s="3" t="e">
        <f>IF(AND(TRIM(#REF!)&lt;&gt;"",#REF!&lt;&gt;""),1,0)</f>
        <v>#REF!</v>
      </c>
    </row>
    <row r="282" spans="12:27" ht="36" customHeight="1" x14ac:dyDescent="0.3">
      <c r="L282" s="2" t="e">
        <f>IF(#REF!="1",IF(TRIM(#REF!)&lt;&gt;"",1,0),0)</f>
        <v>#REF!</v>
      </c>
      <c r="M282" s="2" t="e">
        <f>IF(#REF!="3",IF(TRIM(#REF!)&lt;&gt;"",1,0),0)</f>
        <v>#REF!</v>
      </c>
      <c r="N282" s="2" t="e">
        <f>IF(#REF!="1",IF(TRIM(#REF!)&lt;&gt;"",1,0),0)</f>
        <v>#REF!</v>
      </c>
      <c r="O282" s="2" t="e">
        <f>IF(#REF!="3",IF(TRIM(#REF!)&lt;&gt;"",1,0),0)</f>
        <v>#REF!</v>
      </c>
      <c r="P282" s="2" t="e">
        <f>IF(#REF!="1",IF(TRIM(#REF!)&lt;&gt;"",1,0),0)</f>
        <v>#REF!</v>
      </c>
      <c r="Q282" s="2" t="e">
        <f>IF(#REF!="3",IF(TRIM(#REF!)&lt;&gt;"",1,0),0)</f>
        <v>#REF!</v>
      </c>
      <c r="R282" s="2" t="e">
        <f>IF(#REF!="1",IF(TRIM(#REF!)&lt;&gt;"",1,0),0)</f>
        <v>#REF!</v>
      </c>
      <c r="S282" s="2" t="e">
        <f>IF(#REF!="3",IF(TRIM(#REF!)&lt;&gt;"",1,0),0)</f>
        <v>#REF!</v>
      </c>
      <c r="T282" s="2" t="e">
        <f>IF(#REF!="1",IF(TRIM(#REF!)&lt;&gt;"",1,0),0)</f>
        <v>#REF!</v>
      </c>
      <c r="U282" s="3" t="e">
        <f>IF(#REF!="3",IF(TRIM(#REF!)&lt;&gt;"",1,0),0)</f>
        <v>#REF!</v>
      </c>
      <c r="V282">
        <v>0</v>
      </c>
      <c r="W282" t="s">
        <v>212</v>
      </c>
      <c r="X282" s="3" t="e">
        <f>IF(COUNTIF(A:A,"*Stichpr*")&gt;0,IF(AND(RIGHT(#REF!,8)="Stichpr.",#REF!="1",#REF!=""),IF(TRIM(#REF!)&lt;&gt;"",1,0),0),IF(AND(#REF!="1",#REF!=""),IF(TRIM(#REF!)&lt;&gt;"",1,0),0))</f>
        <v>#REF!</v>
      </c>
      <c r="Y2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2" s="3" t="e">
        <f>IF(AND(#REF!="1",LEFT(#REF!,1)="a",#REF!=""),IF(TRIM(#REF!)&lt;&gt;"",1,0),0)</f>
        <v>#REF!</v>
      </c>
      <c r="AA282" s="3" t="e">
        <f>IF(AND(TRIM(#REF!)&lt;&gt;"",#REF!&lt;&gt;""),1,0)</f>
        <v>#REF!</v>
      </c>
    </row>
    <row r="283" spans="12:27" ht="36" customHeight="1" x14ac:dyDescent="0.3"/>
    <row r="284" spans="12:27" ht="36" customHeight="1" x14ac:dyDescent="0.3">
      <c r="L284" s="2" t="e">
        <f>IF(#REF!="1",IF(TRIM(#REF!)&lt;&gt;"",1,0),0)</f>
        <v>#REF!</v>
      </c>
      <c r="M284" s="2" t="e">
        <f>IF(#REF!="3",IF(TRIM(#REF!)&lt;&gt;"",1,0),0)</f>
        <v>#REF!</v>
      </c>
      <c r="N284" s="2" t="e">
        <f>IF(#REF!="1",IF(TRIM(#REF!)&lt;&gt;"",1,0),0)</f>
        <v>#REF!</v>
      </c>
      <c r="O284" s="2" t="e">
        <f>IF(#REF!="3",IF(TRIM(#REF!)&lt;&gt;"",1,0),0)</f>
        <v>#REF!</v>
      </c>
      <c r="P284" s="2" t="e">
        <f>IF(#REF!="1",IF(TRIM(#REF!)&lt;&gt;"",1,0),0)</f>
        <v>#REF!</v>
      </c>
      <c r="Q284" s="2" t="e">
        <f>IF(#REF!="3",IF(TRIM(#REF!)&lt;&gt;"",1,0),0)</f>
        <v>#REF!</v>
      </c>
      <c r="R284" s="2" t="e">
        <f>IF(#REF!="1",IF(TRIM(#REF!)&lt;&gt;"",1,0),0)</f>
        <v>#REF!</v>
      </c>
      <c r="S284" s="2" t="e">
        <f>IF(#REF!="3",IF(TRIM(#REF!)&lt;&gt;"",1,0),0)</f>
        <v>#REF!</v>
      </c>
      <c r="T284" s="2" t="e">
        <f>IF(#REF!="1",IF(TRIM(#REF!)&lt;&gt;"",1,0),0)</f>
        <v>#REF!</v>
      </c>
      <c r="U284" s="3" t="e">
        <f>IF(#REF!="3",IF(TRIM(#REF!)&lt;&gt;"",1,0),0)</f>
        <v>#REF!</v>
      </c>
      <c r="V284">
        <v>0</v>
      </c>
      <c r="W284" t="s">
        <v>213</v>
      </c>
      <c r="X284" s="3" t="e">
        <f>IF(COUNTIF(A:A,"*Stichpr*")&gt;0,IF(AND(RIGHT(#REF!,8)="Stichpr.",#REF!="1",#REF!=""),IF(TRIM(#REF!)&lt;&gt;"",1,0),0),IF(AND(#REF!="1",#REF!=""),IF(TRIM(#REF!)&lt;&gt;"",1,0),0))</f>
        <v>#REF!</v>
      </c>
      <c r="Y2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4" s="3" t="e">
        <f>IF(AND(#REF!="1",LEFT(#REF!,1)="a",#REF!=""),IF(TRIM(#REF!)&lt;&gt;"",1,0),0)</f>
        <v>#REF!</v>
      </c>
      <c r="AA284" s="3" t="e">
        <f>IF(AND(TRIM(#REF!)&lt;&gt;"",#REF!&lt;&gt;""),1,0)</f>
        <v>#REF!</v>
      </c>
    </row>
    <row r="285" spans="12:27" ht="36" customHeight="1" x14ac:dyDescent="0.3"/>
    <row r="286" spans="12:27" ht="36" customHeight="1" x14ac:dyDescent="0.3"/>
    <row r="287" spans="12:27" ht="36" customHeight="1" x14ac:dyDescent="0.3">
      <c r="L287" s="2" t="e">
        <f>IF(#REF!="1",IF(TRIM(#REF!)&lt;&gt;"",1,0),0)</f>
        <v>#REF!</v>
      </c>
      <c r="M287" s="2" t="e">
        <f>IF(#REF!="3",IF(TRIM(#REF!)&lt;&gt;"",1,0),0)</f>
        <v>#REF!</v>
      </c>
      <c r="N287" s="2" t="e">
        <f>IF(#REF!="1",IF(TRIM(#REF!)&lt;&gt;"",1,0),0)</f>
        <v>#REF!</v>
      </c>
      <c r="O287" s="2" t="e">
        <f>IF(#REF!="3",IF(TRIM(#REF!)&lt;&gt;"",1,0),0)</f>
        <v>#REF!</v>
      </c>
      <c r="P287" s="2" t="e">
        <f>IF(#REF!="1",IF(TRIM(#REF!)&lt;&gt;"",1,0),0)</f>
        <v>#REF!</v>
      </c>
      <c r="Q287" s="2" t="e">
        <f>IF(#REF!="3",IF(TRIM(#REF!)&lt;&gt;"",1,0),0)</f>
        <v>#REF!</v>
      </c>
      <c r="R287" s="2" t="e">
        <f>IF(#REF!="1",IF(TRIM(#REF!)&lt;&gt;"",1,0),0)</f>
        <v>#REF!</v>
      </c>
      <c r="S287" s="2" t="e">
        <f>IF(#REF!="3",IF(TRIM(#REF!)&lt;&gt;"",1,0),0)</f>
        <v>#REF!</v>
      </c>
      <c r="T287" s="2" t="e">
        <f>IF(#REF!="1",IF(TRIM(#REF!)&lt;&gt;"",1,0),0)</f>
        <v>#REF!</v>
      </c>
      <c r="U287" s="3" t="e">
        <f>IF(#REF!="3",IF(TRIM(#REF!)&lt;&gt;"",1,0),0)</f>
        <v>#REF!</v>
      </c>
      <c r="V287">
        <v>0</v>
      </c>
      <c r="W287" t="s">
        <v>214</v>
      </c>
      <c r="X287" s="3" t="e">
        <f>IF(COUNTIF(A:A,"*Stichpr*")&gt;0,IF(AND(RIGHT(#REF!,8)="Stichpr.",#REF!="1",#REF!=""),IF(TRIM(#REF!)&lt;&gt;"",1,0),0),IF(AND(#REF!="1",#REF!=""),IF(TRIM(#REF!)&lt;&gt;"",1,0),0))</f>
        <v>#REF!</v>
      </c>
      <c r="Y2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7" s="3" t="e">
        <f>IF(AND(#REF!="1",LEFT(#REF!,1)="a",#REF!=""),IF(TRIM(#REF!)&lt;&gt;"",1,0),0)</f>
        <v>#REF!</v>
      </c>
      <c r="AA287" s="3" t="e">
        <f>IF(AND(TRIM(#REF!)&lt;&gt;"",#REF!&lt;&gt;""),1,0)</f>
        <v>#REF!</v>
      </c>
    </row>
    <row r="288" spans="12:27" ht="36" customHeight="1" x14ac:dyDescent="0.3"/>
    <row r="289" spans="12:27" ht="36" customHeight="1" x14ac:dyDescent="0.3">
      <c r="L289" s="2" t="e">
        <f>IF(#REF!="1",IF(TRIM(#REF!)&lt;&gt;"",1,0),0)</f>
        <v>#REF!</v>
      </c>
      <c r="M289" s="2" t="e">
        <f>IF(#REF!="3",IF(TRIM(#REF!)&lt;&gt;"",1,0),0)</f>
        <v>#REF!</v>
      </c>
      <c r="N289" s="2" t="e">
        <f>IF(#REF!="1",IF(TRIM(#REF!)&lt;&gt;"",1,0),0)</f>
        <v>#REF!</v>
      </c>
      <c r="O289" s="2" t="e">
        <f>IF(#REF!="3",IF(TRIM(#REF!)&lt;&gt;"",1,0),0)</f>
        <v>#REF!</v>
      </c>
      <c r="P289" s="2" t="e">
        <f>IF(#REF!="1",IF(TRIM(#REF!)&lt;&gt;"",1,0),0)</f>
        <v>#REF!</v>
      </c>
      <c r="Q289" s="2" t="e">
        <f>IF(#REF!="3",IF(TRIM(#REF!)&lt;&gt;"",1,0),0)</f>
        <v>#REF!</v>
      </c>
      <c r="R289" s="2" t="e">
        <f>IF(#REF!="1",IF(TRIM(#REF!)&lt;&gt;"",1,0),0)</f>
        <v>#REF!</v>
      </c>
      <c r="S289" s="2" t="e">
        <f>IF(#REF!="3",IF(TRIM(#REF!)&lt;&gt;"",1,0),0)</f>
        <v>#REF!</v>
      </c>
      <c r="T289" s="2" t="e">
        <f>IF(#REF!="1",IF(TRIM(#REF!)&lt;&gt;"",1,0),0)</f>
        <v>#REF!</v>
      </c>
      <c r="U289" s="3" t="e">
        <f>IF(#REF!="3",IF(TRIM(#REF!)&lt;&gt;"",1,0),0)</f>
        <v>#REF!</v>
      </c>
      <c r="V289">
        <v>0</v>
      </c>
      <c r="W289" t="s">
        <v>215</v>
      </c>
      <c r="X289" s="3" t="e">
        <f>IF(COUNTIF(A:A,"*Stichpr*")&gt;0,IF(AND(RIGHT(#REF!,8)="Stichpr.",#REF!="1",#REF!=""),IF(TRIM(#REF!)&lt;&gt;"",1,0),0),IF(AND(#REF!="1",#REF!=""),IF(TRIM(#REF!)&lt;&gt;"",1,0),0))</f>
        <v>#REF!</v>
      </c>
      <c r="Y2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9" s="3" t="e">
        <f>IF(AND(#REF!="1",LEFT(#REF!,1)="a",#REF!=""),IF(TRIM(#REF!)&lt;&gt;"",1,0),0)</f>
        <v>#REF!</v>
      </c>
      <c r="AA289" s="3" t="e">
        <f>IF(AND(TRIM(#REF!)&lt;&gt;"",#REF!&lt;&gt;""),1,0)</f>
        <v>#REF!</v>
      </c>
    </row>
    <row r="290" spans="12:27" ht="36" customHeight="1" x14ac:dyDescent="0.3">
      <c r="L290" s="2" t="e">
        <f>IF(#REF!="1",IF(TRIM(#REF!)&lt;&gt;"",1,0),0)</f>
        <v>#REF!</v>
      </c>
      <c r="M290" s="2" t="e">
        <f>IF(#REF!="3",IF(TRIM(#REF!)&lt;&gt;"",1,0),0)</f>
        <v>#REF!</v>
      </c>
      <c r="N290" s="2" t="e">
        <f>IF(#REF!="1",IF(TRIM(#REF!)&lt;&gt;"",1,0),0)</f>
        <v>#REF!</v>
      </c>
      <c r="O290" s="2" t="e">
        <f>IF(#REF!="3",IF(TRIM(#REF!)&lt;&gt;"",1,0),0)</f>
        <v>#REF!</v>
      </c>
      <c r="P290" s="2" t="e">
        <f>IF(#REF!="1",IF(TRIM(#REF!)&lt;&gt;"",1,0),0)</f>
        <v>#REF!</v>
      </c>
      <c r="Q290" s="2" t="e">
        <f>IF(#REF!="3",IF(TRIM(#REF!)&lt;&gt;"",1,0),0)</f>
        <v>#REF!</v>
      </c>
      <c r="R290" s="2" t="e">
        <f>IF(#REF!="1",IF(TRIM(#REF!)&lt;&gt;"",1,0),0)</f>
        <v>#REF!</v>
      </c>
      <c r="S290" s="2" t="e">
        <f>IF(#REF!="3",IF(TRIM(#REF!)&lt;&gt;"",1,0),0)</f>
        <v>#REF!</v>
      </c>
      <c r="T290" s="2" t="e">
        <f>IF(#REF!="1",IF(TRIM(#REF!)&lt;&gt;"",1,0),0)</f>
        <v>#REF!</v>
      </c>
      <c r="U290" s="3" t="e">
        <f>IF(#REF!="3",IF(TRIM(#REF!)&lt;&gt;"",1,0),0)</f>
        <v>#REF!</v>
      </c>
      <c r="V290">
        <v>0</v>
      </c>
      <c r="W290" t="s">
        <v>216</v>
      </c>
      <c r="X290" s="3" t="e">
        <f>IF(COUNTIF(A:A,"*Stichpr*")&gt;0,IF(AND(RIGHT(#REF!,8)="Stichpr.",#REF!="1",#REF!=""),IF(TRIM(#REF!)&lt;&gt;"",1,0),0),IF(AND(#REF!="1",#REF!=""),IF(TRIM(#REF!)&lt;&gt;"",1,0),0))</f>
        <v>#REF!</v>
      </c>
      <c r="Y2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0" s="3" t="e">
        <f>IF(AND(#REF!="1",LEFT(#REF!,1)="a",#REF!=""),IF(TRIM(#REF!)&lt;&gt;"",1,0),0)</f>
        <v>#REF!</v>
      </c>
      <c r="AA290" s="3" t="e">
        <f>IF(AND(TRIM(#REF!)&lt;&gt;"",#REF!&lt;&gt;""),1,0)</f>
        <v>#REF!</v>
      </c>
    </row>
    <row r="291" spans="12:27" ht="36" customHeight="1" x14ac:dyDescent="0.3">
      <c r="L291" s="2" t="e">
        <f>IF(#REF!="1",IF(TRIM(#REF!)&lt;&gt;"",1,0),0)</f>
        <v>#REF!</v>
      </c>
      <c r="M291" s="2" t="e">
        <f>IF(#REF!="3",IF(TRIM(#REF!)&lt;&gt;"",1,0),0)</f>
        <v>#REF!</v>
      </c>
      <c r="N291" s="2" t="e">
        <f>IF(#REF!="1",IF(TRIM(#REF!)&lt;&gt;"",1,0),0)</f>
        <v>#REF!</v>
      </c>
      <c r="O291" s="2" t="e">
        <f>IF(#REF!="3",IF(TRIM(#REF!)&lt;&gt;"",1,0),0)</f>
        <v>#REF!</v>
      </c>
      <c r="P291" s="2" t="e">
        <f>IF(#REF!="1",IF(TRIM(#REF!)&lt;&gt;"",1,0),0)</f>
        <v>#REF!</v>
      </c>
      <c r="Q291" s="2" t="e">
        <f>IF(#REF!="3",IF(TRIM(#REF!)&lt;&gt;"",1,0),0)</f>
        <v>#REF!</v>
      </c>
      <c r="R291" s="2" t="e">
        <f>IF(#REF!="1",IF(TRIM(#REF!)&lt;&gt;"",1,0),0)</f>
        <v>#REF!</v>
      </c>
      <c r="S291" s="2" t="e">
        <f>IF(#REF!="3",IF(TRIM(#REF!)&lt;&gt;"",1,0),0)</f>
        <v>#REF!</v>
      </c>
      <c r="T291" s="2" t="e">
        <f>IF(#REF!="1",IF(TRIM(#REF!)&lt;&gt;"",1,0),0)</f>
        <v>#REF!</v>
      </c>
      <c r="U291" s="3" t="e">
        <f>IF(#REF!="3",IF(TRIM(#REF!)&lt;&gt;"",1,0),0)</f>
        <v>#REF!</v>
      </c>
      <c r="V291">
        <v>0</v>
      </c>
      <c r="W291" t="s">
        <v>217</v>
      </c>
      <c r="X291" s="3" t="e">
        <f>IF(COUNTIF(A:A,"*Stichpr*")&gt;0,IF(AND(RIGHT(#REF!,8)="Stichpr.",#REF!="1",#REF!=""),IF(TRIM(#REF!)&lt;&gt;"",1,0),0),IF(AND(#REF!="1",#REF!=""),IF(TRIM(#REF!)&lt;&gt;"",1,0),0))</f>
        <v>#REF!</v>
      </c>
      <c r="Y2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1" s="3" t="e">
        <f>IF(AND(#REF!="1",LEFT(#REF!,1)="a",#REF!=""),IF(TRIM(#REF!)&lt;&gt;"",1,0),0)</f>
        <v>#REF!</v>
      </c>
      <c r="AA291" s="3" t="e">
        <f>IF(AND(TRIM(#REF!)&lt;&gt;"",#REF!&lt;&gt;""),1,0)</f>
        <v>#REF!</v>
      </c>
    </row>
    <row r="292" spans="12:27" ht="36" customHeight="1" x14ac:dyDescent="0.3"/>
    <row r="293" spans="12:27" ht="36" customHeight="1" x14ac:dyDescent="0.3">
      <c r="L293" s="2" t="e">
        <f>IF(#REF!="1",IF(TRIM(#REF!)&lt;&gt;"",1,0),0)</f>
        <v>#REF!</v>
      </c>
      <c r="M293" s="2" t="e">
        <f>IF(#REF!="3",IF(TRIM(#REF!)&lt;&gt;"",1,0),0)</f>
        <v>#REF!</v>
      </c>
      <c r="N293" s="2" t="e">
        <f>IF(#REF!="1",IF(TRIM(#REF!)&lt;&gt;"",1,0),0)</f>
        <v>#REF!</v>
      </c>
      <c r="O293" s="2" t="e">
        <f>IF(#REF!="3",IF(TRIM(#REF!)&lt;&gt;"",1,0),0)</f>
        <v>#REF!</v>
      </c>
      <c r="P293" s="2" t="e">
        <f>IF(#REF!="1",IF(TRIM(#REF!)&lt;&gt;"",1,0),0)</f>
        <v>#REF!</v>
      </c>
      <c r="Q293" s="2" t="e">
        <f>IF(#REF!="3",IF(TRIM(#REF!)&lt;&gt;"",1,0),0)</f>
        <v>#REF!</v>
      </c>
      <c r="R293" s="2" t="e">
        <f>IF(#REF!="1",IF(TRIM(#REF!)&lt;&gt;"",1,0),0)</f>
        <v>#REF!</v>
      </c>
      <c r="S293" s="2" t="e">
        <f>IF(#REF!="3",IF(TRIM(#REF!)&lt;&gt;"",1,0),0)</f>
        <v>#REF!</v>
      </c>
      <c r="T293" s="2" t="e">
        <f>IF(#REF!="1",IF(TRIM(#REF!)&lt;&gt;"",1,0),0)</f>
        <v>#REF!</v>
      </c>
      <c r="U293" s="3" t="e">
        <f>IF(#REF!="3",IF(TRIM(#REF!)&lt;&gt;"",1,0),0)</f>
        <v>#REF!</v>
      </c>
      <c r="V293">
        <v>0</v>
      </c>
      <c r="W293" t="s">
        <v>218</v>
      </c>
      <c r="X293" s="3" t="e">
        <f>IF(COUNTIF(A:A,"*Stichpr*")&gt;0,IF(AND(RIGHT(#REF!,8)="Stichpr.",#REF!="1",#REF!=""),IF(TRIM(#REF!)&lt;&gt;"",1,0),0),IF(AND(#REF!="1",#REF!=""),IF(TRIM(#REF!)&lt;&gt;"",1,0),0))</f>
        <v>#REF!</v>
      </c>
      <c r="Y2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3" s="3" t="e">
        <f>IF(AND(#REF!="1",LEFT(#REF!,1)="a",#REF!=""),IF(TRIM(#REF!)&lt;&gt;"",1,0),0)</f>
        <v>#REF!</v>
      </c>
      <c r="AA293" s="3" t="e">
        <f>IF(AND(TRIM(#REF!)&lt;&gt;"",#REF!&lt;&gt;""),1,0)</f>
        <v>#REF!</v>
      </c>
    </row>
    <row r="294" spans="12:27" ht="36" customHeight="1" x14ac:dyDescent="0.3"/>
    <row r="295" spans="12:27" ht="36" customHeight="1" x14ac:dyDescent="0.3">
      <c r="L295" s="2" t="e">
        <f>IF(#REF!="1",IF(TRIM(#REF!)&lt;&gt;"",1,0),0)</f>
        <v>#REF!</v>
      </c>
      <c r="M295" s="2" t="e">
        <f>IF(#REF!="3",IF(TRIM(#REF!)&lt;&gt;"",1,0),0)</f>
        <v>#REF!</v>
      </c>
      <c r="N295" s="2" t="e">
        <f>IF(#REF!="1",IF(TRIM(#REF!)&lt;&gt;"",1,0),0)</f>
        <v>#REF!</v>
      </c>
      <c r="O295" s="2" t="e">
        <f>IF(#REF!="3",IF(TRIM(#REF!)&lt;&gt;"",1,0),0)</f>
        <v>#REF!</v>
      </c>
      <c r="P295" s="2" t="e">
        <f>IF(#REF!="1",IF(TRIM(#REF!)&lt;&gt;"",1,0),0)</f>
        <v>#REF!</v>
      </c>
      <c r="Q295" s="2" t="e">
        <f>IF(#REF!="3",IF(TRIM(#REF!)&lt;&gt;"",1,0),0)</f>
        <v>#REF!</v>
      </c>
      <c r="R295" s="2" t="e">
        <f>IF(#REF!="1",IF(TRIM(#REF!)&lt;&gt;"",1,0),0)</f>
        <v>#REF!</v>
      </c>
      <c r="S295" s="2" t="e">
        <f>IF(#REF!="3",IF(TRIM(#REF!)&lt;&gt;"",1,0),0)</f>
        <v>#REF!</v>
      </c>
      <c r="T295" s="2" t="e">
        <f>IF(#REF!="1",IF(TRIM(#REF!)&lt;&gt;"",1,0),0)</f>
        <v>#REF!</v>
      </c>
      <c r="U295" s="3" t="e">
        <f>IF(#REF!="3",IF(TRIM(#REF!)&lt;&gt;"",1,0),0)</f>
        <v>#REF!</v>
      </c>
      <c r="V295">
        <v>0</v>
      </c>
      <c r="W295" t="s">
        <v>219</v>
      </c>
      <c r="X295" s="3" t="e">
        <f>IF(COUNTIF(A:A,"*Stichpr*")&gt;0,IF(AND(RIGHT(#REF!,8)="Stichpr.",#REF!="1",#REF!=""),IF(TRIM(#REF!)&lt;&gt;"",1,0),0),IF(AND(#REF!="1",#REF!=""),IF(TRIM(#REF!)&lt;&gt;"",1,0),0))</f>
        <v>#REF!</v>
      </c>
      <c r="Y2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5" s="3" t="e">
        <f>IF(AND(#REF!="1",LEFT(#REF!,1)="a",#REF!=""),IF(TRIM(#REF!)&lt;&gt;"",1,0),0)</f>
        <v>#REF!</v>
      </c>
      <c r="AA295" s="3" t="e">
        <f>IF(AND(TRIM(#REF!)&lt;&gt;"",#REF!&lt;&gt;""),1,0)</f>
        <v>#REF!</v>
      </c>
    </row>
    <row r="296" spans="12:27" ht="36" customHeight="1" x14ac:dyDescent="0.3">
      <c r="L296" s="2" t="e">
        <f>IF(#REF!="1",IF(TRIM(#REF!)&lt;&gt;"",1,0),0)</f>
        <v>#REF!</v>
      </c>
      <c r="M296" s="2" t="e">
        <f>IF(#REF!="3",IF(TRIM(#REF!)&lt;&gt;"",1,0),0)</f>
        <v>#REF!</v>
      </c>
      <c r="N296" s="2" t="e">
        <f>IF(#REF!="1",IF(TRIM(#REF!)&lt;&gt;"",1,0),0)</f>
        <v>#REF!</v>
      </c>
      <c r="O296" s="2" t="e">
        <f>IF(#REF!="3",IF(TRIM(#REF!)&lt;&gt;"",1,0),0)</f>
        <v>#REF!</v>
      </c>
      <c r="P296" s="2" t="e">
        <f>IF(#REF!="1",IF(TRIM(#REF!)&lt;&gt;"",1,0),0)</f>
        <v>#REF!</v>
      </c>
      <c r="Q296" s="2" t="e">
        <f>IF(#REF!="3",IF(TRIM(#REF!)&lt;&gt;"",1,0),0)</f>
        <v>#REF!</v>
      </c>
      <c r="R296" s="2" t="e">
        <f>IF(#REF!="1",IF(TRIM(#REF!)&lt;&gt;"",1,0),0)</f>
        <v>#REF!</v>
      </c>
      <c r="S296" s="2" t="e">
        <f>IF(#REF!="3",IF(TRIM(#REF!)&lt;&gt;"",1,0),0)</f>
        <v>#REF!</v>
      </c>
      <c r="T296" s="2" t="e">
        <f>IF(#REF!="1",IF(TRIM(#REF!)&lt;&gt;"",1,0),0)</f>
        <v>#REF!</v>
      </c>
      <c r="U296" s="3" t="e">
        <f>IF(#REF!="3",IF(TRIM(#REF!)&lt;&gt;"",1,0),0)</f>
        <v>#REF!</v>
      </c>
      <c r="V296">
        <v>0</v>
      </c>
      <c r="W296" t="s">
        <v>220</v>
      </c>
      <c r="X296" s="3" t="e">
        <f>IF(COUNTIF(A:A,"*Stichpr*")&gt;0,IF(AND(RIGHT(#REF!,8)="Stichpr.",#REF!="1",#REF!=""),IF(TRIM(#REF!)&lt;&gt;"",1,0),0),IF(AND(#REF!="1",#REF!=""),IF(TRIM(#REF!)&lt;&gt;"",1,0),0))</f>
        <v>#REF!</v>
      </c>
      <c r="Y2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6" s="3" t="e">
        <f>IF(AND(#REF!="1",LEFT(#REF!,1)="a",#REF!=""),IF(TRIM(#REF!)&lt;&gt;"",1,0),0)</f>
        <v>#REF!</v>
      </c>
      <c r="AA296" s="3" t="e">
        <f>IF(AND(TRIM(#REF!)&lt;&gt;"",#REF!&lt;&gt;""),1,0)</f>
        <v>#REF!</v>
      </c>
    </row>
    <row r="297" spans="12:27" ht="36" customHeight="1" x14ac:dyDescent="0.3">
      <c r="L297" s="2" t="e">
        <f>IF(#REF!="1",IF(TRIM(#REF!)&lt;&gt;"",1,0),0)</f>
        <v>#REF!</v>
      </c>
      <c r="M297" s="2" t="e">
        <f>IF(#REF!="3",IF(TRIM(#REF!)&lt;&gt;"",1,0),0)</f>
        <v>#REF!</v>
      </c>
      <c r="N297" s="2" t="e">
        <f>IF(#REF!="1",IF(TRIM(#REF!)&lt;&gt;"",1,0),0)</f>
        <v>#REF!</v>
      </c>
      <c r="O297" s="2" t="e">
        <f>IF(#REF!="3",IF(TRIM(#REF!)&lt;&gt;"",1,0),0)</f>
        <v>#REF!</v>
      </c>
      <c r="P297" s="2" t="e">
        <f>IF(#REF!="1",IF(TRIM(#REF!)&lt;&gt;"",1,0),0)</f>
        <v>#REF!</v>
      </c>
      <c r="Q297" s="2" t="e">
        <f>IF(#REF!="3",IF(TRIM(#REF!)&lt;&gt;"",1,0),0)</f>
        <v>#REF!</v>
      </c>
      <c r="R297" s="2" t="e">
        <f>IF(#REF!="1",IF(TRIM(#REF!)&lt;&gt;"",1,0),0)</f>
        <v>#REF!</v>
      </c>
      <c r="S297" s="2" t="e">
        <f>IF(#REF!="3",IF(TRIM(#REF!)&lt;&gt;"",1,0),0)</f>
        <v>#REF!</v>
      </c>
      <c r="T297" s="2" t="e">
        <f>IF(#REF!="1",IF(TRIM(#REF!)&lt;&gt;"",1,0),0)</f>
        <v>#REF!</v>
      </c>
      <c r="U297" s="3" t="e">
        <f>IF(#REF!="3",IF(TRIM(#REF!)&lt;&gt;"",1,0),0)</f>
        <v>#REF!</v>
      </c>
      <c r="V297">
        <v>0</v>
      </c>
      <c r="W297" t="s">
        <v>221</v>
      </c>
      <c r="X297" s="3" t="e">
        <f>IF(COUNTIF(A:A,"*Stichpr*")&gt;0,IF(AND(RIGHT(#REF!,8)="Stichpr.",#REF!="1",#REF!=""),IF(TRIM(#REF!)&lt;&gt;"",1,0),0),IF(AND(#REF!="1",#REF!=""),IF(TRIM(#REF!)&lt;&gt;"",1,0),0))</f>
        <v>#REF!</v>
      </c>
      <c r="Y2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7" s="3" t="e">
        <f>IF(AND(#REF!="1",LEFT(#REF!,1)="a",#REF!=""),IF(TRIM(#REF!)&lt;&gt;"",1,0),0)</f>
        <v>#REF!</v>
      </c>
      <c r="AA297" s="3" t="e">
        <f>IF(AND(TRIM(#REF!)&lt;&gt;"",#REF!&lt;&gt;""),1,0)</f>
        <v>#REF!</v>
      </c>
    </row>
    <row r="298" spans="12:27" ht="36" customHeight="1" x14ac:dyDescent="0.3"/>
    <row r="299" spans="12:27" ht="36" customHeight="1" x14ac:dyDescent="0.3">
      <c r="L299" s="2" t="e">
        <f>IF(#REF!="1",IF(TRIM(#REF!)&lt;&gt;"",1,0),0)</f>
        <v>#REF!</v>
      </c>
      <c r="M299" s="2" t="e">
        <f>IF(#REF!="3",IF(TRIM(#REF!)&lt;&gt;"",1,0),0)</f>
        <v>#REF!</v>
      </c>
      <c r="N299" s="2" t="e">
        <f>IF(#REF!="1",IF(TRIM(#REF!)&lt;&gt;"",1,0),0)</f>
        <v>#REF!</v>
      </c>
      <c r="O299" s="2" t="e">
        <f>IF(#REF!="3",IF(TRIM(#REF!)&lt;&gt;"",1,0),0)</f>
        <v>#REF!</v>
      </c>
      <c r="P299" s="2" t="e">
        <f>IF(#REF!="1",IF(TRIM(#REF!)&lt;&gt;"",1,0),0)</f>
        <v>#REF!</v>
      </c>
      <c r="Q299" s="2" t="e">
        <f>IF(#REF!="3",IF(TRIM(#REF!)&lt;&gt;"",1,0),0)</f>
        <v>#REF!</v>
      </c>
      <c r="R299" s="2" t="e">
        <f>IF(#REF!="1",IF(TRIM(#REF!)&lt;&gt;"",1,0),0)</f>
        <v>#REF!</v>
      </c>
      <c r="S299" s="2" t="e">
        <f>IF(#REF!="3",IF(TRIM(#REF!)&lt;&gt;"",1,0),0)</f>
        <v>#REF!</v>
      </c>
      <c r="T299" s="2" t="e">
        <f>IF(#REF!="1",IF(TRIM(#REF!)&lt;&gt;"",1,0),0)</f>
        <v>#REF!</v>
      </c>
      <c r="U299" s="3" t="e">
        <f>IF(#REF!="3",IF(TRIM(#REF!)&lt;&gt;"",1,0),0)</f>
        <v>#REF!</v>
      </c>
      <c r="V299">
        <v>0</v>
      </c>
      <c r="W299" t="s">
        <v>222</v>
      </c>
      <c r="X299" s="3" t="e">
        <f>IF(COUNTIF(A:A,"*Stichpr*")&gt;0,IF(AND(RIGHT(#REF!,8)="Stichpr.",#REF!="1",#REF!=""),IF(TRIM(#REF!)&lt;&gt;"",1,0),0),IF(AND(#REF!="1",#REF!=""),IF(TRIM(#REF!)&lt;&gt;"",1,0),0))</f>
        <v>#REF!</v>
      </c>
      <c r="Y2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9" s="3" t="e">
        <f>IF(AND(#REF!="1",LEFT(#REF!,1)="a",#REF!=""),IF(TRIM(#REF!)&lt;&gt;"",1,0),0)</f>
        <v>#REF!</v>
      </c>
      <c r="AA299" s="3" t="e">
        <f>IF(AND(TRIM(#REF!)&lt;&gt;"",#REF!&lt;&gt;""),1,0)</f>
        <v>#REF!</v>
      </c>
    </row>
    <row r="300" spans="12:27" ht="36" customHeight="1" x14ac:dyDescent="0.3">
      <c r="L300" s="2" t="e">
        <f>IF(#REF!="1",IF(TRIM(#REF!)&lt;&gt;"",1,0),0)</f>
        <v>#REF!</v>
      </c>
      <c r="M300" s="2" t="e">
        <f>IF(#REF!="3",IF(TRIM(#REF!)&lt;&gt;"",1,0),0)</f>
        <v>#REF!</v>
      </c>
      <c r="N300" s="2" t="e">
        <f>IF(#REF!="1",IF(TRIM(#REF!)&lt;&gt;"",1,0),0)</f>
        <v>#REF!</v>
      </c>
      <c r="O300" s="2" t="e">
        <f>IF(#REF!="3",IF(TRIM(#REF!)&lt;&gt;"",1,0),0)</f>
        <v>#REF!</v>
      </c>
      <c r="P300" s="2" t="e">
        <f>IF(#REF!="1",IF(TRIM(#REF!)&lt;&gt;"",1,0),0)</f>
        <v>#REF!</v>
      </c>
      <c r="Q300" s="2" t="e">
        <f>IF(#REF!="3",IF(TRIM(#REF!)&lt;&gt;"",1,0),0)</f>
        <v>#REF!</v>
      </c>
      <c r="R300" s="2" t="e">
        <f>IF(#REF!="1",IF(TRIM(#REF!)&lt;&gt;"",1,0),0)</f>
        <v>#REF!</v>
      </c>
      <c r="S300" s="2" t="e">
        <f>IF(#REF!="3",IF(TRIM(#REF!)&lt;&gt;"",1,0),0)</f>
        <v>#REF!</v>
      </c>
      <c r="T300" s="2" t="e">
        <f>IF(#REF!="1",IF(TRIM(#REF!)&lt;&gt;"",1,0),0)</f>
        <v>#REF!</v>
      </c>
      <c r="U300" s="3" t="e">
        <f>IF(#REF!="3",IF(TRIM(#REF!)&lt;&gt;"",1,0),0)</f>
        <v>#REF!</v>
      </c>
      <c r="V300">
        <v>0</v>
      </c>
      <c r="W300" t="s">
        <v>223</v>
      </c>
      <c r="X300" s="3" t="e">
        <f>IF(COUNTIF(A:A,"*Stichpr*")&gt;0,IF(AND(RIGHT(#REF!,8)="Stichpr.",#REF!="1",#REF!=""),IF(TRIM(#REF!)&lt;&gt;"",1,0),0),IF(AND(#REF!="1",#REF!=""),IF(TRIM(#REF!)&lt;&gt;"",1,0),0))</f>
        <v>#REF!</v>
      </c>
      <c r="Y3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0" s="3" t="e">
        <f>IF(AND(#REF!="1",LEFT(#REF!,1)="a",#REF!=""),IF(TRIM(#REF!)&lt;&gt;"",1,0),0)</f>
        <v>#REF!</v>
      </c>
      <c r="AA300" s="3" t="e">
        <f>IF(AND(TRIM(#REF!)&lt;&gt;"",#REF!&lt;&gt;""),1,0)</f>
        <v>#REF!</v>
      </c>
    </row>
    <row r="301" spans="12:27" ht="36" customHeight="1" x14ac:dyDescent="0.3">
      <c r="L301" s="2" t="e">
        <f>IF(#REF!="1",IF(TRIM(#REF!)&lt;&gt;"",1,0),0)</f>
        <v>#REF!</v>
      </c>
      <c r="M301" s="2" t="e">
        <f>IF(#REF!="3",IF(TRIM(#REF!)&lt;&gt;"",1,0),0)</f>
        <v>#REF!</v>
      </c>
      <c r="N301" s="2" t="e">
        <f>IF(#REF!="1",IF(TRIM(#REF!)&lt;&gt;"",1,0),0)</f>
        <v>#REF!</v>
      </c>
      <c r="O301" s="2" t="e">
        <f>IF(#REF!="3",IF(TRIM(#REF!)&lt;&gt;"",1,0),0)</f>
        <v>#REF!</v>
      </c>
      <c r="P301" s="2" t="e">
        <f>IF(#REF!="1",IF(TRIM(#REF!)&lt;&gt;"",1,0),0)</f>
        <v>#REF!</v>
      </c>
      <c r="Q301" s="2" t="e">
        <f>IF(#REF!="3",IF(TRIM(#REF!)&lt;&gt;"",1,0),0)</f>
        <v>#REF!</v>
      </c>
      <c r="R301" s="2" t="e">
        <f>IF(#REF!="1",IF(TRIM(#REF!)&lt;&gt;"",1,0),0)</f>
        <v>#REF!</v>
      </c>
      <c r="S301" s="2" t="e">
        <f>IF(#REF!="3",IF(TRIM(#REF!)&lt;&gt;"",1,0),0)</f>
        <v>#REF!</v>
      </c>
      <c r="T301" s="2" t="e">
        <f>IF(#REF!="1",IF(TRIM(#REF!)&lt;&gt;"",1,0),0)</f>
        <v>#REF!</v>
      </c>
      <c r="U301" s="3" t="e">
        <f>IF(#REF!="3",IF(TRIM(#REF!)&lt;&gt;"",1,0),0)</f>
        <v>#REF!</v>
      </c>
      <c r="V301">
        <v>0</v>
      </c>
      <c r="W301" t="s">
        <v>224</v>
      </c>
      <c r="X301" s="3" t="e">
        <f>IF(COUNTIF(A:A,"*Stichpr*")&gt;0,IF(AND(RIGHT(#REF!,8)="Stichpr.",#REF!="1",#REF!=""),IF(TRIM(#REF!)&lt;&gt;"",1,0),0),IF(AND(#REF!="1",#REF!=""),IF(TRIM(#REF!)&lt;&gt;"",1,0),0))</f>
        <v>#REF!</v>
      </c>
      <c r="Y3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1" s="3" t="e">
        <f>IF(AND(#REF!="1",LEFT(#REF!,1)="a",#REF!=""),IF(TRIM(#REF!)&lt;&gt;"",1,0),0)</f>
        <v>#REF!</v>
      </c>
      <c r="AA301" s="3" t="e">
        <f>IF(AND(TRIM(#REF!)&lt;&gt;"",#REF!&lt;&gt;""),1,0)</f>
        <v>#REF!</v>
      </c>
    </row>
    <row r="302" spans="12:27" ht="36" customHeight="1" x14ac:dyDescent="0.3"/>
    <row r="303" spans="12:27" ht="36" customHeight="1" x14ac:dyDescent="0.3">
      <c r="L303" s="2" t="e">
        <f>IF(#REF!="1",IF(TRIM(#REF!)&lt;&gt;"",1,0),0)</f>
        <v>#REF!</v>
      </c>
      <c r="M303" s="2" t="e">
        <f>IF(#REF!="3",IF(TRIM(#REF!)&lt;&gt;"",1,0),0)</f>
        <v>#REF!</v>
      </c>
      <c r="N303" s="2" t="e">
        <f>IF(#REF!="1",IF(TRIM(#REF!)&lt;&gt;"",1,0),0)</f>
        <v>#REF!</v>
      </c>
      <c r="O303" s="2" t="e">
        <f>IF(#REF!="3",IF(TRIM(#REF!)&lt;&gt;"",1,0),0)</f>
        <v>#REF!</v>
      </c>
      <c r="P303" s="2" t="e">
        <f>IF(#REF!="1",IF(TRIM(#REF!)&lt;&gt;"",1,0),0)</f>
        <v>#REF!</v>
      </c>
      <c r="Q303" s="2" t="e">
        <f>IF(#REF!="3",IF(TRIM(#REF!)&lt;&gt;"",1,0),0)</f>
        <v>#REF!</v>
      </c>
      <c r="R303" s="2" t="e">
        <f>IF(#REF!="1",IF(TRIM(#REF!)&lt;&gt;"",1,0),0)</f>
        <v>#REF!</v>
      </c>
      <c r="S303" s="2" t="e">
        <f>IF(#REF!="3",IF(TRIM(#REF!)&lt;&gt;"",1,0),0)</f>
        <v>#REF!</v>
      </c>
      <c r="T303" s="2" t="e">
        <f>IF(#REF!="1",IF(TRIM(#REF!)&lt;&gt;"",1,0),0)</f>
        <v>#REF!</v>
      </c>
      <c r="U303" s="3" t="e">
        <f>IF(#REF!="3",IF(TRIM(#REF!)&lt;&gt;"",1,0),0)</f>
        <v>#REF!</v>
      </c>
      <c r="V303">
        <v>0</v>
      </c>
      <c r="W303" t="s">
        <v>225</v>
      </c>
      <c r="X303" s="3" t="e">
        <f>IF(COUNTIF(A:A,"*Stichpr*")&gt;0,IF(AND(RIGHT(#REF!,8)="Stichpr.",#REF!="1",#REF!=""),IF(TRIM(#REF!)&lt;&gt;"",1,0),0),IF(AND(#REF!="1",#REF!=""),IF(TRIM(#REF!)&lt;&gt;"",1,0),0))</f>
        <v>#REF!</v>
      </c>
      <c r="Y3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3" s="3" t="e">
        <f>IF(AND(#REF!="1",LEFT(#REF!,1)="a",#REF!=""),IF(TRIM(#REF!)&lt;&gt;"",1,0),0)</f>
        <v>#REF!</v>
      </c>
      <c r="AA303" s="3" t="e">
        <f>IF(AND(TRIM(#REF!)&lt;&gt;"",#REF!&lt;&gt;""),1,0)</f>
        <v>#REF!</v>
      </c>
    </row>
    <row r="304" spans="12:27" ht="36" customHeight="1" x14ac:dyDescent="0.3"/>
    <row r="305" spans="12:27" ht="36" customHeight="1" x14ac:dyDescent="0.3">
      <c r="L305" s="2" t="e">
        <f>IF(#REF!="1",IF(TRIM(#REF!)&lt;&gt;"",1,0),0)</f>
        <v>#REF!</v>
      </c>
      <c r="M305" s="2" t="e">
        <f>IF(#REF!="3",IF(TRIM(#REF!)&lt;&gt;"",1,0),0)</f>
        <v>#REF!</v>
      </c>
      <c r="N305" s="2" t="e">
        <f>IF(#REF!="1",IF(TRIM(#REF!)&lt;&gt;"",1,0),0)</f>
        <v>#REF!</v>
      </c>
      <c r="O305" s="2" t="e">
        <f>IF(#REF!="3",IF(TRIM(#REF!)&lt;&gt;"",1,0),0)</f>
        <v>#REF!</v>
      </c>
      <c r="P305" s="2" t="e">
        <f>IF(#REF!="1",IF(TRIM(#REF!)&lt;&gt;"",1,0),0)</f>
        <v>#REF!</v>
      </c>
      <c r="Q305" s="2" t="e">
        <f>IF(#REF!="3",IF(TRIM(#REF!)&lt;&gt;"",1,0),0)</f>
        <v>#REF!</v>
      </c>
      <c r="R305" s="2" t="e">
        <f>IF(#REF!="1",IF(TRIM(#REF!)&lt;&gt;"",1,0),0)</f>
        <v>#REF!</v>
      </c>
      <c r="S305" s="2" t="e">
        <f>IF(#REF!="3",IF(TRIM(#REF!)&lt;&gt;"",1,0),0)</f>
        <v>#REF!</v>
      </c>
      <c r="T305" s="2" t="e">
        <f>IF(#REF!="1",IF(TRIM(#REF!)&lt;&gt;"",1,0),0)</f>
        <v>#REF!</v>
      </c>
      <c r="U305" s="3" t="e">
        <f>IF(#REF!="3",IF(TRIM(#REF!)&lt;&gt;"",1,0),0)</f>
        <v>#REF!</v>
      </c>
      <c r="V305">
        <v>0</v>
      </c>
      <c r="W305" t="s">
        <v>226</v>
      </c>
      <c r="X305" s="3" t="e">
        <f>IF(COUNTIF(A:A,"*Stichpr*")&gt;0,IF(AND(RIGHT(#REF!,8)="Stichpr.",#REF!="1",#REF!=""),IF(TRIM(#REF!)&lt;&gt;"",1,0),0),IF(AND(#REF!="1",#REF!=""),IF(TRIM(#REF!)&lt;&gt;"",1,0),0))</f>
        <v>#REF!</v>
      </c>
      <c r="Y3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5" s="3" t="e">
        <f>IF(AND(#REF!="1",LEFT(#REF!,1)="a",#REF!=""),IF(TRIM(#REF!)&lt;&gt;"",1,0),0)</f>
        <v>#REF!</v>
      </c>
      <c r="AA305" s="3" t="e">
        <f>IF(AND(TRIM(#REF!)&lt;&gt;"",#REF!&lt;&gt;""),1,0)</f>
        <v>#REF!</v>
      </c>
    </row>
    <row r="306" spans="12:27" ht="36" customHeight="1" x14ac:dyDescent="0.3">
      <c r="L306" s="2" t="e">
        <f>IF(#REF!="1",IF(TRIM(#REF!)&lt;&gt;"",1,0),0)</f>
        <v>#REF!</v>
      </c>
      <c r="M306" s="2" t="e">
        <f>IF(#REF!="3",IF(TRIM(#REF!)&lt;&gt;"",1,0),0)</f>
        <v>#REF!</v>
      </c>
      <c r="N306" s="2" t="e">
        <f>IF(#REF!="1",IF(TRIM(#REF!)&lt;&gt;"",1,0),0)</f>
        <v>#REF!</v>
      </c>
      <c r="O306" s="2" t="e">
        <f>IF(#REF!="3",IF(TRIM(#REF!)&lt;&gt;"",1,0),0)</f>
        <v>#REF!</v>
      </c>
      <c r="P306" s="2" t="e">
        <f>IF(#REF!="1",IF(TRIM(#REF!)&lt;&gt;"",1,0),0)</f>
        <v>#REF!</v>
      </c>
      <c r="Q306" s="2" t="e">
        <f>IF(#REF!="3",IF(TRIM(#REF!)&lt;&gt;"",1,0),0)</f>
        <v>#REF!</v>
      </c>
      <c r="R306" s="2" t="e">
        <f>IF(#REF!="1",IF(TRIM(#REF!)&lt;&gt;"",1,0),0)</f>
        <v>#REF!</v>
      </c>
      <c r="S306" s="2" t="e">
        <f>IF(#REF!="3",IF(TRIM(#REF!)&lt;&gt;"",1,0),0)</f>
        <v>#REF!</v>
      </c>
      <c r="T306" s="2" t="e">
        <f>IF(#REF!="1",IF(TRIM(#REF!)&lt;&gt;"",1,0),0)</f>
        <v>#REF!</v>
      </c>
      <c r="U306" s="3" t="e">
        <f>IF(#REF!="3",IF(TRIM(#REF!)&lt;&gt;"",1,0),0)</f>
        <v>#REF!</v>
      </c>
      <c r="V306">
        <v>0</v>
      </c>
      <c r="W306" t="s">
        <v>227</v>
      </c>
      <c r="X306" s="3" t="e">
        <f>IF(COUNTIF(A:A,"*Stichpr*")&gt;0,IF(AND(RIGHT(#REF!,8)="Stichpr.",#REF!="1",#REF!=""),IF(TRIM(#REF!)&lt;&gt;"",1,0),0),IF(AND(#REF!="1",#REF!=""),IF(TRIM(#REF!)&lt;&gt;"",1,0),0))</f>
        <v>#REF!</v>
      </c>
      <c r="Y3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6" s="3" t="e">
        <f>IF(AND(#REF!="1",LEFT(#REF!,1)="a",#REF!=""),IF(TRIM(#REF!)&lt;&gt;"",1,0),0)</f>
        <v>#REF!</v>
      </c>
      <c r="AA306" s="3" t="e">
        <f>IF(AND(TRIM(#REF!)&lt;&gt;"",#REF!&lt;&gt;""),1,0)</f>
        <v>#REF!</v>
      </c>
    </row>
    <row r="307" spans="12:27" ht="36" customHeight="1" x14ac:dyDescent="0.3">
      <c r="L307" s="2" t="e">
        <f>IF(#REF!="1",IF(TRIM(#REF!)&lt;&gt;"",1,0),0)</f>
        <v>#REF!</v>
      </c>
      <c r="M307" s="2" t="e">
        <f>IF(#REF!="3",IF(TRIM(#REF!)&lt;&gt;"",1,0),0)</f>
        <v>#REF!</v>
      </c>
      <c r="N307" s="2" t="e">
        <f>IF(#REF!="1",IF(TRIM(#REF!)&lt;&gt;"",1,0),0)</f>
        <v>#REF!</v>
      </c>
      <c r="O307" s="2" t="e">
        <f>IF(#REF!="3",IF(TRIM(#REF!)&lt;&gt;"",1,0),0)</f>
        <v>#REF!</v>
      </c>
      <c r="P307" s="2" t="e">
        <f>IF(#REF!="1",IF(TRIM(#REF!)&lt;&gt;"",1,0),0)</f>
        <v>#REF!</v>
      </c>
      <c r="Q307" s="2" t="e">
        <f>IF(#REF!="3",IF(TRIM(#REF!)&lt;&gt;"",1,0),0)</f>
        <v>#REF!</v>
      </c>
      <c r="R307" s="2" t="e">
        <f>IF(#REF!="1",IF(TRIM(#REF!)&lt;&gt;"",1,0),0)</f>
        <v>#REF!</v>
      </c>
      <c r="S307" s="2" t="e">
        <f>IF(#REF!="3",IF(TRIM(#REF!)&lt;&gt;"",1,0),0)</f>
        <v>#REF!</v>
      </c>
      <c r="T307" s="2" t="e">
        <f>IF(#REF!="1",IF(TRIM(#REF!)&lt;&gt;"",1,0),0)</f>
        <v>#REF!</v>
      </c>
      <c r="U307" s="3" t="e">
        <f>IF(#REF!="3",IF(TRIM(#REF!)&lt;&gt;"",1,0),0)</f>
        <v>#REF!</v>
      </c>
      <c r="V307">
        <v>0</v>
      </c>
      <c r="W307" t="s">
        <v>228</v>
      </c>
      <c r="X307" s="3" t="e">
        <f>IF(COUNTIF(A:A,"*Stichpr*")&gt;0,IF(AND(RIGHT(#REF!,8)="Stichpr.",#REF!="1",#REF!=""),IF(TRIM(#REF!)&lt;&gt;"",1,0),0),IF(AND(#REF!="1",#REF!=""),IF(TRIM(#REF!)&lt;&gt;"",1,0),0))</f>
        <v>#REF!</v>
      </c>
      <c r="Y3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7" s="3" t="e">
        <f>IF(AND(#REF!="1",LEFT(#REF!,1)="a",#REF!=""),IF(TRIM(#REF!)&lt;&gt;"",1,0),0)</f>
        <v>#REF!</v>
      </c>
      <c r="AA307" s="3" t="e">
        <f>IF(AND(TRIM(#REF!)&lt;&gt;"",#REF!&lt;&gt;""),1,0)</f>
        <v>#REF!</v>
      </c>
    </row>
    <row r="308" spans="12:27" ht="36" customHeight="1" x14ac:dyDescent="0.3"/>
    <row r="309" spans="12:27" ht="36" customHeight="1" x14ac:dyDescent="0.3">
      <c r="L309" s="2" t="e">
        <f>IF(#REF!="1",IF(TRIM(#REF!)&lt;&gt;"",1,0),0)</f>
        <v>#REF!</v>
      </c>
      <c r="M309" s="2" t="e">
        <f>IF(#REF!="3",IF(TRIM(#REF!)&lt;&gt;"",1,0),0)</f>
        <v>#REF!</v>
      </c>
      <c r="N309" s="2" t="e">
        <f>IF(#REF!="1",IF(TRIM(#REF!)&lt;&gt;"",1,0),0)</f>
        <v>#REF!</v>
      </c>
      <c r="O309" s="2" t="e">
        <f>IF(#REF!="3",IF(TRIM(#REF!)&lt;&gt;"",1,0),0)</f>
        <v>#REF!</v>
      </c>
      <c r="P309" s="2" t="e">
        <f>IF(#REF!="1",IF(TRIM(#REF!)&lt;&gt;"",1,0),0)</f>
        <v>#REF!</v>
      </c>
      <c r="Q309" s="2" t="e">
        <f>IF(#REF!="3",IF(TRIM(#REF!)&lt;&gt;"",1,0),0)</f>
        <v>#REF!</v>
      </c>
      <c r="R309" s="2" t="e">
        <f>IF(#REF!="1",IF(TRIM(#REF!)&lt;&gt;"",1,0),0)</f>
        <v>#REF!</v>
      </c>
      <c r="S309" s="2" t="e">
        <f>IF(#REF!="3",IF(TRIM(#REF!)&lt;&gt;"",1,0),0)</f>
        <v>#REF!</v>
      </c>
      <c r="T309" s="2" t="e">
        <f>IF(#REF!="1",IF(TRIM(#REF!)&lt;&gt;"",1,0),0)</f>
        <v>#REF!</v>
      </c>
      <c r="U309" s="3" t="e">
        <f>IF(#REF!="3",IF(TRIM(#REF!)&lt;&gt;"",1,0),0)</f>
        <v>#REF!</v>
      </c>
      <c r="V309">
        <v>0</v>
      </c>
      <c r="W309" t="s">
        <v>229</v>
      </c>
      <c r="X309" s="3" t="e">
        <f>IF(COUNTIF(A:A,"*Stichpr*")&gt;0,IF(AND(RIGHT(#REF!,8)="Stichpr.",#REF!="1",#REF!=""),IF(TRIM(#REF!)&lt;&gt;"",1,0),0),IF(AND(#REF!="1",#REF!=""),IF(TRIM(#REF!)&lt;&gt;"",1,0),0))</f>
        <v>#REF!</v>
      </c>
      <c r="Y3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9" s="3" t="e">
        <f>IF(AND(#REF!="1",LEFT(#REF!,1)="a",#REF!=""),IF(TRIM(#REF!)&lt;&gt;"",1,0),0)</f>
        <v>#REF!</v>
      </c>
      <c r="AA309" s="3" t="e">
        <f>IF(AND(TRIM(#REF!)&lt;&gt;"",#REF!&lt;&gt;""),1,0)</f>
        <v>#REF!</v>
      </c>
    </row>
    <row r="310" spans="12:27" ht="36" customHeight="1" x14ac:dyDescent="0.3"/>
    <row r="311" spans="12:27" ht="36" customHeight="1" x14ac:dyDescent="0.3">
      <c r="L311" s="2" t="e">
        <f>IF(#REF!="1",IF(TRIM(#REF!)&lt;&gt;"",1,0),0)</f>
        <v>#REF!</v>
      </c>
      <c r="M311" s="2" t="e">
        <f>IF(#REF!="3",IF(TRIM(#REF!)&lt;&gt;"",1,0),0)</f>
        <v>#REF!</v>
      </c>
      <c r="N311" s="2" t="e">
        <f>IF(#REF!="1",IF(TRIM(#REF!)&lt;&gt;"",1,0),0)</f>
        <v>#REF!</v>
      </c>
      <c r="O311" s="2" t="e">
        <f>IF(#REF!="3",IF(TRIM(#REF!)&lt;&gt;"",1,0),0)</f>
        <v>#REF!</v>
      </c>
      <c r="P311" s="2" t="e">
        <f>IF(#REF!="1",IF(TRIM(#REF!)&lt;&gt;"",1,0),0)</f>
        <v>#REF!</v>
      </c>
      <c r="Q311" s="2" t="e">
        <f>IF(#REF!="3",IF(TRIM(#REF!)&lt;&gt;"",1,0),0)</f>
        <v>#REF!</v>
      </c>
      <c r="R311" s="2" t="e">
        <f>IF(#REF!="1",IF(TRIM(#REF!)&lt;&gt;"",1,0),0)</f>
        <v>#REF!</v>
      </c>
      <c r="S311" s="2" t="e">
        <f>IF(#REF!="3",IF(TRIM(#REF!)&lt;&gt;"",1,0),0)</f>
        <v>#REF!</v>
      </c>
      <c r="T311" s="2" t="e">
        <f>IF(#REF!="1",IF(TRIM(#REF!)&lt;&gt;"",1,0),0)</f>
        <v>#REF!</v>
      </c>
      <c r="U311" s="3" t="e">
        <f>IF(#REF!="3",IF(TRIM(#REF!)&lt;&gt;"",1,0),0)</f>
        <v>#REF!</v>
      </c>
      <c r="V311">
        <v>0</v>
      </c>
      <c r="W311" t="s">
        <v>230</v>
      </c>
      <c r="X311" s="3" t="e">
        <f>IF(COUNTIF(A:A,"*Stichpr*")&gt;0,IF(AND(RIGHT(#REF!,8)="Stichpr.",#REF!="1",#REF!=""),IF(TRIM(#REF!)&lt;&gt;"",1,0),0),IF(AND(#REF!="1",#REF!=""),IF(TRIM(#REF!)&lt;&gt;"",1,0),0))</f>
        <v>#REF!</v>
      </c>
      <c r="Y3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1" s="3" t="e">
        <f>IF(AND(#REF!="1",LEFT(#REF!,1)="a",#REF!=""),IF(TRIM(#REF!)&lt;&gt;"",1,0),0)</f>
        <v>#REF!</v>
      </c>
      <c r="AA311" s="3" t="e">
        <f>IF(AND(TRIM(#REF!)&lt;&gt;"",#REF!&lt;&gt;""),1,0)</f>
        <v>#REF!</v>
      </c>
    </row>
    <row r="312" spans="12:27" ht="36" customHeight="1" x14ac:dyDescent="0.3"/>
    <row r="313" spans="12:27" ht="36" customHeight="1" x14ac:dyDescent="0.3">
      <c r="L313" s="2" t="e">
        <f>IF(#REF!="1",IF(TRIM(#REF!)&lt;&gt;"",1,0),0)</f>
        <v>#REF!</v>
      </c>
      <c r="M313" s="2" t="e">
        <f>IF(#REF!="3",IF(TRIM(#REF!)&lt;&gt;"",1,0),0)</f>
        <v>#REF!</v>
      </c>
      <c r="N313" s="2" t="e">
        <f>IF(#REF!="1",IF(TRIM(#REF!)&lt;&gt;"",1,0),0)</f>
        <v>#REF!</v>
      </c>
      <c r="O313" s="2" t="e">
        <f>IF(#REF!="3",IF(TRIM(#REF!)&lt;&gt;"",1,0),0)</f>
        <v>#REF!</v>
      </c>
      <c r="P313" s="2" t="e">
        <f>IF(#REF!="1",IF(TRIM(#REF!)&lt;&gt;"",1,0),0)</f>
        <v>#REF!</v>
      </c>
      <c r="Q313" s="2" t="e">
        <f>IF(#REF!="3",IF(TRIM(#REF!)&lt;&gt;"",1,0),0)</f>
        <v>#REF!</v>
      </c>
      <c r="R313" s="2" t="e">
        <f>IF(#REF!="1",IF(TRIM(#REF!)&lt;&gt;"",1,0),0)</f>
        <v>#REF!</v>
      </c>
      <c r="S313" s="2" t="e">
        <f>IF(#REF!="3",IF(TRIM(#REF!)&lt;&gt;"",1,0),0)</f>
        <v>#REF!</v>
      </c>
      <c r="T313" s="2" t="e">
        <f>IF(#REF!="1",IF(TRIM(#REF!)&lt;&gt;"",1,0),0)</f>
        <v>#REF!</v>
      </c>
      <c r="U313" s="3" t="e">
        <f>IF(#REF!="3",IF(TRIM(#REF!)&lt;&gt;"",1,0),0)</f>
        <v>#REF!</v>
      </c>
      <c r="V313">
        <v>0</v>
      </c>
      <c r="W313" t="s">
        <v>231</v>
      </c>
      <c r="X313" s="3" t="e">
        <f>IF(COUNTIF(A:A,"*Stichpr*")&gt;0,IF(AND(RIGHT(#REF!,8)="Stichpr.",#REF!="1",#REF!=""),IF(TRIM(#REF!)&lt;&gt;"",1,0),0),IF(AND(#REF!="1",#REF!=""),IF(TRIM(#REF!)&lt;&gt;"",1,0),0))</f>
        <v>#REF!</v>
      </c>
      <c r="Y3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3" s="3" t="e">
        <f>IF(AND(#REF!="1",LEFT(#REF!,1)="a",#REF!=""),IF(TRIM(#REF!)&lt;&gt;"",1,0),0)</f>
        <v>#REF!</v>
      </c>
      <c r="AA313" s="3" t="e">
        <f>IF(AND(TRIM(#REF!)&lt;&gt;"",#REF!&lt;&gt;""),1,0)</f>
        <v>#REF!</v>
      </c>
    </row>
    <row r="314" spans="12:27" ht="36" customHeight="1" x14ac:dyDescent="0.3">
      <c r="L314" s="2" t="e">
        <f>IF(#REF!="1",IF(TRIM(#REF!)&lt;&gt;"",1,0),0)</f>
        <v>#REF!</v>
      </c>
      <c r="M314" s="2" t="e">
        <f>IF(#REF!="3",IF(TRIM(#REF!)&lt;&gt;"",1,0),0)</f>
        <v>#REF!</v>
      </c>
      <c r="N314" s="2" t="e">
        <f>IF(#REF!="1",IF(TRIM(#REF!)&lt;&gt;"",1,0),0)</f>
        <v>#REF!</v>
      </c>
      <c r="O314" s="2" t="e">
        <f>IF(#REF!="3",IF(TRIM(#REF!)&lt;&gt;"",1,0),0)</f>
        <v>#REF!</v>
      </c>
      <c r="P314" s="2" t="e">
        <f>IF(#REF!="1",IF(TRIM(#REF!)&lt;&gt;"",1,0),0)</f>
        <v>#REF!</v>
      </c>
      <c r="Q314" s="2" t="e">
        <f>IF(#REF!="3",IF(TRIM(#REF!)&lt;&gt;"",1,0),0)</f>
        <v>#REF!</v>
      </c>
      <c r="R314" s="2" t="e">
        <f>IF(#REF!="1",IF(TRIM(#REF!)&lt;&gt;"",1,0),0)</f>
        <v>#REF!</v>
      </c>
      <c r="S314" s="2" t="e">
        <f>IF(#REF!="3",IF(TRIM(#REF!)&lt;&gt;"",1,0),0)</f>
        <v>#REF!</v>
      </c>
      <c r="T314" s="2" t="e">
        <f>IF(#REF!="1",IF(TRIM(#REF!)&lt;&gt;"",1,0),0)</f>
        <v>#REF!</v>
      </c>
      <c r="U314" s="3" t="e">
        <f>IF(#REF!="3",IF(TRIM(#REF!)&lt;&gt;"",1,0),0)</f>
        <v>#REF!</v>
      </c>
      <c r="V314">
        <v>0</v>
      </c>
      <c r="W314" t="s">
        <v>232</v>
      </c>
      <c r="X314" s="3" t="e">
        <f>IF(COUNTIF(A:A,"*Stichpr*")&gt;0,IF(AND(RIGHT(#REF!,8)="Stichpr.",#REF!="1",#REF!=""),IF(TRIM(#REF!)&lt;&gt;"",1,0),0),IF(AND(#REF!="1",#REF!=""),IF(TRIM(#REF!)&lt;&gt;"",1,0),0))</f>
        <v>#REF!</v>
      </c>
      <c r="Y3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4" s="3" t="e">
        <f>IF(AND(#REF!="1",LEFT(#REF!,1)="a",#REF!=""),IF(TRIM(#REF!)&lt;&gt;"",1,0),0)</f>
        <v>#REF!</v>
      </c>
      <c r="AA314" s="3" t="e">
        <f>IF(AND(TRIM(#REF!)&lt;&gt;"",#REF!&lt;&gt;""),1,0)</f>
        <v>#REF!</v>
      </c>
    </row>
    <row r="315" spans="12:27" ht="36" customHeight="1" x14ac:dyDescent="0.3"/>
    <row r="316" spans="12:27" ht="36" customHeight="1" x14ac:dyDescent="0.3">
      <c r="L316" s="2" t="e">
        <f>IF(#REF!="1",IF(TRIM(#REF!)&lt;&gt;"",1,0),0)</f>
        <v>#REF!</v>
      </c>
      <c r="M316" s="2" t="e">
        <f>IF(#REF!="3",IF(TRIM(#REF!)&lt;&gt;"",1,0),0)</f>
        <v>#REF!</v>
      </c>
      <c r="N316" s="2" t="e">
        <f>IF(#REF!="1",IF(TRIM(#REF!)&lt;&gt;"",1,0),0)</f>
        <v>#REF!</v>
      </c>
      <c r="O316" s="2" t="e">
        <f>IF(#REF!="3",IF(TRIM(#REF!)&lt;&gt;"",1,0),0)</f>
        <v>#REF!</v>
      </c>
      <c r="P316" s="2" t="e">
        <f>IF(#REF!="1",IF(TRIM(#REF!)&lt;&gt;"",1,0),0)</f>
        <v>#REF!</v>
      </c>
      <c r="Q316" s="2" t="e">
        <f>IF(#REF!="3",IF(TRIM(#REF!)&lt;&gt;"",1,0),0)</f>
        <v>#REF!</v>
      </c>
      <c r="R316" s="2" t="e">
        <f>IF(#REF!="1",IF(TRIM(#REF!)&lt;&gt;"",1,0),0)</f>
        <v>#REF!</v>
      </c>
      <c r="S316" s="2" t="e">
        <f>IF(#REF!="3",IF(TRIM(#REF!)&lt;&gt;"",1,0),0)</f>
        <v>#REF!</v>
      </c>
      <c r="T316" s="2" t="e">
        <f>IF(#REF!="1",IF(TRIM(#REF!)&lt;&gt;"",1,0),0)</f>
        <v>#REF!</v>
      </c>
      <c r="U316" s="3" t="e">
        <f>IF(#REF!="3",IF(TRIM(#REF!)&lt;&gt;"",1,0),0)</f>
        <v>#REF!</v>
      </c>
      <c r="V316">
        <v>0</v>
      </c>
      <c r="W316" t="s">
        <v>233</v>
      </c>
      <c r="X316" s="3" t="e">
        <f>IF(COUNTIF(A:A,"*Stichpr*")&gt;0,IF(AND(RIGHT(#REF!,8)="Stichpr.",#REF!="1",#REF!=""),IF(TRIM(#REF!)&lt;&gt;"",1,0),0),IF(AND(#REF!="1",#REF!=""),IF(TRIM(#REF!)&lt;&gt;"",1,0),0))</f>
        <v>#REF!</v>
      </c>
      <c r="Y3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6" s="3" t="e">
        <f>IF(AND(#REF!="1",LEFT(#REF!,1)="a",#REF!=""),IF(TRIM(#REF!)&lt;&gt;"",1,0),0)</f>
        <v>#REF!</v>
      </c>
      <c r="AA316" s="3" t="e">
        <f>IF(AND(TRIM(#REF!)&lt;&gt;"",#REF!&lt;&gt;""),1,0)</f>
        <v>#REF!</v>
      </c>
    </row>
    <row r="317" spans="12:27" ht="36" customHeight="1" x14ac:dyDescent="0.3"/>
    <row r="318" spans="12:27" ht="36" customHeight="1" x14ac:dyDescent="0.3">
      <c r="L318" s="2" t="e">
        <f>IF(#REF!="1",IF(TRIM(#REF!)&lt;&gt;"",1,0),0)</f>
        <v>#REF!</v>
      </c>
      <c r="M318" s="2" t="e">
        <f>IF(#REF!="3",IF(TRIM(#REF!)&lt;&gt;"",1,0),0)</f>
        <v>#REF!</v>
      </c>
      <c r="N318" s="2" t="e">
        <f>IF(#REF!="1",IF(TRIM(#REF!)&lt;&gt;"",1,0),0)</f>
        <v>#REF!</v>
      </c>
      <c r="O318" s="2" t="e">
        <f>IF(#REF!="3",IF(TRIM(#REF!)&lt;&gt;"",1,0),0)</f>
        <v>#REF!</v>
      </c>
      <c r="P318" s="2" t="e">
        <f>IF(#REF!="1",IF(TRIM(#REF!)&lt;&gt;"",1,0),0)</f>
        <v>#REF!</v>
      </c>
      <c r="Q318" s="2" t="e">
        <f>IF(#REF!="3",IF(TRIM(#REF!)&lt;&gt;"",1,0),0)</f>
        <v>#REF!</v>
      </c>
      <c r="R318" s="2" t="e">
        <f>IF(#REF!="1",IF(TRIM(#REF!)&lt;&gt;"",1,0),0)</f>
        <v>#REF!</v>
      </c>
      <c r="S318" s="2" t="e">
        <f>IF(#REF!="3",IF(TRIM(#REF!)&lt;&gt;"",1,0),0)</f>
        <v>#REF!</v>
      </c>
      <c r="T318" s="2" t="e">
        <f>IF(#REF!="1",IF(TRIM(#REF!)&lt;&gt;"",1,0),0)</f>
        <v>#REF!</v>
      </c>
      <c r="U318" s="3" t="e">
        <f>IF(#REF!="3",IF(TRIM(#REF!)&lt;&gt;"",1,0),0)</f>
        <v>#REF!</v>
      </c>
      <c r="V318">
        <v>0</v>
      </c>
      <c r="W318" t="s">
        <v>234</v>
      </c>
      <c r="X318" s="3" t="e">
        <f>IF(COUNTIF(A:A,"*Stichpr*")&gt;0,IF(AND(RIGHT(#REF!,8)="Stichpr.",#REF!="1",#REF!=""),IF(TRIM(#REF!)&lt;&gt;"",1,0),0),IF(AND(#REF!="1",#REF!=""),IF(TRIM(#REF!)&lt;&gt;"",1,0),0))</f>
        <v>#REF!</v>
      </c>
      <c r="Y3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8" s="3" t="e">
        <f>IF(AND(#REF!="1",LEFT(#REF!,1)="a",#REF!=""),IF(TRIM(#REF!)&lt;&gt;"",1,0),0)</f>
        <v>#REF!</v>
      </c>
      <c r="AA318" s="3" t="e">
        <f>IF(AND(TRIM(#REF!)&lt;&gt;"",#REF!&lt;&gt;""),1,0)</f>
        <v>#REF!</v>
      </c>
    </row>
    <row r="319" spans="12:27" ht="36" customHeight="1" x14ac:dyDescent="0.3">
      <c r="L319" s="2" t="e">
        <f>IF(#REF!="1",IF(TRIM(#REF!)&lt;&gt;"",1,0),0)</f>
        <v>#REF!</v>
      </c>
      <c r="M319" s="2" t="e">
        <f>IF(#REF!="3",IF(TRIM(#REF!)&lt;&gt;"",1,0),0)</f>
        <v>#REF!</v>
      </c>
      <c r="N319" s="2" t="e">
        <f>IF(#REF!="1",IF(TRIM(#REF!)&lt;&gt;"",1,0),0)</f>
        <v>#REF!</v>
      </c>
      <c r="O319" s="2" t="e">
        <f>IF(#REF!="3",IF(TRIM(#REF!)&lt;&gt;"",1,0),0)</f>
        <v>#REF!</v>
      </c>
      <c r="P319" s="2" t="e">
        <f>IF(#REF!="1",IF(TRIM(#REF!)&lt;&gt;"",1,0),0)</f>
        <v>#REF!</v>
      </c>
      <c r="Q319" s="2" t="e">
        <f>IF(#REF!="3",IF(TRIM(#REF!)&lt;&gt;"",1,0),0)</f>
        <v>#REF!</v>
      </c>
      <c r="R319" s="2" t="e">
        <f>IF(#REF!="1",IF(TRIM(#REF!)&lt;&gt;"",1,0),0)</f>
        <v>#REF!</v>
      </c>
      <c r="S319" s="2" t="e">
        <f>IF(#REF!="3",IF(TRIM(#REF!)&lt;&gt;"",1,0),0)</f>
        <v>#REF!</v>
      </c>
      <c r="T319" s="2" t="e">
        <f>IF(#REF!="1",IF(TRIM(#REF!)&lt;&gt;"",1,0),0)</f>
        <v>#REF!</v>
      </c>
      <c r="U319" s="3" t="e">
        <f>IF(#REF!="3",IF(TRIM(#REF!)&lt;&gt;"",1,0),0)</f>
        <v>#REF!</v>
      </c>
      <c r="V319">
        <v>0</v>
      </c>
      <c r="W319" t="s">
        <v>235</v>
      </c>
      <c r="X319" s="3" t="e">
        <f>IF(COUNTIF(A:A,"*Stichpr*")&gt;0,IF(AND(RIGHT(#REF!,8)="Stichpr.",#REF!="1",#REF!=""),IF(TRIM(#REF!)&lt;&gt;"",1,0),0),IF(AND(#REF!="1",#REF!=""),IF(TRIM(#REF!)&lt;&gt;"",1,0),0))</f>
        <v>#REF!</v>
      </c>
      <c r="Y3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9" s="3" t="e">
        <f>IF(AND(#REF!="1",LEFT(#REF!,1)="a",#REF!=""),IF(TRIM(#REF!)&lt;&gt;"",1,0),0)</f>
        <v>#REF!</v>
      </c>
      <c r="AA319" s="3" t="e">
        <f>IF(AND(TRIM(#REF!)&lt;&gt;"",#REF!&lt;&gt;""),1,0)</f>
        <v>#REF!</v>
      </c>
    </row>
    <row r="320" spans="12:27" ht="36" customHeight="1" x14ac:dyDescent="0.3"/>
    <row r="321" spans="12:27" ht="36" customHeight="1" x14ac:dyDescent="0.3">
      <c r="L321" s="2" t="e">
        <f>IF(#REF!="1",IF(TRIM(#REF!)&lt;&gt;"",1,0),0)</f>
        <v>#REF!</v>
      </c>
      <c r="M321" s="2" t="e">
        <f>IF(#REF!="3",IF(TRIM(#REF!)&lt;&gt;"",1,0),0)</f>
        <v>#REF!</v>
      </c>
      <c r="N321" s="2" t="e">
        <f>IF(#REF!="1",IF(TRIM(#REF!)&lt;&gt;"",1,0),0)</f>
        <v>#REF!</v>
      </c>
      <c r="O321" s="2" t="e">
        <f>IF(#REF!="3",IF(TRIM(#REF!)&lt;&gt;"",1,0),0)</f>
        <v>#REF!</v>
      </c>
      <c r="P321" s="2" t="e">
        <f>IF(#REF!="1",IF(TRIM(#REF!)&lt;&gt;"",1,0),0)</f>
        <v>#REF!</v>
      </c>
      <c r="Q321" s="2" t="e">
        <f>IF(#REF!="3",IF(TRIM(#REF!)&lt;&gt;"",1,0),0)</f>
        <v>#REF!</v>
      </c>
      <c r="R321" s="2" t="e">
        <f>IF(#REF!="1",IF(TRIM(#REF!)&lt;&gt;"",1,0),0)</f>
        <v>#REF!</v>
      </c>
      <c r="S321" s="2" t="e">
        <f>IF(#REF!="3",IF(TRIM(#REF!)&lt;&gt;"",1,0),0)</f>
        <v>#REF!</v>
      </c>
      <c r="T321" s="2" t="e">
        <f>IF(#REF!="1",IF(TRIM(#REF!)&lt;&gt;"",1,0),0)</f>
        <v>#REF!</v>
      </c>
      <c r="U321" s="3" t="e">
        <f>IF(#REF!="3",IF(TRIM(#REF!)&lt;&gt;"",1,0),0)</f>
        <v>#REF!</v>
      </c>
      <c r="V321">
        <v>0</v>
      </c>
      <c r="W321" t="s">
        <v>236</v>
      </c>
      <c r="X321" s="3" t="e">
        <f>IF(COUNTIF(A:A,"*Stichpr*")&gt;0,IF(AND(RIGHT(#REF!,8)="Stichpr.",#REF!="1",#REF!=""),IF(TRIM(#REF!)&lt;&gt;"",1,0),0),IF(AND(#REF!="1",#REF!=""),IF(TRIM(#REF!)&lt;&gt;"",1,0),0))</f>
        <v>#REF!</v>
      </c>
      <c r="Y3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1" s="3" t="e">
        <f>IF(AND(#REF!="1",LEFT(#REF!,1)="a",#REF!=""),IF(TRIM(#REF!)&lt;&gt;"",1,0),0)</f>
        <v>#REF!</v>
      </c>
      <c r="AA321" s="3" t="e">
        <f>IF(AND(TRIM(#REF!)&lt;&gt;"",#REF!&lt;&gt;""),1,0)</f>
        <v>#REF!</v>
      </c>
    </row>
    <row r="322" spans="12:27" ht="36" customHeight="1" x14ac:dyDescent="0.3">
      <c r="L322" s="2" t="e">
        <f>IF(#REF!="1",IF(TRIM(#REF!)&lt;&gt;"",1,0),0)</f>
        <v>#REF!</v>
      </c>
      <c r="M322" s="2" t="e">
        <f>IF(#REF!="3",IF(TRIM(#REF!)&lt;&gt;"",1,0),0)</f>
        <v>#REF!</v>
      </c>
      <c r="N322" s="2" t="e">
        <f>IF(#REF!="1",IF(TRIM(#REF!)&lt;&gt;"",1,0),0)</f>
        <v>#REF!</v>
      </c>
      <c r="O322" s="2" t="e">
        <f>IF(#REF!="3",IF(TRIM(#REF!)&lt;&gt;"",1,0),0)</f>
        <v>#REF!</v>
      </c>
      <c r="P322" s="2" t="e">
        <f>IF(#REF!="1",IF(TRIM(#REF!)&lt;&gt;"",1,0),0)</f>
        <v>#REF!</v>
      </c>
      <c r="Q322" s="2" t="e">
        <f>IF(#REF!="3",IF(TRIM(#REF!)&lt;&gt;"",1,0),0)</f>
        <v>#REF!</v>
      </c>
      <c r="R322" s="2" t="e">
        <f>IF(#REF!="1",IF(TRIM(#REF!)&lt;&gt;"",1,0),0)</f>
        <v>#REF!</v>
      </c>
      <c r="S322" s="2" t="e">
        <f>IF(#REF!="3",IF(TRIM(#REF!)&lt;&gt;"",1,0),0)</f>
        <v>#REF!</v>
      </c>
      <c r="T322" s="2" t="e">
        <f>IF(#REF!="1",IF(TRIM(#REF!)&lt;&gt;"",1,0),0)</f>
        <v>#REF!</v>
      </c>
      <c r="U322" s="3" t="e">
        <f>IF(#REF!="3",IF(TRIM(#REF!)&lt;&gt;"",1,0),0)</f>
        <v>#REF!</v>
      </c>
      <c r="V322">
        <v>0</v>
      </c>
      <c r="W322" t="s">
        <v>237</v>
      </c>
      <c r="X322" s="3" t="e">
        <f>IF(COUNTIF(A:A,"*Stichpr*")&gt;0,IF(AND(RIGHT(#REF!,8)="Stichpr.",#REF!="1",#REF!=""),IF(TRIM(#REF!)&lt;&gt;"",1,0),0),IF(AND(#REF!="1",#REF!=""),IF(TRIM(#REF!)&lt;&gt;"",1,0),0))</f>
        <v>#REF!</v>
      </c>
      <c r="Y3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2" s="3" t="e">
        <f>IF(AND(#REF!="1",LEFT(#REF!,1)="a",#REF!=""),IF(TRIM(#REF!)&lt;&gt;"",1,0),0)</f>
        <v>#REF!</v>
      </c>
      <c r="AA322" s="3" t="e">
        <f>IF(AND(TRIM(#REF!)&lt;&gt;"",#REF!&lt;&gt;""),1,0)</f>
        <v>#REF!</v>
      </c>
    </row>
    <row r="323" spans="12:27" ht="36" customHeight="1" x14ac:dyDescent="0.3"/>
    <row r="324" spans="12:27" ht="36" customHeight="1" x14ac:dyDescent="0.3">
      <c r="L324" s="2" t="e">
        <f>IF(#REF!="1",IF(TRIM(#REF!)&lt;&gt;"",1,0),0)</f>
        <v>#REF!</v>
      </c>
      <c r="M324" s="2" t="e">
        <f>IF(#REF!="3",IF(TRIM(#REF!)&lt;&gt;"",1,0),0)</f>
        <v>#REF!</v>
      </c>
      <c r="N324" s="2" t="e">
        <f>IF(#REF!="1",IF(TRIM(#REF!)&lt;&gt;"",1,0),0)</f>
        <v>#REF!</v>
      </c>
      <c r="O324" s="2" t="e">
        <f>IF(#REF!="3",IF(TRIM(#REF!)&lt;&gt;"",1,0),0)</f>
        <v>#REF!</v>
      </c>
      <c r="P324" s="2" t="e">
        <f>IF(#REF!="1",IF(TRIM(#REF!)&lt;&gt;"",1,0),0)</f>
        <v>#REF!</v>
      </c>
      <c r="Q324" s="2" t="e">
        <f>IF(#REF!="3",IF(TRIM(#REF!)&lt;&gt;"",1,0),0)</f>
        <v>#REF!</v>
      </c>
      <c r="R324" s="2" t="e">
        <f>IF(#REF!="1",IF(TRIM(#REF!)&lt;&gt;"",1,0),0)</f>
        <v>#REF!</v>
      </c>
      <c r="S324" s="2" t="e">
        <f>IF(#REF!="3",IF(TRIM(#REF!)&lt;&gt;"",1,0),0)</f>
        <v>#REF!</v>
      </c>
      <c r="T324" s="2" t="e">
        <f>IF(#REF!="1",IF(TRIM(#REF!)&lt;&gt;"",1,0),0)</f>
        <v>#REF!</v>
      </c>
      <c r="U324" s="3" t="e">
        <f>IF(#REF!="3",IF(TRIM(#REF!)&lt;&gt;"",1,0),0)</f>
        <v>#REF!</v>
      </c>
      <c r="V324">
        <v>0</v>
      </c>
      <c r="W324" t="s">
        <v>238</v>
      </c>
      <c r="X324" s="3" t="e">
        <f>IF(COUNTIF(A:A,"*Stichpr*")&gt;0,IF(AND(RIGHT(#REF!,8)="Stichpr.",#REF!="1",#REF!=""),IF(TRIM(#REF!)&lt;&gt;"",1,0),0),IF(AND(#REF!="1",#REF!=""),IF(TRIM(#REF!)&lt;&gt;"",1,0),0))</f>
        <v>#REF!</v>
      </c>
      <c r="Y3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4" s="3" t="e">
        <f>IF(AND(#REF!="1",LEFT(#REF!,1)="a",#REF!=""),IF(TRIM(#REF!)&lt;&gt;"",1,0),0)</f>
        <v>#REF!</v>
      </c>
      <c r="AA324" s="3" t="e">
        <f>IF(AND(TRIM(#REF!)&lt;&gt;"",#REF!&lt;&gt;""),1,0)</f>
        <v>#REF!</v>
      </c>
    </row>
    <row r="327" spans="12:27" ht="14.4" customHeight="1" x14ac:dyDescent="0.3">
      <c r="L327" s="2" t="e">
        <f>IF(#REF!="1",IF(TRIM(#REF!)&lt;&gt;"",1,0),0)</f>
        <v>#REF!</v>
      </c>
      <c r="M327" s="2" t="e">
        <f>IF(#REF!="3",IF(TRIM(#REF!)&lt;&gt;"",1,0),0)</f>
        <v>#REF!</v>
      </c>
      <c r="N327" s="2" t="e">
        <f>IF(#REF!="1",IF(TRIM(#REF!)&lt;&gt;"",1,0),0)</f>
        <v>#REF!</v>
      </c>
      <c r="O327" s="2" t="e">
        <f>IF(#REF!="3",IF(TRIM(#REF!)&lt;&gt;"",1,0),0)</f>
        <v>#REF!</v>
      </c>
      <c r="P327" s="2" t="e">
        <f>IF(#REF!="1",IF(TRIM(#REF!)&lt;&gt;"",1,0),0)</f>
        <v>#REF!</v>
      </c>
      <c r="Q327" s="2" t="e">
        <f>IF(#REF!="3",IF(TRIM(#REF!)&lt;&gt;"",1,0),0)</f>
        <v>#REF!</v>
      </c>
      <c r="R327" s="2" t="e">
        <f>IF(#REF!="1",IF(TRIM(#REF!)&lt;&gt;"",1,0),0)</f>
        <v>#REF!</v>
      </c>
      <c r="S327" s="2" t="e">
        <f>IF(#REF!="3",IF(TRIM(#REF!)&lt;&gt;"",1,0),0)</f>
        <v>#REF!</v>
      </c>
      <c r="T327" s="2" t="e">
        <f>IF(#REF!="1",IF(TRIM(#REF!)&lt;&gt;"",1,0),0)</f>
        <v>#REF!</v>
      </c>
      <c r="U327" s="3" t="e">
        <f>IF(#REF!="3",IF(TRIM(#REF!)&lt;&gt;"",1,0),0)</f>
        <v>#REF!</v>
      </c>
      <c r="V327">
        <v>0</v>
      </c>
      <c r="W327" t="s">
        <v>239</v>
      </c>
      <c r="X327" s="3" t="e">
        <f>IF(COUNTIF(A:A,"*Stichpr*")&gt;0,IF(AND(RIGHT(#REF!,8)="Stichpr.",#REF!="1",#REF!=""),IF(TRIM(#REF!)&lt;&gt;"",1,0),0),IF(AND(#REF!="1",#REF!=""),IF(TRIM(#REF!)&lt;&gt;"",1,0),0))</f>
        <v>#REF!</v>
      </c>
      <c r="Y3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7" s="3" t="e">
        <f>IF(AND(#REF!="1",LEFT(#REF!,1)="a",#REF!=""),IF(TRIM(#REF!)&lt;&gt;"",1,0),0)</f>
        <v>#REF!</v>
      </c>
      <c r="AA327" s="3" t="e">
        <f>IF(AND(TRIM(#REF!)&lt;&gt;"",#REF!&lt;&gt;""),1,0)</f>
        <v>#REF!</v>
      </c>
    </row>
    <row r="328" spans="12:27" x14ac:dyDescent="0.3">
      <c r="V328" s="3"/>
    </row>
    <row r="329" spans="12:27" ht="14.4" customHeight="1" x14ac:dyDescent="0.3"/>
    <row r="330" spans="12:27" ht="14.4" customHeight="1" x14ac:dyDescent="0.3"/>
  </sheetData>
  <mergeCells count="28">
    <mergeCell ref="B21:G21"/>
    <mergeCell ref="H21:K21"/>
    <mergeCell ref="B22:G22"/>
    <mergeCell ref="H22:K22"/>
    <mergeCell ref="B18:G18"/>
    <mergeCell ref="H18:K18"/>
    <mergeCell ref="B19:G19"/>
    <mergeCell ref="H19:K19"/>
    <mergeCell ref="B20:G20"/>
    <mergeCell ref="H20:K20"/>
    <mergeCell ref="A12:K14"/>
    <mergeCell ref="A15:K15"/>
    <mergeCell ref="B16:G16"/>
    <mergeCell ref="H16:K16"/>
    <mergeCell ref="B17:G17"/>
    <mergeCell ref="H17:K17"/>
    <mergeCell ref="A11:K11"/>
    <mergeCell ref="B1:H1"/>
    <mergeCell ref="I1:J1"/>
    <mergeCell ref="A2:K2"/>
    <mergeCell ref="A3:K3"/>
    <mergeCell ref="A4:K4"/>
    <mergeCell ref="A5:K5"/>
    <mergeCell ref="A6:K6"/>
    <mergeCell ref="A7:K7"/>
    <mergeCell ref="A8:K8"/>
    <mergeCell ref="A9:K9"/>
    <mergeCell ref="A10:K10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&amp;CAnlage zur Erläuterung
&amp;"-,Fett"Futtermittelwirtschaft Ereignis- und Krisenmanagement&amp;R&amp;"Verdana,Standard"&amp;8Version: 01.07.2024 
  Seite &amp;P von &amp;N 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0"/>
  <dimension ref="A1:AA310"/>
  <sheetViews>
    <sheetView view="pageLayout" zoomScaleNormal="100" workbookViewId="0">
      <selection activeCell="H16" sqref="H16:K16"/>
    </sheetView>
  </sheetViews>
  <sheetFormatPr baseColWidth="10" defaultRowHeight="14.4" x14ac:dyDescent="0.3"/>
  <cols>
    <col min="1" max="1" width="14.33203125" customWidth="1"/>
    <col min="2" max="2" width="3.88671875" customWidth="1"/>
    <col min="3" max="3" width="5.109375" customWidth="1"/>
    <col min="4" max="4" width="1.88671875" customWidth="1"/>
    <col min="5" max="5" width="22.109375" customWidth="1"/>
    <col min="6" max="8" width="4" customWidth="1"/>
    <col min="9" max="9" width="5.109375" customWidth="1"/>
    <col min="10" max="10" width="3.88671875" customWidth="1"/>
    <col min="11" max="11" width="25" customWidth="1"/>
    <col min="12" max="20" width="11.44140625" hidden="1" customWidth="1"/>
    <col min="21" max="21" width="7" hidden="1" customWidth="1"/>
    <col min="22" max="27" width="11.44140625" hidden="1" customWidth="1"/>
  </cols>
  <sheetData>
    <row r="1" spans="1:27" ht="36" customHeight="1" x14ac:dyDescent="0.3">
      <c r="A1" s="5" t="s">
        <v>11</v>
      </c>
      <c r="B1" s="34" t="s">
        <v>242</v>
      </c>
      <c r="C1" s="35"/>
      <c r="D1" s="35"/>
      <c r="E1" s="35"/>
      <c r="F1" s="35"/>
      <c r="G1" s="35"/>
      <c r="H1" s="35"/>
      <c r="I1" s="36" t="s">
        <v>10</v>
      </c>
      <c r="J1" s="36"/>
      <c r="K1" s="7" t="s">
        <v>254</v>
      </c>
      <c r="M1">
        <v>1</v>
      </c>
    </row>
    <row r="2" spans="1:27" ht="36" customHeight="1" x14ac:dyDescent="0.3">
      <c r="A2" s="37" t="s">
        <v>307</v>
      </c>
      <c r="B2" s="38"/>
      <c r="C2" s="38"/>
      <c r="D2" s="38"/>
      <c r="E2" s="38"/>
      <c r="F2" s="38"/>
      <c r="G2" s="38"/>
      <c r="H2" s="38"/>
      <c r="I2" s="38"/>
      <c r="J2" s="38"/>
      <c r="K2" s="39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12</v>
      </c>
      <c r="X2" t="s">
        <v>13</v>
      </c>
      <c r="Y2" t="s">
        <v>14</v>
      </c>
      <c r="Z2" t="s">
        <v>15</v>
      </c>
      <c r="AA2" t="s">
        <v>16</v>
      </c>
    </row>
    <row r="3" spans="1:27" ht="54" customHeight="1" x14ac:dyDescent="0.3">
      <c r="A3" s="44" t="s">
        <v>331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28" t="s">
        <v>247</v>
      </c>
      <c r="M3" s="28"/>
      <c r="N3" s="28"/>
      <c r="O3" s="28"/>
      <c r="P3" s="28"/>
      <c r="Q3" s="28"/>
      <c r="R3" s="28"/>
      <c r="S3" s="28"/>
      <c r="T3" s="28"/>
      <c r="U3" s="29"/>
    </row>
    <row r="4" spans="1:27" ht="23.25" customHeight="1" x14ac:dyDescent="0.3">
      <c r="A4" s="71" t="s">
        <v>320</v>
      </c>
      <c r="B4" s="72"/>
      <c r="C4" s="72"/>
      <c r="D4" s="72"/>
      <c r="E4" s="72"/>
      <c r="F4" s="72"/>
      <c r="G4" s="72"/>
      <c r="H4" s="72"/>
      <c r="I4" s="72"/>
      <c r="J4" s="72"/>
      <c r="K4" s="73"/>
      <c r="L4" s="2" t="e">
        <f>IF(#REF!="1",IF(TRIM(#REF!)&lt;&gt;"",1,0),0)</f>
        <v>#REF!</v>
      </c>
      <c r="M4" s="2" t="e">
        <f>IF(#REF!="3",IF(TRIM(#REF!)&lt;&gt;"",1,0),0)</f>
        <v>#REF!</v>
      </c>
      <c r="N4" s="2" t="e">
        <f>IF(#REF!="1",IF(TRIM(#REF!)&lt;&gt;"",1,0),0)</f>
        <v>#REF!</v>
      </c>
      <c r="O4" s="2" t="e">
        <f>IF(#REF!="3",IF(TRIM(#REF!)&lt;&gt;"",1,0),0)</f>
        <v>#REF!</v>
      </c>
      <c r="P4" s="2" t="e">
        <f>IF(#REF!="1",IF(TRIM(#REF!)&lt;&gt;"",1,0),0)</f>
        <v>#REF!</v>
      </c>
      <c r="Q4" s="2" t="e">
        <f>IF(#REF!="3",IF(TRIM(#REF!)&lt;&gt;"",1,0),0)</f>
        <v>#REF!</v>
      </c>
      <c r="R4" s="2" t="e">
        <f>IF(#REF!="1",IF(TRIM(#REF!)&lt;&gt;"",1,0),0)</f>
        <v>#REF!</v>
      </c>
      <c r="S4" s="2" t="e">
        <f>IF(#REF!="3",IF(TRIM(#REF!)&lt;&gt;"",1,0),0)</f>
        <v>#REF!</v>
      </c>
      <c r="T4" s="2" t="e">
        <f>IF(#REF!="1",IF(TRIM(#REF!)&lt;&gt;"",1,0),0)</f>
        <v>#REF!</v>
      </c>
      <c r="U4" s="3" t="e">
        <f>IF(#REF!="3",IF(TRIM(#REF!)&lt;&gt;"",1,0),0)</f>
        <v>#REF!</v>
      </c>
      <c r="V4">
        <v>0</v>
      </c>
      <c r="W4" t="s">
        <v>17</v>
      </c>
      <c r="X4" s="3" t="e">
        <f>IF(COUNTIF(A:A,"*Stichpr*")&gt;0,IF(AND(RIGHT(#REF!,8)="Stichpr.",#REF!="1",#REF!=""),IF(TRIM(#REF!)&lt;&gt;"",1,0),0),IF(AND(#REF!="1",#REF!=""),IF(TRIM(#REF!)&lt;&gt;"",1,0),0))</f>
        <v>#REF!</v>
      </c>
      <c r="Y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" s="3" t="e">
        <f>IF(AND(#REF!="1",LEFT(#REF!,1)="a",#REF!=""),IF(TRIM(#REF!)&lt;&gt;"",1,0),0)</f>
        <v>#REF!</v>
      </c>
      <c r="AA4" s="3" t="e">
        <f>IF(AND(TRIM(#REF!)&lt;&gt;"",#REF!&lt;&gt;""),1,0)</f>
        <v>#REF!</v>
      </c>
    </row>
    <row r="5" spans="1:27" ht="23.25" customHeight="1" x14ac:dyDescent="0.3">
      <c r="A5" s="51" t="s">
        <v>255</v>
      </c>
      <c r="B5" s="68"/>
      <c r="C5" s="68"/>
      <c r="D5" s="68"/>
      <c r="E5" s="68"/>
      <c r="F5" s="68"/>
      <c r="G5" s="68"/>
      <c r="H5" s="68"/>
      <c r="I5" s="68"/>
      <c r="J5" s="68"/>
      <c r="K5" s="69"/>
      <c r="L5" s="2" t="e">
        <f>IF(#REF!="1",IF(TRIM(#REF!)&lt;&gt;"",1,0),0)</f>
        <v>#REF!</v>
      </c>
      <c r="M5" s="2" t="e">
        <f>IF(#REF!="3",IF(TRIM(#REF!)&lt;&gt;"",1,0),0)</f>
        <v>#REF!</v>
      </c>
      <c r="N5" s="2" t="e">
        <f>IF(#REF!="1",IF(TRIM(#REF!)&lt;&gt;"",1,0),0)</f>
        <v>#REF!</v>
      </c>
      <c r="O5" s="2" t="e">
        <f>IF(#REF!="3",IF(TRIM(#REF!)&lt;&gt;"",1,0),0)</f>
        <v>#REF!</v>
      </c>
      <c r="P5" s="2" t="e">
        <f>IF(#REF!="1",IF(TRIM(#REF!)&lt;&gt;"",1,0),0)</f>
        <v>#REF!</v>
      </c>
      <c r="Q5" s="2" t="e">
        <f>IF(#REF!="3",IF(TRIM(#REF!)&lt;&gt;"",1,0),0)</f>
        <v>#REF!</v>
      </c>
      <c r="R5" s="2" t="e">
        <f>IF(#REF!="1",IF(TRIM(#REF!)&lt;&gt;"",1,0),0)</f>
        <v>#REF!</v>
      </c>
      <c r="S5" s="2" t="e">
        <f>IF(#REF!="3",IF(TRIM(#REF!)&lt;&gt;"",1,0),0)</f>
        <v>#REF!</v>
      </c>
      <c r="T5" s="2" t="e">
        <f>IF(#REF!="1",IF(TRIM(#REF!)&lt;&gt;"",1,0),0)</f>
        <v>#REF!</v>
      </c>
      <c r="U5" s="3" t="e">
        <f>IF(#REF!="3",IF(TRIM(#REF!)&lt;&gt;"",1,0),0)</f>
        <v>#REF!</v>
      </c>
      <c r="V5">
        <v>0</v>
      </c>
      <c r="W5" t="s">
        <v>23</v>
      </c>
      <c r="X5" s="3" t="e">
        <f>IF(COUNTIF(A:A,"*Stichpr*")&gt;0,IF(AND(RIGHT(#REF!,8)="Stichpr.",#REF!="1",#REF!=""),IF(TRIM(#REF!)&lt;&gt;"",1,0),0),IF(AND(#REF!="1",#REF!=""),IF(TRIM(#REF!)&lt;&gt;"",1,0),0))</f>
        <v>#REF!</v>
      </c>
      <c r="Y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" s="3" t="e">
        <f>IF(AND(#REF!="1",LEFT(#REF!,1)="a",#REF!=""),IF(TRIM(#REF!)&lt;&gt;"",1,0),0)</f>
        <v>#REF!</v>
      </c>
      <c r="AA5" s="3" t="e">
        <f>IF(AND(TRIM(#REF!)&lt;&gt;"",#REF!&lt;&gt;""),1,0)</f>
        <v>#REF!</v>
      </c>
    </row>
    <row r="6" spans="1:27" ht="42.45" customHeight="1" x14ac:dyDescent="0.3">
      <c r="A6" s="70"/>
      <c r="B6" s="55"/>
      <c r="C6" s="55"/>
      <c r="D6" s="55"/>
      <c r="E6" s="55"/>
      <c r="F6" s="55"/>
      <c r="G6" s="55"/>
      <c r="H6" s="55"/>
      <c r="I6" s="55"/>
      <c r="J6" s="55"/>
      <c r="K6" s="56"/>
      <c r="L6" s="2" t="e">
        <f>IF(#REF!="1",IF(TRIM(#REF!)&lt;&gt;"",1,0),0)</f>
        <v>#REF!</v>
      </c>
      <c r="M6" s="2" t="e">
        <f>IF(#REF!="3",IF(TRIM(#REF!)&lt;&gt;"",1,0),0)</f>
        <v>#REF!</v>
      </c>
      <c r="N6" s="2" t="e">
        <f>IF(#REF!="1",IF(TRIM(#REF!)&lt;&gt;"",1,0),0)</f>
        <v>#REF!</v>
      </c>
      <c r="O6" s="2" t="e">
        <f>IF(#REF!="3",IF(TRIM(#REF!)&lt;&gt;"",1,0),0)</f>
        <v>#REF!</v>
      </c>
      <c r="P6" s="2" t="e">
        <f>IF(#REF!="1",IF(TRIM(#REF!)&lt;&gt;"",1,0),0)</f>
        <v>#REF!</v>
      </c>
      <c r="Q6" s="2" t="e">
        <f>IF(#REF!="3",IF(TRIM(#REF!)&lt;&gt;"",1,0),0)</f>
        <v>#REF!</v>
      </c>
      <c r="R6" s="2" t="e">
        <f>IF(#REF!="1",IF(TRIM(#REF!)&lt;&gt;"",1,0),0)</f>
        <v>#REF!</v>
      </c>
      <c r="S6" s="2" t="e">
        <f>IF(#REF!="3",IF(TRIM(#REF!)&lt;&gt;"",1,0),0)</f>
        <v>#REF!</v>
      </c>
      <c r="T6" s="2" t="e">
        <f>IF(#REF!="1",IF(TRIM(#REF!)&lt;&gt;"",1,0),0)</f>
        <v>#REF!</v>
      </c>
      <c r="U6" s="3" t="e">
        <f>IF(#REF!="3",IF(TRIM(#REF!)&lt;&gt;"",1,0),0)</f>
        <v>#REF!</v>
      </c>
      <c r="V6">
        <v>0</v>
      </c>
      <c r="W6" t="s">
        <v>24</v>
      </c>
      <c r="X6" s="3" t="e">
        <f>IF(COUNTIF(A:A,"*Stichpr*")&gt;0,IF(AND(RIGHT(#REF!,8)="Stichpr.",#REF!="1",#REF!=""),IF(TRIM(#REF!)&lt;&gt;"",1,0),0),IF(AND(#REF!="1",#REF!=""),IF(TRIM(#REF!)&lt;&gt;"",1,0),0))</f>
        <v>#REF!</v>
      </c>
      <c r="Y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" s="3" t="e">
        <f>IF(AND(#REF!="1",LEFT(#REF!,1)="a",#REF!=""),IF(TRIM(#REF!)&lt;&gt;"",1,0),0)</f>
        <v>#REF!</v>
      </c>
      <c r="AA6" s="3" t="e">
        <f>IF(AND(TRIM(#REF!)&lt;&gt;"",#REF!&lt;&gt;""),1,0)</f>
        <v>#REF!</v>
      </c>
    </row>
    <row r="7" spans="1:27" ht="14.4" customHeight="1" x14ac:dyDescent="0.3">
      <c r="A7" s="57"/>
      <c r="B7" s="58"/>
      <c r="C7" s="58"/>
      <c r="D7" s="58"/>
      <c r="E7" s="58"/>
      <c r="F7" s="58"/>
      <c r="G7" s="58"/>
      <c r="H7" s="58"/>
      <c r="I7" s="58"/>
      <c r="J7" s="58"/>
      <c r="K7" s="59"/>
      <c r="L7" s="2" t="e">
        <f>IF(#REF!="1",IF(TRIM(#REF!)&lt;&gt;"",1,0),0)</f>
        <v>#REF!</v>
      </c>
      <c r="M7" s="2" t="e">
        <f>IF(#REF!="3",IF(TRIM(#REF!)&lt;&gt;"",1,0),0)</f>
        <v>#REF!</v>
      </c>
      <c r="N7" s="2" t="e">
        <f>IF(#REF!="1",IF(TRIM(#REF!)&lt;&gt;"",1,0),0)</f>
        <v>#REF!</v>
      </c>
      <c r="O7" s="2" t="e">
        <f>IF(#REF!="3",IF(TRIM(#REF!)&lt;&gt;"",1,0),0)</f>
        <v>#REF!</v>
      </c>
      <c r="P7" s="2" t="e">
        <f>IF(#REF!="1",IF(TRIM(#REF!)&lt;&gt;"",1,0),0)</f>
        <v>#REF!</v>
      </c>
      <c r="Q7" s="2" t="e">
        <f>IF(#REF!="3",IF(TRIM(#REF!)&lt;&gt;"",1,0),0)</f>
        <v>#REF!</v>
      </c>
      <c r="R7" s="2" t="e">
        <f>IF(#REF!="1",IF(TRIM(#REF!)&lt;&gt;"",1,0),0)</f>
        <v>#REF!</v>
      </c>
      <c r="S7" s="2" t="e">
        <f>IF(#REF!="3",IF(TRIM(#REF!)&lt;&gt;"",1,0),0)</f>
        <v>#REF!</v>
      </c>
      <c r="T7" s="2" t="e">
        <f>IF(#REF!="1",IF(TRIM(#REF!)&lt;&gt;"",1,0),0)</f>
        <v>#REF!</v>
      </c>
      <c r="U7" s="3" t="e">
        <f>IF(#REF!="3",IF(TRIM(#REF!)&lt;&gt;"",1,0),0)</f>
        <v>#REF!</v>
      </c>
      <c r="V7">
        <v>0</v>
      </c>
      <c r="W7" t="s">
        <v>25</v>
      </c>
      <c r="X7" s="3" t="e">
        <f>IF(COUNTIF(A:A,"*Stichpr*")&gt;0,IF(AND(RIGHT(#REF!,8)="Stichpr.",#REF!="1",#REF!=""),IF(TRIM(#REF!)&lt;&gt;"",1,0),0),IF(AND(#REF!="1",#REF!=""),IF(TRIM(#REF!)&lt;&gt;"",1,0),0))</f>
        <v>#REF!</v>
      </c>
      <c r="Y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" s="3" t="e">
        <f>IF(AND(#REF!="1",LEFT(#REF!,1)="a",#REF!=""),IF(TRIM(#REF!)&lt;&gt;"",1,0),0)</f>
        <v>#REF!</v>
      </c>
      <c r="AA7" s="3" t="e">
        <f>IF(AND(TRIM(#REF!)&lt;&gt;"",#REF!&lt;&gt;""),1,0)</f>
        <v>#REF!</v>
      </c>
    </row>
    <row r="8" spans="1:27" x14ac:dyDescent="0.3">
      <c r="A8" s="60"/>
      <c r="B8" s="61"/>
      <c r="C8" s="61"/>
      <c r="D8" s="61"/>
      <c r="E8" s="61"/>
      <c r="F8" s="61"/>
      <c r="G8" s="61"/>
      <c r="H8" s="61"/>
      <c r="I8" s="61"/>
      <c r="J8" s="61"/>
      <c r="K8" s="62"/>
      <c r="L8" s="2" t="e">
        <f>IF(#REF!="1",IF(TRIM(#REF!)&lt;&gt;"",1,0),0)</f>
        <v>#REF!</v>
      </c>
      <c r="M8" s="2" t="e">
        <f>IF(#REF!="3",IF(TRIM(#REF!)&lt;&gt;"",1,0),0)</f>
        <v>#REF!</v>
      </c>
      <c r="N8" s="2" t="e">
        <f>IF(#REF!="1",IF(TRIM(#REF!)&lt;&gt;"",1,0),0)</f>
        <v>#REF!</v>
      </c>
      <c r="O8" s="2" t="e">
        <f>IF(#REF!="3",IF(TRIM(#REF!)&lt;&gt;"",1,0),0)</f>
        <v>#REF!</v>
      </c>
      <c r="P8" s="2" t="e">
        <f>IF(#REF!="1",IF(TRIM(#REF!)&lt;&gt;"",1,0),0)</f>
        <v>#REF!</v>
      </c>
      <c r="Q8" s="2" t="e">
        <f>IF(#REF!="3",IF(TRIM(#REF!)&lt;&gt;"",1,0),0)</f>
        <v>#REF!</v>
      </c>
      <c r="R8" s="2" t="e">
        <f>IF(#REF!="1",IF(TRIM(#REF!)&lt;&gt;"",1,0),0)</f>
        <v>#REF!</v>
      </c>
      <c r="S8" s="2" t="e">
        <f>IF(#REF!="3",IF(TRIM(#REF!)&lt;&gt;"",1,0),0)</f>
        <v>#REF!</v>
      </c>
      <c r="T8" s="2" t="e">
        <f>IF(#REF!="1",IF(TRIM(#REF!)&lt;&gt;"",1,0),0)</f>
        <v>#REF!</v>
      </c>
      <c r="U8" s="3" t="e">
        <f>IF(#REF!="3",IF(TRIM(#REF!)&lt;&gt;"",1,0),0)</f>
        <v>#REF!</v>
      </c>
      <c r="V8">
        <v>0</v>
      </c>
      <c r="W8" t="s">
        <v>26</v>
      </c>
      <c r="X8" s="3" t="e">
        <f>IF(COUNTIF(A:A,"*Stichpr*")&gt;0,IF(AND(RIGHT(#REF!,8)="Stichpr.",#REF!="1",#REF!=""),IF(TRIM(#REF!)&lt;&gt;"",1,0),0),IF(AND(#REF!="1",#REF!=""),IF(TRIM(#REF!)&lt;&gt;"",1,0),0))</f>
        <v>#REF!</v>
      </c>
      <c r="Y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" s="3" t="e">
        <f>IF(AND(#REF!="1",LEFT(#REF!,1)="a",#REF!=""),IF(TRIM(#REF!)&lt;&gt;"",1,0),0)</f>
        <v>#REF!</v>
      </c>
      <c r="AA8" s="3" t="e">
        <f>IF(AND(TRIM(#REF!)&lt;&gt;"",#REF!&lt;&gt;""),1,0)</f>
        <v>#REF!</v>
      </c>
    </row>
    <row r="9" spans="1:27" ht="73.5" customHeight="1" x14ac:dyDescent="0.3">
      <c r="A9" s="40" t="s">
        <v>256</v>
      </c>
      <c r="B9" s="38"/>
      <c r="C9" s="38"/>
      <c r="D9" s="38"/>
      <c r="E9" s="38"/>
      <c r="F9" s="38"/>
      <c r="G9" s="38"/>
      <c r="H9" s="38"/>
      <c r="I9" s="38"/>
      <c r="J9" s="38"/>
      <c r="K9" s="39"/>
    </row>
    <row r="10" spans="1:27" ht="23.25" customHeight="1" x14ac:dyDescent="0.3">
      <c r="A10" s="4" t="s">
        <v>248</v>
      </c>
      <c r="B10" s="63" t="s">
        <v>243</v>
      </c>
      <c r="C10" s="20"/>
      <c r="D10" s="20"/>
      <c r="E10" s="20"/>
      <c r="F10" s="20"/>
      <c r="G10" s="21"/>
      <c r="H10" s="63" t="s">
        <v>257</v>
      </c>
      <c r="I10" s="20"/>
      <c r="J10" s="20"/>
      <c r="K10" s="21"/>
      <c r="L10" s="2" t="e">
        <f>IF(#REF!="1",IF(TRIM(#REF!)&lt;&gt;"",1,0),0)</f>
        <v>#REF!</v>
      </c>
      <c r="M10" s="2" t="e">
        <f>IF(#REF!="3",IF(TRIM(#REF!)&lt;&gt;"",1,0),0)</f>
        <v>#REF!</v>
      </c>
      <c r="N10" s="2" t="e">
        <f>IF(#REF!="1",IF(TRIM(#REF!)&lt;&gt;"",1,0),0)</f>
        <v>#REF!</v>
      </c>
      <c r="O10" s="2" t="e">
        <f>IF(#REF!="3",IF(TRIM(#REF!)&lt;&gt;"",1,0),0)</f>
        <v>#REF!</v>
      </c>
      <c r="P10" s="2" t="e">
        <f>IF(#REF!="1",IF(TRIM(#REF!)&lt;&gt;"",1,0),0)</f>
        <v>#REF!</v>
      </c>
      <c r="Q10" s="2" t="e">
        <f>IF(#REF!="3",IF(TRIM(#REF!)&lt;&gt;"",1,0),0)</f>
        <v>#REF!</v>
      </c>
      <c r="R10" s="2" t="e">
        <f>IF(#REF!="1",IF(TRIM(#REF!)&lt;&gt;"",1,0),0)</f>
        <v>#REF!</v>
      </c>
      <c r="S10" s="2" t="e">
        <f>IF(#REF!="3",IF(TRIM(#REF!)&lt;&gt;"",1,0),0)</f>
        <v>#REF!</v>
      </c>
      <c r="T10" s="2" t="e">
        <f>IF(#REF!="1",IF(TRIM(#REF!)&lt;&gt;"",1,0),0)</f>
        <v>#REF!</v>
      </c>
      <c r="U10" s="3" t="e">
        <f>IF(#REF!="3",IF(TRIM(#REF!)&lt;&gt;"",1,0),0)</f>
        <v>#REF!</v>
      </c>
      <c r="V10">
        <v>0</v>
      </c>
      <c r="W10" t="s">
        <v>27</v>
      </c>
      <c r="X10" s="3" t="e">
        <f>IF(COUNTIF(A:A,"*Stichpr*")&gt;0,IF(AND(RIGHT(#REF!,8)="Stichpr.",#REF!="1",#REF!=""),IF(TRIM(#REF!)&lt;&gt;"",1,0),0),IF(AND(#REF!="1",#REF!=""),IF(TRIM(#REF!)&lt;&gt;"",1,0),0))</f>
        <v>#REF!</v>
      </c>
      <c r="Y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" s="3" t="e">
        <f>IF(AND(#REF!="1",LEFT(#REF!,1)="a",#REF!=""),IF(TRIM(#REF!)&lt;&gt;"",1,0),0)</f>
        <v>#REF!</v>
      </c>
      <c r="AA10" s="3" t="e">
        <f>IF(AND(TRIM(#REF!)&lt;&gt;"",#REF!&lt;&gt;""),1,0)</f>
        <v>#REF!</v>
      </c>
    </row>
    <row r="11" spans="1:27" ht="36" customHeight="1" x14ac:dyDescent="0.3">
      <c r="A11" s="8" t="s">
        <v>244</v>
      </c>
      <c r="B11" s="74" t="s">
        <v>330</v>
      </c>
      <c r="C11" s="75"/>
      <c r="D11" s="75"/>
      <c r="E11" s="75"/>
      <c r="F11" s="75"/>
      <c r="G11" s="76"/>
      <c r="H11" s="77"/>
      <c r="I11" s="23"/>
      <c r="J11" s="23"/>
      <c r="K11" s="24"/>
      <c r="L11" s="2" t="e">
        <f>IF(#REF!="1",IF(TRIM(#REF!)&lt;&gt;"",1,0),0)</f>
        <v>#REF!</v>
      </c>
      <c r="M11" s="2" t="e">
        <f>IF(#REF!="3",IF(TRIM(#REF!)&lt;&gt;"",1,0),0)</f>
        <v>#REF!</v>
      </c>
      <c r="N11" s="2" t="e">
        <f>IF(#REF!="1",IF(TRIM(#REF!)&lt;&gt;"",1,0),0)</f>
        <v>#REF!</v>
      </c>
      <c r="O11" s="2" t="e">
        <f>IF(#REF!="3",IF(TRIM(#REF!)&lt;&gt;"",1,0),0)</f>
        <v>#REF!</v>
      </c>
      <c r="P11" s="2" t="e">
        <f>IF(#REF!="1",IF(TRIM(#REF!)&lt;&gt;"",1,0),0)</f>
        <v>#REF!</v>
      </c>
      <c r="Q11" s="2" t="e">
        <f>IF(#REF!="3",IF(TRIM(#REF!)&lt;&gt;"",1,0),0)</f>
        <v>#REF!</v>
      </c>
      <c r="R11" s="2" t="e">
        <f>IF(#REF!="1",IF(TRIM(#REF!)&lt;&gt;"",1,0),0)</f>
        <v>#REF!</v>
      </c>
      <c r="S11" s="2" t="e">
        <f>IF(#REF!="3",IF(TRIM(#REF!)&lt;&gt;"",1,0),0)</f>
        <v>#REF!</v>
      </c>
      <c r="T11" s="2" t="e">
        <f>IF(#REF!="1",IF(TRIM(#REF!)&lt;&gt;"",1,0),0)</f>
        <v>#REF!</v>
      </c>
      <c r="U11" s="3" t="e">
        <f>IF(#REF!="3",IF(TRIM(#REF!)&lt;&gt;"",1,0),0)</f>
        <v>#REF!</v>
      </c>
      <c r="V11">
        <v>0</v>
      </c>
      <c r="W11" t="s">
        <v>28</v>
      </c>
      <c r="X11" s="3" t="e">
        <f>IF(COUNTIF(A:A,"*Stichpr*")&gt;0,IF(AND(RIGHT(#REF!,8)="Stichpr.",#REF!="1",#REF!=""),IF(TRIM(#REF!)&lt;&gt;"",1,0),0),IF(AND(#REF!="1",#REF!=""),IF(TRIM(#REF!)&lt;&gt;"",1,0),0))</f>
        <v>#REF!</v>
      </c>
      <c r="Y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" s="3" t="e">
        <f>IF(AND(#REF!="1",LEFT(#REF!,1)="a",#REF!=""),IF(TRIM(#REF!)&lt;&gt;"",1,0),0)</f>
        <v>#REF!</v>
      </c>
      <c r="AA11" s="3" t="e">
        <f>IF(AND(TRIM(#REF!)&lt;&gt;"",#REF!&lt;&gt;""),1,0)</f>
        <v>#REF!</v>
      </c>
    </row>
    <row r="12" spans="1:27" ht="36" customHeight="1" x14ac:dyDescent="0.3">
      <c r="A12" s="9" t="s">
        <v>341</v>
      </c>
      <c r="B12" s="83" t="s">
        <v>349</v>
      </c>
      <c r="C12" s="75"/>
      <c r="D12" s="75"/>
      <c r="E12" s="75"/>
      <c r="F12" s="75"/>
      <c r="G12" s="76"/>
      <c r="H12" s="77" t="s">
        <v>322</v>
      </c>
      <c r="I12" s="23"/>
      <c r="J12" s="23"/>
      <c r="K12" s="24"/>
      <c r="L12" s="2" t="e">
        <f>IF(#REF!="1",IF(TRIM(#REF!)&lt;&gt;"",1,0),0)</f>
        <v>#REF!</v>
      </c>
      <c r="M12" s="2" t="e">
        <f>IF(#REF!="3",IF(TRIM(#REF!)&lt;&gt;"",1,0),0)</f>
        <v>#REF!</v>
      </c>
      <c r="N12" s="2" t="e">
        <f>IF(#REF!="1",IF(TRIM(#REF!)&lt;&gt;"",1,0),0)</f>
        <v>#REF!</v>
      </c>
      <c r="O12" s="2" t="e">
        <f>IF(#REF!="3",IF(TRIM(#REF!)&lt;&gt;"",1,0),0)</f>
        <v>#REF!</v>
      </c>
      <c r="P12" s="2" t="e">
        <f>IF(#REF!="1",IF(TRIM(#REF!)&lt;&gt;"",1,0),0)</f>
        <v>#REF!</v>
      </c>
      <c r="Q12" s="2" t="e">
        <f>IF(#REF!="3",IF(TRIM(#REF!)&lt;&gt;"",1,0),0)</f>
        <v>#REF!</v>
      </c>
      <c r="R12" s="2" t="e">
        <f>IF(#REF!="1",IF(TRIM(#REF!)&lt;&gt;"",1,0),0)</f>
        <v>#REF!</v>
      </c>
      <c r="S12" s="2" t="e">
        <f>IF(#REF!="3",IF(TRIM(#REF!)&lt;&gt;"",1,0),0)</f>
        <v>#REF!</v>
      </c>
      <c r="T12" s="2" t="e">
        <f>IF(#REF!="1",IF(TRIM(#REF!)&lt;&gt;"",1,0),0)</f>
        <v>#REF!</v>
      </c>
      <c r="U12" s="3" t="e">
        <f>IF(#REF!="3",IF(TRIM(#REF!)&lt;&gt;"",1,0),0)</f>
        <v>#REF!</v>
      </c>
      <c r="V12">
        <v>0</v>
      </c>
      <c r="W12" t="s">
        <v>29</v>
      </c>
      <c r="X12" s="3" t="e">
        <f>IF(COUNTIF(A:A,"*Stichpr*")&gt;0,IF(AND(RIGHT(#REF!,8)="Stichpr.",#REF!="1",#REF!=""),IF(TRIM(#REF!)&lt;&gt;"",1,0),0),IF(AND(#REF!="1",#REF!=""),IF(TRIM(#REF!)&lt;&gt;"",1,0),0))</f>
        <v>#REF!</v>
      </c>
      <c r="Y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" s="3" t="e">
        <f>IF(AND(#REF!="1",LEFT(#REF!,1)="a",#REF!=""),IF(TRIM(#REF!)&lt;&gt;"",1,0),0)</f>
        <v>#REF!</v>
      </c>
      <c r="AA12" s="3" t="e">
        <f>IF(AND(TRIM(#REF!)&lt;&gt;"",#REF!&lt;&gt;""),1,0)</f>
        <v>#REF!</v>
      </c>
    </row>
    <row r="13" spans="1:27" ht="36" customHeight="1" x14ac:dyDescent="0.3">
      <c r="A13" s="9" t="s">
        <v>245</v>
      </c>
      <c r="B13" s="66" t="s">
        <v>348</v>
      </c>
      <c r="C13" s="78"/>
      <c r="D13" s="78"/>
      <c r="E13" s="78"/>
      <c r="F13" s="78"/>
      <c r="G13" s="79"/>
      <c r="H13" s="80" t="s">
        <v>323</v>
      </c>
      <c r="I13" s="81"/>
      <c r="J13" s="81"/>
      <c r="K13" s="82"/>
      <c r="L13" s="2" t="e">
        <f>IF(#REF!="1",IF(TRIM(#REF!)&lt;&gt;"",1,0),0)</f>
        <v>#REF!</v>
      </c>
      <c r="M13" s="2" t="e">
        <f>IF(#REF!="3",IF(TRIM(#REF!)&lt;&gt;"",1,0),0)</f>
        <v>#REF!</v>
      </c>
      <c r="N13" s="2" t="e">
        <f>IF(#REF!="1",IF(TRIM(#REF!)&lt;&gt;"",1,0),0)</f>
        <v>#REF!</v>
      </c>
      <c r="O13" s="2" t="e">
        <f>IF(#REF!="3",IF(TRIM(#REF!)&lt;&gt;"",1,0),0)</f>
        <v>#REF!</v>
      </c>
      <c r="P13" s="2" t="e">
        <f>IF(#REF!="1",IF(TRIM(#REF!)&lt;&gt;"",1,0),0)</f>
        <v>#REF!</v>
      </c>
      <c r="Q13" s="2" t="e">
        <f>IF(#REF!="3",IF(TRIM(#REF!)&lt;&gt;"",1,0),0)</f>
        <v>#REF!</v>
      </c>
      <c r="R13" s="2" t="e">
        <f>IF(#REF!="1",IF(TRIM(#REF!)&lt;&gt;"",1,0),0)</f>
        <v>#REF!</v>
      </c>
      <c r="S13" s="2" t="e">
        <f>IF(#REF!="3",IF(TRIM(#REF!)&lt;&gt;"",1,0),0)</f>
        <v>#REF!</v>
      </c>
      <c r="T13" s="2" t="e">
        <f>IF(#REF!="1",IF(TRIM(#REF!)&lt;&gt;"",1,0),0)</f>
        <v>#REF!</v>
      </c>
      <c r="U13" s="3" t="e">
        <f>IF(#REF!="3",IF(TRIM(#REF!)&lt;&gt;"",1,0),0)</f>
        <v>#REF!</v>
      </c>
      <c r="V13">
        <v>0</v>
      </c>
      <c r="W13" t="s">
        <v>30</v>
      </c>
      <c r="X13" s="3" t="e">
        <f>IF(COUNTIF(A:A,"*Stichpr*")&gt;0,IF(AND(RIGHT(#REF!,8)="Stichpr.",#REF!="1",#REF!=""),IF(TRIM(#REF!)&lt;&gt;"",1,0),0),IF(AND(#REF!="1",#REF!=""),IF(TRIM(#REF!)&lt;&gt;"",1,0),0))</f>
        <v>#REF!</v>
      </c>
      <c r="Y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" s="3" t="e">
        <f>IF(AND(#REF!="1",LEFT(#REF!,1)="a",#REF!=""),IF(TRIM(#REF!)&lt;&gt;"",1,0),0)</f>
        <v>#REF!</v>
      </c>
      <c r="AA13" s="3" t="e">
        <f>IF(AND(TRIM(#REF!)&lt;&gt;"",#REF!&lt;&gt;""),1,0)</f>
        <v>#REF!</v>
      </c>
    </row>
    <row r="14" spans="1:27" ht="36" customHeight="1" x14ac:dyDescent="0.3">
      <c r="A14" s="9" t="s">
        <v>59</v>
      </c>
      <c r="B14" s="77" t="s">
        <v>324</v>
      </c>
      <c r="C14" s="78"/>
      <c r="D14" s="78"/>
      <c r="E14" s="78"/>
      <c r="F14" s="78"/>
      <c r="G14" s="79"/>
      <c r="H14" s="77"/>
      <c r="I14" s="78"/>
      <c r="J14" s="78"/>
      <c r="K14" s="79"/>
      <c r="L14" s="2" t="e">
        <f>IF(#REF!="1",IF(TRIM(#REF!)&lt;&gt;"",1,0),0)</f>
        <v>#REF!</v>
      </c>
      <c r="M14" s="2" t="e">
        <f>IF(#REF!="3",IF(TRIM(#REF!)&lt;&gt;"",1,0),0)</f>
        <v>#REF!</v>
      </c>
      <c r="N14" s="2" t="e">
        <f>IF(#REF!="1",IF(TRIM(#REF!)&lt;&gt;"",1,0),0)</f>
        <v>#REF!</v>
      </c>
      <c r="O14" s="2" t="e">
        <f>IF(#REF!="3",IF(TRIM(#REF!)&lt;&gt;"",1,0),0)</f>
        <v>#REF!</v>
      </c>
      <c r="P14" s="2" t="e">
        <f>IF(#REF!="1",IF(TRIM(#REF!)&lt;&gt;"",1,0),0)</f>
        <v>#REF!</v>
      </c>
      <c r="Q14" s="2" t="e">
        <f>IF(#REF!="3",IF(TRIM(#REF!)&lt;&gt;"",1,0),0)</f>
        <v>#REF!</v>
      </c>
      <c r="R14" s="2" t="e">
        <f>IF(#REF!="1",IF(TRIM(#REF!)&lt;&gt;"",1,0),0)</f>
        <v>#REF!</v>
      </c>
      <c r="S14" s="2" t="e">
        <f>IF(#REF!="3",IF(TRIM(#REF!)&lt;&gt;"",1,0),0)</f>
        <v>#REF!</v>
      </c>
      <c r="T14" s="2" t="e">
        <f>IF(#REF!="1",IF(TRIM(#REF!)&lt;&gt;"",1,0),0)</f>
        <v>#REF!</v>
      </c>
      <c r="U14" s="3" t="e">
        <f>IF(#REF!="3",IF(TRIM(#REF!)&lt;&gt;"",1,0),0)</f>
        <v>#REF!</v>
      </c>
      <c r="V14">
        <v>0</v>
      </c>
      <c r="W14" t="s">
        <v>31</v>
      </c>
      <c r="X14" s="3" t="e">
        <f>IF(COUNTIF(A:A,"*Stichpr*")&gt;0,IF(AND(RIGHT(#REF!,8)="Stichpr.",#REF!="1",#REF!=""),IF(TRIM(#REF!)&lt;&gt;"",1,0),0),IF(AND(#REF!="1",#REF!=""),IF(TRIM(#REF!)&lt;&gt;"",1,0),0))</f>
        <v>#REF!</v>
      </c>
      <c r="Y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" s="3" t="e">
        <f>IF(AND(#REF!="1",LEFT(#REF!,1)="a",#REF!=""),IF(TRIM(#REF!)&lt;&gt;"",1,0),0)</f>
        <v>#REF!</v>
      </c>
      <c r="AA14" s="3" t="e">
        <f>IF(AND(TRIM(#REF!)&lt;&gt;"",#REF!&lt;&gt;""),1,0)</f>
        <v>#REF!</v>
      </c>
    </row>
    <row r="15" spans="1:27" ht="36" customHeight="1" x14ac:dyDescent="0.3">
      <c r="A15" s="9" t="s">
        <v>246</v>
      </c>
      <c r="B15" s="77" t="s">
        <v>325</v>
      </c>
      <c r="C15" s="78"/>
      <c r="D15" s="78"/>
      <c r="E15" s="78"/>
      <c r="F15" s="78"/>
      <c r="G15" s="79"/>
      <c r="H15" s="77"/>
      <c r="I15" s="78"/>
      <c r="J15" s="78"/>
      <c r="K15" s="79"/>
    </row>
    <row r="16" spans="1:27" ht="36" customHeight="1" x14ac:dyDescent="0.3">
      <c r="A16" s="9" t="s">
        <v>249</v>
      </c>
      <c r="B16" s="77" t="s">
        <v>326</v>
      </c>
      <c r="C16" s="78"/>
      <c r="D16" s="78"/>
      <c r="E16" s="78"/>
      <c r="F16" s="78"/>
      <c r="G16" s="79"/>
      <c r="H16" s="77"/>
      <c r="I16" s="78"/>
      <c r="J16" s="78"/>
      <c r="K16" s="79"/>
      <c r="L16" s="2" t="e">
        <f>IF(#REF!="1",IF(TRIM(#REF!)&lt;&gt;"",1,0),0)</f>
        <v>#REF!</v>
      </c>
      <c r="M16" s="2" t="e">
        <f>IF(#REF!="3",IF(TRIM(#REF!)&lt;&gt;"",1,0),0)</f>
        <v>#REF!</v>
      </c>
      <c r="N16" s="2" t="e">
        <f>IF(#REF!="1",IF(TRIM(#REF!)&lt;&gt;"",1,0),0)</f>
        <v>#REF!</v>
      </c>
      <c r="O16" s="2" t="e">
        <f>IF(#REF!="3",IF(TRIM(#REF!)&lt;&gt;"",1,0),0)</f>
        <v>#REF!</v>
      </c>
      <c r="P16" s="2" t="e">
        <f>IF(#REF!="1",IF(TRIM(#REF!)&lt;&gt;"",1,0),0)</f>
        <v>#REF!</v>
      </c>
      <c r="Q16" s="2" t="e">
        <f>IF(#REF!="3",IF(TRIM(#REF!)&lt;&gt;"",1,0),0)</f>
        <v>#REF!</v>
      </c>
      <c r="R16" s="2" t="e">
        <f>IF(#REF!="1",IF(TRIM(#REF!)&lt;&gt;"",1,0),0)</f>
        <v>#REF!</v>
      </c>
      <c r="S16" s="2" t="e">
        <f>IF(#REF!="3",IF(TRIM(#REF!)&lt;&gt;"",1,0),0)</f>
        <v>#REF!</v>
      </c>
      <c r="T16" s="2" t="e">
        <f>IF(#REF!="1",IF(TRIM(#REF!)&lt;&gt;"",1,0),0)</f>
        <v>#REF!</v>
      </c>
      <c r="U16" s="3" t="e">
        <f>IF(#REF!="3",IF(TRIM(#REF!)&lt;&gt;"",1,0),0)</f>
        <v>#REF!</v>
      </c>
      <c r="V16">
        <v>0</v>
      </c>
      <c r="W16" t="s">
        <v>32</v>
      </c>
      <c r="X16" s="3" t="e">
        <f>IF(COUNTIF(A:A,"*Stichpr*")&gt;0,IF(AND(RIGHT(#REF!,8)="Stichpr.",#REF!="1",#REF!=""),IF(TRIM(#REF!)&lt;&gt;"",1,0),0),IF(AND(#REF!="1",#REF!=""),IF(TRIM(#REF!)&lt;&gt;"",1,0),0))</f>
        <v>#REF!</v>
      </c>
      <c r="Y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" s="3" t="e">
        <f>IF(AND(#REF!="1",LEFT(#REF!,1)="a",#REF!=""),IF(TRIM(#REF!)&lt;&gt;"",1,0),0)</f>
        <v>#REF!</v>
      </c>
      <c r="AA16" s="3" t="e">
        <f>IF(AND(TRIM(#REF!)&lt;&gt;"",#REF!&lt;&gt;""),1,0)</f>
        <v>#REF!</v>
      </c>
    </row>
    <row r="17" spans="1:27" ht="48" customHeight="1" x14ac:dyDescent="0.3">
      <c r="A17" s="9" t="s">
        <v>250</v>
      </c>
      <c r="B17" s="66" t="s">
        <v>327</v>
      </c>
      <c r="C17" s="78"/>
      <c r="D17" s="78"/>
      <c r="E17" s="78"/>
      <c r="F17" s="78"/>
      <c r="G17" s="79"/>
      <c r="H17" s="77"/>
      <c r="I17" s="78"/>
      <c r="J17" s="78"/>
      <c r="K17" s="79"/>
      <c r="L17" s="2" t="e">
        <f>IF(#REF!="1",IF(TRIM(#REF!)&lt;&gt;"",1,0),0)</f>
        <v>#REF!</v>
      </c>
      <c r="M17" s="2" t="e">
        <f>IF(#REF!="3",IF(TRIM(#REF!)&lt;&gt;"",1,0),0)</f>
        <v>#REF!</v>
      </c>
      <c r="N17" s="2" t="e">
        <f>IF(#REF!="1",IF(TRIM(#REF!)&lt;&gt;"",1,0),0)</f>
        <v>#REF!</v>
      </c>
      <c r="O17" s="2" t="e">
        <f>IF(#REF!="3",IF(TRIM(#REF!)&lt;&gt;"",1,0),0)</f>
        <v>#REF!</v>
      </c>
      <c r="P17" s="2" t="e">
        <f>IF(#REF!="1",IF(TRIM(#REF!)&lt;&gt;"",1,0),0)</f>
        <v>#REF!</v>
      </c>
      <c r="Q17" s="2" t="e">
        <f>IF(#REF!="3",IF(TRIM(#REF!)&lt;&gt;"",1,0),0)</f>
        <v>#REF!</v>
      </c>
      <c r="R17" s="2" t="e">
        <f>IF(#REF!="1",IF(TRIM(#REF!)&lt;&gt;"",1,0),0)</f>
        <v>#REF!</v>
      </c>
      <c r="S17" s="2" t="e">
        <f>IF(#REF!="3",IF(TRIM(#REF!)&lt;&gt;"",1,0),0)</f>
        <v>#REF!</v>
      </c>
      <c r="T17" s="2" t="e">
        <f>IF(#REF!="1",IF(TRIM(#REF!)&lt;&gt;"",1,0),0)</f>
        <v>#REF!</v>
      </c>
      <c r="U17" s="3" t="e">
        <f>IF(#REF!="3",IF(TRIM(#REF!)&lt;&gt;"",1,0),0)</f>
        <v>#REF!</v>
      </c>
      <c r="V17">
        <v>0</v>
      </c>
      <c r="W17" t="s">
        <v>33</v>
      </c>
      <c r="X17" s="3" t="e">
        <f>IF(COUNTIF(A:A,"*Stichpr*")&gt;0,IF(AND(RIGHT(#REF!,8)="Stichpr.",#REF!="1",#REF!=""),IF(TRIM(#REF!)&lt;&gt;"",1,0),0),IF(AND(#REF!="1",#REF!=""),IF(TRIM(#REF!)&lt;&gt;"",1,0),0))</f>
        <v>#REF!</v>
      </c>
      <c r="Y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" s="3" t="e">
        <f>IF(AND(#REF!="1",LEFT(#REF!,1)="a",#REF!=""),IF(TRIM(#REF!)&lt;&gt;"",1,0),0)</f>
        <v>#REF!</v>
      </c>
      <c r="AA17" s="3" t="e">
        <f>IF(AND(TRIM(#REF!)&lt;&gt;"",#REF!&lt;&gt;""),1,0)</f>
        <v>#REF!</v>
      </c>
    </row>
    <row r="18" spans="1:27" ht="36" customHeight="1" x14ac:dyDescent="0.3">
      <c r="A18" s="9" t="s">
        <v>251</v>
      </c>
      <c r="B18" s="77" t="s">
        <v>328</v>
      </c>
      <c r="C18" s="78"/>
      <c r="D18" s="78"/>
      <c r="E18" s="78"/>
      <c r="F18" s="78"/>
      <c r="G18" s="79"/>
      <c r="H18" s="84"/>
      <c r="I18" s="85"/>
      <c r="J18" s="85"/>
      <c r="K18" s="86"/>
      <c r="L18" s="2" t="e">
        <f>IF(#REF!="1",IF(TRIM(#REF!)&lt;&gt;"",1,0),0)</f>
        <v>#REF!</v>
      </c>
      <c r="M18" s="2" t="e">
        <f>IF(#REF!="3",IF(TRIM(#REF!)&lt;&gt;"",1,0),0)</f>
        <v>#REF!</v>
      </c>
      <c r="N18" s="2" t="e">
        <f>IF(#REF!="1",IF(TRIM(#REF!)&lt;&gt;"",1,0),0)</f>
        <v>#REF!</v>
      </c>
      <c r="O18" s="2" t="e">
        <f>IF(#REF!="3",IF(TRIM(#REF!)&lt;&gt;"",1,0),0)</f>
        <v>#REF!</v>
      </c>
      <c r="P18" s="2" t="e">
        <f>IF(#REF!="1",IF(TRIM(#REF!)&lt;&gt;"",1,0),0)</f>
        <v>#REF!</v>
      </c>
      <c r="Q18" s="2" t="e">
        <f>IF(#REF!="3",IF(TRIM(#REF!)&lt;&gt;"",1,0),0)</f>
        <v>#REF!</v>
      </c>
      <c r="R18" s="2" t="e">
        <f>IF(#REF!="1",IF(TRIM(#REF!)&lt;&gt;"",1,0),0)</f>
        <v>#REF!</v>
      </c>
      <c r="S18" s="2" t="e">
        <f>IF(#REF!="3",IF(TRIM(#REF!)&lt;&gt;"",1,0),0)</f>
        <v>#REF!</v>
      </c>
      <c r="T18" s="2" t="e">
        <f>IF(#REF!="1",IF(TRIM(#REF!)&lt;&gt;"",1,0),0)</f>
        <v>#REF!</v>
      </c>
      <c r="U18" s="3" t="e">
        <f>IF(#REF!="3",IF(TRIM(#REF!)&lt;&gt;"",1,0),0)</f>
        <v>#REF!</v>
      </c>
      <c r="V18">
        <v>0</v>
      </c>
      <c r="W18" t="s">
        <v>34</v>
      </c>
      <c r="X18" s="3" t="e">
        <f>IF(COUNTIF(A:A,"*Stichpr*")&gt;0,IF(AND(RIGHT(#REF!,8)="Stichpr.",#REF!="1",#REF!=""),IF(TRIM(#REF!)&lt;&gt;"",1,0),0),IF(AND(#REF!="1",#REF!=""),IF(TRIM(#REF!)&lt;&gt;"",1,0),0))</f>
        <v>#REF!</v>
      </c>
      <c r="Y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" s="3" t="e">
        <f>IF(AND(#REF!="1",LEFT(#REF!,1)="a",#REF!=""),IF(TRIM(#REF!)&lt;&gt;"",1,0),0)</f>
        <v>#REF!</v>
      </c>
      <c r="AA18" s="3" t="e">
        <f>IF(AND(TRIM(#REF!)&lt;&gt;"",#REF!&lt;&gt;""),1,0)</f>
        <v>#REF!</v>
      </c>
    </row>
    <row r="19" spans="1:27" ht="36" customHeight="1" x14ac:dyDescent="0.3">
      <c r="A19" s="9" t="s">
        <v>252</v>
      </c>
      <c r="B19" s="77" t="s">
        <v>329</v>
      </c>
      <c r="C19" s="78"/>
      <c r="D19" s="78"/>
      <c r="E19" s="78"/>
      <c r="F19" s="78"/>
      <c r="G19" s="79"/>
      <c r="H19" s="84"/>
      <c r="I19" s="85"/>
      <c r="J19" s="85"/>
      <c r="K19" s="86"/>
      <c r="L19" s="2" t="e">
        <f>IF(#REF!="1",IF(TRIM(#REF!)&lt;&gt;"",1,0),0)</f>
        <v>#REF!</v>
      </c>
      <c r="M19" s="2" t="e">
        <f>IF(#REF!="3",IF(TRIM(#REF!)&lt;&gt;"",1,0),0)</f>
        <v>#REF!</v>
      </c>
      <c r="N19" s="2" t="e">
        <f>IF(#REF!="1",IF(TRIM(#REF!)&lt;&gt;"",1,0),0)</f>
        <v>#REF!</v>
      </c>
      <c r="O19" s="2" t="e">
        <f>IF(#REF!="3",IF(TRIM(#REF!)&lt;&gt;"",1,0),0)</f>
        <v>#REF!</v>
      </c>
      <c r="P19" s="2" t="e">
        <f>IF(#REF!="1",IF(TRIM(#REF!)&lt;&gt;"",1,0),0)</f>
        <v>#REF!</v>
      </c>
      <c r="Q19" s="2" t="e">
        <f>IF(#REF!="3",IF(TRIM(#REF!)&lt;&gt;"",1,0),0)</f>
        <v>#REF!</v>
      </c>
      <c r="R19" s="2" t="e">
        <f>IF(#REF!="1",IF(TRIM(#REF!)&lt;&gt;"",1,0),0)</f>
        <v>#REF!</v>
      </c>
      <c r="S19" s="2" t="e">
        <f>IF(#REF!="3",IF(TRIM(#REF!)&lt;&gt;"",1,0),0)</f>
        <v>#REF!</v>
      </c>
      <c r="T19" s="2" t="e">
        <f>IF(#REF!="1",IF(TRIM(#REF!)&lt;&gt;"",1,0),0)</f>
        <v>#REF!</v>
      </c>
      <c r="U19" s="3" t="e">
        <f>IF(#REF!="3",IF(TRIM(#REF!)&lt;&gt;"",1,0),0)</f>
        <v>#REF!</v>
      </c>
      <c r="V19">
        <v>0</v>
      </c>
      <c r="W19" t="s">
        <v>35</v>
      </c>
      <c r="X19" s="3" t="e">
        <f>IF(COUNTIF(A:A,"*Stichpr*")&gt;0,IF(AND(RIGHT(#REF!,8)="Stichpr.",#REF!="1",#REF!=""),IF(TRIM(#REF!)&lt;&gt;"",1,0),0),IF(AND(#REF!="1",#REF!=""),IF(TRIM(#REF!)&lt;&gt;"",1,0),0))</f>
        <v>#REF!</v>
      </c>
      <c r="Y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" s="3" t="e">
        <f>IF(AND(#REF!="1",LEFT(#REF!,1)="a",#REF!=""),IF(TRIM(#REF!)&lt;&gt;"",1,0),0)</f>
        <v>#REF!</v>
      </c>
      <c r="AA19" s="3" t="e">
        <f>IF(AND(TRIM(#REF!)&lt;&gt;"",#REF!&lt;&gt;""),1,0)</f>
        <v>#REF!</v>
      </c>
    </row>
    <row r="20" spans="1:27" ht="36" customHeight="1" x14ac:dyDescent="0.3">
      <c r="L20" s="2" t="e">
        <f>IF(#REF!="1",IF(TRIM(#REF!)&lt;&gt;"",1,0),0)</f>
        <v>#REF!</v>
      </c>
      <c r="M20" s="2" t="e">
        <f>IF(#REF!="3",IF(TRIM(#REF!)&lt;&gt;"",1,0),0)</f>
        <v>#REF!</v>
      </c>
      <c r="N20" s="2" t="e">
        <f>IF(#REF!="1",IF(TRIM(#REF!)&lt;&gt;"",1,0),0)</f>
        <v>#REF!</v>
      </c>
      <c r="O20" s="2" t="e">
        <f>IF(#REF!="3",IF(TRIM(#REF!)&lt;&gt;"",1,0),0)</f>
        <v>#REF!</v>
      </c>
      <c r="P20" s="2" t="e">
        <f>IF(#REF!="1",IF(TRIM(#REF!)&lt;&gt;"",1,0),0)</f>
        <v>#REF!</v>
      </c>
      <c r="Q20" s="2" t="e">
        <f>IF(#REF!="3",IF(TRIM(#REF!)&lt;&gt;"",1,0),0)</f>
        <v>#REF!</v>
      </c>
      <c r="R20" s="2" t="e">
        <f>IF(#REF!="1",IF(TRIM(#REF!)&lt;&gt;"",1,0),0)</f>
        <v>#REF!</v>
      </c>
      <c r="S20" s="2" t="e">
        <f>IF(#REF!="3",IF(TRIM(#REF!)&lt;&gt;"",1,0),0)</f>
        <v>#REF!</v>
      </c>
      <c r="T20" s="2" t="e">
        <f>IF(#REF!="1",IF(TRIM(#REF!)&lt;&gt;"",1,0),0)</f>
        <v>#REF!</v>
      </c>
      <c r="U20" s="3" t="e">
        <f>IF(#REF!="3",IF(TRIM(#REF!)&lt;&gt;"",1,0),0)</f>
        <v>#REF!</v>
      </c>
      <c r="V20">
        <v>0</v>
      </c>
      <c r="W20" t="s">
        <v>37</v>
      </c>
      <c r="X20" s="3" t="e">
        <f>IF(COUNTIF(A:A,"*Stichpr*")&gt;0,IF(AND(RIGHT(#REF!,8)="Stichpr.",#REF!="1",#REF!=""),IF(TRIM(#REF!)&lt;&gt;"",1,0),0),IF(AND(#REF!="1",#REF!=""),IF(TRIM(#REF!)&lt;&gt;"",1,0),0))</f>
        <v>#REF!</v>
      </c>
      <c r="Y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" s="3" t="e">
        <f>IF(AND(#REF!="1",LEFT(#REF!,1)="a",#REF!=""),IF(TRIM(#REF!)&lt;&gt;"",1,0),0)</f>
        <v>#REF!</v>
      </c>
      <c r="AA20" s="3" t="e">
        <f>IF(AND(TRIM(#REF!)&lt;&gt;"",#REF!&lt;&gt;""),1,0)</f>
        <v>#REF!</v>
      </c>
    </row>
    <row r="21" spans="1:27" ht="36" customHeight="1" x14ac:dyDescent="0.3">
      <c r="L21" s="2" t="e">
        <f>IF(#REF!="1",IF(TRIM(#REF!)&lt;&gt;"",1,0),0)</f>
        <v>#REF!</v>
      </c>
      <c r="M21" s="2" t="e">
        <f>IF(#REF!="3",IF(TRIM(#REF!)&lt;&gt;"",1,0),0)</f>
        <v>#REF!</v>
      </c>
      <c r="N21" s="2" t="e">
        <f>IF(#REF!="1",IF(TRIM(#REF!)&lt;&gt;"",1,0),0)</f>
        <v>#REF!</v>
      </c>
      <c r="O21" s="2" t="e">
        <f>IF(#REF!="3",IF(TRIM(#REF!)&lt;&gt;"",1,0),0)</f>
        <v>#REF!</v>
      </c>
      <c r="P21" s="2" t="e">
        <f>IF(#REF!="1",IF(TRIM(#REF!)&lt;&gt;"",1,0),0)</f>
        <v>#REF!</v>
      </c>
      <c r="Q21" s="2" t="e">
        <f>IF(#REF!="3",IF(TRIM(#REF!)&lt;&gt;"",1,0),0)</f>
        <v>#REF!</v>
      </c>
      <c r="R21" s="2" t="e">
        <f>IF(#REF!="1",IF(TRIM(#REF!)&lt;&gt;"",1,0),0)</f>
        <v>#REF!</v>
      </c>
      <c r="S21" s="2" t="e">
        <f>IF(#REF!="3",IF(TRIM(#REF!)&lt;&gt;"",1,0),0)</f>
        <v>#REF!</v>
      </c>
      <c r="T21" s="2" t="e">
        <f>IF(#REF!="1",IF(TRIM(#REF!)&lt;&gt;"",1,0),0)</f>
        <v>#REF!</v>
      </c>
      <c r="U21" s="3" t="e">
        <f>IF(#REF!="3",IF(TRIM(#REF!)&lt;&gt;"",1,0),0)</f>
        <v>#REF!</v>
      </c>
      <c r="V21">
        <v>0</v>
      </c>
      <c r="W21" t="s">
        <v>38</v>
      </c>
      <c r="X21" s="3" t="e">
        <f>IF(COUNTIF(A:A,"*Stichpr*")&gt;0,IF(AND(RIGHT(#REF!,8)="Stichpr.",#REF!="1",#REF!=""),IF(TRIM(#REF!)&lt;&gt;"",1,0),0),IF(AND(#REF!="1",#REF!=""),IF(TRIM(#REF!)&lt;&gt;"",1,0),0))</f>
        <v>#REF!</v>
      </c>
      <c r="Y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" s="3" t="e">
        <f>IF(AND(#REF!="1",LEFT(#REF!,1)="a",#REF!=""),IF(TRIM(#REF!)&lt;&gt;"",1,0),0)</f>
        <v>#REF!</v>
      </c>
      <c r="AA21" s="3" t="e">
        <f>IF(AND(TRIM(#REF!)&lt;&gt;"",#REF!&lt;&gt;""),1,0)</f>
        <v>#REF!</v>
      </c>
    </row>
    <row r="22" spans="1:27" ht="36" customHeight="1" x14ac:dyDescent="0.3">
      <c r="L22" s="2" t="e">
        <f>IF(#REF!="1",IF(TRIM(#REF!)&lt;&gt;"",1,0),0)</f>
        <v>#REF!</v>
      </c>
      <c r="M22" s="2" t="e">
        <f>IF(#REF!="3",IF(TRIM(#REF!)&lt;&gt;"",1,0),0)</f>
        <v>#REF!</v>
      </c>
      <c r="N22" s="2" t="e">
        <f>IF(#REF!="1",IF(TRIM(#REF!)&lt;&gt;"",1,0),0)</f>
        <v>#REF!</v>
      </c>
      <c r="O22" s="2" t="e">
        <f>IF(#REF!="3",IF(TRIM(#REF!)&lt;&gt;"",1,0),0)</f>
        <v>#REF!</v>
      </c>
      <c r="P22" s="2" t="e">
        <f>IF(#REF!="1",IF(TRIM(#REF!)&lt;&gt;"",1,0),0)</f>
        <v>#REF!</v>
      </c>
      <c r="Q22" s="2" t="e">
        <f>IF(#REF!="3",IF(TRIM(#REF!)&lt;&gt;"",1,0),0)</f>
        <v>#REF!</v>
      </c>
      <c r="R22" s="2" t="e">
        <f>IF(#REF!="1",IF(TRIM(#REF!)&lt;&gt;"",1,0),0)</f>
        <v>#REF!</v>
      </c>
      <c r="S22" s="2" t="e">
        <f>IF(#REF!="3",IF(TRIM(#REF!)&lt;&gt;"",1,0),0)</f>
        <v>#REF!</v>
      </c>
      <c r="T22" s="2" t="e">
        <f>IF(#REF!="1",IF(TRIM(#REF!)&lt;&gt;"",1,0),0)</f>
        <v>#REF!</v>
      </c>
      <c r="U22" s="3" t="e">
        <f>IF(#REF!="3",IF(TRIM(#REF!)&lt;&gt;"",1,0),0)</f>
        <v>#REF!</v>
      </c>
      <c r="V22">
        <v>0</v>
      </c>
      <c r="W22" t="s">
        <v>39</v>
      </c>
      <c r="X22" s="3" t="e">
        <f>IF(COUNTIF(A:A,"*Stichpr*")&gt;0,IF(AND(RIGHT(#REF!,8)="Stichpr.",#REF!="1",#REF!=""),IF(TRIM(#REF!)&lt;&gt;"",1,0),0),IF(AND(#REF!="1",#REF!=""),IF(TRIM(#REF!)&lt;&gt;"",1,0),0))</f>
        <v>#REF!</v>
      </c>
      <c r="Y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" s="3" t="e">
        <f>IF(AND(#REF!="1",LEFT(#REF!,1)="a",#REF!=""),IF(TRIM(#REF!)&lt;&gt;"",1,0),0)</f>
        <v>#REF!</v>
      </c>
      <c r="AA22" s="3" t="e">
        <f>IF(AND(TRIM(#REF!)&lt;&gt;"",#REF!&lt;&gt;""),1,0)</f>
        <v>#REF!</v>
      </c>
    </row>
    <row r="23" spans="1:27" ht="36" customHeight="1" x14ac:dyDescent="0.3">
      <c r="L23" s="2" t="e">
        <f>IF(#REF!="1",IF(TRIM(#REF!)&lt;&gt;"",1,0),0)</f>
        <v>#REF!</v>
      </c>
      <c r="M23" s="2" t="e">
        <f>IF(#REF!="3",IF(TRIM(#REF!)&lt;&gt;"",1,0),0)</f>
        <v>#REF!</v>
      </c>
      <c r="N23" s="2" t="e">
        <f>IF(#REF!="1",IF(TRIM(#REF!)&lt;&gt;"",1,0),0)</f>
        <v>#REF!</v>
      </c>
      <c r="O23" s="2" t="e">
        <f>IF(#REF!="3",IF(TRIM(#REF!)&lt;&gt;"",1,0),0)</f>
        <v>#REF!</v>
      </c>
      <c r="P23" s="2" t="e">
        <f>IF(#REF!="1",IF(TRIM(#REF!)&lt;&gt;"",1,0),0)</f>
        <v>#REF!</v>
      </c>
      <c r="Q23" s="2" t="e">
        <f>IF(#REF!="3",IF(TRIM(#REF!)&lt;&gt;"",1,0),0)</f>
        <v>#REF!</v>
      </c>
      <c r="R23" s="2" t="e">
        <f>IF(#REF!="1",IF(TRIM(#REF!)&lt;&gt;"",1,0),0)</f>
        <v>#REF!</v>
      </c>
      <c r="S23" s="2" t="e">
        <f>IF(#REF!="3",IF(TRIM(#REF!)&lt;&gt;"",1,0),0)</f>
        <v>#REF!</v>
      </c>
      <c r="T23" s="2" t="e">
        <f>IF(#REF!="1",IF(TRIM(#REF!)&lt;&gt;"",1,0),0)</f>
        <v>#REF!</v>
      </c>
      <c r="U23" s="3" t="e">
        <f>IF(#REF!="3",IF(TRIM(#REF!)&lt;&gt;"",1,0),0)</f>
        <v>#REF!</v>
      </c>
      <c r="V23">
        <v>0</v>
      </c>
      <c r="W23" t="s">
        <v>40</v>
      </c>
      <c r="X23" s="3" t="e">
        <f>IF(COUNTIF(A:A,"*Stichpr*")&gt;0,IF(AND(RIGHT(#REF!,8)="Stichpr.",#REF!="1",#REF!=""),IF(TRIM(#REF!)&lt;&gt;"",1,0),0),IF(AND(#REF!="1",#REF!=""),IF(TRIM(#REF!)&lt;&gt;"",1,0),0))</f>
        <v>#REF!</v>
      </c>
      <c r="Y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" s="3" t="e">
        <f>IF(AND(#REF!="1",LEFT(#REF!,1)="a",#REF!=""),IF(TRIM(#REF!)&lt;&gt;"",1,0),0)</f>
        <v>#REF!</v>
      </c>
      <c r="AA23" s="3" t="e">
        <f>IF(AND(TRIM(#REF!)&lt;&gt;"",#REF!&lt;&gt;""),1,0)</f>
        <v>#REF!</v>
      </c>
    </row>
    <row r="24" spans="1:27" ht="36" customHeight="1" x14ac:dyDescent="0.3">
      <c r="L24" s="2" t="e">
        <f>IF(#REF!="1",IF(TRIM(#REF!)&lt;&gt;"",1,0),0)</f>
        <v>#REF!</v>
      </c>
      <c r="M24" s="2" t="e">
        <f>IF(#REF!="3",IF(TRIM(#REF!)&lt;&gt;"",1,0),0)</f>
        <v>#REF!</v>
      </c>
      <c r="N24" s="2" t="e">
        <f>IF(#REF!="1",IF(TRIM(#REF!)&lt;&gt;"",1,0),0)</f>
        <v>#REF!</v>
      </c>
      <c r="O24" s="2" t="e">
        <f>IF(#REF!="3",IF(TRIM(#REF!)&lt;&gt;"",1,0),0)</f>
        <v>#REF!</v>
      </c>
      <c r="P24" s="2" t="e">
        <f>IF(#REF!="1",IF(TRIM(#REF!)&lt;&gt;"",1,0),0)</f>
        <v>#REF!</v>
      </c>
      <c r="Q24" s="2" t="e">
        <f>IF(#REF!="3",IF(TRIM(#REF!)&lt;&gt;"",1,0),0)</f>
        <v>#REF!</v>
      </c>
      <c r="R24" s="2" t="e">
        <f>IF(#REF!="1",IF(TRIM(#REF!)&lt;&gt;"",1,0),0)</f>
        <v>#REF!</v>
      </c>
      <c r="S24" s="2" t="e">
        <f>IF(#REF!="3",IF(TRIM(#REF!)&lt;&gt;"",1,0),0)</f>
        <v>#REF!</v>
      </c>
      <c r="T24" s="2" t="e">
        <f>IF(#REF!="1",IF(TRIM(#REF!)&lt;&gt;"",1,0),0)</f>
        <v>#REF!</v>
      </c>
      <c r="U24" s="3" t="e">
        <f>IF(#REF!="3",IF(TRIM(#REF!)&lt;&gt;"",1,0),0)</f>
        <v>#REF!</v>
      </c>
      <c r="V24">
        <v>0</v>
      </c>
      <c r="W24" t="s">
        <v>41</v>
      </c>
      <c r="X24" s="3" t="e">
        <f>IF(COUNTIF(A:A,"*Stichpr*")&gt;0,IF(AND(RIGHT(#REF!,8)="Stichpr.",#REF!="1",#REF!=""),IF(TRIM(#REF!)&lt;&gt;"",1,0),0),IF(AND(#REF!="1",#REF!=""),IF(TRIM(#REF!)&lt;&gt;"",1,0),0))</f>
        <v>#REF!</v>
      </c>
      <c r="Y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" s="3" t="e">
        <f>IF(AND(#REF!="1",LEFT(#REF!,1)="a",#REF!=""),IF(TRIM(#REF!)&lt;&gt;"",1,0),0)</f>
        <v>#REF!</v>
      </c>
      <c r="AA24" s="3" t="e">
        <f>IF(AND(TRIM(#REF!)&lt;&gt;"",#REF!&lt;&gt;""),1,0)</f>
        <v>#REF!</v>
      </c>
    </row>
    <row r="25" spans="1:27" ht="36" customHeight="1" x14ac:dyDescent="0.3"/>
    <row r="26" spans="1:27" ht="36" customHeight="1" x14ac:dyDescent="0.3">
      <c r="L26" s="2" t="e">
        <f>IF(#REF!="1",IF(TRIM(#REF!)&lt;&gt;"",1,0),0)</f>
        <v>#REF!</v>
      </c>
      <c r="M26" s="2" t="e">
        <f>IF(#REF!="3",IF(TRIM(#REF!)&lt;&gt;"",1,0),0)</f>
        <v>#REF!</v>
      </c>
      <c r="N26" s="2" t="e">
        <f>IF(#REF!="1",IF(TRIM(#REF!)&lt;&gt;"",1,0),0)</f>
        <v>#REF!</v>
      </c>
      <c r="O26" s="2" t="e">
        <f>IF(#REF!="3",IF(TRIM(#REF!)&lt;&gt;"",1,0),0)</f>
        <v>#REF!</v>
      </c>
      <c r="P26" s="2" t="e">
        <f>IF(#REF!="1",IF(TRIM(#REF!)&lt;&gt;"",1,0),0)</f>
        <v>#REF!</v>
      </c>
      <c r="Q26" s="2" t="e">
        <f>IF(#REF!="3",IF(TRIM(#REF!)&lt;&gt;"",1,0),0)</f>
        <v>#REF!</v>
      </c>
      <c r="R26" s="2" t="e">
        <f>IF(#REF!="1",IF(TRIM(#REF!)&lt;&gt;"",1,0),0)</f>
        <v>#REF!</v>
      </c>
      <c r="S26" s="2" t="e">
        <f>IF(#REF!="3",IF(TRIM(#REF!)&lt;&gt;"",1,0),0)</f>
        <v>#REF!</v>
      </c>
      <c r="T26" s="2" t="e">
        <f>IF(#REF!="1",IF(TRIM(#REF!)&lt;&gt;"",1,0),0)</f>
        <v>#REF!</v>
      </c>
      <c r="U26" s="3" t="e">
        <f>IF(#REF!="3",IF(TRIM(#REF!)&lt;&gt;"",1,0),0)</f>
        <v>#REF!</v>
      </c>
      <c r="V26">
        <v>0</v>
      </c>
      <c r="W26" t="s">
        <v>42</v>
      </c>
      <c r="X26" s="3" t="e">
        <f>IF(COUNTIF(A:A,"*Stichpr*")&gt;0,IF(AND(RIGHT(#REF!,8)="Stichpr.",#REF!="1",#REF!=""),IF(TRIM(#REF!)&lt;&gt;"",1,0),0),IF(AND(#REF!="1",#REF!=""),IF(TRIM(#REF!)&lt;&gt;"",1,0),0))</f>
        <v>#REF!</v>
      </c>
      <c r="Y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" s="3" t="e">
        <f>IF(AND(#REF!="1",LEFT(#REF!,1)="a",#REF!=""),IF(TRIM(#REF!)&lt;&gt;"",1,0),0)</f>
        <v>#REF!</v>
      </c>
      <c r="AA26" s="3" t="e">
        <f>IF(AND(TRIM(#REF!)&lt;&gt;"",#REF!&lt;&gt;""),1,0)</f>
        <v>#REF!</v>
      </c>
    </row>
    <row r="27" spans="1:27" ht="36" customHeight="1" x14ac:dyDescent="0.3">
      <c r="L27" s="2" t="e">
        <f>IF(#REF!="1",IF(TRIM(#REF!)&lt;&gt;"",1,0),0)</f>
        <v>#REF!</v>
      </c>
      <c r="M27" s="2" t="e">
        <f>IF(#REF!="3",IF(TRIM(#REF!)&lt;&gt;"",1,0),0)</f>
        <v>#REF!</v>
      </c>
      <c r="N27" s="2" t="e">
        <f>IF(#REF!="1",IF(TRIM(#REF!)&lt;&gt;"",1,0),0)</f>
        <v>#REF!</v>
      </c>
      <c r="O27" s="2" t="e">
        <f>IF(#REF!="3",IF(TRIM(#REF!)&lt;&gt;"",1,0),0)</f>
        <v>#REF!</v>
      </c>
      <c r="P27" s="2" t="e">
        <f>IF(#REF!="1",IF(TRIM(#REF!)&lt;&gt;"",1,0),0)</f>
        <v>#REF!</v>
      </c>
      <c r="Q27" s="2" t="e">
        <f>IF(#REF!="3",IF(TRIM(#REF!)&lt;&gt;"",1,0),0)</f>
        <v>#REF!</v>
      </c>
      <c r="R27" s="2" t="e">
        <f>IF(#REF!="1",IF(TRIM(#REF!)&lt;&gt;"",1,0),0)</f>
        <v>#REF!</v>
      </c>
      <c r="S27" s="2" t="e">
        <f>IF(#REF!="3",IF(TRIM(#REF!)&lt;&gt;"",1,0),0)</f>
        <v>#REF!</v>
      </c>
      <c r="T27" s="2" t="e">
        <f>IF(#REF!="1",IF(TRIM(#REF!)&lt;&gt;"",1,0),0)</f>
        <v>#REF!</v>
      </c>
      <c r="U27" s="3" t="e">
        <f>IF(#REF!="3",IF(TRIM(#REF!)&lt;&gt;"",1,0),0)</f>
        <v>#REF!</v>
      </c>
      <c r="V27">
        <v>0</v>
      </c>
      <c r="W27" t="s">
        <v>43</v>
      </c>
      <c r="X27" s="3" t="e">
        <f>IF(COUNTIF(A:A,"*Stichpr*")&gt;0,IF(AND(RIGHT(#REF!,8)="Stichpr.",#REF!="1",#REF!=""),IF(TRIM(#REF!)&lt;&gt;"",1,0),0),IF(AND(#REF!="1",#REF!=""),IF(TRIM(#REF!)&lt;&gt;"",1,0),0))</f>
        <v>#REF!</v>
      </c>
      <c r="Y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" s="3" t="e">
        <f>IF(AND(#REF!="1",LEFT(#REF!,1)="a",#REF!=""),IF(TRIM(#REF!)&lt;&gt;"",1,0),0)</f>
        <v>#REF!</v>
      </c>
      <c r="AA27" s="3" t="e">
        <f>IF(AND(TRIM(#REF!)&lt;&gt;"",#REF!&lt;&gt;""),1,0)</f>
        <v>#REF!</v>
      </c>
    </row>
    <row r="28" spans="1:27" ht="36" customHeight="1" x14ac:dyDescent="0.3">
      <c r="L28" s="2" t="e">
        <f>IF(#REF!="1",IF(TRIM(#REF!)&lt;&gt;"",1,0),0)</f>
        <v>#REF!</v>
      </c>
      <c r="M28" s="2" t="e">
        <f>IF(#REF!="3",IF(TRIM(#REF!)&lt;&gt;"",1,0),0)</f>
        <v>#REF!</v>
      </c>
      <c r="N28" s="2" t="e">
        <f>IF(#REF!="1",IF(TRIM(#REF!)&lt;&gt;"",1,0),0)</f>
        <v>#REF!</v>
      </c>
      <c r="O28" s="2" t="e">
        <f>IF(#REF!="3",IF(TRIM(#REF!)&lt;&gt;"",1,0),0)</f>
        <v>#REF!</v>
      </c>
      <c r="P28" s="2" t="e">
        <f>IF(#REF!="1",IF(TRIM(#REF!)&lt;&gt;"",1,0),0)</f>
        <v>#REF!</v>
      </c>
      <c r="Q28" s="2" t="e">
        <f>IF(#REF!="3",IF(TRIM(#REF!)&lt;&gt;"",1,0),0)</f>
        <v>#REF!</v>
      </c>
      <c r="R28" s="2" t="e">
        <f>IF(#REF!="1",IF(TRIM(#REF!)&lt;&gt;"",1,0),0)</f>
        <v>#REF!</v>
      </c>
      <c r="S28" s="2" t="e">
        <f>IF(#REF!="3",IF(TRIM(#REF!)&lt;&gt;"",1,0),0)</f>
        <v>#REF!</v>
      </c>
      <c r="T28" s="2" t="e">
        <f>IF(#REF!="1",IF(TRIM(#REF!)&lt;&gt;"",1,0),0)</f>
        <v>#REF!</v>
      </c>
      <c r="U28" s="3" t="e">
        <f>IF(#REF!="3",IF(TRIM(#REF!)&lt;&gt;"",1,0),0)</f>
        <v>#REF!</v>
      </c>
      <c r="V28">
        <v>0</v>
      </c>
      <c r="W28" t="s">
        <v>44</v>
      </c>
      <c r="X28" s="3" t="e">
        <f>IF(COUNTIF(A:A,"*Stichpr*")&gt;0,IF(AND(RIGHT(#REF!,8)="Stichpr.",#REF!="1",#REF!=""),IF(TRIM(#REF!)&lt;&gt;"",1,0),0),IF(AND(#REF!="1",#REF!=""),IF(TRIM(#REF!)&lt;&gt;"",1,0),0))</f>
        <v>#REF!</v>
      </c>
      <c r="Y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" s="3" t="e">
        <f>IF(AND(#REF!="1",LEFT(#REF!,1)="a",#REF!=""),IF(TRIM(#REF!)&lt;&gt;"",1,0),0)</f>
        <v>#REF!</v>
      </c>
      <c r="AA28" s="3" t="e">
        <f>IF(AND(TRIM(#REF!)&lt;&gt;"",#REF!&lt;&gt;""),1,0)</f>
        <v>#REF!</v>
      </c>
    </row>
    <row r="29" spans="1:27" ht="36" customHeight="1" x14ac:dyDescent="0.3">
      <c r="L29" s="2" t="e">
        <f>IF(#REF!="1",IF(TRIM(#REF!)&lt;&gt;"",1,0),0)</f>
        <v>#REF!</v>
      </c>
      <c r="M29" s="2" t="e">
        <f>IF(#REF!="3",IF(TRIM(#REF!)&lt;&gt;"",1,0),0)</f>
        <v>#REF!</v>
      </c>
      <c r="N29" s="2" t="e">
        <f>IF(#REF!="1",IF(TRIM(#REF!)&lt;&gt;"",1,0),0)</f>
        <v>#REF!</v>
      </c>
      <c r="O29" s="2" t="e">
        <f>IF(#REF!="3",IF(TRIM(#REF!)&lt;&gt;"",1,0),0)</f>
        <v>#REF!</v>
      </c>
      <c r="P29" s="2" t="e">
        <f>IF(#REF!="1",IF(TRIM(#REF!)&lt;&gt;"",1,0),0)</f>
        <v>#REF!</v>
      </c>
      <c r="Q29" s="2" t="e">
        <f>IF(#REF!="3",IF(TRIM(#REF!)&lt;&gt;"",1,0),0)</f>
        <v>#REF!</v>
      </c>
      <c r="R29" s="2" t="e">
        <f>IF(#REF!="1",IF(TRIM(#REF!)&lt;&gt;"",1,0),0)</f>
        <v>#REF!</v>
      </c>
      <c r="S29" s="2" t="e">
        <f>IF(#REF!="3",IF(TRIM(#REF!)&lt;&gt;"",1,0),0)</f>
        <v>#REF!</v>
      </c>
      <c r="T29" s="2" t="e">
        <f>IF(#REF!="1",IF(TRIM(#REF!)&lt;&gt;"",1,0),0)</f>
        <v>#REF!</v>
      </c>
      <c r="U29" s="3" t="e">
        <f>IF(#REF!="3",IF(TRIM(#REF!)&lt;&gt;"",1,0),0)</f>
        <v>#REF!</v>
      </c>
      <c r="V29">
        <v>0</v>
      </c>
      <c r="W29" t="s">
        <v>45</v>
      </c>
      <c r="X29" s="3" t="e">
        <f>IF(COUNTIF(A:A,"*Stichpr*")&gt;0,IF(AND(RIGHT(#REF!,8)="Stichpr.",#REF!="1",#REF!=""),IF(TRIM(#REF!)&lt;&gt;"",1,0),0),IF(AND(#REF!="1",#REF!=""),IF(TRIM(#REF!)&lt;&gt;"",1,0),0))</f>
        <v>#REF!</v>
      </c>
      <c r="Y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" s="3" t="e">
        <f>IF(AND(#REF!="1",LEFT(#REF!,1)="a",#REF!=""),IF(TRIM(#REF!)&lt;&gt;"",1,0),0)</f>
        <v>#REF!</v>
      </c>
      <c r="AA29" s="3" t="e">
        <f>IF(AND(TRIM(#REF!)&lt;&gt;"",#REF!&lt;&gt;""),1,0)</f>
        <v>#REF!</v>
      </c>
    </row>
    <row r="30" spans="1:27" ht="36" customHeight="1" x14ac:dyDescent="0.3">
      <c r="L30" s="2" t="e">
        <f>IF(#REF!="1",IF(TRIM(#REF!)&lt;&gt;"",1,0),0)</f>
        <v>#REF!</v>
      </c>
      <c r="M30" s="2" t="e">
        <f>IF(#REF!="3",IF(TRIM(#REF!)&lt;&gt;"",1,0),0)</f>
        <v>#REF!</v>
      </c>
      <c r="N30" s="2" t="e">
        <f>IF(#REF!="1",IF(TRIM(#REF!)&lt;&gt;"",1,0),0)</f>
        <v>#REF!</v>
      </c>
      <c r="O30" s="2" t="e">
        <f>IF(#REF!="3",IF(TRIM(#REF!)&lt;&gt;"",1,0),0)</f>
        <v>#REF!</v>
      </c>
      <c r="P30" s="2" t="e">
        <f>IF(#REF!="1",IF(TRIM(#REF!)&lt;&gt;"",1,0),0)</f>
        <v>#REF!</v>
      </c>
      <c r="Q30" s="2" t="e">
        <f>IF(#REF!="3",IF(TRIM(#REF!)&lt;&gt;"",1,0),0)</f>
        <v>#REF!</v>
      </c>
      <c r="R30" s="2" t="e">
        <f>IF(#REF!="1",IF(TRIM(#REF!)&lt;&gt;"",1,0),0)</f>
        <v>#REF!</v>
      </c>
      <c r="S30" s="2" t="e">
        <f>IF(#REF!="3",IF(TRIM(#REF!)&lt;&gt;"",1,0),0)</f>
        <v>#REF!</v>
      </c>
      <c r="T30" s="2" t="e">
        <f>IF(#REF!="1",IF(TRIM(#REF!)&lt;&gt;"",1,0),0)</f>
        <v>#REF!</v>
      </c>
      <c r="U30" s="3" t="e">
        <f>IF(#REF!="3",IF(TRIM(#REF!)&lt;&gt;"",1,0),0)</f>
        <v>#REF!</v>
      </c>
      <c r="V30">
        <v>0</v>
      </c>
      <c r="W30" t="s">
        <v>46</v>
      </c>
      <c r="X30" s="3" t="e">
        <f>IF(COUNTIF(A:A,"*Stichpr*")&gt;0,IF(AND(RIGHT(#REF!,8)="Stichpr.",#REF!="1",#REF!=""),IF(TRIM(#REF!)&lt;&gt;"",1,0),0),IF(AND(#REF!="1",#REF!=""),IF(TRIM(#REF!)&lt;&gt;"",1,0),0))</f>
        <v>#REF!</v>
      </c>
      <c r="Y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" s="3" t="e">
        <f>IF(AND(#REF!="1",LEFT(#REF!,1)="a",#REF!=""),IF(TRIM(#REF!)&lt;&gt;"",1,0),0)</f>
        <v>#REF!</v>
      </c>
      <c r="AA30" s="3" t="e">
        <f>IF(AND(TRIM(#REF!)&lt;&gt;"",#REF!&lt;&gt;""),1,0)</f>
        <v>#REF!</v>
      </c>
    </row>
    <row r="31" spans="1:27" ht="36" customHeight="1" x14ac:dyDescent="0.3">
      <c r="L31" s="2" t="e">
        <f>IF(#REF!="1",IF(TRIM(#REF!)&lt;&gt;"",1,0),0)</f>
        <v>#REF!</v>
      </c>
      <c r="M31" s="2" t="e">
        <f>IF(#REF!="3",IF(TRIM(#REF!)&lt;&gt;"",1,0),0)</f>
        <v>#REF!</v>
      </c>
      <c r="N31" s="2" t="e">
        <f>IF(#REF!="1",IF(TRIM(#REF!)&lt;&gt;"",1,0),0)</f>
        <v>#REF!</v>
      </c>
      <c r="O31" s="2" t="e">
        <f>IF(#REF!="3",IF(TRIM(#REF!)&lt;&gt;"",1,0),0)</f>
        <v>#REF!</v>
      </c>
      <c r="P31" s="2" t="e">
        <f>IF(#REF!="1",IF(TRIM(#REF!)&lt;&gt;"",1,0),0)</f>
        <v>#REF!</v>
      </c>
      <c r="Q31" s="2" t="e">
        <f>IF(#REF!="3",IF(TRIM(#REF!)&lt;&gt;"",1,0),0)</f>
        <v>#REF!</v>
      </c>
      <c r="R31" s="2" t="e">
        <f>IF(#REF!="1",IF(TRIM(#REF!)&lt;&gt;"",1,0),0)</f>
        <v>#REF!</v>
      </c>
      <c r="S31" s="2" t="e">
        <f>IF(#REF!="3",IF(TRIM(#REF!)&lt;&gt;"",1,0),0)</f>
        <v>#REF!</v>
      </c>
      <c r="T31" s="2" t="e">
        <f>IF(#REF!="1",IF(TRIM(#REF!)&lt;&gt;"",1,0),0)</f>
        <v>#REF!</v>
      </c>
      <c r="U31" s="3" t="e">
        <f>IF(#REF!="3",IF(TRIM(#REF!)&lt;&gt;"",1,0),0)</f>
        <v>#REF!</v>
      </c>
      <c r="V31">
        <v>0</v>
      </c>
      <c r="W31" t="s">
        <v>47</v>
      </c>
      <c r="X31" s="3" t="e">
        <f>IF(COUNTIF(A:A,"*Stichpr*")&gt;0,IF(AND(RIGHT(#REF!,8)="Stichpr.",#REF!="1",#REF!=""),IF(TRIM(#REF!)&lt;&gt;"",1,0),0),IF(AND(#REF!="1",#REF!=""),IF(TRIM(#REF!)&lt;&gt;"",1,0),0))</f>
        <v>#REF!</v>
      </c>
      <c r="Y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" s="3" t="e">
        <f>IF(AND(#REF!="1",LEFT(#REF!,1)="a",#REF!=""),IF(TRIM(#REF!)&lt;&gt;"",1,0),0)</f>
        <v>#REF!</v>
      </c>
      <c r="AA31" s="3" t="e">
        <f>IF(AND(TRIM(#REF!)&lt;&gt;"",#REF!&lt;&gt;""),1,0)</f>
        <v>#REF!</v>
      </c>
    </row>
    <row r="32" spans="1:27" ht="36" customHeight="1" x14ac:dyDescent="0.3"/>
    <row r="33" spans="12:27" ht="36" customHeight="1" x14ac:dyDescent="0.3">
      <c r="L33" s="2" t="e">
        <f>IF(#REF!="1",IF(TRIM(#REF!)&lt;&gt;"",1,0),0)</f>
        <v>#REF!</v>
      </c>
      <c r="M33" s="2" t="e">
        <f>IF(#REF!="3",IF(TRIM(#REF!)&lt;&gt;"",1,0),0)</f>
        <v>#REF!</v>
      </c>
      <c r="N33" s="2" t="e">
        <f>IF(#REF!="1",IF(TRIM(#REF!)&lt;&gt;"",1,0),0)</f>
        <v>#REF!</v>
      </c>
      <c r="O33" s="2" t="e">
        <f>IF(#REF!="3",IF(TRIM(#REF!)&lt;&gt;"",1,0),0)</f>
        <v>#REF!</v>
      </c>
      <c r="P33" s="2" t="e">
        <f>IF(#REF!="1",IF(TRIM(#REF!)&lt;&gt;"",1,0),0)</f>
        <v>#REF!</v>
      </c>
      <c r="Q33" s="2" t="e">
        <f>IF(#REF!="3",IF(TRIM(#REF!)&lt;&gt;"",1,0),0)</f>
        <v>#REF!</v>
      </c>
      <c r="R33" s="2" t="e">
        <f>IF(#REF!="1",IF(TRIM(#REF!)&lt;&gt;"",1,0),0)</f>
        <v>#REF!</v>
      </c>
      <c r="S33" s="2" t="e">
        <f>IF(#REF!="3",IF(TRIM(#REF!)&lt;&gt;"",1,0),0)</f>
        <v>#REF!</v>
      </c>
      <c r="T33" s="2" t="e">
        <f>IF(#REF!="1",IF(TRIM(#REF!)&lt;&gt;"",1,0),0)</f>
        <v>#REF!</v>
      </c>
      <c r="U33" s="3" t="e">
        <f>IF(#REF!="3",IF(TRIM(#REF!)&lt;&gt;"",1,0),0)</f>
        <v>#REF!</v>
      </c>
      <c r="V33">
        <v>0</v>
      </c>
      <c r="W33" t="s">
        <v>48</v>
      </c>
      <c r="X33" s="3" t="e">
        <f>IF(COUNTIF(A:A,"*Stichpr*")&gt;0,IF(AND(RIGHT(#REF!,8)="Stichpr.",#REF!="1",#REF!=""),IF(TRIM(#REF!)&lt;&gt;"",1,0),0),IF(AND(#REF!="1",#REF!=""),IF(TRIM(#REF!)&lt;&gt;"",1,0),0))</f>
        <v>#REF!</v>
      </c>
      <c r="Y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" s="3" t="e">
        <f>IF(AND(#REF!="1",LEFT(#REF!,1)="a",#REF!=""),IF(TRIM(#REF!)&lt;&gt;"",1,0),0)</f>
        <v>#REF!</v>
      </c>
      <c r="AA33" s="3" t="e">
        <f>IF(AND(TRIM(#REF!)&lt;&gt;"",#REF!&lt;&gt;""),1,0)</f>
        <v>#REF!</v>
      </c>
    </row>
    <row r="34" spans="12:27" ht="36" customHeight="1" x14ac:dyDescent="0.3">
      <c r="L34" s="2" t="e">
        <f>IF(#REF!="1",IF(TRIM(#REF!)&lt;&gt;"",1,0),0)</f>
        <v>#REF!</v>
      </c>
      <c r="M34" s="2" t="e">
        <f>IF(#REF!="3",IF(TRIM(#REF!)&lt;&gt;"",1,0),0)</f>
        <v>#REF!</v>
      </c>
      <c r="N34" s="2" t="e">
        <f>IF(#REF!="1",IF(TRIM(#REF!)&lt;&gt;"",1,0),0)</f>
        <v>#REF!</v>
      </c>
      <c r="O34" s="2" t="e">
        <f>IF(#REF!="3",IF(TRIM(#REF!)&lt;&gt;"",1,0),0)</f>
        <v>#REF!</v>
      </c>
      <c r="P34" s="2" t="e">
        <f>IF(#REF!="1",IF(TRIM(#REF!)&lt;&gt;"",1,0),0)</f>
        <v>#REF!</v>
      </c>
      <c r="Q34" s="2" t="e">
        <f>IF(#REF!="3",IF(TRIM(#REF!)&lt;&gt;"",1,0),0)</f>
        <v>#REF!</v>
      </c>
      <c r="R34" s="2" t="e">
        <f>IF(#REF!="1",IF(TRIM(#REF!)&lt;&gt;"",1,0),0)</f>
        <v>#REF!</v>
      </c>
      <c r="S34" s="2" t="e">
        <f>IF(#REF!="3",IF(TRIM(#REF!)&lt;&gt;"",1,0),0)</f>
        <v>#REF!</v>
      </c>
      <c r="T34" s="2" t="e">
        <f>IF(#REF!="1",IF(TRIM(#REF!)&lt;&gt;"",1,0),0)</f>
        <v>#REF!</v>
      </c>
      <c r="U34" s="3" t="e">
        <f>IF(#REF!="3",IF(TRIM(#REF!)&lt;&gt;"",1,0),0)</f>
        <v>#REF!</v>
      </c>
      <c r="V34">
        <v>0</v>
      </c>
      <c r="W34" t="s">
        <v>49</v>
      </c>
      <c r="X34" s="3" t="e">
        <f>IF(COUNTIF(A:A,"*Stichpr*")&gt;0,IF(AND(RIGHT(#REF!,8)="Stichpr.",#REF!="1",#REF!=""),IF(TRIM(#REF!)&lt;&gt;"",1,0),0),IF(AND(#REF!="1",#REF!=""),IF(TRIM(#REF!)&lt;&gt;"",1,0),0))</f>
        <v>#REF!</v>
      </c>
      <c r="Y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4" s="3" t="e">
        <f>IF(AND(#REF!="1",LEFT(#REF!,1)="a",#REF!=""),IF(TRIM(#REF!)&lt;&gt;"",1,0),0)</f>
        <v>#REF!</v>
      </c>
      <c r="AA34" s="3" t="e">
        <f>IF(AND(TRIM(#REF!)&lt;&gt;"",#REF!&lt;&gt;""),1,0)</f>
        <v>#REF!</v>
      </c>
    </row>
    <row r="35" spans="12:27" ht="36" customHeight="1" x14ac:dyDescent="0.3">
      <c r="L35" s="2" t="e">
        <f>IF(#REF!="1",IF(TRIM(#REF!)&lt;&gt;"",1,0),0)</f>
        <v>#REF!</v>
      </c>
      <c r="M35" s="2" t="e">
        <f>IF(#REF!="3",IF(TRIM(#REF!)&lt;&gt;"",1,0),0)</f>
        <v>#REF!</v>
      </c>
      <c r="N35" s="2" t="e">
        <f>IF(#REF!="1",IF(TRIM(#REF!)&lt;&gt;"",1,0),0)</f>
        <v>#REF!</v>
      </c>
      <c r="O35" s="2" t="e">
        <f>IF(#REF!="3",IF(TRIM(#REF!)&lt;&gt;"",1,0),0)</f>
        <v>#REF!</v>
      </c>
      <c r="P35" s="2" t="e">
        <f>IF(#REF!="1",IF(TRIM(#REF!)&lt;&gt;"",1,0),0)</f>
        <v>#REF!</v>
      </c>
      <c r="Q35" s="2" t="e">
        <f>IF(#REF!="3",IF(TRIM(#REF!)&lt;&gt;"",1,0),0)</f>
        <v>#REF!</v>
      </c>
      <c r="R35" s="2" t="e">
        <f>IF(#REF!="1",IF(TRIM(#REF!)&lt;&gt;"",1,0),0)</f>
        <v>#REF!</v>
      </c>
      <c r="S35" s="2" t="e">
        <f>IF(#REF!="3",IF(TRIM(#REF!)&lt;&gt;"",1,0),0)</f>
        <v>#REF!</v>
      </c>
      <c r="T35" s="2" t="e">
        <f>IF(#REF!="1",IF(TRIM(#REF!)&lt;&gt;"",1,0),0)</f>
        <v>#REF!</v>
      </c>
      <c r="U35" s="3" t="e">
        <f>IF(#REF!="3",IF(TRIM(#REF!)&lt;&gt;"",1,0),0)</f>
        <v>#REF!</v>
      </c>
      <c r="V35">
        <v>0</v>
      </c>
      <c r="W35" t="s">
        <v>50</v>
      </c>
      <c r="X35" s="3" t="e">
        <f>IF(COUNTIF(A:A,"*Stichpr*")&gt;0,IF(AND(RIGHT(#REF!,8)="Stichpr.",#REF!="1",#REF!=""),IF(TRIM(#REF!)&lt;&gt;"",1,0),0),IF(AND(#REF!="1",#REF!=""),IF(TRIM(#REF!)&lt;&gt;"",1,0),0))</f>
        <v>#REF!</v>
      </c>
      <c r="Y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5" s="3" t="e">
        <f>IF(AND(#REF!="1",LEFT(#REF!,1)="a",#REF!=""),IF(TRIM(#REF!)&lt;&gt;"",1,0),0)</f>
        <v>#REF!</v>
      </c>
      <c r="AA35" s="3" t="e">
        <f>IF(AND(TRIM(#REF!)&lt;&gt;"",#REF!&lt;&gt;""),1,0)</f>
        <v>#REF!</v>
      </c>
    </row>
    <row r="36" spans="12:27" ht="36" customHeight="1" x14ac:dyDescent="0.3">
      <c r="L36" s="2" t="e">
        <f>IF(#REF!="1",IF(TRIM(#REF!)&lt;&gt;"",1,0),0)</f>
        <v>#REF!</v>
      </c>
      <c r="M36" s="2" t="e">
        <f>IF(#REF!="3",IF(TRIM(#REF!)&lt;&gt;"",1,0),0)</f>
        <v>#REF!</v>
      </c>
      <c r="N36" s="2" t="e">
        <f>IF(#REF!="1",IF(TRIM(#REF!)&lt;&gt;"",1,0),0)</f>
        <v>#REF!</v>
      </c>
      <c r="O36" s="2" t="e">
        <f>IF(#REF!="3",IF(TRIM(#REF!)&lt;&gt;"",1,0),0)</f>
        <v>#REF!</v>
      </c>
      <c r="P36" s="2" t="e">
        <f>IF(#REF!="1",IF(TRIM(#REF!)&lt;&gt;"",1,0),0)</f>
        <v>#REF!</v>
      </c>
      <c r="Q36" s="2" t="e">
        <f>IF(#REF!="3",IF(TRIM(#REF!)&lt;&gt;"",1,0),0)</f>
        <v>#REF!</v>
      </c>
      <c r="R36" s="2" t="e">
        <f>IF(#REF!="1",IF(TRIM(#REF!)&lt;&gt;"",1,0),0)</f>
        <v>#REF!</v>
      </c>
      <c r="S36" s="2" t="e">
        <f>IF(#REF!="3",IF(TRIM(#REF!)&lt;&gt;"",1,0),0)</f>
        <v>#REF!</v>
      </c>
      <c r="T36" s="2" t="e">
        <f>IF(#REF!="1",IF(TRIM(#REF!)&lt;&gt;"",1,0),0)</f>
        <v>#REF!</v>
      </c>
      <c r="U36" s="3" t="e">
        <f>IF(#REF!="3",IF(TRIM(#REF!)&lt;&gt;"",1,0),0)</f>
        <v>#REF!</v>
      </c>
      <c r="V36">
        <v>0</v>
      </c>
      <c r="W36" t="s">
        <v>51</v>
      </c>
      <c r="X36" s="3" t="e">
        <f>IF(COUNTIF(A:A,"*Stichpr*")&gt;0,IF(AND(RIGHT(#REF!,8)="Stichpr.",#REF!="1",#REF!=""),IF(TRIM(#REF!)&lt;&gt;"",1,0),0),IF(AND(#REF!="1",#REF!=""),IF(TRIM(#REF!)&lt;&gt;"",1,0),0))</f>
        <v>#REF!</v>
      </c>
      <c r="Y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6" s="3" t="e">
        <f>IF(AND(#REF!="1",LEFT(#REF!,1)="a",#REF!=""),IF(TRIM(#REF!)&lt;&gt;"",1,0),0)</f>
        <v>#REF!</v>
      </c>
      <c r="AA36" s="3" t="e">
        <f>IF(AND(TRIM(#REF!)&lt;&gt;"",#REF!&lt;&gt;""),1,0)</f>
        <v>#REF!</v>
      </c>
    </row>
    <row r="37" spans="12:27" ht="36" customHeight="1" x14ac:dyDescent="0.3">
      <c r="L37" s="2" t="e">
        <f>IF(#REF!="1",IF(TRIM(#REF!)&lt;&gt;"",1,0),0)</f>
        <v>#REF!</v>
      </c>
      <c r="M37" s="2" t="e">
        <f>IF(#REF!="3",IF(TRIM(#REF!)&lt;&gt;"",1,0),0)</f>
        <v>#REF!</v>
      </c>
      <c r="N37" s="2" t="e">
        <f>IF(#REF!="1",IF(TRIM(#REF!)&lt;&gt;"",1,0),0)</f>
        <v>#REF!</v>
      </c>
      <c r="O37" s="2" t="e">
        <f>IF(#REF!="3",IF(TRIM(#REF!)&lt;&gt;"",1,0),0)</f>
        <v>#REF!</v>
      </c>
      <c r="P37" s="2" t="e">
        <f>IF(#REF!="1",IF(TRIM(#REF!)&lt;&gt;"",1,0),0)</f>
        <v>#REF!</v>
      </c>
      <c r="Q37" s="2" t="e">
        <f>IF(#REF!="3",IF(TRIM(#REF!)&lt;&gt;"",1,0),0)</f>
        <v>#REF!</v>
      </c>
      <c r="R37" s="2" t="e">
        <f>IF(#REF!="1",IF(TRIM(#REF!)&lt;&gt;"",1,0),0)</f>
        <v>#REF!</v>
      </c>
      <c r="S37" s="2" t="e">
        <f>IF(#REF!="3",IF(TRIM(#REF!)&lt;&gt;"",1,0),0)</f>
        <v>#REF!</v>
      </c>
      <c r="T37" s="2" t="e">
        <f>IF(#REF!="1",IF(TRIM(#REF!)&lt;&gt;"",1,0),0)</f>
        <v>#REF!</v>
      </c>
      <c r="U37" s="3" t="e">
        <f>IF(#REF!="3",IF(TRIM(#REF!)&lt;&gt;"",1,0),0)</f>
        <v>#REF!</v>
      </c>
      <c r="V37">
        <v>0</v>
      </c>
      <c r="W37" t="s">
        <v>52</v>
      </c>
      <c r="X37" s="3" t="e">
        <f>IF(COUNTIF(A:A,"*Stichpr*")&gt;0,IF(AND(RIGHT(#REF!,8)="Stichpr.",#REF!="1",#REF!=""),IF(TRIM(#REF!)&lt;&gt;"",1,0),0),IF(AND(#REF!="1",#REF!=""),IF(TRIM(#REF!)&lt;&gt;"",1,0),0))</f>
        <v>#REF!</v>
      </c>
      <c r="Y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7" s="3" t="e">
        <f>IF(AND(#REF!="1",LEFT(#REF!,1)="a",#REF!=""),IF(TRIM(#REF!)&lt;&gt;"",1,0),0)</f>
        <v>#REF!</v>
      </c>
      <c r="AA37" s="3" t="e">
        <f>IF(AND(TRIM(#REF!)&lt;&gt;"",#REF!&lt;&gt;""),1,0)</f>
        <v>#REF!</v>
      </c>
    </row>
    <row r="38" spans="12:27" ht="36" customHeight="1" x14ac:dyDescent="0.3">
      <c r="L38" s="2" t="e">
        <f>IF(#REF!="1",IF(TRIM(#REF!)&lt;&gt;"",1,0),0)</f>
        <v>#REF!</v>
      </c>
      <c r="M38" s="2" t="e">
        <f>IF(#REF!="3",IF(TRIM(#REF!)&lt;&gt;"",1,0),0)</f>
        <v>#REF!</v>
      </c>
      <c r="N38" s="2" t="e">
        <f>IF(#REF!="1",IF(TRIM(#REF!)&lt;&gt;"",1,0),0)</f>
        <v>#REF!</v>
      </c>
      <c r="O38" s="2" t="e">
        <f>IF(#REF!="3",IF(TRIM(#REF!)&lt;&gt;"",1,0),0)</f>
        <v>#REF!</v>
      </c>
      <c r="P38" s="2" t="e">
        <f>IF(#REF!="1",IF(TRIM(#REF!)&lt;&gt;"",1,0),0)</f>
        <v>#REF!</v>
      </c>
      <c r="Q38" s="2" t="e">
        <f>IF(#REF!="3",IF(TRIM(#REF!)&lt;&gt;"",1,0),0)</f>
        <v>#REF!</v>
      </c>
      <c r="R38" s="2" t="e">
        <f>IF(#REF!="1",IF(TRIM(#REF!)&lt;&gt;"",1,0),0)</f>
        <v>#REF!</v>
      </c>
      <c r="S38" s="2" t="e">
        <f>IF(#REF!="3",IF(TRIM(#REF!)&lt;&gt;"",1,0),0)</f>
        <v>#REF!</v>
      </c>
      <c r="T38" s="2" t="e">
        <f>IF(#REF!="1",IF(TRIM(#REF!)&lt;&gt;"",1,0),0)</f>
        <v>#REF!</v>
      </c>
      <c r="U38" s="3" t="e">
        <f>IF(#REF!="3",IF(TRIM(#REF!)&lt;&gt;"",1,0),0)</f>
        <v>#REF!</v>
      </c>
      <c r="V38">
        <v>0</v>
      </c>
      <c r="W38" t="s">
        <v>53</v>
      </c>
      <c r="X38" s="3" t="e">
        <f>IF(COUNTIF(A:A,"*Stichpr*")&gt;0,IF(AND(RIGHT(#REF!,8)="Stichpr.",#REF!="1",#REF!=""),IF(TRIM(#REF!)&lt;&gt;"",1,0),0),IF(AND(#REF!="1",#REF!=""),IF(TRIM(#REF!)&lt;&gt;"",1,0),0))</f>
        <v>#REF!</v>
      </c>
      <c r="Y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8" s="3" t="e">
        <f>IF(AND(#REF!="1",LEFT(#REF!,1)="a",#REF!=""),IF(TRIM(#REF!)&lt;&gt;"",1,0),0)</f>
        <v>#REF!</v>
      </c>
      <c r="AA38" s="3" t="e">
        <f>IF(AND(TRIM(#REF!)&lt;&gt;"",#REF!&lt;&gt;""),1,0)</f>
        <v>#REF!</v>
      </c>
    </row>
    <row r="39" spans="12:27" ht="36" customHeight="1" x14ac:dyDescent="0.3">
      <c r="L39" s="2" t="e">
        <f>IF(#REF!="1",IF(TRIM(#REF!)&lt;&gt;"",1,0),0)</f>
        <v>#REF!</v>
      </c>
      <c r="M39" s="2" t="e">
        <f>IF(#REF!="3",IF(TRIM(#REF!)&lt;&gt;"",1,0),0)</f>
        <v>#REF!</v>
      </c>
      <c r="N39" s="2" t="e">
        <f>IF(#REF!="1",IF(TRIM(#REF!)&lt;&gt;"",1,0),0)</f>
        <v>#REF!</v>
      </c>
      <c r="O39" s="2" t="e">
        <f>IF(#REF!="3",IF(TRIM(#REF!)&lt;&gt;"",1,0),0)</f>
        <v>#REF!</v>
      </c>
      <c r="P39" s="2" t="e">
        <f>IF(#REF!="1",IF(TRIM(#REF!)&lt;&gt;"",1,0),0)</f>
        <v>#REF!</v>
      </c>
      <c r="Q39" s="2" t="e">
        <f>IF(#REF!="3",IF(TRIM(#REF!)&lt;&gt;"",1,0),0)</f>
        <v>#REF!</v>
      </c>
      <c r="R39" s="2" t="e">
        <f>IF(#REF!="1",IF(TRIM(#REF!)&lt;&gt;"",1,0),0)</f>
        <v>#REF!</v>
      </c>
      <c r="S39" s="2" t="e">
        <f>IF(#REF!="3",IF(TRIM(#REF!)&lt;&gt;"",1,0),0)</f>
        <v>#REF!</v>
      </c>
      <c r="T39" s="2" t="e">
        <f>IF(#REF!="1",IF(TRIM(#REF!)&lt;&gt;"",1,0),0)</f>
        <v>#REF!</v>
      </c>
      <c r="U39" s="3" t="e">
        <f>IF(#REF!="3",IF(TRIM(#REF!)&lt;&gt;"",1,0),0)</f>
        <v>#REF!</v>
      </c>
      <c r="V39">
        <v>0</v>
      </c>
      <c r="W39" t="s">
        <v>54</v>
      </c>
      <c r="X39" s="3" t="e">
        <f>IF(COUNTIF(A:A,"*Stichpr*")&gt;0,IF(AND(RIGHT(#REF!,8)="Stichpr.",#REF!="1",#REF!=""),IF(TRIM(#REF!)&lt;&gt;"",1,0),0),IF(AND(#REF!="1",#REF!=""),IF(TRIM(#REF!)&lt;&gt;"",1,0),0))</f>
        <v>#REF!</v>
      </c>
      <c r="Y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9" s="3" t="e">
        <f>IF(AND(#REF!="1",LEFT(#REF!,1)="a",#REF!=""),IF(TRIM(#REF!)&lt;&gt;"",1,0),0)</f>
        <v>#REF!</v>
      </c>
      <c r="AA39" s="3" t="e">
        <f>IF(AND(TRIM(#REF!)&lt;&gt;"",#REF!&lt;&gt;""),1,0)</f>
        <v>#REF!</v>
      </c>
    </row>
    <row r="40" spans="12:27" ht="36" customHeight="1" x14ac:dyDescent="0.3">
      <c r="L40" s="2" t="e">
        <f>IF(#REF!="1",IF(TRIM(#REF!)&lt;&gt;"",1,0),0)</f>
        <v>#REF!</v>
      </c>
      <c r="M40" s="2" t="e">
        <f>IF(#REF!="3",IF(TRIM(#REF!)&lt;&gt;"",1,0),0)</f>
        <v>#REF!</v>
      </c>
      <c r="N40" s="2" t="e">
        <f>IF(#REF!="1",IF(TRIM(#REF!)&lt;&gt;"",1,0),0)</f>
        <v>#REF!</v>
      </c>
      <c r="O40" s="2" t="e">
        <f>IF(#REF!="3",IF(TRIM(#REF!)&lt;&gt;"",1,0),0)</f>
        <v>#REF!</v>
      </c>
      <c r="P40" s="2" t="e">
        <f>IF(#REF!="1",IF(TRIM(#REF!)&lt;&gt;"",1,0),0)</f>
        <v>#REF!</v>
      </c>
      <c r="Q40" s="2" t="e">
        <f>IF(#REF!="3",IF(TRIM(#REF!)&lt;&gt;"",1,0),0)</f>
        <v>#REF!</v>
      </c>
      <c r="R40" s="2" t="e">
        <f>IF(#REF!="1",IF(TRIM(#REF!)&lt;&gt;"",1,0),0)</f>
        <v>#REF!</v>
      </c>
      <c r="S40" s="2" t="e">
        <f>IF(#REF!="3",IF(TRIM(#REF!)&lt;&gt;"",1,0),0)</f>
        <v>#REF!</v>
      </c>
      <c r="T40" s="2" t="e">
        <f>IF(#REF!="1",IF(TRIM(#REF!)&lt;&gt;"",1,0),0)</f>
        <v>#REF!</v>
      </c>
      <c r="U40" s="3" t="e">
        <f>IF(#REF!="3",IF(TRIM(#REF!)&lt;&gt;"",1,0),0)</f>
        <v>#REF!</v>
      </c>
      <c r="V40">
        <v>0</v>
      </c>
      <c r="W40" t="s">
        <v>55</v>
      </c>
      <c r="X40" s="3" t="e">
        <f>IF(COUNTIF(A:A,"*Stichpr*")&gt;0,IF(AND(RIGHT(#REF!,8)="Stichpr.",#REF!="1",#REF!=""),IF(TRIM(#REF!)&lt;&gt;"",1,0),0),IF(AND(#REF!="1",#REF!=""),IF(TRIM(#REF!)&lt;&gt;"",1,0),0))</f>
        <v>#REF!</v>
      </c>
      <c r="Y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0" s="3" t="e">
        <f>IF(AND(#REF!="1",LEFT(#REF!,1)="a",#REF!=""),IF(TRIM(#REF!)&lt;&gt;"",1,0),0)</f>
        <v>#REF!</v>
      </c>
      <c r="AA40" s="3" t="e">
        <f>IF(AND(TRIM(#REF!)&lt;&gt;"",#REF!&lt;&gt;""),1,0)</f>
        <v>#REF!</v>
      </c>
    </row>
    <row r="41" spans="12:27" ht="36" customHeight="1" x14ac:dyDescent="0.3">
      <c r="L41" s="2" t="e">
        <f>IF(#REF!="1",IF(TRIM(#REF!)&lt;&gt;"",1,0),0)</f>
        <v>#REF!</v>
      </c>
      <c r="M41" s="2" t="e">
        <f>IF(#REF!="3",IF(TRIM(#REF!)&lt;&gt;"",1,0),0)</f>
        <v>#REF!</v>
      </c>
      <c r="N41" s="2" t="e">
        <f>IF(#REF!="1",IF(TRIM(#REF!)&lt;&gt;"",1,0),0)</f>
        <v>#REF!</v>
      </c>
      <c r="O41" s="2" t="e">
        <f>IF(#REF!="3",IF(TRIM(#REF!)&lt;&gt;"",1,0),0)</f>
        <v>#REF!</v>
      </c>
      <c r="P41" s="2" t="e">
        <f>IF(#REF!="1",IF(TRIM(#REF!)&lt;&gt;"",1,0),0)</f>
        <v>#REF!</v>
      </c>
      <c r="Q41" s="2" t="e">
        <f>IF(#REF!="3",IF(TRIM(#REF!)&lt;&gt;"",1,0),0)</f>
        <v>#REF!</v>
      </c>
      <c r="R41" s="2" t="e">
        <f>IF(#REF!="1",IF(TRIM(#REF!)&lt;&gt;"",1,0),0)</f>
        <v>#REF!</v>
      </c>
      <c r="S41" s="2" t="e">
        <f>IF(#REF!="3",IF(TRIM(#REF!)&lt;&gt;"",1,0),0)</f>
        <v>#REF!</v>
      </c>
      <c r="T41" s="2" t="e">
        <f>IF(#REF!="1",IF(TRIM(#REF!)&lt;&gt;"",1,0),0)</f>
        <v>#REF!</v>
      </c>
      <c r="U41" s="3" t="e">
        <f>IF(#REF!="3",IF(TRIM(#REF!)&lt;&gt;"",1,0),0)</f>
        <v>#REF!</v>
      </c>
      <c r="V41">
        <v>0</v>
      </c>
      <c r="W41" t="s">
        <v>56</v>
      </c>
      <c r="X41" s="3" t="e">
        <f>IF(COUNTIF(A:A,"*Stichpr*")&gt;0,IF(AND(RIGHT(#REF!,8)="Stichpr.",#REF!="1",#REF!=""),IF(TRIM(#REF!)&lt;&gt;"",1,0),0),IF(AND(#REF!="1",#REF!=""),IF(TRIM(#REF!)&lt;&gt;"",1,0),0))</f>
        <v>#REF!</v>
      </c>
      <c r="Y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1" s="3" t="e">
        <f>IF(AND(#REF!="1",LEFT(#REF!,1)="a",#REF!=""),IF(TRIM(#REF!)&lt;&gt;"",1,0),0)</f>
        <v>#REF!</v>
      </c>
      <c r="AA41" s="3" t="e">
        <f>IF(AND(TRIM(#REF!)&lt;&gt;"",#REF!&lt;&gt;""),1,0)</f>
        <v>#REF!</v>
      </c>
    </row>
    <row r="42" spans="12:27" ht="36" customHeight="1" x14ac:dyDescent="0.3">
      <c r="L42" s="2" t="e">
        <f>IF(#REF!="1",IF(TRIM(#REF!)&lt;&gt;"",1,0),0)</f>
        <v>#REF!</v>
      </c>
      <c r="M42" s="2" t="e">
        <f>IF(#REF!="3",IF(TRIM(#REF!)&lt;&gt;"",1,0),0)</f>
        <v>#REF!</v>
      </c>
      <c r="N42" s="2" t="e">
        <f>IF(#REF!="1",IF(TRIM(#REF!)&lt;&gt;"",1,0),0)</f>
        <v>#REF!</v>
      </c>
      <c r="O42" s="2" t="e">
        <f>IF(#REF!="3",IF(TRIM(#REF!)&lt;&gt;"",1,0),0)</f>
        <v>#REF!</v>
      </c>
      <c r="P42" s="2" t="e">
        <f>IF(#REF!="1",IF(TRIM(#REF!)&lt;&gt;"",1,0),0)</f>
        <v>#REF!</v>
      </c>
      <c r="Q42" s="2" t="e">
        <f>IF(#REF!="3",IF(TRIM(#REF!)&lt;&gt;"",1,0),0)</f>
        <v>#REF!</v>
      </c>
      <c r="R42" s="2" t="e">
        <f>IF(#REF!="1",IF(TRIM(#REF!)&lt;&gt;"",1,0),0)</f>
        <v>#REF!</v>
      </c>
      <c r="S42" s="2" t="e">
        <f>IF(#REF!="3",IF(TRIM(#REF!)&lt;&gt;"",1,0),0)</f>
        <v>#REF!</v>
      </c>
      <c r="T42" s="2" t="e">
        <f>IF(#REF!="1",IF(TRIM(#REF!)&lt;&gt;"",1,0),0)</f>
        <v>#REF!</v>
      </c>
      <c r="U42" s="3" t="e">
        <f>IF(#REF!="3",IF(TRIM(#REF!)&lt;&gt;"",1,0),0)</f>
        <v>#REF!</v>
      </c>
      <c r="V42">
        <v>0</v>
      </c>
      <c r="W42" t="s">
        <v>57</v>
      </c>
      <c r="X42" s="3" t="e">
        <f>IF(COUNTIF(A:A,"*Stichpr*")&gt;0,IF(AND(RIGHT(#REF!,8)="Stichpr.",#REF!="1",#REF!=""),IF(TRIM(#REF!)&lt;&gt;"",1,0),0),IF(AND(#REF!="1",#REF!=""),IF(TRIM(#REF!)&lt;&gt;"",1,0),0))</f>
        <v>#REF!</v>
      </c>
      <c r="Y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2" s="3" t="e">
        <f>IF(AND(#REF!="1",LEFT(#REF!,1)="a",#REF!=""),IF(TRIM(#REF!)&lt;&gt;"",1,0),0)</f>
        <v>#REF!</v>
      </c>
      <c r="AA42" s="3" t="e">
        <f>IF(AND(TRIM(#REF!)&lt;&gt;"",#REF!&lt;&gt;""),1,0)</f>
        <v>#REF!</v>
      </c>
    </row>
    <row r="43" spans="12:27" ht="36" customHeight="1" x14ac:dyDescent="0.3">
      <c r="L43" s="2" t="e">
        <f>IF(#REF!="1",IF(TRIM(#REF!)&lt;&gt;"",1,0),0)</f>
        <v>#REF!</v>
      </c>
      <c r="M43" s="2" t="e">
        <f>IF(#REF!="3",IF(TRIM(#REF!)&lt;&gt;"",1,0),0)</f>
        <v>#REF!</v>
      </c>
      <c r="N43" s="2" t="e">
        <f>IF(#REF!="1",IF(TRIM(#REF!)&lt;&gt;"",1,0),0)</f>
        <v>#REF!</v>
      </c>
      <c r="O43" s="2" t="e">
        <f>IF(#REF!="3",IF(TRIM(#REF!)&lt;&gt;"",1,0),0)</f>
        <v>#REF!</v>
      </c>
      <c r="P43" s="2" t="e">
        <f>IF(#REF!="1",IF(TRIM(#REF!)&lt;&gt;"",1,0),0)</f>
        <v>#REF!</v>
      </c>
      <c r="Q43" s="2" t="e">
        <f>IF(#REF!="3",IF(TRIM(#REF!)&lt;&gt;"",1,0),0)</f>
        <v>#REF!</v>
      </c>
      <c r="R43" s="2" t="e">
        <f>IF(#REF!="1",IF(TRIM(#REF!)&lt;&gt;"",1,0),0)</f>
        <v>#REF!</v>
      </c>
      <c r="S43" s="2" t="e">
        <f>IF(#REF!="3",IF(TRIM(#REF!)&lt;&gt;"",1,0),0)</f>
        <v>#REF!</v>
      </c>
      <c r="T43" s="2" t="e">
        <f>IF(#REF!="1",IF(TRIM(#REF!)&lt;&gt;"",1,0),0)</f>
        <v>#REF!</v>
      </c>
      <c r="U43" s="3" t="e">
        <f>IF(#REF!="3",IF(TRIM(#REF!)&lt;&gt;"",1,0),0)</f>
        <v>#REF!</v>
      </c>
      <c r="V43">
        <v>0</v>
      </c>
      <c r="W43" t="s">
        <v>58</v>
      </c>
      <c r="X43" s="3" t="e">
        <f>IF(COUNTIF(A:A,"*Stichpr*")&gt;0,IF(AND(RIGHT(#REF!,8)="Stichpr.",#REF!="1",#REF!=""),IF(TRIM(#REF!)&lt;&gt;"",1,0),0),IF(AND(#REF!="1",#REF!=""),IF(TRIM(#REF!)&lt;&gt;"",1,0),0))</f>
        <v>#REF!</v>
      </c>
      <c r="Y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3" s="3" t="e">
        <f>IF(AND(#REF!="1",LEFT(#REF!,1)="a",#REF!=""),IF(TRIM(#REF!)&lt;&gt;"",1,0),0)</f>
        <v>#REF!</v>
      </c>
      <c r="AA43" s="3" t="e">
        <f>IF(AND(TRIM(#REF!)&lt;&gt;"",#REF!&lt;&gt;""),1,0)</f>
        <v>#REF!</v>
      </c>
    </row>
    <row r="44" spans="12:27" ht="36" customHeight="1" x14ac:dyDescent="0.3"/>
    <row r="45" spans="12:27" ht="36" customHeight="1" x14ac:dyDescent="0.3"/>
    <row r="46" spans="12:27" ht="36" customHeight="1" x14ac:dyDescent="0.3">
      <c r="L46" s="2" t="e">
        <f>IF(#REF!="1",IF(TRIM(#REF!)&lt;&gt;"",1,0),0)</f>
        <v>#REF!</v>
      </c>
      <c r="M46" s="2" t="e">
        <f>IF(#REF!="3",IF(TRIM(#REF!)&lt;&gt;"",1,0),0)</f>
        <v>#REF!</v>
      </c>
      <c r="N46" s="2" t="e">
        <f>IF(#REF!="1",IF(TRIM(#REF!)&lt;&gt;"",1,0),0)</f>
        <v>#REF!</v>
      </c>
      <c r="O46" s="2" t="e">
        <f>IF(#REF!="3",IF(TRIM(#REF!)&lt;&gt;"",1,0),0)</f>
        <v>#REF!</v>
      </c>
      <c r="P46" s="2" t="e">
        <f>IF(#REF!="1",IF(TRIM(#REF!)&lt;&gt;"",1,0),0)</f>
        <v>#REF!</v>
      </c>
      <c r="Q46" s="2" t="e">
        <f>IF(#REF!="3",IF(TRIM(#REF!)&lt;&gt;"",1,0),0)</f>
        <v>#REF!</v>
      </c>
      <c r="R46" s="2" t="e">
        <f>IF(#REF!="1",IF(TRIM(#REF!)&lt;&gt;"",1,0),0)</f>
        <v>#REF!</v>
      </c>
      <c r="S46" s="2" t="e">
        <f>IF(#REF!="3",IF(TRIM(#REF!)&lt;&gt;"",1,0),0)</f>
        <v>#REF!</v>
      </c>
      <c r="T46" s="2" t="e">
        <f>IF(#REF!="1",IF(TRIM(#REF!)&lt;&gt;"",1,0),0)</f>
        <v>#REF!</v>
      </c>
      <c r="U46" s="3" t="e">
        <f>IF(#REF!="3",IF(TRIM(#REF!)&lt;&gt;"",1,0),0)</f>
        <v>#REF!</v>
      </c>
      <c r="V46">
        <v>0</v>
      </c>
      <c r="W46" t="s">
        <v>60</v>
      </c>
      <c r="X46" s="3" t="e">
        <f>IF(COUNTIF(A:A,"*Stichpr*")&gt;0,IF(AND(RIGHT(#REF!,8)="Stichpr.",#REF!="1",#REF!=""),IF(TRIM(#REF!)&lt;&gt;"",1,0),0),IF(AND(#REF!="1",#REF!=""),IF(TRIM(#REF!)&lt;&gt;"",1,0),0))</f>
        <v>#REF!</v>
      </c>
      <c r="Y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6" s="3" t="e">
        <f>IF(AND(#REF!="1",LEFT(#REF!,1)="a",#REF!=""),IF(TRIM(#REF!)&lt;&gt;"",1,0),0)</f>
        <v>#REF!</v>
      </c>
      <c r="AA46" s="3" t="e">
        <f>IF(AND(TRIM(#REF!)&lt;&gt;"",#REF!&lt;&gt;""),1,0)</f>
        <v>#REF!</v>
      </c>
    </row>
    <row r="47" spans="12:27" ht="36" customHeight="1" x14ac:dyDescent="0.3">
      <c r="L47" s="2" t="e">
        <f>IF(#REF!="1",IF(TRIM(#REF!)&lt;&gt;"",1,0),0)</f>
        <v>#REF!</v>
      </c>
      <c r="M47" s="2" t="e">
        <f>IF(#REF!="3",IF(TRIM(#REF!)&lt;&gt;"",1,0),0)</f>
        <v>#REF!</v>
      </c>
      <c r="N47" s="2" t="e">
        <f>IF(#REF!="1",IF(TRIM(#REF!)&lt;&gt;"",1,0),0)</f>
        <v>#REF!</v>
      </c>
      <c r="O47" s="2" t="e">
        <f>IF(#REF!="3",IF(TRIM(#REF!)&lt;&gt;"",1,0),0)</f>
        <v>#REF!</v>
      </c>
      <c r="P47" s="2" t="e">
        <f>IF(#REF!="1",IF(TRIM(#REF!)&lt;&gt;"",1,0),0)</f>
        <v>#REF!</v>
      </c>
      <c r="Q47" s="2" t="e">
        <f>IF(#REF!="3",IF(TRIM(#REF!)&lt;&gt;"",1,0),0)</f>
        <v>#REF!</v>
      </c>
      <c r="R47" s="2" t="e">
        <f>IF(#REF!="1",IF(TRIM(#REF!)&lt;&gt;"",1,0),0)</f>
        <v>#REF!</v>
      </c>
      <c r="S47" s="2" t="e">
        <f>IF(#REF!="3",IF(TRIM(#REF!)&lt;&gt;"",1,0),0)</f>
        <v>#REF!</v>
      </c>
      <c r="T47" s="2" t="e">
        <f>IF(#REF!="1",IF(TRIM(#REF!)&lt;&gt;"",1,0),0)</f>
        <v>#REF!</v>
      </c>
      <c r="U47" s="3" t="e">
        <f>IF(#REF!="3",IF(TRIM(#REF!)&lt;&gt;"",1,0),0)</f>
        <v>#REF!</v>
      </c>
      <c r="V47">
        <v>0</v>
      </c>
      <c r="W47" t="s">
        <v>61</v>
      </c>
      <c r="X47" s="3" t="e">
        <f>IF(COUNTIF(A:A,"*Stichpr*")&gt;0,IF(AND(RIGHT(#REF!,8)="Stichpr.",#REF!="1",#REF!=""),IF(TRIM(#REF!)&lt;&gt;"",1,0),0),IF(AND(#REF!="1",#REF!=""),IF(TRIM(#REF!)&lt;&gt;"",1,0),0))</f>
        <v>#REF!</v>
      </c>
      <c r="Y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7" s="3" t="e">
        <f>IF(AND(#REF!="1",LEFT(#REF!,1)="a",#REF!=""),IF(TRIM(#REF!)&lt;&gt;"",1,0),0)</f>
        <v>#REF!</v>
      </c>
      <c r="AA47" s="3" t="e">
        <f>IF(AND(TRIM(#REF!)&lt;&gt;"",#REF!&lt;&gt;""),1,0)</f>
        <v>#REF!</v>
      </c>
    </row>
    <row r="48" spans="12:27" ht="36" customHeight="1" x14ac:dyDescent="0.3">
      <c r="L48" s="2" t="e">
        <f>IF(#REF!="1",IF(TRIM(#REF!)&lt;&gt;"",1,0),0)</f>
        <v>#REF!</v>
      </c>
      <c r="M48" s="2" t="e">
        <f>IF(#REF!="3",IF(TRIM(#REF!)&lt;&gt;"",1,0),0)</f>
        <v>#REF!</v>
      </c>
      <c r="N48" s="2" t="e">
        <f>IF(#REF!="1",IF(TRIM(#REF!)&lt;&gt;"",1,0),0)</f>
        <v>#REF!</v>
      </c>
      <c r="O48" s="2" t="e">
        <f>IF(#REF!="3",IF(TRIM(#REF!)&lt;&gt;"",1,0),0)</f>
        <v>#REF!</v>
      </c>
      <c r="P48" s="2" t="e">
        <f>IF(#REF!="1",IF(TRIM(#REF!)&lt;&gt;"",1,0),0)</f>
        <v>#REF!</v>
      </c>
      <c r="Q48" s="2" t="e">
        <f>IF(#REF!="3",IF(TRIM(#REF!)&lt;&gt;"",1,0),0)</f>
        <v>#REF!</v>
      </c>
      <c r="R48" s="2" t="e">
        <f>IF(#REF!="1",IF(TRIM(#REF!)&lt;&gt;"",1,0),0)</f>
        <v>#REF!</v>
      </c>
      <c r="S48" s="2" t="e">
        <f>IF(#REF!="3",IF(TRIM(#REF!)&lt;&gt;"",1,0),0)</f>
        <v>#REF!</v>
      </c>
      <c r="T48" s="2" t="e">
        <f>IF(#REF!="1",IF(TRIM(#REF!)&lt;&gt;"",1,0),0)</f>
        <v>#REF!</v>
      </c>
      <c r="U48" s="3" t="e">
        <f>IF(#REF!="3",IF(TRIM(#REF!)&lt;&gt;"",1,0),0)</f>
        <v>#REF!</v>
      </c>
      <c r="V48">
        <v>0</v>
      </c>
      <c r="W48" t="s">
        <v>62</v>
      </c>
      <c r="X48" s="3" t="e">
        <f>IF(COUNTIF(A:A,"*Stichpr*")&gt;0,IF(AND(RIGHT(#REF!,8)="Stichpr.",#REF!="1",#REF!=""),IF(TRIM(#REF!)&lt;&gt;"",1,0),0),IF(AND(#REF!="1",#REF!=""),IF(TRIM(#REF!)&lt;&gt;"",1,0),0))</f>
        <v>#REF!</v>
      </c>
      <c r="Y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8" s="3" t="e">
        <f>IF(AND(#REF!="1",LEFT(#REF!,1)="a",#REF!=""),IF(TRIM(#REF!)&lt;&gt;"",1,0),0)</f>
        <v>#REF!</v>
      </c>
      <c r="AA48" s="3" t="e">
        <f>IF(AND(TRIM(#REF!)&lt;&gt;"",#REF!&lt;&gt;""),1,0)</f>
        <v>#REF!</v>
      </c>
    </row>
    <row r="49" spans="12:27" ht="36" customHeight="1" x14ac:dyDescent="0.3"/>
    <row r="50" spans="12:27" ht="36" customHeight="1" x14ac:dyDescent="0.3">
      <c r="L50" s="2" t="e">
        <f>IF(#REF!="1",IF(TRIM(#REF!)&lt;&gt;"",1,0),0)</f>
        <v>#REF!</v>
      </c>
      <c r="M50" s="2" t="e">
        <f>IF(#REF!="3",IF(TRIM(#REF!)&lt;&gt;"",1,0),0)</f>
        <v>#REF!</v>
      </c>
      <c r="N50" s="2" t="e">
        <f>IF(#REF!="1",IF(TRIM(#REF!)&lt;&gt;"",1,0),0)</f>
        <v>#REF!</v>
      </c>
      <c r="O50" s="2" t="e">
        <f>IF(#REF!="3",IF(TRIM(#REF!)&lt;&gt;"",1,0),0)</f>
        <v>#REF!</v>
      </c>
      <c r="P50" s="2" t="e">
        <f>IF(#REF!="1",IF(TRIM(#REF!)&lt;&gt;"",1,0),0)</f>
        <v>#REF!</v>
      </c>
      <c r="Q50" s="2" t="e">
        <f>IF(#REF!="3",IF(TRIM(#REF!)&lt;&gt;"",1,0),0)</f>
        <v>#REF!</v>
      </c>
      <c r="R50" s="2" t="e">
        <f>IF(#REF!="1",IF(TRIM(#REF!)&lt;&gt;"",1,0),0)</f>
        <v>#REF!</v>
      </c>
      <c r="S50" s="2" t="e">
        <f>IF(#REF!="3",IF(TRIM(#REF!)&lt;&gt;"",1,0),0)</f>
        <v>#REF!</v>
      </c>
      <c r="T50" s="2" t="e">
        <f>IF(#REF!="1",IF(TRIM(#REF!)&lt;&gt;"",1,0),0)</f>
        <v>#REF!</v>
      </c>
      <c r="U50" s="3" t="e">
        <f>IF(#REF!="3",IF(TRIM(#REF!)&lt;&gt;"",1,0),0)</f>
        <v>#REF!</v>
      </c>
      <c r="V50">
        <v>0</v>
      </c>
      <c r="W50" t="s">
        <v>63</v>
      </c>
      <c r="X50" s="3" t="e">
        <f>IF(COUNTIF(A:A,"*Stichpr*")&gt;0,IF(AND(RIGHT(#REF!,8)="Stichpr.",#REF!="1",#REF!=""),IF(TRIM(#REF!)&lt;&gt;"",1,0),0),IF(AND(#REF!="1",#REF!=""),IF(TRIM(#REF!)&lt;&gt;"",1,0),0))</f>
        <v>#REF!</v>
      </c>
      <c r="Y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0" s="3" t="e">
        <f>IF(AND(#REF!="1",LEFT(#REF!,1)="a",#REF!=""),IF(TRIM(#REF!)&lt;&gt;"",1,0),0)</f>
        <v>#REF!</v>
      </c>
      <c r="AA50" s="3" t="e">
        <f>IF(AND(TRIM(#REF!)&lt;&gt;"",#REF!&lt;&gt;""),1,0)</f>
        <v>#REF!</v>
      </c>
    </row>
    <row r="51" spans="12:27" ht="36" customHeight="1" x14ac:dyDescent="0.3">
      <c r="L51" s="2" t="e">
        <f>IF(#REF!="1",IF(TRIM(#REF!)&lt;&gt;"",1,0),0)</f>
        <v>#REF!</v>
      </c>
      <c r="M51" s="2" t="e">
        <f>IF(#REF!="3",IF(TRIM(#REF!)&lt;&gt;"",1,0),0)</f>
        <v>#REF!</v>
      </c>
      <c r="N51" s="2" t="e">
        <f>IF(#REF!="1",IF(TRIM(#REF!)&lt;&gt;"",1,0),0)</f>
        <v>#REF!</v>
      </c>
      <c r="O51" s="2" t="e">
        <f>IF(#REF!="3",IF(TRIM(#REF!)&lt;&gt;"",1,0),0)</f>
        <v>#REF!</v>
      </c>
      <c r="P51" s="2" t="e">
        <f>IF(#REF!="1",IF(TRIM(#REF!)&lt;&gt;"",1,0),0)</f>
        <v>#REF!</v>
      </c>
      <c r="Q51" s="2" t="e">
        <f>IF(#REF!="3",IF(TRIM(#REF!)&lt;&gt;"",1,0),0)</f>
        <v>#REF!</v>
      </c>
      <c r="R51" s="2" t="e">
        <f>IF(#REF!="1",IF(TRIM(#REF!)&lt;&gt;"",1,0),0)</f>
        <v>#REF!</v>
      </c>
      <c r="S51" s="2" t="e">
        <f>IF(#REF!="3",IF(TRIM(#REF!)&lt;&gt;"",1,0),0)</f>
        <v>#REF!</v>
      </c>
      <c r="T51" s="2" t="e">
        <f>IF(#REF!="1",IF(TRIM(#REF!)&lt;&gt;"",1,0),0)</f>
        <v>#REF!</v>
      </c>
      <c r="U51" s="3" t="e">
        <f>IF(#REF!="3",IF(TRIM(#REF!)&lt;&gt;"",1,0),0)</f>
        <v>#REF!</v>
      </c>
      <c r="V51">
        <v>0</v>
      </c>
      <c r="W51" t="s">
        <v>64</v>
      </c>
      <c r="X51" s="3" t="e">
        <f>IF(COUNTIF(A:A,"*Stichpr*")&gt;0,IF(AND(RIGHT(#REF!,8)="Stichpr.",#REF!="1",#REF!=""),IF(TRIM(#REF!)&lt;&gt;"",1,0),0),IF(AND(#REF!="1",#REF!=""),IF(TRIM(#REF!)&lt;&gt;"",1,0),0))</f>
        <v>#REF!</v>
      </c>
      <c r="Y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1" s="3" t="e">
        <f>IF(AND(#REF!="1",LEFT(#REF!,1)="a",#REF!=""),IF(TRIM(#REF!)&lt;&gt;"",1,0),0)</f>
        <v>#REF!</v>
      </c>
      <c r="AA51" s="3" t="e">
        <f>IF(AND(TRIM(#REF!)&lt;&gt;"",#REF!&lt;&gt;""),1,0)</f>
        <v>#REF!</v>
      </c>
    </row>
    <row r="52" spans="12:27" ht="36" customHeight="1" x14ac:dyDescent="0.3">
      <c r="L52" s="2" t="e">
        <f>IF(#REF!="1",IF(TRIM(#REF!)&lt;&gt;"",1,0),0)</f>
        <v>#REF!</v>
      </c>
      <c r="M52" s="2" t="e">
        <f>IF(#REF!="3",IF(TRIM(#REF!)&lt;&gt;"",1,0),0)</f>
        <v>#REF!</v>
      </c>
      <c r="N52" s="2" t="e">
        <f>IF(#REF!="1",IF(TRIM(#REF!)&lt;&gt;"",1,0),0)</f>
        <v>#REF!</v>
      </c>
      <c r="O52" s="2" t="e">
        <f>IF(#REF!="3",IF(TRIM(#REF!)&lt;&gt;"",1,0),0)</f>
        <v>#REF!</v>
      </c>
      <c r="P52" s="2" t="e">
        <f>IF(#REF!="1",IF(TRIM(#REF!)&lt;&gt;"",1,0),0)</f>
        <v>#REF!</v>
      </c>
      <c r="Q52" s="2" t="e">
        <f>IF(#REF!="3",IF(TRIM(#REF!)&lt;&gt;"",1,0),0)</f>
        <v>#REF!</v>
      </c>
      <c r="R52" s="2" t="e">
        <f>IF(#REF!="1",IF(TRIM(#REF!)&lt;&gt;"",1,0),0)</f>
        <v>#REF!</v>
      </c>
      <c r="S52" s="2" t="e">
        <f>IF(#REF!="3",IF(TRIM(#REF!)&lt;&gt;"",1,0),0)</f>
        <v>#REF!</v>
      </c>
      <c r="T52" s="2" t="e">
        <f>IF(#REF!="1",IF(TRIM(#REF!)&lt;&gt;"",1,0),0)</f>
        <v>#REF!</v>
      </c>
      <c r="U52" s="3" t="e">
        <f>IF(#REF!="3",IF(TRIM(#REF!)&lt;&gt;"",1,0),0)</f>
        <v>#REF!</v>
      </c>
      <c r="V52">
        <v>0</v>
      </c>
      <c r="W52" t="s">
        <v>65</v>
      </c>
      <c r="X52" s="3" t="e">
        <f>IF(COUNTIF(A:A,"*Stichpr*")&gt;0,IF(AND(RIGHT(#REF!,8)="Stichpr.",#REF!="1",#REF!=""),IF(TRIM(#REF!)&lt;&gt;"",1,0),0),IF(AND(#REF!="1",#REF!=""),IF(TRIM(#REF!)&lt;&gt;"",1,0),0))</f>
        <v>#REF!</v>
      </c>
      <c r="Y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2" s="3" t="e">
        <f>IF(AND(#REF!="1",LEFT(#REF!,1)="a",#REF!=""),IF(TRIM(#REF!)&lt;&gt;"",1,0),0)</f>
        <v>#REF!</v>
      </c>
      <c r="AA52" s="3" t="e">
        <f>IF(AND(TRIM(#REF!)&lt;&gt;"",#REF!&lt;&gt;""),1,0)</f>
        <v>#REF!</v>
      </c>
    </row>
    <row r="53" spans="12:27" ht="36" customHeight="1" x14ac:dyDescent="0.3">
      <c r="L53" s="2" t="e">
        <f>IF(#REF!="1",IF(TRIM(#REF!)&lt;&gt;"",1,0),0)</f>
        <v>#REF!</v>
      </c>
      <c r="M53" s="2" t="e">
        <f>IF(#REF!="3",IF(TRIM(#REF!)&lt;&gt;"",1,0),0)</f>
        <v>#REF!</v>
      </c>
      <c r="N53" s="2" t="e">
        <f>IF(#REF!="1",IF(TRIM(#REF!)&lt;&gt;"",1,0),0)</f>
        <v>#REF!</v>
      </c>
      <c r="O53" s="2" t="e">
        <f>IF(#REF!="3",IF(TRIM(#REF!)&lt;&gt;"",1,0),0)</f>
        <v>#REF!</v>
      </c>
      <c r="P53" s="2" t="e">
        <f>IF(#REF!="1",IF(TRIM(#REF!)&lt;&gt;"",1,0),0)</f>
        <v>#REF!</v>
      </c>
      <c r="Q53" s="2" t="e">
        <f>IF(#REF!="3",IF(TRIM(#REF!)&lt;&gt;"",1,0),0)</f>
        <v>#REF!</v>
      </c>
      <c r="R53" s="2" t="e">
        <f>IF(#REF!="1",IF(TRIM(#REF!)&lt;&gt;"",1,0),0)</f>
        <v>#REF!</v>
      </c>
      <c r="S53" s="2" t="e">
        <f>IF(#REF!="3",IF(TRIM(#REF!)&lt;&gt;"",1,0),0)</f>
        <v>#REF!</v>
      </c>
      <c r="T53" s="2" t="e">
        <f>IF(#REF!="1",IF(TRIM(#REF!)&lt;&gt;"",1,0),0)</f>
        <v>#REF!</v>
      </c>
      <c r="U53" s="3" t="e">
        <f>IF(#REF!="3",IF(TRIM(#REF!)&lt;&gt;"",1,0),0)</f>
        <v>#REF!</v>
      </c>
      <c r="V53">
        <v>0</v>
      </c>
      <c r="W53" t="s">
        <v>66</v>
      </c>
      <c r="X53" s="3" t="e">
        <f>IF(COUNTIF(A:A,"*Stichpr*")&gt;0,IF(AND(RIGHT(#REF!,8)="Stichpr.",#REF!="1",#REF!=""),IF(TRIM(#REF!)&lt;&gt;"",1,0),0),IF(AND(#REF!="1",#REF!=""),IF(TRIM(#REF!)&lt;&gt;"",1,0),0))</f>
        <v>#REF!</v>
      </c>
      <c r="Y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3" s="3" t="e">
        <f>IF(AND(#REF!="1",LEFT(#REF!,1)="a",#REF!=""),IF(TRIM(#REF!)&lt;&gt;"",1,0),0)</f>
        <v>#REF!</v>
      </c>
      <c r="AA53" s="3" t="e">
        <f>IF(AND(TRIM(#REF!)&lt;&gt;"",#REF!&lt;&gt;""),1,0)</f>
        <v>#REF!</v>
      </c>
    </row>
    <row r="54" spans="12:27" ht="36" customHeight="1" x14ac:dyDescent="0.3">
      <c r="L54" s="2" t="e">
        <f>IF(#REF!="1",IF(TRIM(#REF!)&lt;&gt;"",1,0),0)</f>
        <v>#REF!</v>
      </c>
      <c r="M54" s="2" t="e">
        <f>IF(#REF!="3",IF(TRIM(#REF!)&lt;&gt;"",1,0),0)</f>
        <v>#REF!</v>
      </c>
      <c r="N54" s="2" t="e">
        <f>IF(#REF!="1",IF(TRIM(#REF!)&lt;&gt;"",1,0),0)</f>
        <v>#REF!</v>
      </c>
      <c r="O54" s="2" t="e">
        <f>IF(#REF!="3",IF(TRIM(#REF!)&lt;&gt;"",1,0),0)</f>
        <v>#REF!</v>
      </c>
      <c r="P54" s="2" t="e">
        <f>IF(#REF!="1",IF(TRIM(#REF!)&lt;&gt;"",1,0),0)</f>
        <v>#REF!</v>
      </c>
      <c r="Q54" s="2" t="e">
        <f>IF(#REF!="3",IF(TRIM(#REF!)&lt;&gt;"",1,0),0)</f>
        <v>#REF!</v>
      </c>
      <c r="R54" s="2" t="e">
        <f>IF(#REF!="1",IF(TRIM(#REF!)&lt;&gt;"",1,0),0)</f>
        <v>#REF!</v>
      </c>
      <c r="S54" s="2" t="e">
        <f>IF(#REF!="3",IF(TRIM(#REF!)&lt;&gt;"",1,0),0)</f>
        <v>#REF!</v>
      </c>
      <c r="T54" s="2" t="e">
        <f>IF(#REF!="1",IF(TRIM(#REF!)&lt;&gt;"",1,0),0)</f>
        <v>#REF!</v>
      </c>
      <c r="U54" s="3" t="e">
        <f>IF(#REF!="3",IF(TRIM(#REF!)&lt;&gt;"",1,0),0)</f>
        <v>#REF!</v>
      </c>
      <c r="V54">
        <v>0</v>
      </c>
      <c r="W54" t="s">
        <v>67</v>
      </c>
      <c r="X54" s="3" t="e">
        <f>IF(COUNTIF(A:A,"*Stichpr*")&gt;0,IF(AND(RIGHT(#REF!,8)="Stichpr.",#REF!="1",#REF!=""),IF(TRIM(#REF!)&lt;&gt;"",1,0),0),IF(AND(#REF!="1",#REF!=""),IF(TRIM(#REF!)&lt;&gt;"",1,0),0))</f>
        <v>#REF!</v>
      </c>
      <c r="Y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4" s="3" t="e">
        <f>IF(AND(#REF!="1",LEFT(#REF!,1)="a",#REF!=""),IF(TRIM(#REF!)&lt;&gt;"",1,0),0)</f>
        <v>#REF!</v>
      </c>
      <c r="AA54" s="3" t="e">
        <f>IF(AND(TRIM(#REF!)&lt;&gt;"",#REF!&lt;&gt;""),1,0)</f>
        <v>#REF!</v>
      </c>
    </row>
    <row r="55" spans="12:27" ht="36" customHeight="1" x14ac:dyDescent="0.3">
      <c r="L55" s="2" t="e">
        <f>IF(#REF!="1",IF(TRIM(#REF!)&lt;&gt;"",1,0),0)</f>
        <v>#REF!</v>
      </c>
      <c r="M55" s="2" t="e">
        <f>IF(#REF!="3",IF(TRIM(#REF!)&lt;&gt;"",1,0),0)</f>
        <v>#REF!</v>
      </c>
      <c r="N55" s="2" t="e">
        <f>IF(#REF!="1",IF(TRIM(#REF!)&lt;&gt;"",1,0),0)</f>
        <v>#REF!</v>
      </c>
      <c r="O55" s="2" t="e">
        <f>IF(#REF!="3",IF(TRIM(#REF!)&lt;&gt;"",1,0),0)</f>
        <v>#REF!</v>
      </c>
      <c r="P55" s="2" t="e">
        <f>IF(#REF!="1",IF(TRIM(#REF!)&lt;&gt;"",1,0),0)</f>
        <v>#REF!</v>
      </c>
      <c r="Q55" s="2" t="e">
        <f>IF(#REF!="3",IF(TRIM(#REF!)&lt;&gt;"",1,0),0)</f>
        <v>#REF!</v>
      </c>
      <c r="R55" s="2" t="e">
        <f>IF(#REF!="1",IF(TRIM(#REF!)&lt;&gt;"",1,0),0)</f>
        <v>#REF!</v>
      </c>
      <c r="S55" s="2" t="e">
        <f>IF(#REF!="3",IF(TRIM(#REF!)&lt;&gt;"",1,0),0)</f>
        <v>#REF!</v>
      </c>
      <c r="T55" s="2" t="e">
        <f>IF(#REF!="1",IF(TRIM(#REF!)&lt;&gt;"",1,0),0)</f>
        <v>#REF!</v>
      </c>
      <c r="U55" s="3" t="e">
        <f>IF(#REF!="3",IF(TRIM(#REF!)&lt;&gt;"",1,0),0)</f>
        <v>#REF!</v>
      </c>
      <c r="V55">
        <v>0</v>
      </c>
      <c r="W55" t="s">
        <v>68</v>
      </c>
      <c r="X55" s="3" t="e">
        <f>IF(COUNTIF(A:A,"*Stichpr*")&gt;0,IF(AND(RIGHT(#REF!,8)="Stichpr.",#REF!="1",#REF!=""),IF(TRIM(#REF!)&lt;&gt;"",1,0),0),IF(AND(#REF!="1",#REF!=""),IF(TRIM(#REF!)&lt;&gt;"",1,0),0))</f>
        <v>#REF!</v>
      </c>
      <c r="Y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5" s="3" t="e">
        <f>IF(AND(#REF!="1",LEFT(#REF!,1)="a",#REF!=""),IF(TRIM(#REF!)&lt;&gt;"",1,0),0)</f>
        <v>#REF!</v>
      </c>
      <c r="AA55" s="3" t="e">
        <f>IF(AND(TRIM(#REF!)&lt;&gt;"",#REF!&lt;&gt;""),1,0)</f>
        <v>#REF!</v>
      </c>
    </row>
    <row r="56" spans="12:27" ht="36" customHeight="1" x14ac:dyDescent="0.3">
      <c r="L56" s="2" t="e">
        <f>IF(#REF!="1",IF(TRIM(#REF!)&lt;&gt;"",1,0),0)</f>
        <v>#REF!</v>
      </c>
      <c r="M56" s="2" t="e">
        <f>IF(#REF!="3",IF(TRIM(#REF!)&lt;&gt;"",1,0),0)</f>
        <v>#REF!</v>
      </c>
      <c r="N56" s="2" t="e">
        <f>IF(#REF!="1",IF(TRIM(#REF!)&lt;&gt;"",1,0),0)</f>
        <v>#REF!</v>
      </c>
      <c r="O56" s="2" t="e">
        <f>IF(#REF!="3",IF(TRIM(#REF!)&lt;&gt;"",1,0),0)</f>
        <v>#REF!</v>
      </c>
      <c r="P56" s="2" t="e">
        <f>IF(#REF!="1",IF(TRIM(#REF!)&lt;&gt;"",1,0),0)</f>
        <v>#REF!</v>
      </c>
      <c r="Q56" s="2" t="e">
        <f>IF(#REF!="3",IF(TRIM(#REF!)&lt;&gt;"",1,0),0)</f>
        <v>#REF!</v>
      </c>
      <c r="R56" s="2" t="e">
        <f>IF(#REF!="1",IF(TRIM(#REF!)&lt;&gt;"",1,0),0)</f>
        <v>#REF!</v>
      </c>
      <c r="S56" s="2" t="e">
        <f>IF(#REF!="3",IF(TRIM(#REF!)&lt;&gt;"",1,0),0)</f>
        <v>#REF!</v>
      </c>
      <c r="T56" s="2" t="e">
        <f>IF(#REF!="1",IF(TRIM(#REF!)&lt;&gt;"",1,0),0)</f>
        <v>#REF!</v>
      </c>
      <c r="U56" s="3" t="e">
        <f>IF(#REF!="3",IF(TRIM(#REF!)&lt;&gt;"",1,0),0)</f>
        <v>#REF!</v>
      </c>
      <c r="V56">
        <v>0</v>
      </c>
      <c r="W56" t="s">
        <v>69</v>
      </c>
      <c r="X56" s="3" t="e">
        <f>IF(COUNTIF(A:A,"*Stichpr*")&gt;0,IF(AND(RIGHT(#REF!,8)="Stichpr.",#REF!="1",#REF!=""),IF(TRIM(#REF!)&lt;&gt;"",1,0),0),IF(AND(#REF!="1",#REF!=""),IF(TRIM(#REF!)&lt;&gt;"",1,0),0))</f>
        <v>#REF!</v>
      </c>
      <c r="Y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6" s="3" t="e">
        <f>IF(AND(#REF!="1",LEFT(#REF!,1)="a",#REF!=""),IF(TRIM(#REF!)&lt;&gt;"",1,0),0)</f>
        <v>#REF!</v>
      </c>
      <c r="AA56" s="3" t="e">
        <f>IF(AND(TRIM(#REF!)&lt;&gt;"",#REF!&lt;&gt;""),1,0)</f>
        <v>#REF!</v>
      </c>
    </row>
    <row r="57" spans="12:27" ht="36" customHeight="1" x14ac:dyDescent="0.3">
      <c r="L57" s="2" t="e">
        <f>IF(#REF!="1",IF(TRIM(#REF!)&lt;&gt;"",1,0),0)</f>
        <v>#REF!</v>
      </c>
      <c r="M57" s="2" t="e">
        <f>IF(#REF!="3",IF(TRIM(#REF!)&lt;&gt;"",1,0),0)</f>
        <v>#REF!</v>
      </c>
      <c r="N57" s="2" t="e">
        <f>IF(#REF!="1",IF(TRIM(#REF!)&lt;&gt;"",1,0),0)</f>
        <v>#REF!</v>
      </c>
      <c r="O57" s="2" t="e">
        <f>IF(#REF!="3",IF(TRIM(#REF!)&lt;&gt;"",1,0),0)</f>
        <v>#REF!</v>
      </c>
      <c r="P57" s="2" t="e">
        <f>IF(#REF!="1",IF(TRIM(#REF!)&lt;&gt;"",1,0),0)</f>
        <v>#REF!</v>
      </c>
      <c r="Q57" s="2" t="e">
        <f>IF(#REF!="3",IF(TRIM(#REF!)&lt;&gt;"",1,0),0)</f>
        <v>#REF!</v>
      </c>
      <c r="R57" s="2" t="e">
        <f>IF(#REF!="1",IF(TRIM(#REF!)&lt;&gt;"",1,0),0)</f>
        <v>#REF!</v>
      </c>
      <c r="S57" s="2" t="e">
        <f>IF(#REF!="3",IF(TRIM(#REF!)&lt;&gt;"",1,0),0)</f>
        <v>#REF!</v>
      </c>
      <c r="T57" s="2" t="e">
        <f>IF(#REF!="1",IF(TRIM(#REF!)&lt;&gt;"",1,0),0)</f>
        <v>#REF!</v>
      </c>
      <c r="U57" s="3" t="e">
        <f>IF(#REF!="3",IF(TRIM(#REF!)&lt;&gt;"",1,0),0)</f>
        <v>#REF!</v>
      </c>
      <c r="V57">
        <v>0</v>
      </c>
      <c r="W57" t="s">
        <v>70</v>
      </c>
      <c r="X57" s="3" t="e">
        <f>IF(COUNTIF(A:A,"*Stichpr*")&gt;0,IF(AND(RIGHT(#REF!,8)="Stichpr.",#REF!="1",#REF!=""),IF(TRIM(#REF!)&lt;&gt;"",1,0),0),IF(AND(#REF!="1",#REF!=""),IF(TRIM(#REF!)&lt;&gt;"",1,0),0))</f>
        <v>#REF!</v>
      </c>
      <c r="Y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7" s="3" t="e">
        <f>IF(AND(#REF!="1",LEFT(#REF!,1)="a",#REF!=""),IF(TRIM(#REF!)&lt;&gt;"",1,0),0)</f>
        <v>#REF!</v>
      </c>
      <c r="AA57" s="3" t="e">
        <f>IF(AND(TRIM(#REF!)&lt;&gt;"",#REF!&lt;&gt;""),1,0)</f>
        <v>#REF!</v>
      </c>
    </row>
    <row r="58" spans="12:27" ht="36" customHeight="1" x14ac:dyDescent="0.3">
      <c r="L58" s="2" t="e">
        <f>IF(#REF!="1",IF(TRIM(#REF!)&lt;&gt;"",1,0),0)</f>
        <v>#REF!</v>
      </c>
      <c r="M58" s="2" t="e">
        <f>IF(#REF!="3",IF(TRIM(#REF!)&lt;&gt;"",1,0),0)</f>
        <v>#REF!</v>
      </c>
      <c r="N58" s="2" t="e">
        <f>IF(#REF!="1",IF(TRIM(#REF!)&lt;&gt;"",1,0),0)</f>
        <v>#REF!</v>
      </c>
      <c r="O58" s="2" t="e">
        <f>IF(#REF!="3",IF(TRIM(#REF!)&lt;&gt;"",1,0),0)</f>
        <v>#REF!</v>
      </c>
      <c r="P58" s="2" t="e">
        <f>IF(#REF!="1",IF(TRIM(#REF!)&lt;&gt;"",1,0),0)</f>
        <v>#REF!</v>
      </c>
      <c r="Q58" s="2" t="e">
        <f>IF(#REF!="3",IF(TRIM(#REF!)&lt;&gt;"",1,0),0)</f>
        <v>#REF!</v>
      </c>
      <c r="R58" s="2" t="e">
        <f>IF(#REF!="1",IF(TRIM(#REF!)&lt;&gt;"",1,0),0)</f>
        <v>#REF!</v>
      </c>
      <c r="S58" s="2" t="e">
        <f>IF(#REF!="3",IF(TRIM(#REF!)&lt;&gt;"",1,0),0)</f>
        <v>#REF!</v>
      </c>
      <c r="T58" s="2" t="e">
        <f>IF(#REF!="1",IF(TRIM(#REF!)&lt;&gt;"",1,0),0)</f>
        <v>#REF!</v>
      </c>
      <c r="U58" s="3" t="e">
        <f>IF(#REF!="3",IF(TRIM(#REF!)&lt;&gt;"",1,0),0)</f>
        <v>#REF!</v>
      </c>
      <c r="V58">
        <v>0</v>
      </c>
      <c r="W58" t="s">
        <v>71</v>
      </c>
      <c r="X58" s="3" t="e">
        <f>IF(COUNTIF(A:A,"*Stichpr*")&gt;0,IF(AND(RIGHT(#REF!,8)="Stichpr.",#REF!="1",#REF!=""),IF(TRIM(#REF!)&lt;&gt;"",1,0),0),IF(AND(#REF!="1",#REF!=""),IF(TRIM(#REF!)&lt;&gt;"",1,0),0))</f>
        <v>#REF!</v>
      </c>
      <c r="Y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8" s="3" t="e">
        <f>IF(AND(#REF!="1",LEFT(#REF!,1)="a",#REF!=""),IF(TRIM(#REF!)&lt;&gt;"",1,0),0)</f>
        <v>#REF!</v>
      </c>
      <c r="AA58" s="3" t="e">
        <f>IF(AND(TRIM(#REF!)&lt;&gt;"",#REF!&lt;&gt;""),1,0)</f>
        <v>#REF!</v>
      </c>
    </row>
    <row r="59" spans="12:27" ht="36" customHeight="1" x14ac:dyDescent="0.3">
      <c r="L59" s="2" t="e">
        <f>IF(#REF!="1",IF(TRIM(#REF!)&lt;&gt;"",1,0),0)</f>
        <v>#REF!</v>
      </c>
      <c r="M59" s="2" t="e">
        <f>IF(#REF!="3",IF(TRIM(#REF!)&lt;&gt;"",1,0),0)</f>
        <v>#REF!</v>
      </c>
      <c r="N59" s="2" t="e">
        <f>IF(#REF!="1",IF(TRIM(#REF!)&lt;&gt;"",1,0),0)</f>
        <v>#REF!</v>
      </c>
      <c r="O59" s="2" t="e">
        <f>IF(#REF!="3",IF(TRIM(#REF!)&lt;&gt;"",1,0),0)</f>
        <v>#REF!</v>
      </c>
      <c r="P59" s="2" t="e">
        <f>IF(#REF!="1",IF(TRIM(#REF!)&lt;&gt;"",1,0),0)</f>
        <v>#REF!</v>
      </c>
      <c r="Q59" s="2" t="e">
        <f>IF(#REF!="3",IF(TRIM(#REF!)&lt;&gt;"",1,0),0)</f>
        <v>#REF!</v>
      </c>
      <c r="R59" s="2" t="e">
        <f>IF(#REF!="1",IF(TRIM(#REF!)&lt;&gt;"",1,0),0)</f>
        <v>#REF!</v>
      </c>
      <c r="S59" s="2" t="e">
        <f>IF(#REF!="3",IF(TRIM(#REF!)&lt;&gt;"",1,0),0)</f>
        <v>#REF!</v>
      </c>
      <c r="T59" s="2" t="e">
        <f>IF(#REF!="1",IF(TRIM(#REF!)&lt;&gt;"",1,0),0)</f>
        <v>#REF!</v>
      </c>
      <c r="U59" s="3" t="e">
        <f>IF(#REF!="3",IF(TRIM(#REF!)&lt;&gt;"",1,0),0)</f>
        <v>#REF!</v>
      </c>
      <c r="V59">
        <v>0</v>
      </c>
      <c r="W59" t="s">
        <v>72</v>
      </c>
      <c r="X59" s="3" t="e">
        <f>IF(COUNTIF(A:A,"*Stichpr*")&gt;0,IF(AND(RIGHT(#REF!,8)="Stichpr.",#REF!="1",#REF!=""),IF(TRIM(#REF!)&lt;&gt;"",1,0),0),IF(AND(#REF!="1",#REF!=""),IF(TRIM(#REF!)&lt;&gt;"",1,0),0))</f>
        <v>#REF!</v>
      </c>
      <c r="Y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9" s="3" t="e">
        <f>IF(AND(#REF!="1",LEFT(#REF!,1)="a",#REF!=""),IF(TRIM(#REF!)&lt;&gt;"",1,0),0)</f>
        <v>#REF!</v>
      </c>
      <c r="AA59" s="3" t="e">
        <f>IF(AND(TRIM(#REF!)&lt;&gt;"",#REF!&lt;&gt;""),1,0)</f>
        <v>#REF!</v>
      </c>
    </row>
    <row r="60" spans="12:27" ht="36" customHeight="1" x14ac:dyDescent="0.3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73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">
      <c r="L61" s="2" t="e">
        <f>IF(#REF!="1",IF(TRIM(#REF!)&lt;&gt;"",1,0),0)</f>
        <v>#REF!</v>
      </c>
      <c r="M61" s="2" t="e">
        <f>IF(#REF!="3",IF(TRIM(#REF!)&lt;&gt;"",1,0),0)</f>
        <v>#REF!</v>
      </c>
      <c r="N61" s="2" t="e">
        <f>IF(#REF!="1",IF(TRIM(#REF!)&lt;&gt;"",1,0),0)</f>
        <v>#REF!</v>
      </c>
      <c r="O61" s="2" t="e">
        <f>IF(#REF!="3",IF(TRIM(#REF!)&lt;&gt;"",1,0),0)</f>
        <v>#REF!</v>
      </c>
      <c r="P61" s="2" t="e">
        <f>IF(#REF!="1",IF(TRIM(#REF!)&lt;&gt;"",1,0),0)</f>
        <v>#REF!</v>
      </c>
      <c r="Q61" s="2" t="e">
        <f>IF(#REF!="3",IF(TRIM(#REF!)&lt;&gt;"",1,0),0)</f>
        <v>#REF!</v>
      </c>
      <c r="R61" s="2" t="e">
        <f>IF(#REF!="1",IF(TRIM(#REF!)&lt;&gt;"",1,0),0)</f>
        <v>#REF!</v>
      </c>
      <c r="S61" s="2" t="e">
        <f>IF(#REF!="3",IF(TRIM(#REF!)&lt;&gt;"",1,0),0)</f>
        <v>#REF!</v>
      </c>
      <c r="T61" s="2" t="e">
        <f>IF(#REF!="1",IF(TRIM(#REF!)&lt;&gt;"",1,0),0)</f>
        <v>#REF!</v>
      </c>
      <c r="U61" s="3" t="e">
        <f>IF(#REF!="3",IF(TRIM(#REF!)&lt;&gt;"",1,0),0)</f>
        <v>#REF!</v>
      </c>
      <c r="V61">
        <v>0</v>
      </c>
      <c r="W61" t="s">
        <v>74</v>
      </c>
      <c r="X61" s="3" t="e">
        <f>IF(COUNTIF(A:A,"*Stichpr*")&gt;0,IF(AND(RIGHT(#REF!,8)="Stichpr.",#REF!="1",#REF!=""),IF(TRIM(#REF!)&lt;&gt;"",1,0),0),IF(AND(#REF!="1",#REF!=""),IF(TRIM(#REF!)&lt;&gt;"",1,0),0))</f>
        <v>#REF!</v>
      </c>
      <c r="Y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1" s="3" t="e">
        <f>IF(AND(#REF!="1",LEFT(#REF!,1)="a",#REF!=""),IF(TRIM(#REF!)&lt;&gt;"",1,0),0)</f>
        <v>#REF!</v>
      </c>
      <c r="AA61" s="3" t="e">
        <f>IF(AND(TRIM(#REF!)&lt;&gt;"",#REF!&lt;&gt;""),1,0)</f>
        <v>#REF!</v>
      </c>
    </row>
    <row r="62" spans="12:27" ht="36" customHeight="1" x14ac:dyDescent="0.3">
      <c r="L62" s="2" t="e">
        <f>IF(#REF!="1",IF(TRIM(#REF!)&lt;&gt;"",1,0),0)</f>
        <v>#REF!</v>
      </c>
      <c r="M62" s="2" t="e">
        <f>IF(#REF!="3",IF(TRIM(#REF!)&lt;&gt;"",1,0),0)</f>
        <v>#REF!</v>
      </c>
      <c r="N62" s="2" t="e">
        <f>IF(#REF!="1",IF(TRIM(#REF!)&lt;&gt;"",1,0),0)</f>
        <v>#REF!</v>
      </c>
      <c r="O62" s="2" t="e">
        <f>IF(#REF!="3",IF(TRIM(#REF!)&lt;&gt;"",1,0),0)</f>
        <v>#REF!</v>
      </c>
      <c r="P62" s="2" t="e">
        <f>IF(#REF!="1",IF(TRIM(#REF!)&lt;&gt;"",1,0),0)</f>
        <v>#REF!</v>
      </c>
      <c r="Q62" s="2" t="e">
        <f>IF(#REF!="3",IF(TRIM(#REF!)&lt;&gt;"",1,0),0)</f>
        <v>#REF!</v>
      </c>
      <c r="R62" s="2" t="e">
        <f>IF(#REF!="1",IF(TRIM(#REF!)&lt;&gt;"",1,0),0)</f>
        <v>#REF!</v>
      </c>
      <c r="S62" s="2" t="e">
        <f>IF(#REF!="3",IF(TRIM(#REF!)&lt;&gt;"",1,0),0)</f>
        <v>#REF!</v>
      </c>
      <c r="T62" s="2" t="e">
        <f>IF(#REF!="1",IF(TRIM(#REF!)&lt;&gt;"",1,0),0)</f>
        <v>#REF!</v>
      </c>
      <c r="U62" s="3" t="e">
        <f>IF(#REF!="3",IF(TRIM(#REF!)&lt;&gt;"",1,0),0)</f>
        <v>#REF!</v>
      </c>
      <c r="V62">
        <v>0</v>
      </c>
      <c r="W62" t="s">
        <v>75</v>
      </c>
      <c r="X62" s="3" t="e">
        <f>IF(COUNTIF(A:A,"*Stichpr*")&gt;0,IF(AND(RIGHT(#REF!,8)="Stichpr.",#REF!="1",#REF!=""),IF(TRIM(#REF!)&lt;&gt;"",1,0),0),IF(AND(#REF!="1",#REF!=""),IF(TRIM(#REF!)&lt;&gt;"",1,0),0))</f>
        <v>#REF!</v>
      </c>
      <c r="Y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2" s="3" t="e">
        <f>IF(AND(#REF!="1",LEFT(#REF!,1)="a",#REF!=""),IF(TRIM(#REF!)&lt;&gt;"",1,0),0)</f>
        <v>#REF!</v>
      </c>
      <c r="AA62" s="3" t="e">
        <f>IF(AND(TRIM(#REF!)&lt;&gt;"",#REF!&lt;&gt;""),1,0)</f>
        <v>#REF!</v>
      </c>
    </row>
    <row r="63" spans="12:27" ht="36" customHeight="1" x14ac:dyDescent="0.3">
      <c r="L63" s="2" t="e">
        <f>IF(#REF!="1",IF(TRIM(#REF!)&lt;&gt;"",1,0),0)</f>
        <v>#REF!</v>
      </c>
      <c r="M63" s="2" t="e">
        <f>IF(#REF!="3",IF(TRIM(#REF!)&lt;&gt;"",1,0),0)</f>
        <v>#REF!</v>
      </c>
      <c r="N63" s="2" t="e">
        <f>IF(#REF!="1",IF(TRIM(#REF!)&lt;&gt;"",1,0),0)</f>
        <v>#REF!</v>
      </c>
      <c r="O63" s="2" t="e">
        <f>IF(#REF!="3",IF(TRIM(#REF!)&lt;&gt;"",1,0),0)</f>
        <v>#REF!</v>
      </c>
      <c r="P63" s="2" t="e">
        <f>IF(#REF!="1",IF(TRIM(#REF!)&lt;&gt;"",1,0),0)</f>
        <v>#REF!</v>
      </c>
      <c r="Q63" s="2" t="e">
        <f>IF(#REF!="3",IF(TRIM(#REF!)&lt;&gt;"",1,0),0)</f>
        <v>#REF!</v>
      </c>
      <c r="R63" s="2" t="e">
        <f>IF(#REF!="1",IF(TRIM(#REF!)&lt;&gt;"",1,0),0)</f>
        <v>#REF!</v>
      </c>
      <c r="S63" s="2" t="e">
        <f>IF(#REF!="3",IF(TRIM(#REF!)&lt;&gt;"",1,0),0)</f>
        <v>#REF!</v>
      </c>
      <c r="T63" s="2" t="e">
        <f>IF(#REF!="1",IF(TRIM(#REF!)&lt;&gt;"",1,0),0)</f>
        <v>#REF!</v>
      </c>
      <c r="U63" s="3" t="e">
        <f>IF(#REF!="3",IF(TRIM(#REF!)&lt;&gt;"",1,0),0)</f>
        <v>#REF!</v>
      </c>
      <c r="V63">
        <v>0</v>
      </c>
      <c r="W63" t="s">
        <v>76</v>
      </c>
      <c r="X63" s="3" t="e">
        <f>IF(COUNTIF(A:A,"*Stichpr*")&gt;0,IF(AND(RIGHT(#REF!,8)="Stichpr.",#REF!="1",#REF!=""),IF(TRIM(#REF!)&lt;&gt;"",1,0),0),IF(AND(#REF!="1",#REF!=""),IF(TRIM(#REF!)&lt;&gt;"",1,0),0))</f>
        <v>#REF!</v>
      </c>
      <c r="Y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3" s="3" t="e">
        <f>IF(AND(#REF!="1",LEFT(#REF!,1)="a",#REF!=""),IF(TRIM(#REF!)&lt;&gt;"",1,0),0)</f>
        <v>#REF!</v>
      </c>
      <c r="AA63" s="3" t="e">
        <f>IF(AND(TRIM(#REF!)&lt;&gt;"",#REF!&lt;&gt;""),1,0)</f>
        <v>#REF!</v>
      </c>
    </row>
    <row r="64" spans="12:27" ht="36" customHeight="1" x14ac:dyDescent="0.3">
      <c r="L64" s="2" t="e">
        <f>IF(#REF!="1",IF(TRIM(#REF!)&lt;&gt;"",1,0),0)</f>
        <v>#REF!</v>
      </c>
      <c r="M64" s="2" t="e">
        <f>IF(#REF!="3",IF(TRIM(#REF!)&lt;&gt;"",1,0),0)</f>
        <v>#REF!</v>
      </c>
      <c r="N64" s="2" t="e">
        <f>IF(#REF!="1",IF(TRIM(#REF!)&lt;&gt;"",1,0),0)</f>
        <v>#REF!</v>
      </c>
      <c r="O64" s="2" t="e">
        <f>IF(#REF!="3",IF(TRIM(#REF!)&lt;&gt;"",1,0),0)</f>
        <v>#REF!</v>
      </c>
      <c r="P64" s="2" t="e">
        <f>IF(#REF!="1",IF(TRIM(#REF!)&lt;&gt;"",1,0),0)</f>
        <v>#REF!</v>
      </c>
      <c r="Q64" s="2" t="e">
        <f>IF(#REF!="3",IF(TRIM(#REF!)&lt;&gt;"",1,0),0)</f>
        <v>#REF!</v>
      </c>
      <c r="R64" s="2" t="e">
        <f>IF(#REF!="1",IF(TRIM(#REF!)&lt;&gt;"",1,0),0)</f>
        <v>#REF!</v>
      </c>
      <c r="S64" s="2" t="e">
        <f>IF(#REF!="3",IF(TRIM(#REF!)&lt;&gt;"",1,0),0)</f>
        <v>#REF!</v>
      </c>
      <c r="T64" s="2" t="e">
        <f>IF(#REF!="1",IF(TRIM(#REF!)&lt;&gt;"",1,0),0)</f>
        <v>#REF!</v>
      </c>
      <c r="U64" s="3" t="e">
        <f>IF(#REF!="3",IF(TRIM(#REF!)&lt;&gt;"",1,0),0)</f>
        <v>#REF!</v>
      </c>
      <c r="V64">
        <v>0</v>
      </c>
      <c r="W64" t="s">
        <v>77</v>
      </c>
      <c r="X64" s="3" t="e">
        <f>IF(COUNTIF(A:A,"*Stichpr*")&gt;0,IF(AND(RIGHT(#REF!,8)="Stichpr.",#REF!="1",#REF!=""),IF(TRIM(#REF!)&lt;&gt;"",1,0),0),IF(AND(#REF!="1",#REF!=""),IF(TRIM(#REF!)&lt;&gt;"",1,0),0))</f>
        <v>#REF!</v>
      </c>
      <c r="Y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4" s="3" t="e">
        <f>IF(AND(#REF!="1",LEFT(#REF!,1)="a",#REF!=""),IF(TRIM(#REF!)&lt;&gt;"",1,0),0)</f>
        <v>#REF!</v>
      </c>
      <c r="AA64" s="3" t="e">
        <f>IF(AND(TRIM(#REF!)&lt;&gt;"",#REF!&lt;&gt;""),1,0)</f>
        <v>#REF!</v>
      </c>
    </row>
    <row r="65" spans="12:27" ht="36" customHeight="1" x14ac:dyDescent="0.3"/>
    <row r="66" spans="12:27" ht="36" customHeight="1" x14ac:dyDescent="0.3">
      <c r="L66" s="2" t="e">
        <f>IF(#REF!="1",IF(TRIM(#REF!)&lt;&gt;"",1,0),0)</f>
        <v>#REF!</v>
      </c>
      <c r="M66" s="2" t="e">
        <f>IF(#REF!="3",IF(TRIM(#REF!)&lt;&gt;"",1,0),0)</f>
        <v>#REF!</v>
      </c>
      <c r="N66" s="2" t="e">
        <f>IF(#REF!="1",IF(TRIM(#REF!)&lt;&gt;"",1,0),0)</f>
        <v>#REF!</v>
      </c>
      <c r="O66" s="2" t="e">
        <f>IF(#REF!="3",IF(TRIM(#REF!)&lt;&gt;"",1,0),0)</f>
        <v>#REF!</v>
      </c>
      <c r="P66" s="2" t="e">
        <f>IF(#REF!="1",IF(TRIM(#REF!)&lt;&gt;"",1,0),0)</f>
        <v>#REF!</v>
      </c>
      <c r="Q66" s="2" t="e">
        <f>IF(#REF!="3",IF(TRIM(#REF!)&lt;&gt;"",1,0),0)</f>
        <v>#REF!</v>
      </c>
      <c r="R66" s="2" t="e">
        <f>IF(#REF!="1",IF(TRIM(#REF!)&lt;&gt;"",1,0),0)</f>
        <v>#REF!</v>
      </c>
      <c r="S66" s="2" t="e">
        <f>IF(#REF!="3",IF(TRIM(#REF!)&lt;&gt;"",1,0),0)</f>
        <v>#REF!</v>
      </c>
      <c r="T66" s="2" t="e">
        <f>IF(#REF!="1",IF(TRIM(#REF!)&lt;&gt;"",1,0),0)</f>
        <v>#REF!</v>
      </c>
      <c r="U66" s="3" t="e">
        <f>IF(#REF!="3",IF(TRIM(#REF!)&lt;&gt;"",1,0),0)</f>
        <v>#REF!</v>
      </c>
      <c r="V66">
        <v>0</v>
      </c>
      <c r="W66" t="s">
        <v>78</v>
      </c>
      <c r="X66" s="3" t="e">
        <f>IF(COUNTIF(A:A,"*Stichpr*")&gt;0,IF(AND(RIGHT(#REF!,8)="Stichpr.",#REF!="1",#REF!=""),IF(TRIM(#REF!)&lt;&gt;"",1,0),0),IF(AND(#REF!="1",#REF!=""),IF(TRIM(#REF!)&lt;&gt;"",1,0),0))</f>
        <v>#REF!</v>
      </c>
      <c r="Y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6" s="3" t="e">
        <f>IF(AND(#REF!="1",LEFT(#REF!,1)="a",#REF!=""),IF(TRIM(#REF!)&lt;&gt;"",1,0),0)</f>
        <v>#REF!</v>
      </c>
      <c r="AA66" s="3" t="e">
        <f>IF(AND(TRIM(#REF!)&lt;&gt;"",#REF!&lt;&gt;""),1,0)</f>
        <v>#REF!</v>
      </c>
    </row>
    <row r="67" spans="12:27" ht="36" customHeight="1" x14ac:dyDescent="0.3">
      <c r="L67" s="2" t="e">
        <f>IF(#REF!="1",IF(TRIM(#REF!)&lt;&gt;"",1,0),0)</f>
        <v>#REF!</v>
      </c>
      <c r="M67" s="2" t="e">
        <f>IF(#REF!="3",IF(TRIM(#REF!)&lt;&gt;"",1,0),0)</f>
        <v>#REF!</v>
      </c>
      <c r="N67" s="2" t="e">
        <f>IF(#REF!="1",IF(TRIM(#REF!)&lt;&gt;"",1,0),0)</f>
        <v>#REF!</v>
      </c>
      <c r="O67" s="2" t="e">
        <f>IF(#REF!="3",IF(TRIM(#REF!)&lt;&gt;"",1,0),0)</f>
        <v>#REF!</v>
      </c>
      <c r="P67" s="2" t="e">
        <f>IF(#REF!="1",IF(TRIM(#REF!)&lt;&gt;"",1,0),0)</f>
        <v>#REF!</v>
      </c>
      <c r="Q67" s="2" t="e">
        <f>IF(#REF!="3",IF(TRIM(#REF!)&lt;&gt;"",1,0),0)</f>
        <v>#REF!</v>
      </c>
      <c r="R67" s="2" t="e">
        <f>IF(#REF!="1",IF(TRIM(#REF!)&lt;&gt;"",1,0),0)</f>
        <v>#REF!</v>
      </c>
      <c r="S67" s="2" t="e">
        <f>IF(#REF!="3",IF(TRIM(#REF!)&lt;&gt;"",1,0),0)</f>
        <v>#REF!</v>
      </c>
      <c r="T67" s="2" t="e">
        <f>IF(#REF!="1",IF(TRIM(#REF!)&lt;&gt;"",1,0),0)</f>
        <v>#REF!</v>
      </c>
      <c r="U67" s="3" t="e">
        <f>IF(#REF!="3",IF(TRIM(#REF!)&lt;&gt;"",1,0),0)</f>
        <v>#REF!</v>
      </c>
      <c r="V67">
        <v>0</v>
      </c>
      <c r="W67" t="s">
        <v>79</v>
      </c>
      <c r="X67" s="3" t="e">
        <f>IF(COUNTIF(A:A,"*Stichpr*")&gt;0,IF(AND(RIGHT(#REF!,8)="Stichpr.",#REF!="1",#REF!=""),IF(TRIM(#REF!)&lt;&gt;"",1,0),0),IF(AND(#REF!="1",#REF!=""),IF(TRIM(#REF!)&lt;&gt;"",1,0),0))</f>
        <v>#REF!</v>
      </c>
      <c r="Y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7" s="3" t="e">
        <f>IF(AND(#REF!="1",LEFT(#REF!,1)="a",#REF!=""),IF(TRIM(#REF!)&lt;&gt;"",1,0),0)</f>
        <v>#REF!</v>
      </c>
      <c r="AA67" s="3" t="e">
        <f>IF(AND(TRIM(#REF!)&lt;&gt;"",#REF!&lt;&gt;""),1,0)</f>
        <v>#REF!</v>
      </c>
    </row>
    <row r="68" spans="12:27" ht="36" customHeight="1" x14ac:dyDescent="0.3"/>
    <row r="69" spans="12:27" ht="36" customHeight="1" x14ac:dyDescent="0.3">
      <c r="L69" s="2" t="e">
        <f>IF(#REF!="1",IF(TRIM(#REF!)&lt;&gt;"",1,0),0)</f>
        <v>#REF!</v>
      </c>
      <c r="M69" s="2" t="e">
        <f>IF(#REF!="3",IF(TRIM(#REF!)&lt;&gt;"",1,0),0)</f>
        <v>#REF!</v>
      </c>
      <c r="N69" s="2" t="e">
        <f>IF(#REF!="1",IF(TRIM(#REF!)&lt;&gt;"",1,0),0)</f>
        <v>#REF!</v>
      </c>
      <c r="O69" s="2" t="e">
        <f>IF(#REF!="3",IF(TRIM(#REF!)&lt;&gt;"",1,0),0)</f>
        <v>#REF!</v>
      </c>
      <c r="P69" s="2" t="e">
        <f>IF(#REF!="1",IF(TRIM(#REF!)&lt;&gt;"",1,0),0)</f>
        <v>#REF!</v>
      </c>
      <c r="Q69" s="2" t="e">
        <f>IF(#REF!="3",IF(TRIM(#REF!)&lt;&gt;"",1,0),0)</f>
        <v>#REF!</v>
      </c>
      <c r="R69" s="2" t="e">
        <f>IF(#REF!="1",IF(TRIM(#REF!)&lt;&gt;"",1,0),0)</f>
        <v>#REF!</v>
      </c>
      <c r="S69" s="2" t="e">
        <f>IF(#REF!="3",IF(TRIM(#REF!)&lt;&gt;"",1,0),0)</f>
        <v>#REF!</v>
      </c>
      <c r="T69" s="2" t="e">
        <f>IF(#REF!="1",IF(TRIM(#REF!)&lt;&gt;"",1,0),0)</f>
        <v>#REF!</v>
      </c>
      <c r="U69" s="3" t="e">
        <f>IF(#REF!="3",IF(TRIM(#REF!)&lt;&gt;"",1,0),0)</f>
        <v>#REF!</v>
      </c>
      <c r="V69">
        <v>0</v>
      </c>
      <c r="W69" t="s">
        <v>80</v>
      </c>
      <c r="X69" s="3" t="e">
        <f>IF(COUNTIF(A:A,"*Stichpr*")&gt;0,IF(AND(RIGHT(#REF!,8)="Stichpr.",#REF!="1",#REF!=""),IF(TRIM(#REF!)&lt;&gt;"",1,0),0),IF(AND(#REF!="1",#REF!=""),IF(TRIM(#REF!)&lt;&gt;"",1,0),0))</f>
        <v>#REF!</v>
      </c>
      <c r="Y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9" s="3" t="e">
        <f>IF(AND(#REF!="1",LEFT(#REF!,1)="a",#REF!=""),IF(TRIM(#REF!)&lt;&gt;"",1,0),0)</f>
        <v>#REF!</v>
      </c>
      <c r="AA69" s="3" t="e">
        <f>IF(AND(TRIM(#REF!)&lt;&gt;"",#REF!&lt;&gt;""),1,0)</f>
        <v>#REF!</v>
      </c>
    </row>
    <row r="70" spans="12:27" ht="36" customHeight="1" x14ac:dyDescent="0.3">
      <c r="L70" s="2" t="e">
        <f>IF(#REF!="1",IF(TRIM(#REF!)&lt;&gt;"",1,0),0)</f>
        <v>#REF!</v>
      </c>
      <c r="M70" s="2" t="e">
        <f>IF(#REF!="3",IF(TRIM(#REF!)&lt;&gt;"",1,0),0)</f>
        <v>#REF!</v>
      </c>
      <c r="N70" s="2" t="e">
        <f>IF(#REF!="1",IF(TRIM(#REF!)&lt;&gt;"",1,0),0)</f>
        <v>#REF!</v>
      </c>
      <c r="O70" s="2" t="e">
        <f>IF(#REF!="3",IF(TRIM(#REF!)&lt;&gt;"",1,0),0)</f>
        <v>#REF!</v>
      </c>
      <c r="P70" s="2" t="e">
        <f>IF(#REF!="1",IF(TRIM(#REF!)&lt;&gt;"",1,0),0)</f>
        <v>#REF!</v>
      </c>
      <c r="Q70" s="2" t="e">
        <f>IF(#REF!="3",IF(TRIM(#REF!)&lt;&gt;"",1,0),0)</f>
        <v>#REF!</v>
      </c>
      <c r="R70" s="2" t="e">
        <f>IF(#REF!="1",IF(TRIM(#REF!)&lt;&gt;"",1,0),0)</f>
        <v>#REF!</v>
      </c>
      <c r="S70" s="2" t="e">
        <f>IF(#REF!="3",IF(TRIM(#REF!)&lt;&gt;"",1,0),0)</f>
        <v>#REF!</v>
      </c>
      <c r="T70" s="2" t="e">
        <f>IF(#REF!="1",IF(TRIM(#REF!)&lt;&gt;"",1,0),0)</f>
        <v>#REF!</v>
      </c>
      <c r="U70" s="3" t="e">
        <f>IF(#REF!="3",IF(TRIM(#REF!)&lt;&gt;"",1,0),0)</f>
        <v>#REF!</v>
      </c>
      <c r="V70">
        <v>0</v>
      </c>
      <c r="W70" t="s">
        <v>81</v>
      </c>
      <c r="X70" s="3" t="e">
        <f>IF(COUNTIF(A:A,"*Stichpr*")&gt;0,IF(AND(RIGHT(#REF!,8)="Stichpr.",#REF!="1",#REF!=""),IF(TRIM(#REF!)&lt;&gt;"",1,0),0),IF(AND(#REF!="1",#REF!=""),IF(TRIM(#REF!)&lt;&gt;"",1,0),0))</f>
        <v>#REF!</v>
      </c>
      <c r="Y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0" s="3" t="e">
        <f>IF(AND(#REF!="1",LEFT(#REF!,1)="a",#REF!=""),IF(TRIM(#REF!)&lt;&gt;"",1,0),0)</f>
        <v>#REF!</v>
      </c>
      <c r="AA70" s="3" t="e">
        <f>IF(AND(TRIM(#REF!)&lt;&gt;"",#REF!&lt;&gt;""),1,0)</f>
        <v>#REF!</v>
      </c>
    </row>
    <row r="71" spans="12:27" ht="36" customHeight="1" x14ac:dyDescent="0.3">
      <c r="L71" s="2" t="e">
        <f>IF(#REF!="1",IF(TRIM(#REF!)&lt;&gt;"",1,0),0)</f>
        <v>#REF!</v>
      </c>
      <c r="M71" s="2" t="e">
        <f>IF(#REF!="3",IF(TRIM(#REF!)&lt;&gt;"",1,0),0)</f>
        <v>#REF!</v>
      </c>
      <c r="N71" s="2" t="e">
        <f>IF(#REF!="1",IF(TRIM(#REF!)&lt;&gt;"",1,0),0)</f>
        <v>#REF!</v>
      </c>
      <c r="O71" s="2" t="e">
        <f>IF(#REF!="3",IF(TRIM(#REF!)&lt;&gt;"",1,0),0)</f>
        <v>#REF!</v>
      </c>
      <c r="P71" s="2" t="e">
        <f>IF(#REF!="1",IF(TRIM(#REF!)&lt;&gt;"",1,0),0)</f>
        <v>#REF!</v>
      </c>
      <c r="Q71" s="2" t="e">
        <f>IF(#REF!="3",IF(TRIM(#REF!)&lt;&gt;"",1,0),0)</f>
        <v>#REF!</v>
      </c>
      <c r="R71" s="2" t="e">
        <f>IF(#REF!="1",IF(TRIM(#REF!)&lt;&gt;"",1,0),0)</f>
        <v>#REF!</v>
      </c>
      <c r="S71" s="2" t="e">
        <f>IF(#REF!="3",IF(TRIM(#REF!)&lt;&gt;"",1,0),0)</f>
        <v>#REF!</v>
      </c>
      <c r="T71" s="2" t="e">
        <f>IF(#REF!="1",IF(TRIM(#REF!)&lt;&gt;"",1,0),0)</f>
        <v>#REF!</v>
      </c>
      <c r="U71" s="3" t="e">
        <f>IF(#REF!="3",IF(TRIM(#REF!)&lt;&gt;"",1,0),0)</f>
        <v>#REF!</v>
      </c>
      <c r="V71">
        <v>0</v>
      </c>
      <c r="W71" t="s">
        <v>82</v>
      </c>
      <c r="X71" s="3" t="e">
        <f>IF(COUNTIF(A:A,"*Stichpr*")&gt;0,IF(AND(RIGHT(#REF!,8)="Stichpr.",#REF!="1",#REF!=""),IF(TRIM(#REF!)&lt;&gt;"",1,0),0),IF(AND(#REF!="1",#REF!=""),IF(TRIM(#REF!)&lt;&gt;"",1,0),0))</f>
        <v>#REF!</v>
      </c>
      <c r="Y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1" s="3" t="e">
        <f>IF(AND(#REF!="1",LEFT(#REF!,1)="a",#REF!=""),IF(TRIM(#REF!)&lt;&gt;"",1,0),0)</f>
        <v>#REF!</v>
      </c>
      <c r="AA71" s="3" t="e">
        <f>IF(AND(TRIM(#REF!)&lt;&gt;"",#REF!&lt;&gt;""),1,0)</f>
        <v>#REF!</v>
      </c>
    </row>
    <row r="72" spans="12:27" ht="36" customHeight="1" x14ac:dyDescent="0.3"/>
    <row r="73" spans="12:27" ht="36" customHeight="1" x14ac:dyDescent="0.3">
      <c r="L73" s="2" t="e">
        <f>IF(#REF!="1",IF(TRIM(#REF!)&lt;&gt;"",1,0),0)</f>
        <v>#REF!</v>
      </c>
      <c r="M73" s="2" t="e">
        <f>IF(#REF!="3",IF(TRIM(#REF!)&lt;&gt;"",1,0),0)</f>
        <v>#REF!</v>
      </c>
      <c r="N73" s="2" t="e">
        <f>IF(#REF!="1",IF(TRIM(#REF!)&lt;&gt;"",1,0),0)</f>
        <v>#REF!</v>
      </c>
      <c r="O73" s="2" t="e">
        <f>IF(#REF!="3",IF(TRIM(#REF!)&lt;&gt;"",1,0),0)</f>
        <v>#REF!</v>
      </c>
      <c r="P73" s="2" t="e">
        <f>IF(#REF!="1",IF(TRIM(#REF!)&lt;&gt;"",1,0),0)</f>
        <v>#REF!</v>
      </c>
      <c r="Q73" s="2" t="e">
        <f>IF(#REF!="3",IF(TRIM(#REF!)&lt;&gt;"",1,0),0)</f>
        <v>#REF!</v>
      </c>
      <c r="R73" s="2" t="e">
        <f>IF(#REF!="1",IF(TRIM(#REF!)&lt;&gt;"",1,0),0)</f>
        <v>#REF!</v>
      </c>
      <c r="S73" s="2" t="e">
        <f>IF(#REF!="3",IF(TRIM(#REF!)&lt;&gt;"",1,0),0)</f>
        <v>#REF!</v>
      </c>
      <c r="T73" s="2" t="e">
        <f>IF(#REF!="1",IF(TRIM(#REF!)&lt;&gt;"",1,0),0)</f>
        <v>#REF!</v>
      </c>
      <c r="U73" s="3" t="e">
        <f>IF(#REF!="3",IF(TRIM(#REF!)&lt;&gt;"",1,0),0)</f>
        <v>#REF!</v>
      </c>
      <c r="V73">
        <v>0</v>
      </c>
      <c r="W73" t="s">
        <v>83</v>
      </c>
      <c r="X73" s="3" t="e">
        <f>IF(COUNTIF(A:A,"*Stichpr*")&gt;0,IF(AND(RIGHT(#REF!,8)="Stichpr.",#REF!="1",#REF!=""),IF(TRIM(#REF!)&lt;&gt;"",1,0),0),IF(AND(#REF!="1",#REF!=""),IF(TRIM(#REF!)&lt;&gt;"",1,0),0))</f>
        <v>#REF!</v>
      </c>
      <c r="Y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3" s="3" t="e">
        <f>IF(AND(#REF!="1",LEFT(#REF!,1)="a",#REF!=""),IF(TRIM(#REF!)&lt;&gt;"",1,0),0)</f>
        <v>#REF!</v>
      </c>
      <c r="AA73" s="3" t="e">
        <f>IF(AND(TRIM(#REF!)&lt;&gt;"",#REF!&lt;&gt;""),1,0)</f>
        <v>#REF!</v>
      </c>
    </row>
    <row r="74" spans="12:27" ht="36" customHeight="1" x14ac:dyDescent="0.3"/>
    <row r="75" spans="12:27" ht="36" customHeight="1" x14ac:dyDescent="0.3">
      <c r="L75" s="2" t="e">
        <f>IF(#REF!="1",IF(TRIM(#REF!)&lt;&gt;"",1,0),0)</f>
        <v>#REF!</v>
      </c>
      <c r="M75" s="2" t="e">
        <f>IF(#REF!="3",IF(TRIM(#REF!)&lt;&gt;"",1,0),0)</f>
        <v>#REF!</v>
      </c>
      <c r="N75" s="2" t="e">
        <f>IF(#REF!="1",IF(TRIM(#REF!)&lt;&gt;"",1,0),0)</f>
        <v>#REF!</v>
      </c>
      <c r="O75" s="2" t="e">
        <f>IF(#REF!="3",IF(TRIM(#REF!)&lt;&gt;"",1,0),0)</f>
        <v>#REF!</v>
      </c>
      <c r="P75" s="2" t="e">
        <f>IF(#REF!="1",IF(TRIM(#REF!)&lt;&gt;"",1,0),0)</f>
        <v>#REF!</v>
      </c>
      <c r="Q75" s="2" t="e">
        <f>IF(#REF!="3",IF(TRIM(#REF!)&lt;&gt;"",1,0),0)</f>
        <v>#REF!</v>
      </c>
      <c r="R75" s="2" t="e">
        <f>IF(#REF!="1",IF(TRIM(#REF!)&lt;&gt;"",1,0),0)</f>
        <v>#REF!</v>
      </c>
      <c r="S75" s="2" t="e">
        <f>IF(#REF!="3",IF(TRIM(#REF!)&lt;&gt;"",1,0),0)</f>
        <v>#REF!</v>
      </c>
      <c r="T75" s="2" t="e">
        <f>IF(#REF!="1",IF(TRIM(#REF!)&lt;&gt;"",1,0),0)</f>
        <v>#REF!</v>
      </c>
      <c r="U75" s="3" t="e">
        <f>IF(#REF!="3",IF(TRIM(#REF!)&lt;&gt;"",1,0),0)</f>
        <v>#REF!</v>
      </c>
      <c r="V75">
        <v>0</v>
      </c>
      <c r="W75" t="s">
        <v>84</v>
      </c>
      <c r="X75" s="3" t="e">
        <f>IF(COUNTIF(A:A,"*Stichpr*")&gt;0,IF(AND(RIGHT(#REF!,8)="Stichpr.",#REF!="1",#REF!=""),IF(TRIM(#REF!)&lt;&gt;"",1,0),0),IF(AND(#REF!="1",#REF!=""),IF(TRIM(#REF!)&lt;&gt;"",1,0),0))</f>
        <v>#REF!</v>
      </c>
      <c r="Y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5" s="3" t="e">
        <f>IF(AND(#REF!="1",LEFT(#REF!,1)="a",#REF!=""),IF(TRIM(#REF!)&lt;&gt;"",1,0),0)</f>
        <v>#REF!</v>
      </c>
      <c r="AA75" s="3" t="e">
        <f>IF(AND(TRIM(#REF!)&lt;&gt;"",#REF!&lt;&gt;""),1,0)</f>
        <v>#REF!</v>
      </c>
    </row>
    <row r="76" spans="12:27" ht="36" customHeight="1" x14ac:dyDescent="0.3">
      <c r="L76" s="2" t="e">
        <f>IF(#REF!="1",IF(TRIM(#REF!)&lt;&gt;"",1,0),0)</f>
        <v>#REF!</v>
      </c>
      <c r="M76" s="2" t="e">
        <f>IF(#REF!="3",IF(TRIM(#REF!)&lt;&gt;"",1,0),0)</f>
        <v>#REF!</v>
      </c>
      <c r="N76" s="2" t="e">
        <f>IF(#REF!="1",IF(TRIM(#REF!)&lt;&gt;"",1,0),0)</f>
        <v>#REF!</v>
      </c>
      <c r="O76" s="2" t="e">
        <f>IF(#REF!="3",IF(TRIM(#REF!)&lt;&gt;"",1,0),0)</f>
        <v>#REF!</v>
      </c>
      <c r="P76" s="2" t="e">
        <f>IF(#REF!="1",IF(TRIM(#REF!)&lt;&gt;"",1,0),0)</f>
        <v>#REF!</v>
      </c>
      <c r="Q76" s="2" t="e">
        <f>IF(#REF!="3",IF(TRIM(#REF!)&lt;&gt;"",1,0),0)</f>
        <v>#REF!</v>
      </c>
      <c r="R76" s="2" t="e">
        <f>IF(#REF!="1",IF(TRIM(#REF!)&lt;&gt;"",1,0),0)</f>
        <v>#REF!</v>
      </c>
      <c r="S76" s="2" t="e">
        <f>IF(#REF!="3",IF(TRIM(#REF!)&lt;&gt;"",1,0),0)</f>
        <v>#REF!</v>
      </c>
      <c r="T76" s="2" t="e">
        <f>IF(#REF!="1",IF(TRIM(#REF!)&lt;&gt;"",1,0),0)</f>
        <v>#REF!</v>
      </c>
      <c r="U76" s="3" t="e">
        <f>IF(#REF!="3",IF(TRIM(#REF!)&lt;&gt;"",1,0),0)</f>
        <v>#REF!</v>
      </c>
      <c r="V76">
        <v>0</v>
      </c>
      <c r="W76" t="s">
        <v>85</v>
      </c>
      <c r="X76" s="3" t="e">
        <f>IF(COUNTIF(A:A,"*Stichpr*")&gt;0,IF(AND(RIGHT(#REF!,8)="Stichpr.",#REF!="1",#REF!=""),IF(TRIM(#REF!)&lt;&gt;"",1,0),0),IF(AND(#REF!="1",#REF!=""),IF(TRIM(#REF!)&lt;&gt;"",1,0),0))</f>
        <v>#REF!</v>
      </c>
      <c r="Y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6" s="3" t="e">
        <f>IF(AND(#REF!="1",LEFT(#REF!,1)="a",#REF!=""),IF(TRIM(#REF!)&lt;&gt;"",1,0),0)</f>
        <v>#REF!</v>
      </c>
      <c r="AA76" s="3" t="e">
        <f>IF(AND(TRIM(#REF!)&lt;&gt;"",#REF!&lt;&gt;""),1,0)</f>
        <v>#REF!</v>
      </c>
    </row>
    <row r="77" spans="12:27" ht="36" customHeight="1" x14ac:dyDescent="0.3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86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"/>
    <row r="79" spans="12:27" ht="36" customHeight="1" x14ac:dyDescent="0.3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87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">
      <c r="L80" s="2" t="e">
        <f>IF(#REF!="1",IF(TRIM(#REF!)&lt;&gt;"",1,0),0)</f>
        <v>#REF!</v>
      </c>
      <c r="M80" s="2" t="e">
        <f>IF(#REF!="3",IF(TRIM(#REF!)&lt;&gt;"",1,0),0)</f>
        <v>#REF!</v>
      </c>
      <c r="N80" s="2" t="e">
        <f>IF(#REF!="1",IF(TRIM(#REF!)&lt;&gt;"",1,0),0)</f>
        <v>#REF!</v>
      </c>
      <c r="O80" s="2" t="e">
        <f>IF(#REF!="3",IF(TRIM(#REF!)&lt;&gt;"",1,0),0)</f>
        <v>#REF!</v>
      </c>
      <c r="P80" s="2" t="e">
        <f>IF(#REF!="1",IF(TRIM(#REF!)&lt;&gt;"",1,0),0)</f>
        <v>#REF!</v>
      </c>
      <c r="Q80" s="2" t="e">
        <f>IF(#REF!="3",IF(TRIM(#REF!)&lt;&gt;"",1,0),0)</f>
        <v>#REF!</v>
      </c>
      <c r="R80" s="2" t="e">
        <f>IF(#REF!="1",IF(TRIM(#REF!)&lt;&gt;"",1,0),0)</f>
        <v>#REF!</v>
      </c>
      <c r="S80" s="2" t="e">
        <f>IF(#REF!="3",IF(TRIM(#REF!)&lt;&gt;"",1,0),0)</f>
        <v>#REF!</v>
      </c>
      <c r="T80" s="2" t="e">
        <f>IF(#REF!="1",IF(TRIM(#REF!)&lt;&gt;"",1,0),0)</f>
        <v>#REF!</v>
      </c>
      <c r="U80" s="3" t="e">
        <f>IF(#REF!="3",IF(TRIM(#REF!)&lt;&gt;"",1,0),0)</f>
        <v>#REF!</v>
      </c>
      <c r="V80">
        <v>0</v>
      </c>
      <c r="W80" t="s">
        <v>88</v>
      </c>
      <c r="X80" s="3" t="e">
        <f>IF(COUNTIF(A:A,"*Stichpr*")&gt;0,IF(AND(RIGHT(#REF!,8)="Stichpr.",#REF!="1",#REF!=""),IF(TRIM(#REF!)&lt;&gt;"",1,0),0),IF(AND(#REF!="1",#REF!=""),IF(TRIM(#REF!)&lt;&gt;"",1,0),0))</f>
        <v>#REF!</v>
      </c>
      <c r="Y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0" s="3" t="e">
        <f>IF(AND(#REF!="1",LEFT(#REF!,1)="a",#REF!=""),IF(TRIM(#REF!)&lt;&gt;"",1,0),0)</f>
        <v>#REF!</v>
      </c>
      <c r="AA80" s="3" t="e">
        <f>IF(AND(TRIM(#REF!)&lt;&gt;"",#REF!&lt;&gt;""),1,0)</f>
        <v>#REF!</v>
      </c>
    </row>
    <row r="81" spans="12:27" ht="36" customHeight="1" x14ac:dyDescent="0.3">
      <c r="L81" s="2" t="e">
        <f>IF(#REF!="1",IF(TRIM(#REF!)&lt;&gt;"",1,0),0)</f>
        <v>#REF!</v>
      </c>
      <c r="M81" s="2" t="e">
        <f>IF(#REF!="3",IF(TRIM(#REF!)&lt;&gt;"",1,0),0)</f>
        <v>#REF!</v>
      </c>
      <c r="N81" s="2" t="e">
        <f>IF(#REF!="1",IF(TRIM(#REF!)&lt;&gt;"",1,0),0)</f>
        <v>#REF!</v>
      </c>
      <c r="O81" s="2" t="e">
        <f>IF(#REF!="3",IF(TRIM(#REF!)&lt;&gt;"",1,0),0)</f>
        <v>#REF!</v>
      </c>
      <c r="P81" s="2" t="e">
        <f>IF(#REF!="1",IF(TRIM(#REF!)&lt;&gt;"",1,0),0)</f>
        <v>#REF!</v>
      </c>
      <c r="Q81" s="2" t="e">
        <f>IF(#REF!="3",IF(TRIM(#REF!)&lt;&gt;"",1,0),0)</f>
        <v>#REF!</v>
      </c>
      <c r="R81" s="2" t="e">
        <f>IF(#REF!="1",IF(TRIM(#REF!)&lt;&gt;"",1,0),0)</f>
        <v>#REF!</v>
      </c>
      <c r="S81" s="2" t="e">
        <f>IF(#REF!="3",IF(TRIM(#REF!)&lt;&gt;"",1,0),0)</f>
        <v>#REF!</v>
      </c>
      <c r="T81" s="2" t="e">
        <f>IF(#REF!="1",IF(TRIM(#REF!)&lt;&gt;"",1,0),0)</f>
        <v>#REF!</v>
      </c>
      <c r="U81" s="3" t="e">
        <f>IF(#REF!="3",IF(TRIM(#REF!)&lt;&gt;"",1,0),0)</f>
        <v>#REF!</v>
      </c>
      <c r="V81">
        <v>0</v>
      </c>
      <c r="W81" t="s">
        <v>89</v>
      </c>
      <c r="X81" s="3" t="e">
        <f>IF(COUNTIF(A:A,"*Stichpr*")&gt;0,IF(AND(RIGHT(#REF!,8)="Stichpr.",#REF!="1",#REF!=""),IF(TRIM(#REF!)&lt;&gt;"",1,0),0),IF(AND(#REF!="1",#REF!=""),IF(TRIM(#REF!)&lt;&gt;"",1,0),0))</f>
        <v>#REF!</v>
      </c>
      <c r="Y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1" s="3" t="e">
        <f>IF(AND(#REF!="1",LEFT(#REF!,1)="a",#REF!=""),IF(TRIM(#REF!)&lt;&gt;"",1,0),0)</f>
        <v>#REF!</v>
      </c>
      <c r="AA81" s="3" t="e">
        <f>IF(AND(TRIM(#REF!)&lt;&gt;"",#REF!&lt;&gt;""),1,0)</f>
        <v>#REF!</v>
      </c>
    </row>
    <row r="82" spans="12:27" ht="36" customHeight="1" x14ac:dyDescent="0.3"/>
    <row r="83" spans="12:27" ht="36" customHeight="1" x14ac:dyDescent="0.3">
      <c r="L83" s="2" t="e">
        <f>IF(#REF!="1",IF(TRIM(#REF!)&lt;&gt;"",1,0),0)</f>
        <v>#REF!</v>
      </c>
      <c r="M83" s="2" t="e">
        <f>IF(#REF!="3",IF(TRIM(#REF!)&lt;&gt;"",1,0),0)</f>
        <v>#REF!</v>
      </c>
      <c r="N83" s="2" t="e">
        <f>IF(#REF!="1",IF(TRIM(#REF!)&lt;&gt;"",1,0),0)</f>
        <v>#REF!</v>
      </c>
      <c r="O83" s="2" t="e">
        <f>IF(#REF!="3",IF(TRIM(#REF!)&lt;&gt;"",1,0),0)</f>
        <v>#REF!</v>
      </c>
      <c r="P83" s="2" t="e">
        <f>IF(#REF!="1",IF(TRIM(#REF!)&lt;&gt;"",1,0),0)</f>
        <v>#REF!</v>
      </c>
      <c r="Q83" s="2" t="e">
        <f>IF(#REF!="3",IF(TRIM(#REF!)&lt;&gt;"",1,0),0)</f>
        <v>#REF!</v>
      </c>
      <c r="R83" s="2" t="e">
        <f>IF(#REF!="1",IF(TRIM(#REF!)&lt;&gt;"",1,0),0)</f>
        <v>#REF!</v>
      </c>
      <c r="S83" s="2" t="e">
        <f>IF(#REF!="3",IF(TRIM(#REF!)&lt;&gt;"",1,0),0)</f>
        <v>#REF!</v>
      </c>
      <c r="T83" s="2" t="e">
        <f>IF(#REF!="1",IF(TRIM(#REF!)&lt;&gt;"",1,0),0)</f>
        <v>#REF!</v>
      </c>
      <c r="U83" s="3" t="e">
        <f>IF(#REF!="3",IF(TRIM(#REF!)&lt;&gt;"",1,0),0)</f>
        <v>#REF!</v>
      </c>
      <c r="V83">
        <v>0</v>
      </c>
      <c r="W83" t="s">
        <v>90</v>
      </c>
      <c r="X83" s="3" t="e">
        <f>IF(COUNTIF(A:A,"*Stichpr*")&gt;0,IF(AND(RIGHT(#REF!,8)="Stichpr.",#REF!="1",#REF!=""),IF(TRIM(#REF!)&lt;&gt;"",1,0),0),IF(AND(#REF!="1",#REF!=""),IF(TRIM(#REF!)&lt;&gt;"",1,0),0))</f>
        <v>#REF!</v>
      </c>
      <c r="Y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3" s="3" t="e">
        <f>IF(AND(#REF!="1",LEFT(#REF!,1)="a",#REF!=""),IF(TRIM(#REF!)&lt;&gt;"",1,0),0)</f>
        <v>#REF!</v>
      </c>
      <c r="AA83" s="3" t="e">
        <f>IF(AND(TRIM(#REF!)&lt;&gt;"",#REF!&lt;&gt;""),1,0)</f>
        <v>#REF!</v>
      </c>
    </row>
    <row r="84" spans="12:27" ht="36" customHeight="1" x14ac:dyDescent="0.3"/>
    <row r="85" spans="12:27" ht="36" customHeight="1" x14ac:dyDescent="0.3">
      <c r="L85" s="2" t="e">
        <f>IF(#REF!="1",IF(TRIM(#REF!)&lt;&gt;"",1,0),0)</f>
        <v>#REF!</v>
      </c>
      <c r="M85" s="2" t="e">
        <f>IF(#REF!="3",IF(TRIM(#REF!)&lt;&gt;"",1,0),0)</f>
        <v>#REF!</v>
      </c>
      <c r="N85" s="2" t="e">
        <f>IF(#REF!="1",IF(TRIM(#REF!)&lt;&gt;"",1,0),0)</f>
        <v>#REF!</v>
      </c>
      <c r="O85" s="2" t="e">
        <f>IF(#REF!="3",IF(TRIM(#REF!)&lt;&gt;"",1,0),0)</f>
        <v>#REF!</v>
      </c>
      <c r="P85" s="2" t="e">
        <f>IF(#REF!="1",IF(TRIM(#REF!)&lt;&gt;"",1,0),0)</f>
        <v>#REF!</v>
      </c>
      <c r="Q85" s="2" t="e">
        <f>IF(#REF!="3",IF(TRIM(#REF!)&lt;&gt;"",1,0),0)</f>
        <v>#REF!</v>
      </c>
      <c r="R85" s="2" t="e">
        <f>IF(#REF!="1",IF(TRIM(#REF!)&lt;&gt;"",1,0),0)</f>
        <v>#REF!</v>
      </c>
      <c r="S85" s="2" t="e">
        <f>IF(#REF!="3",IF(TRIM(#REF!)&lt;&gt;"",1,0),0)</f>
        <v>#REF!</v>
      </c>
      <c r="T85" s="2" t="e">
        <f>IF(#REF!="1",IF(TRIM(#REF!)&lt;&gt;"",1,0),0)</f>
        <v>#REF!</v>
      </c>
      <c r="U85" s="3" t="e">
        <f>IF(#REF!="3",IF(TRIM(#REF!)&lt;&gt;"",1,0),0)</f>
        <v>#REF!</v>
      </c>
      <c r="V85">
        <v>0</v>
      </c>
      <c r="W85" t="s">
        <v>91</v>
      </c>
      <c r="X85" s="3" t="e">
        <f>IF(COUNTIF(A:A,"*Stichpr*")&gt;0,IF(AND(RIGHT(#REF!,8)="Stichpr.",#REF!="1",#REF!=""),IF(TRIM(#REF!)&lt;&gt;"",1,0),0),IF(AND(#REF!="1",#REF!=""),IF(TRIM(#REF!)&lt;&gt;"",1,0),0))</f>
        <v>#REF!</v>
      </c>
      <c r="Y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5" s="3" t="e">
        <f>IF(AND(#REF!="1",LEFT(#REF!,1)="a",#REF!=""),IF(TRIM(#REF!)&lt;&gt;"",1,0),0)</f>
        <v>#REF!</v>
      </c>
      <c r="AA85" s="3" t="e">
        <f>IF(AND(TRIM(#REF!)&lt;&gt;"",#REF!&lt;&gt;""),1,0)</f>
        <v>#REF!</v>
      </c>
    </row>
    <row r="86" spans="12:27" ht="36" customHeight="1" x14ac:dyDescent="0.3">
      <c r="L86" s="2" t="e">
        <f>IF(#REF!="1",IF(TRIM(#REF!)&lt;&gt;"",1,0),0)</f>
        <v>#REF!</v>
      </c>
      <c r="M86" s="2" t="e">
        <f>IF(#REF!="3",IF(TRIM(#REF!)&lt;&gt;"",1,0),0)</f>
        <v>#REF!</v>
      </c>
      <c r="N86" s="2" t="e">
        <f>IF(#REF!="1",IF(TRIM(#REF!)&lt;&gt;"",1,0),0)</f>
        <v>#REF!</v>
      </c>
      <c r="O86" s="2" t="e">
        <f>IF(#REF!="3",IF(TRIM(#REF!)&lt;&gt;"",1,0),0)</f>
        <v>#REF!</v>
      </c>
      <c r="P86" s="2" t="e">
        <f>IF(#REF!="1",IF(TRIM(#REF!)&lt;&gt;"",1,0),0)</f>
        <v>#REF!</v>
      </c>
      <c r="Q86" s="2" t="e">
        <f>IF(#REF!="3",IF(TRIM(#REF!)&lt;&gt;"",1,0),0)</f>
        <v>#REF!</v>
      </c>
      <c r="R86" s="2" t="e">
        <f>IF(#REF!="1",IF(TRIM(#REF!)&lt;&gt;"",1,0),0)</f>
        <v>#REF!</v>
      </c>
      <c r="S86" s="2" t="e">
        <f>IF(#REF!="3",IF(TRIM(#REF!)&lt;&gt;"",1,0),0)</f>
        <v>#REF!</v>
      </c>
      <c r="T86" s="2" t="e">
        <f>IF(#REF!="1",IF(TRIM(#REF!)&lt;&gt;"",1,0),0)</f>
        <v>#REF!</v>
      </c>
      <c r="U86" s="3" t="e">
        <f>IF(#REF!="3",IF(TRIM(#REF!)&lt;&gt;"",1,0),0)</f>
        <v>#REF!</v>
      </c>
      <c r="V86">
        <v>0</v>
      </c>
      <c r="W86" t="s">
        <v>92</v>
      </c>
      <c r="X86" s="3" t="e">
        <f>IF(COUNTIF(A:A,"*Stichpr*")&gt;0,IF(AND(RIGHT(#REF!,8)="Stichpr.",#REF!="1",#REF!=""),IF(TRIM(#REF!)&lt;&gt;"",1,0),0),IF(AND(#REF!="1",#REF!=""),IF(TRIM(#REF!)&lt;&gt;"",1,0),0))</f>
        <v>#REF!</v>
      </c>
      <c r="Y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6" s="3" t="e">
        <f>IF(AND(#REF!="1",LEFT(#REF!,1)="a",#REF!=""),IF(TRIM(#REF!)&lt;&gt;"",1,0),0)</f>
        <v>#REF!</v>
      </c>
      <c r="AA86" s="3" t="e">
        <f>IF(AND(TRIM(#REF!)&lt;&gt;"",#REF!&lt;&gt;""),1,0)</f>
        <v>#REF!</v>
      </c>
    </row>
    <row r="87" spans="12:27" ht="36" customHeight="1" x14ac:dyDescent="0.3">
      <c r="L87" s="2" t="e">
        <f>IF(#REF!="1",IF(TRIM(#REF!)&lt;&gt;"",1,0),0)</f>
        <v>#REF!</v>
      </c>
      <c r="M87" s="2" t="e">
        <f>IF(#REF!="3",IF(TRIM(#REF!)&lt;&gt;"",1,0),0)</f>
        <v>#REF!</v>
      </c>
      <c r="N87" s="2" t="e">
        <f>IF(#REF!="1",IF(TRIM(#REF!)&lt;&gt;"",1,0),0)</f>
        <v>#REF!</v>
      </c>
      <c r="O87" s="2" t="e">
        <f>IF(#REF!="3",IF(TRIM(#REF!)&lt;&gt;"",1,0),0)</f>
        <v>#REF!</v>
      </c>
      <c r="P87" s="2" t="e">
        <f>IF(#REF!="1",IF(TRIM(#REF!)&lt;&gt;"",1,0),0)</f>
        <v>#REF!</v>
      </c>
      <c r="Q87" s="2" t="e">
        <f>IF(#REF!="3",IF(TRIM(#REF!)&lt;&gt;"",1,0),0)</f>
        <v>#REF!</v>
      </c>
      <c r="R87" s="2" t="e">
        <f>IF(#REF!="1",IF(TRIM(#REF!)&lt;&gt;"",1,0),0)</f>
        <v>#REF!</v>
      </c>
      <c r="S87" s="2" t="e">
        <f>IF(#REF!="3",IF(TRIM(#REF!)&lt;&gt;"",1,0),0)</f>
        <v>#REF!</v>
      </c>
      <c r="T87" s="2" t="e">
        <f>IF(#REF!="1",IF(TRIM(#REF!)&lt;&gt;"",1,0),0)</f>
        <v>#REF!</v>
      </c>
      <c r="U87" s="3" t="e">
        <f>IF(#REF!="3",IF(TRIM(#REF!)&lt;&gt;"",1,0),0)</f>
        <v>#REF!</v>
      </c>
      <c r="V87">
        <v>0</v>
      </c>
      <c r="W87" t="s">
        <v>93</v>
      </c>
      <c r="X87" s="3" t="e">
        <f>IF(COUNTIF(A:A,"*Stichpr*")&gt;0,IF(AND(RIGHT(#REF!,8)="Stichpr.",#REF!="1",#REF!=""),IF(TRIM(#REF!)&lt;&gt;"",1,0),0),IF(AND(#REF!="1",#REF!=""),IF(TRIM(#REF!)&lt;&gt;"",1,0),0))</f>
        <v>#REF!</v>
      </c>
      <c r="Y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7" s="3" t="e">
        <f>IF(AND(#REF!="1",LEFT(#REF!,1)="a",#REF!=""),IF(TRIM(#REF!)&lt;&gt;"",1,0),0)</f>
        <v>#REF!</v>
      </c>
      <c r="AA87" s="3" t="e">
        <f>IF(AND(TRIM(#REF!)&lt;&gt;"",#REF!&lt;&gt;""),1,0)</f>
        <v>#REF!</v>
      </c>
    </row>
    <row r="88" spans="12:27" ht="36" customHeight="1" x14ac:dyDescent="0.3"/>
    <row r="89" spans="12:27" ht="36" customHeight="1" x14ac:dyDescent="0.3">
      <c r="L89" s="2" t="e">
        <f>IF(#REF!="1",IF(TRIM(#REF!)&lt;&gt;"",1,0),0)</f>
        <v>#REF!</v>
      </c>
      <c r="M89" s="2" t="e">
        <f>IF(#REF!="3",IF(TRIM(#REF!)&lt;&gt;"",1,0),0)</f>
        <v>#REF!</v>
      </c>
      <c r="N89" s="2" t="e">
        <f>IF(#REF!="1",IF(TRIM(#REF!)&lt;&gt;"",1,0),0)</f>
        <v>#REF!</v>
      </c>
      <c r="O89" s="2" t="e">
        <f>IF(#REF!="3",IF(TRIM(#REF!)&lt;&gt;"",1,0),0)</f>
        <v>#REF!</v>
      </c>
      <c r="P89" s="2" t="e">
        <f>IF(#REF!="1",IF(TRIM(#REF!)&lt;&gt;"",1,0),0)</f>
        <v>#REF!</v>
      </c>
      <c r="Q89" s="2" t="e">
        <f>IF(#REF!="3",IF(TRIM(#REF!)&lt;&gt;"",1,0),0)</f>
        <v>#REF!</v>
      </c>
      <c r="R89" s="2" t="e">
        <f>IF(#REF!="1",IF(TRIM(#REF!)&lt;&gt;"",1,0),0)</f>
        <v>#REF!</v>
      </c>
      <c r="S89" s="2" t="e">
        <f>IF(#REF!="3",IF(TRIM(#REF!)&lt;&gt;"",1,0),0)</f>
        <v>#REF!</v>
      </c>
      <c r="T89" s="2" t="e">
        <f>IF(#REF!="1",IF(TRIM(#REF!)&lt;&gt;"",1,0),0)</f>
        <v>#REF!</v>
      </c>
      <c r="U89" s="3" t="e">
        <f>IF(#REF!="3",IF(TRIM(#REF!)&lt;&gt;"",1,0),0)</f>
        <v>#REF!</v>
      </c>
      <c r="V89">
        <v>0</v>
      </c>
      <c r="W89" t="s">
        <v>94</v>
      </c>
      <c r="X89" s="3" t="e">
        <f>IF(COUNTIF(A:A,"*Stichpr*")&gt;0,IF(AND(RIGHT(#REF!,8)="Stichpr.",#REF!="1",#REF!=""),IF(TRIM(#REF!)&lt;&gt;"",1,0),0),IF(AND(#REF!="1",#REF!=""),IF(TRIM(#REF!)&lt;&gt;"",1,0),0))</f>
        <v>#REF!</v>
      </c>
      <c r="Y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9" s="3" t="e">
        <f>IF(AND(#REF!="1",LEFT(#REF!,1)="a",#REF!=""),IF(TRIM(#REF!)&lt;&gt;"",1,0),0)</f>
        <v>#REF!</v>
      </c>
      <c r="AA89" s="3" t="e">
        <f>IF(AND(TRIM(#REF!)&lt;&gt;"",#REF!&lt;&gt;""),1,0)</f>
        <v>#REF!</v>
      </c>
    </row>
    <row r="90" spans="12:27" ht="36" customHeight="1" x14ac:dyDescent="0.3"/>
    <row r="91" spans="12:27" ht="36" customHeight="1" x14ac:dyDescent="0.3">
      <c r="L91" s="2" t="e">
        <f>IF(#REF!="1",IF(TRIM(#REF!)&lt;&gt;"",1,0),0)</f>
        <v>#REF!</v>
      </c>
      <c r="M91" s="2" t="e">
        <f>IF(#REF!="3",IF(TRIM(#REF!)&lt;&gt;"",1,0),0)</f>
        <v>#REF!</v>
      </c>
      <c r="N91" s="2" t="e">
        <f>IF(#REF!="1",IF(TRIM(#REF!)&lt;&gt;"",1,0),0)</f>
        <v>#REF!</v>
      </c>
      <c r="O91" s="2" t="e">
        <f>IF(#REF!="3",IF(TRIM(#REF!)&lt;&gt;"",1,0),0)</f>
        <v>#REF!</v>
      </c>
      <c r="P91" s="2" t="e">
        <f>IF(#REF!="1",IF(TRIM(#REF!)&lt;&gt;"",1,0),0)</f>
        <v>#REF!</v>
      </c>
      <c r="Q91" s="2" t="e">
        <f>IF(#REF!="3",IF(TRIM(#REF!)&lt;&gt;"",1,0),0)</f>
        <v>#REF!</v>
      </c>
      <c r="R91" s="2" t="e">
        <f>IF(#REF!="1",IF(TRIM(#REF!)&lt;&gt;"",1,0),0)</f>
        <v>#REF!</v>
      </c>
      <c r="S91" s="2" t="e">
        <f>IF(#REF!="3",IF(TRIM(#REF!)&lt;&gt;"",1,0),0)</f>
        <v>#REF!</v>
      </c>
      <c r="T91" s="2" t="e">
        <f>IF(#REF!="1",IF(TRIM(#REF!)&lt;&gt;"",1,0),0)</f>
        <v>#REF!</v>
      </c>
      <c r="U91" s="3" t="e">
        <f>IF(#REF!="3",IF(TRIM(#REF!)&lt;&gt;"",1,0),0)</f>
        <v>#REF!</v>
      </c>
      <c r="V91">
        <v>0</v>
      </c>
      <c r="W91" t="s">
        <v>95</v>
      </c>
      <c r="X91" s="3" t="e">
        <f>IF(COUNTIF(A:A,"*Stichpr*")&gt;0,IF(AND(RIGHT(#REF!,8)="Stichpr.",#REF!="1",#REF!=""),IF(TRIM(#REF!)&lt;&gt;"",1,0),0),IF(AND(#REF!="1",#REF!=""),IF(TRIM(#REF!)&lt;&gt;"",1,0),0))</f>
        <v>#REF!</v>
      </c>
      <c r="Y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1" s="3" t="e">
        <f>IF(AND(#REF!="1",LEFT(#REF!,1)="a",#REF!=""),IF(TRIM(#REF!)&lt;&gt;"",1,0),0)</f>
        <v>#REF!</v>
      </c>
      <c r="AA91" s="3" t="e">
        <f>IF(AND(TRIM(#REF!)&lt;&gt;"",#REF!&lt;&gt;""),1,0)</f>
        <v>#REF!</v>
      </c>
    </row>
    <row r="92" spans="12:27" ht="36" customHeight="1" x14ac:dyDescent="0.3"/>
    <row r="93" spans="12:27" ht="36" customHeight="1" x14ac:dyDescent="0.3">
      <c r="L93" s="2" t="e">
        <f>IF(#REF!="1",IF(TRIM(#REF!)&lt;&gt;"",1,0),0)</f>
        <v>#REF!</v>
      </c>
      <c r="M93" s="2" t="e">
        <f>IF(#REF!="3",IF(TRIM(#REF!)&lt;&gt;"",1,0),0)</f>
        <v>#REF!</v>
      </c>
      <c r="N93" s="2" t="e">
        <f>IF(#REF!="1",IF(TRIM(#REF!)&lt;&gt;"",1,0),0)</f>
        <v>#REF!</v>
      </c>
      <c r="O93" s="2" t="e">
        <f>IF(#REF!="3",IF(TRIM(#REF!)&lt;&gt;"",1,0),0)</f>
        <v>#REF!</v>
      </c>
      <c r="P93" s="2" t="e">
        <f>IF(#REF!="1",IF(TRIM(#REF!)&lt;&gt;"",1,0),0)</f>
        <v>#REF!</v>
      </c>
      <c r="Q93" s="2" t="e">
        <f>IF(#REF!="3",IF(TRIM(#REF!)&lt;&gt;"",1,0),0)</f>
        <v>#REF!</v>
      </c>
      <c r="R93" s="2" t="e">
        <f>IF(#REF!="1",IF(TRIM(#REF!)&lt;&gt;"",1,0),0)</f>
        <v>#REF!</v>
      </c>
      <c r="S93" s="2" t="e">
        <f>IF(#REF!="3",IF(TRIM(#REF!)&lt;&gt;"",1,0),0)</f>
        <v>#REF!</v>
      </c>
      <c r="T93" s="2" t="e">
        <f>IF(#REF!="1",IF(TRIM(#REF!)&lt;&gt;"",1,0),0)</f>
        <v>#REF!</v>
      </c>
      <c r="U93" s="3" t="e">
        <f>IF(#REF!="3",IF(TRIM(#REF!)&lt;&gt;"",1,0),0)</f>
        <v>#REF!</v>
      </c>
      <c r="V93">
        <v>0</v>
      </c>
      <c r="W93" t="s">
        <v>96</v>
      </c>
      <c r="X93" s="3" t="e">
        <f>IF(COUNTIF(A:A,"*Stichpr*")&gt;0,IF(AND(RIGHT(#REF!,8)="Stichpr.",#REF!="1",#REF!=""),IF(TRIM(#REF!)&lt;&gt;"",1,0),0),IF(AND(#REF!="1",#REF!=""),IF(TRIM(#REF!)&lt;&gt;"",1,0),0))</f>
        <v>#REF!</v>
      </c>
      <c r="Y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3" s="3" t="e">
        <f>IF(AND(#REF!="1",LEFT(#REF!,1)="a",#REF!=""),IF(TRIM(#REF!)&lt;&gt;"",1,0),0)</f>
        <v>#REF!</v>
      </c>
      <c r="AA93" s="3" t="e">
        <f>IF(AND(TRIM(#REF!)&lt;&gt;"",#REF!&lt;&gt;""),1,0)</f>
        <v>#REF!</v>
      </c>
    </row>
    <row r="94" spans="12:27" ht="36" customHeight="1" x14ac:dyDescent="0.3">
      <c r="L94" s="2" t="e">
        <f>IF(#REF!="1",IF(TRIM(#REF!)&lt;&gt;"",1,0),0)</f>
        <v>#REF!</v>
      </c>
      <c r="M94" s="2" t="e">
        <f>IF(#REF!="3",IF(TRIM(#REF!)&lt;&gt;"",1,0),0)</f>
        <v>#REF!</v>
      </c>
      <c r="N94" s="2" t="e">
        <f>IF(#REF!="1",IF(TRIM(#REF!)&lt;&gt;"",1,0),0)</f>
        <v>#REF!</v>
      </c>
      <c r="O94" s="2" t="e">
        <f>IF(#REF!="3",IF(TRIM(#REF!)&lt;&gt;"",1,0),0)</f>
        <v>#REF!</v>
      </c>
      <c r="P94" s="2" t="e">
        <f>IF(#REF!="1",IF(TRIM(#REF!)&lt;&gt;"",1,0),0)</f>
        <v>#REF!</v>
      </c>
      <c r="Q94" s="2" t="e">
        <f>IF(#REF!="3",IF(TRIM(#REF!)&lt;&gt;"",1,0),0)</f>
        <v>#REF!</v>
      </c>
      <c r="R94" s="2" t="e">
        <f>IF(#REF!="1",IF(TRIM(#REF!)&lt;&gt;"",1,0),0)</f>
        <v>#REF!</v>
      </c>
      <c r="S94" s="2" t="e">
        <f>IF(#REF!="3",IF(TRIM(#REF!)&lt;&gt;"",1,0),0)</f>
        <v>#REF!</v>
      </c>
      <c r="T94" s="2" t="e">
        <f>IF(#REF!="1",IF(TRIM(#REF!)&lt;&gt;"",1,0),0)</f>
        <v>#REF!</v>
      </c>
      <c r="U94" s="3" t="e">
        <f>IF(#REF!="3",IF(TRIM(#REF!)&lt;&gt;"",1,0),0)</f>
        <v>#REF!</v>
      </c>
      <c r="V94">
        <v>0</v>
      </c>
      <c r="W94" t="s">
        <v>97</v>
      </c>
      <c r="X94" s="3" t="e">
        <f>IF(COUNTIF(A:A,"*Stichpr*")&gt;0,IF(AND(RIGHT(#REF!,8)="Stichpr.",#REF!="1",#REF!=""),IF(TRIM(#REF!)&lt;&gt;"",1,0),0),IF(AND(#REF!="1",#REF!=""),IF(TRIM(#REF!)&lt;&gt;"",1,0),0))</f>
        <v>#REF!</v>
      </c>
      <c r="Y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4" s="3" t="e">
        <f>IF(AND(#REF!="1",LEFT(#REF!,1)="a",#REF!=""),IF(TRIM(#REF!)&lt;&gt;"",1,0),0)</f>
        <v>#REF!</v>
      </c>
      <c r="AA94" s="3" t="e">
        <f>IF(AND(TRIM(#REF!)&lt;&gt;"",#REF!&lt;&gt;""),1,0)</f>
        <v>#REF!</v>
      </c>
    </row>
    <row r="95" spans="12:27" ht="36" customHeight="1" x14ac:dyDescent="0.3"/>
    <row r="96" spans="12:27" ht="36" customHeight="1" x14ac:dyDescent="0.3">
      <c r="L96" s="2" t="e">
        <f>IF(#REF!="1",IF(TRIM(#REF!)&lt;&gt;"",1,0),0)</f>
        <v>#REF!</v>
      </c>
      <c r="M96" s="2" t="e">
        <f>IF(#REF!="3",IF(TRIM(#REF!)&lt;&gt;"",1,0),0)</f>
        <v>#REF!</v>
      </c>
      <c r="N96" s="2" t="e">
        <f>IF(#REF!="1",IF(TRIM(#REF!)&lt;&gt;"",1,0),0)</f>
        <v>#REF!</v>
      </c>
      <c r="O96" s="2" t="e">
        <f>IF(#REF!="3",IF(TRIM(#REF!)&lt;&gt;"",1,0),0)</f>
        <v>#REF!</v>
      </c>
      <c r="P96" s="2" t="e">
        <f>IF(#REF!="1",IF(TRIM(#REF!)&lt;&gt;"",1,0),0)</f>
        <v>#REF!</v>
      </c>
      <c r="Q96" s="2" t="e">
        <f>IF(#REF!="3",IF(TRIM(#REF!)&lt;&gt;"",1,0),0)</f>
        <v>#REF!</v>
      </c>
      <c r="R96" s="2" t="e">
        <f>IF(#REF!="1",IF(TRIM(#REF!)&lt;&gt;"",1,0),0)</f>
        <v>#REF!</v>
      </c>
      <c r="S96" s="2" t="e">
        <f>IF(#REF!="3",IF(TRIM(#REF!)&lt;&gt;"",1,0),0)</f>
        <v>#REF!</v>
      </c>
      <c r="T96" s="2" t="e">
        <f>IF(#REF!="1",IF(TRIM(#REF!)&lt;&gt;"",1,0),0)</f>
        <v>#REF!</v>
      </c>
      <c r="U96" s="3" t="e">
        <f>IF(#REF!="3",IF(TRIM(#REF!)&lt;&gt;"",1,0),0)</f>
        <v>#REF!</v>
      </c>
      <c r="V96">
        <v>0</v>
      </c>
      <c r="W96" t="s">
        <v>98</v>
      </c>
      <c r="X96" s="3" t="e">
        <f>IF(COUNTIF(A:A,"*Stichpr*")&gt;0,IF(AND(RIGHT(#REF!,8)="Stichpr.",#REF!="1",#REF!=""),IF(TRIM(#REF!)&lt;&gt;"",1,0),0),IF(AND(#REF!="1",#REF!=""),IF(TRIM(#REF!)&lt;&gt;"",1,0),0))</f>
        <v>#REF!</v>
      </c>
      <c r="Y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6" s="3" t="e">
        <f>IF(AND(#REF!="1",LEFT(#REF!,1)="a",#REF!=""),IF(TRIM(#REF!)&lt;&gt;"",1,0),0)</f>
        <v>#REF!</v>
      </c>
      <c r="AA96" s="3" t="e">
        <f>IF(AND(TRIM(#REF!)&lt;&gt;"",#REF!&lt;&gt;""),1,0)</f>
        <v>#REF!</v>
      </c>
    </row>
    <row r="97" spans="12:27" ht="36" customHeight="1" x14ac:dyDescent="0.3">
      <c r="L97" s="2" t="e">
        <f>IF(#REF!="1",IF(TRIM(#REF!)&lt;&gt;"",1,0),0)</f>
        <v>#REF!</v>
      </c>
      <c r="M97" s="2" t="e">
        <f>IF(#REF!="3",IF(TRIM(#REF!)&lt;&gt;"",1,0),0)</f>
        <v>#REF!</v>
      </c>
      <c r="N97" s="2" t="e">
        <f>IF(#REF!="1",IF(TRIM(#REF!)&lt;&gt;"",1,0),0)</f>
        <v>#REF!</v>
      </c>
      <c r="O97" s="2" t="e">
        <f>IF(#REF!="3",IF(TRIM(#REF!)&lt;&gt;"",1,0),0)</f>
        <v>#REF!</v>
      </c>
      <c r="P97" s="2" t="e">
        <f>IF(#REF!="1",IF(TRIM(#REF!)&lt;&gt;"",1,0),0)</f>
        <v>#REF!</v>
      </c>
      <c r="Q97" s="2" t="e">
        <f>IF(#REF!="3",IF(TRIM(#REF!)&lt;&gt;"",1,0),0)</f>
        <v>#REF!</v>
      </c>
      <c r="R97" s="2" t="e">
        <f>IF(#REF!="1",IF(TRIM(#REF!)&lt;&gt;"",1,0),0)</f>
        <v>#REF!</v>
      </c>
      <c r="S97" s="2" t="e">
        <f>IF(#REF!="3",IF(TRIM(#REF!)&lt;&gt;"",1,0),0)</f>
        <v>#REF!</v>
      </c>
      <c r="T97" s="2" t="e">
        <f>IF(#REF!="1",IF(TRIM(#REF!)&lt;&gt;"",1,0),0)</f>
        <v>#REF!</v>
      </c>
      <c r="U97" s="3" t="e">
        <f>IF(#REF!="3",IF(TRIM(#REF!)&lt;&gt;"",1,0),0)</f>
        <v>#REF!</v>
      </c>
      <c r="V97">
        <v>0</v>
      </c>
      <c r="W97" t="s">
        <v>99</v>
      </c>
      <c r="X97" s="3" t="e">
        <f>IF(COUNTIF(A:A,"*Stichpr*")&gt;0,IF(AND(RIGHT(#REF!,8)="Stichpr.",#REF!="1",#REF!=""),IF(TRIM(#REF!)&lt;&gt;"",1,0),0),IF(AND(#REF!="1",#REF!=""),IF(TRIM(#REF!)&lt;&gt;"",1,0),0))</f>
        <v>#REF!</v>
      </c>
      <c r="Y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7" s="3" t="e">
        <f>IF(AND(#REF!="1",LEFT(#REF!,1)="a",#REF!=""),IF(TRIM(#REF!)&lt;&gt;"",1,0),0)</f>
        <v>#REF!</v>
      </c>
      <c r="AA97" s="3" t="e">
        <f>IF(AND(TRIM(#REF!)&lt;&gt;"",#REF!&lt;&gt;""),1,0)</f>
        <v>#REF!</v>
      </c>
    </row>
    <row r="98" spans="12:27" ht="36" customHeight="1" x14ac:dyDescent="0.3"/>
    <row r="99" spans="12:27" ht="36" customHeight="1" x14ac:dyDescent="0.3">
      <c r="L99" s="2" t="e">
        <f>IF(#REF!="1",IF(TRIM(#REF!)&lt;&gt;"",1,0),0)</f>
        <v>#REF!</v>
      </c>
      <c r="M99" s="2" t="e">
        <f>IF(#REF!="3",IF(TRIM(#REF!)&lt;&gt;"",1,0),0)</f>
        <v>#REF!</v>
      </c>
      <c r="N99" s="2" t="e">
        <f>IF(#REF!="1",IF(TRIM(#REF!)&lt;&gt;"",1,0),0)</f>
        <v>#REF!</v>
      </c>
      <c r="O99" s="2" t="e">
        <f>IF(#REF!="3",IF(TRIM(#REF!)&lt;&gt;"",1,0),0)</f>
        <v>#REF!</v>
      </c>
      <c r="P99" s="2" t="e">
        <f>IF(#REF!="1",IF(TRIM(#REF!)&lt;&gt;"",1,0),0)</f>
        <v>#REF!</v>
      </c>
      <c r="Q99" s="2" t="e">
        <f>IF(#REF!="3",IF(TRIM(#REF!)&lt;&gt;"",1,0),0)</f>
        <v>#REF!</v>
      </c>
      <c r="R99" s="2" t="e">
        <f>IF(#REF!="1",IF(TRIM(#REF!)&lt;&gt;"",1,0),0)</f>
        <v>#REF!</v>
      </c>
      <c r="S99" s="2" t="e">
        <f>IF(#REF!="3",IF(TRIM(#REF!)&lt;&gt;"",1,0),0)</f>
        <v>#REF!</v>
      </c>
      <c r="T99" s="2" t="e">
        <f>IF(#REF!="1",IF(TRIM(#REF!)&lt;&gt;"",1,0),0)</f>
        <v>#REF!</v>
      </c>
      <c r="U99" s="3" t="e">
        <f>IF(#REF!="3",IF(TRIM(#REF!)&lt;&gt;"",1,0),0)</f>
        <v>#REF!</v>
      </c>
      <c r="V99">
        <v>0</v>
      </c>
      <c r="W99" t="s">
        <v>100</v>
      </c>
      <c r="X99" s="3" t="e">
        <f>IF(COUNTIF(A:A,"*Stichpr*")&gt;0,IF(AND(RIGHT(#REF!,8)="Stichpr.",#REF!="1",#REF!=""),IF(TRIM(#REF!)&lt;&gt;"",1,0),0),IF(AND(#REF!="1",#REF!=""),IF(TRIM(#REF!)&lt;&gt;"",1,0),0))</f>
        <v>#REF!</v>
      </c>
      <c r="Y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9" s="3" t="e">
        <f>IF(AND(#REF!="1",LEFT(#REF!,1)="a",#REF!=""),IF(TRIM(#REF!)&lt;&gt;"",1,0),0)</f>
        <v>#REF!</v>
      </c>
      <c r="AA99" s="3" t="e">
        <f>IF(AND(TRIM(#REF!)&lt;&gt;"",#REF!&lt;&gt;""),1,0)</f>
        <v>#REF!</v>
      </c>
    </row>
    <row r="100" spans="12:27" ht="36" customHeight="1" x14ac:dyDescent="0.3"/>
    <row r="101" spans="12:27" ht="36" customHeight="1" x14ac:dyDescent="0.3">
      <c r="L101" s="2" t="e">
        <f>IF(#REF!="1",IF(TRIM(#REF!)&lt;&gt;"",1,0),0)</f>
        <v>#REF!</v>
      </c>
      <c r="M101" s="2" t="e">
        <f>IF(#REF!="3",IF(TRIM(#REF!)&lt;&gt;"",1,0),0)</f>
        <v>#REF!</v>
      </c>
      <c r="N101" s="2" t="e">
        <f>IF(#REF!="1",IF(TRIM(#REF!)&lt;&gt;"",1,0),0)</f>
        <v>#REF!</v>
      </c>
      <c r="O101" s="2" t="e">
        <f>IF(#REF!="3",IF(TRIM(#REF!)&lt;&gt;"",1,0),0)</f>
        <v>#REF!</v>
      </c>
      <c r="P101" s="2" t="e">
        <f>IF(#REF!="1",IF(TRIM(#REF!)&lt;&gt;"",1,0),0)</f>
        <v>#REF!</v>
      </c>
      <c r="Q101" s="2" t="e">
        <f>IF(#REF!="3",IF(TRIM(#REF!)&lt;&gt;"",1,0),0)</f>
        <v>#REF!</v>
      </c>
      <c r="R101" s="2" t="e">
        <f>IF(#REF!="1",IF(TRIM(#REF!)&lt;&gt;"",1,0),0)</f>
        <v>#REF!</v>
      </c>
      <c r="S101" s="2" t="e">
        <f>IF(#REF!="3",IF(TRIM(#REF!)&lt;&gt;"",1,0),0)</f>
        <v>#REF!</v>
      </c>
      <c r="T101" s="2" t="e">
        <f>IF(#REF!="1",IF(TRIM(#REF!)&lt;&gt;"",1,0),0)</f>
        <v>#REF!</v>
      </c>
      <c r="U101" s="3" t="e">
        <f>IF(#REF!="3",IF(TRIM(#REF!)&lt;&gt;"",1,0),0)</f>
        <v>#REF!</v>
      </c>
      <c r="V101">
        <v>0</v>
      </c>
      <c r="W101" t="s">
        <v>101</v>
      </c>
      <c r="X101" s="3" t="e">
        <f>IF(COUNTIF(A:A,"*Stichpr*")&gt;0,IF(AND(RIGHT(#REF!,8)="Stichpr.",#REF!="1",#REF!=""),IF(TRIM(#REF!)&lt;&gt;"",1,0),0),IF(AND(#REF!="1",#REF!=""),IF(TRIM(#REF!)&lt;&gt;"",1,0),0))</f>
        <v>#REF!</v>
      </c>
      <c r="Y1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1" s="3" t="e">
        <f>IF(AND(#REF!="1",LEFT(#REF!,1)="a",#REF!=""),IF(TRIM(#REF!)&lt;&gt;"",1,0),0)</f>
        <v>#REF!</v>
      </c>
      <c r="AA101" s="3" t="e">
        <f>IF(AND(TRIM(#REF!)&lt;&gt;"",#REF!&lt;&gt;""),1,0)</f>
        <v>#REF!</v>
      </c>
    </row>
    <row r="102" spans="12:27" ht="36" customHeight="1" x14ac:dyDescent="0.3"/>
    <row r="103" spans="12:27" ht="36" customHeight="1" x14ac:dyDescent="0.3">
      <c r="L103" s="2" t="e">
        <f>IF(#REF!="1",IF(TRIM(#REF!)&lt;&gt;"",1,0),0)</f>
        <v>#REF!</v>
      </c>
      <c r="M103" s="2" t="e">
        <f>IF(#REF!="3",IF(TRIM(#REF!)&lt;&gt;"",1,0),0)</f>
        <v>#REF!</v>
      </c>
      <c r="N103" s="2" t="e">
        <f>IF(#REF!="1",IF(TRIM(#REF!)&lt;&gt;"",1,0),0)</f>
        <v>#REF!</v>
      </c>
      <c r="O103" s="2" t="e">
        <f>IF(#REF!="3",IF(TRIM(#REF!)&lt;&gt;"",1,0),0)</f>
        <v>#REF!</v>
      </c>
      <c r="P103" s="2" t="e">
        <f>IF(#REF!="1",IF(TRIM(#REF!)&lt;&gt;"",1,0),0)</f>
        <v>#REF!</v>
      </c>
      <c r="Q103" s="2" t="e">
        <f>IF(#REF!="3",IF(TRIM(#REF!)&lt;&gt;"",1,0),0)</f>
        <v>#REF!</v>
      </c>
      <c r="R103" s="2" t="e">
        <f>IF(#REF!="1",IF(TRIM(#REF!)&lt;&gt;"",1,0),0)</f>
        <v>#REF!</v>
      </c>
      <c r="S103" s="2" t="e">
        <f>IF(#REF!="3",IF(TRIM(#REF!)&lt;&gt;"",1,0),0)</f>
        <v>#REF!</v>
      </c>
      <c r="T103" s="2" t="e">
        <f>IF(#REF!="1",IF(TRIM(#REF!)&lt;&gt;"",1,0),0)</f>
        <v>#REF!</v>
      </c>
      <c r="U103" s="3" t="e">
        <f>IF(#REF!="3",IF(TRIM(#REF!)&lt;&gt;"",1,0),0)</f>
        <v>#REF!</v>
      </c>
      <c r="V103">
        <v>0</v>
      </c>
      <c r="W103" t="s">
        <v>102</v>
      </c>
      <c r="X103" s="3" t="e">
        <f>IF(COUNTIF(A:A,"*Stichpr*")&gt;0,IF(AND(RIGHT(#REF!,8)="Stichpr.",#REF!="1",#REF!=""),IF(TRIM(#REF!)&lt;&gt;"",1,0),0),IF(AND(#REF!="1",#REF!=""),IF(TRIM(#REF!)&lt;&gt;"",1,0),0))</f>
        <v>#REF!</v>
      </c>
      <c r="Y1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3" s="3" t="e">
        <f>IF(AND(#REF!="1",LEFT(#REF!,1)="a",#REF!=""),IF(TRIM(#REF!)&lt;&gt;"",1,0),0)</f>
        <v>#REF!</v>
      </c>
      <c r="AA103" s="3" t="e">
        <f>IF(AND(TRIM(#REF!)&lt;&gt;"",#REF!&lt;&gt;""),1,0)</f>
        <v>#REF!</v>
      </c>
    </row>
    <row r="104" spans="12:27" ht="36" customHeight="1" x14ac:dyDescent="0.3">
      <c r="L104" s="2" t="e">
        <f>IF(#REF!="1",IF(TRIM(#REF!)&lt;&gt;"",1,0),0)</f>
        <v>#REF!</v>
      </c>
      <c r="M104" s="2" t="e">
        <f>IF(#REF!="3",IF(TRIM(#REF!)&lt;&gt;"",1,0),0)</f>
        <v>#REF!</v>
      </c>
      <c r="N104" s="2" t="e">
        <f>IF(#REF!="1",IF(TRIM(#REF!)&lt;&gt;"",1,0),0)</f>
        <v>#REF!</v>
      </c>
      <c r="O104" s="2" t="e">
        <f>IF(#REF!="3",IF(TRIM(#REF!)&lt;&gt;"",1,0),0)</f>
        <v>#REF!</v>
      </c>
      <c r="P104" s="2" t="e">
        <f>IF(#REF!="1",IF(TRIM(#REF!)&lt;&gt;"",1,0),0)</f>
        <v>#REF!</v>
      </c>
      <c r="Q104" s="2" t="e">
        <f>IF(#REF!="3",IF(TRIM(#REF!)&lt;&gt;"",1,0),0)</f>
        <v>#REF!</v>
      </c>
      <c r="R104" s="2" t="e">
        <f>IF(#REF!="1",IF(TRIM(#REF!)&lt;&gt;"",1,0),0)</f>
        <v>#REF!</v>
      </c>
      <c r="S104" s="2" t="e">
        <f>IF(#REF!="3",IF(TRIM(#REF!)&lt;&gt;"",1,0),0)</f>
        <v>#REF!</v>
      </c>
      <c r="T104" s="2" t="e">
        <f>IF(#REF!="1",IF(TRIM(#REF!)&lt;&gt;"",1,0),0)</f>
        <v>#REF!</v>
      </c>
      <c r="U104" s="3" t="e">
        <f>IF(#REF!="3",IF(TRIM(#REF!)&lt;&gt;"",1,0),0)</f>
        <v>#REF!</v>
      </c>
      <c r="V104">
        <v>0</v>
      </c>
      <c r="W104" t="s">
        <v>103</v>
      </c>
      <c r="X104" s="3" t="e">
        <f>IF(COUNTIF(A:A,"*Stichpr*")&gt;0,IF(AND(RIGHT(#REF!,8)="Stichpr.",#REF!="1",#REF!=""),IF(TRIM(#REF!)&lt;&gt;"",1,0),0),IF(AND(#REF!="1",#REF!=""),IF(TRIM(#REF!)&lt;&gt;"",1,0),0))</f>
        <v>#REF!</v>
      </c>
      <c r="Y1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4" s="3" t="e">
        <f>IF(AND(#REF!="1",LEFT(#REF!,1)="a",#REF!=""),IF(TRIM(#REF!)&lt;&gt;"",1,0),0)</f>
        <v>#REF!</v>
      </c>
      <c r="AA104" s="3" t="e">
        <f>IF(AND(TRIM(#REF!)&lt;&gt;"",#REF!&lt;&gt;""),1,0)</f>
        <v>#REF!</v>
      </c>
    </row>
    <row r="105" spans="12:27" ht="36" customHeight="1" x14ac:dyDescent="0.3">
      <c r="L105" s="2" t="e">
        <f>IF(#REF!="1",IF(TRIM(#REF!)&lt;&gt;"",1,0),0)</f>
        <v>#REF!</v>
      </c>
      <c r="M105" s="2" t="e">
        <f>IF(#REF!="3",IF(TRIM(#REF!)&lt;&gt;"",1,0),0)</f>
        <v>#REF!</v>
      </c>
      <c r="N105" s="2" t="e">
        <f>IF(#REF!="1",IF(TRIM(#REF!)&lt;&gt;"",1,0),0)</f>
        <v>#REF!</v>
      </c>
      <c r="O105" s="2" t="e">
        <f>IF(#REF!="3",IF(TRIM(#REF!)&lt;&gt;"",1,0),0)</f>
        <v>#REF!</v>
      </c>
      <c r="P105" s="2" t="e">
        <f>IF(#REF!="1",IF(TRIM(#REF!)&lt;&gt;"",1,0),0)</f>
        <v>#REF!</v>
      </c>
      <c r="Q105" s="2" t="e">
        <f>IF(#REF!="3",IF(TRIM(#REF!)&lt;&gt;"",1,0),0)</f>
        <v>#REF!</v>
      </c>
      <c r="R105" s="2" t="e">
        <f>IF(#REF!="1",IF(TRIM(#REF!)&lt;&gt;"",1,0),0)</f>
        <v>#REF!</v>
      </c>
      <c r="S105" s="2" t="e">
        <f>IF(#REF!="3",IF(TRIM(#REF!)&lt;&gt;"",1,0),0)</f>
        <v>#REF!</v>
      </c>
      <c r="T105" s="2" t="e">
        <f>IF(#REF!="1",IF(TRIM(#REF!)&lt;&gt;"",1,0),0)</f>
        <v>#REF!</v>
      </c>
      <c r="U105" s="3" t="e">
        <f>IF(#REF!="3",IF(TRIM(#REF!)&lt;&gt;"",1,0),0)</f>
        <v>#REF!</v>
      </c>
      <c r="V105">
        <v>0</v>
      </c>
      <c r="W105" t="s">
        <v>104</v>
      </c>
      <c r="X105" s="3" t="e">
        <f>IF(COUNTIF(A:A,"*Stichpr*")&gt;0,IF(AND(RIGHT(#REF!,8)="Stichpr.",#REF!="1",#REF!=""),IF(TRIM(#REF!)&lt;&gt;"",1,0),0),IF(AND(#REF!="1",#REF!=""),IF(TRIM(#REF!)&lt;&gt;"",1,0),0))</f>
        <v>#REF!</v>
      </c>
      <c r="Y1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5" s="3" t="e">
        <f>IF(AND(#REF!="1",LEFT(#REF!,1)="a",#REF!=""),IF(TRIM(#REF!)&lt;&gt;"",1,0),0)</f>
        <v>#REF!</v>
      </c>
      <c r="AA105" s="3" t="e">
        <f>IF(AND(TRIM(#REF!)&lt;&gt;"",#REF!&lt;&gt;""),1,0)</f>
        <v>#REF!</v>
      </c>
    </row>
    <row r="106" spans="12:27" ht="36" customHeight="1" x14ac:dyDescent="0.3"/>
    <row r="107" spans="12:27" ht="36" customHeight="1" x14ac:dyDescent="0.3">
      <c r="L107" s="2" t="e">
        <f>IF(#REF!="1",IF(TRIM(#REF!)&lt;&gt;"",1,0),0)</f>
        <v>#REF!</v>
      </c>
      <c r="M107" s="2" t="e">
        <f>IF(#REF!="3",IF(TRIM(#REF!)&lt;&gt;"",1,0),0)</f>
        <v>#REF!</v>
      </c>
      <c r="N107" s="2" t="e">
        <f>IF(#REF!="1",IF(TRIM(#REF!)&lt;&gt;"",1,0),0)</f>
        <v>#REF!</v>
      </c>
      <c r="O107" s="2" t="e">
        <f>IF(#REF!="3",IF(TRIM(#REF!)&lt;&gt;"",1,0),0)</f>
        <v>#REF!</v>
      </c>
      <c r="P107" s="2" t="e">
        <f>IF(#REF!="1",IF(TRIM(#REF!)&lt;&gt;"",1,0),0)</f>
        <v>#REF!</v>
      </c>
      <c r="Q107" s="2" t="e">
        <f>IF(#REF!="3",IF(TRIM(#REF!)&lt;&gt;"",1,0),0)</f>
        <v>#REF!</v>
      </c>
      <c r="R107" s="2" t="e">
        <f>IF(#REF!="1",IF(TRIM(#REF!)&lt;&gt;"",1,0),0)</f>
        <v>#REF!</v>
      </c>
      <c r="S107" s="2" t="e">
        <f>IF(#REF!="3",IF(TRIM(#REF!)&lt;&gt;"",1,0),0)</f>
        <v>#REF!</v>
      </c>
      <c r="T107" s="2" t="e">
        <f>IF(#REF!="1",IF(TRIM(#REF!)&lt;&gt;"",1,0),0)</f>
        <v>#REF!</v>
      </c>
      <c r="U107" s="3" t="e">
        <f>IF(#REF!="3",IF(TRIM(#REF!)&lt;&gt;"",1,0),0)</f>
        <v>#REF!</v>
      </c>
      <c r="V107">
        <v>0</v>
      </c>
      <c r="W107" t="s">
        <v>105</v>
      </c>
      <c r="X107" s="3" t="e">
        <f>IF(COUNTIF(A:A,"*Stichpr*")&gt;0,IF(AND(RIGHT(#REF!,8)="Stichpr.",#REF!="1",#REF!=""),IF(TRIM(#REF!)&lt;&gt;"",1,0),0),IF(AND(#REF!="1",#REF!=""),IF(TRIM(#REF!)&lt;&gt;"",1,0),0))</f>
        <v>#REF!</v>
      </c>
      <c r="Y1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7" s="3" t="e">
        <f>IF(AND(#REF!="1",LEFT(#REF!,1)="a",#REF!=""),IF(TRIM(#REF!)&lt;&gt;"",1,0),0)</f>
        <v>#REF!</v>
      </c>
      <c r="AA107" s="3" t="e">
        <f>IF(AND(TRIM(#REF!)&lt;&gt;"",#REF!&lt;&gt;""),1,0)</f>
        <v>#REF!</v>
      </c>
    </row>
    <row r="108" spans="12:27" ht="36" customHeight="1" x14ac:dyDescent="0.3"/>
    <row r="109" spans="12:27" ht="36" customHeight="1" x14ac:dyDescent="0.3">
      <c r="L109" s="2" t="e">
        <f>IF(#REF!="1",IF(TRIM(#REF!)&lt;&gt;"",1,0),0)</f>
        <v>#REF!</v>
      </c>
      <c r="M109" s="2" t="e">
        <f>IF(#REF!="3",IF(TRIM(#REF!)&lt;&gt;"",1,0),0)</f>
        <v>#REF!</v>
      </c>
      <c r="N109" s="2" t="e">
        <f>IF(#REF!="1",IF(TRIM(#REF!)&lt;&gt;"",1,0),0)</f>
        <v>#REF!</v>
      </c>
      <c r="O109" s="2" t="e">
        <f>IF(#REF!="3",IF(TRIM(#REF!)&lt;&gt;"",1,0),0)</f>
        <v>#REF!</v>
      </c>
      <c r="P109" s="2" t="e">
        <f>IF(#REF!="1",IF(TRIM(#REF!)&lt;&gt;"",1,0),0)</f>
        <v>#REF!</v>
      </c>
      <c r="Q109" s="2" t="e">
        <f>IF(#REF!="3",IF(TRIM(#REF!)&lt;&gt;"",1,0),0)</f>
        <v>#REF!</v>
      </c>
      <c r="R109" s="2" t="e">
        <f>IF(#REF!="1",IF(TRIM(#REF!)&lt;&gt;"",1,0),0)</f>
        <v>#REF!</v>
      </c>
      <c r="S109" s="2" t="e">
        <f>IF(#REF!="3",IF(TRIM(#REF!)&lt;&gt;"",1,0),0)</f>
        <v>#REF!</v>
      </c>
      <c r="T109" s="2" t="e">
        <f>IF(#REF!="1",IF(TRIM(#REF!)&lt;&gt;"",1,0),0)</f>
        <v>#REF!</v>
      </c>
      <c r="U109" s="3" t="e">
        <f>IF(#REF!="3",IF(TRIM(#REF!)&lt;&gt;"",1,0),0)</f>
        <v>#REF!</v>
      </c>
      <c r="V109">
        <v>0</v>
      </c>
      <c r="W109" t="s">
        <v>106</v>
      </c>
      <c r="X109" s="3" t="e">
        <f>IF(COUNTIF(A:A,"*Stichpr*")&gt;0,IF(AND(RIGHT(#REF!,8)="Stichpr.",#REF!="1",#REF!=""),IF(TRIM(#REF!)&lt;&gt;"",1,0),0),IF(AND(#REF!="1",#REF!=""),IF(TRIM(#REF!)&lt;&gt;"",1,0),0))</f>
        <v>#REF!</v>
      </c>
      <c r="Y1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9" s="3" t="e">
        <f>IF(AND(#REF!="1",LEFT(#REF!,1)="a",#REF!=""),IF(TRIM(#REF!)&lt;&gt;"",1,0),0)</f>
        <v>#REF!</v>
      </c>
      <c r="AA109" s="3" t="e">
        <f>IF(AND(TRIM(#REF!)&lt;&gt;"",#REF!&lt;&gt;""),1,0)</f>
        <v>#REF!</v>
      </c>
    </row>
    <row r="110" spans="12:27" ht="36" customHeight="1" x14ac:dyDescent="0.3">
      <c r="L110" s="2" t="e">
        <f>IF(#REF!="1",IF(TRIM(#REF!)&lt;&gt;"",1,0),0)</f>
        <v>#REF!</v>
      </c>
      <c r="M110" s="2" t="e">
        <f>IF(#REF!="3",IF(TRIM(#REF!)&lt;&gt;"",1,0),0)</f>
        <v>#REF!</v>
      </c>
      <c r="N110" s="2" t="e">
        <f>IF(#REF!="1",IF(TRIM(#REF!)&lt;&gt;"",1,0),0)</f>
        <v>#REF!</v>
      </c>
      <c r="O110" s="2" t="e">
        <f>IF(#REF!="3",IF(TRIM(#REF!)&lt;&gt;"",1,0),0)</f>
        <v>#REF!</v>
      </c>
      <c r="P110" s="2" t="e">
        <f>IF(#REF!="1",IF(TRIM(#REF!)&lt;&gt;"",1,0),0)</f>
        <v>#REF!</v>
      </c>
      <c r="Q110" s="2" t="e">
        <f>IF(#REF!="3",IF(TRIM(#REF!)&lt;&gt;"",1,0),0)</f>
        <v>#REF!</v>
      </c>
      <c r="R110" s="2" t="e">
        <f>IF(#REF!="1",IF(TRIM(#REF!)&lt;&gt;"",1,0),0)</f>
        <v>#REF!</v>
      </c>
      <c r="S110" s="2" t="e">
        <f>IF(#REF!="3",IF(TRIM(#REF!)&lt;&gt;"",1,0),0)</f>
        <v>#REF!</v>
      </c>
      <c r="T110" s="2" t="e">
        <f>IF(#REF!="1",IF(TRIM(#REF!)&lt;&gt;"",1,0),0)</f>
        <v>#REF!</v>
      </c>
      <c r="U110" s="3" t="e">
        <f>IF(#REF!="3",IF(TRIM(#REF!)&lt;&gt;"",1,0),0)</f>
        <v>#REF!</v>
      </c>
      <c r="V110">
        <v>0</v>
      </c>
      <c r="W110" t="s">
        <v>107</v>
      </c>
      <c r="X110" s="3" t="e">
        <f>IF(COUNTIF(A:A,"*Stichpr*")&gt;0,IF(AND(RIGHT(#REF!,8)="Stichpr.",#REF!="1",#REF!=""),IF(TRIM(#REF!)&lt;&gt;"",1,0),0),IF(AND(#REF!="1",#REF!=""),IF(TRIM(#REF!)&lt;&gt;"",1,0),0))</f>
        <v>#REF!</v>
      </c>
      <c r="Y1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0" s="3" t="e">
        <f>IF(AND(#REF!="1",LEFT(#REF!,1)="a",#REF!=""),IF(TRIM(#REF!)&lt;&gt;"",1,0),0)</f>
        <v>#REF!</v>
      </c>
      <c r="AA110" s="3" t="e">
        <f>IF(AND(TRIM(#REF!)&lt;&gt;"",#REF!&lt;&gt;""),1,0)</f>
        <v>#REF!</v>
      </c>
    </row>
    <row r="111" spans="12:27" ht="36" customHeight="1" x14ac:dyDescent="0.3"/>
    <row r="112" spans="12:27" ht="36" customHeight="1" x14ac:dyDescent="0.3">
      <c r="L112" s="2" t="e">
        <f>IF(#REF!="1",IF(TRIM(#REF!)&lt;&gt;"",1,0),0)</f>
        <v>#REF!</v>
      </c>
      <c r="M112" s="2" t="e">
        <f>IF(#REF!="3",IF(TRIM(#REF!)&lt;&gt;"",1,0),0)</f>
        <v>#REF!</v>
      </c>
      <c r="N112" s="2" t="e">
        <f>IF(#REF!="1",IF(TRIM(#REF!)&lt;&gt;"",1,0),0)</f>
        <v>#REF!</v>
      </c>
      <c r="O112" s="2" t="e">
        <f>IF(#REF!="3",IF(TRIM(#REF!)&lt;&gt;"",1,0),0)</f>
        <v>#REF!</v>
      </c>
      <c r="P112" s="2" t="e">
        <f>IF(#REF!="1",IF(TRIM(#REF!)&lt;&gt;"",1,0),0)</f>
        <v>#REF!</v>
      </c>
      <c r="Q112" s="2" t="e">
        <f>IF(#REF!="3",IF(TRIM(#REF!)&lt;&gt;"",1,0),0)</f>
        <v>#REF!</v>
      </c>
      <c r="R112" s="2" t="e">
        <f>IF(#REF!="1",IF(TRIM(#REF!)&lt;&gt;"",1,0),0)</f>
        <v>#REF!</v>
      </c>
      <c r="S112" s="2" t="e">
        <f>IF(#REF!="3",IF(TRIM(#REF!)&lt;&gt;"",1,0),0)</f>
        <v>#REF!</v>
      </c>
      <c r="T112" s="2" t="e">
        <f>IF(#REF!="1",IF(TRIM(#REF!)&lt;&gt;"",1,0),0)</f>
        <v>#REF!</v>
      </c>
      <c r="U112" s="3" t="e">
        <f>IF(#REF!="3",IF(TRIM(#REF!)&lt;&gt;"",1,0),0)</f>
        <v>#REF!</v>
      </c>
      <c r="V112">
        <v>0</v>
      </c>
      <c r="W112" t="s">
        <v>108</v>
      </c>
      <c r="X112" s="3" t="e">
        <f>IF(COUNTIF(A:A,"*Stichpr*")&gt;0,IF(AND(RIGHT(#REF!,8)="Stichpr.",#REF!="1",#REF!=""),IF(TRIM(#REF!)&lt;&gt;"",1,0),0),IF(AND(#REF!="1",#REF!=""),IF(TRIM(#REF!)&lt;&gt;"",1,0),0))</f>
        <v>#REF!</v>
      </c>
      <c r="Y1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2" s="3" t="e">
        <f>IF(AND(#REF!="1",LEFT(#REF!,1)="a",#REF!=""),IF(TRIM(#REF!)&lt;&gt;"",1,0),0)</f>
        <v>#REF!</v>
      </c>
      <c r="AA112" s="3" t="e">
        <f>IF(AND(TRIM(#REF!)&lt;&gt;"",#REF!&lt;&gt;""),1,0)</f>
        <v>#REF!</v>
      </c>
    </row>
    <row r="113" spans="12:27" ht="36" customHeight="1" x14ac:dyDescent="0.3">
      <c r="L113" s="2" t="e">
        <f>IF(#REF!="1",IF(TRIM(#REF!)&lt;&gt;"",1,0),0)</f>
        <v>#REF!</v>
      </c>
      <c r="M113" s="2" t="e">
        <f>IF(#REF!="3",IF(TRIM(#REF!)&lt;&gt;"",1,0),0)</f>
        <v>#REF!</v>
      </c>
      <c r="N113" s="2" t="e">
        <f>IF(#REF!="1",IF(TRIM(#REF!)&lt;&gt;"",1,0),0)</f>
        <v>#REF!</v>
      </c>
      <c r="O113" s="2" t="e">
        <f>IF(#REF!="3",IF(TRIM(#REF!)&lt;&gt;"",1,0),0)</f>
        <v>#REF!</v>
      </c>
      <c r="P113" s="2" t="e">
        <f>IF(#REF!="1",IF(TRIM(#REF!)&lt;&gt;"",1,0),0)</f>
        <v>#REF!</v>
      </c>
      <c r="Q113" s="2" t="e">
        <f>IF(#REF!="3",IF(TRIM(#REF!)&lt;&gt;"",1,0),0)</f>
        <v>#REF!</v>
      </c>
      <c r="R113" s="2" t="e">
        <f>IF(#REF!="1",IF(TRIM(#REF!)&lt;&gt;"",1,0),0)</f>
        <v>#REF!</v>
      </c>
      <c r="S113" s="2" t="e">
        <f>IF(#REF!="3",IF(TRIM(#REF!)&lt;&gt;"",1,0),0)</f>
        <v>#REF!</v>
      </c>
      <c r="T113" s="2" t="e">
        <f>IF(#REF!="1",IF(TRIM(#REF!)&lt;&gt;"",1,0),0)</f>
        <v>#REF!</v>
      </c>
      <c r="U113" s="3" t="e">
        <f>IF(#REF!="3",IF(TRIM(#REF!)&lt;&gt;"",1,0),0)</f>
        <v>#REF!</v>
      </c>
      <c r="V113">
        <v>0</v>
      </c>
      <c r="W113" t="s">
        <v>109</v>
      </c>
      <c r="X113" s="3" t="e">
        <f>IF(COUNTIF(A:A,"*Stichpr*")&gt;0,IF(AND(RIGHT(#REF!,8)="Stichpr.",#REF!="1",#REF!=""),IF(TRIM(#REF!)&lt;&gt;"",1,0),0),IF(AND(#REF!="1",#REF!=""),IF(TRIM(#REF!)&lt;&gt;"",1,0),0))</f>
        <v>#REF!</v>
      </c>
      <c r="Y1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3" s="3" t="e">
        <f>IF(AND(#REF!="1",LEFT(#REF!,1)="a",#REF!=""),IF(TRIM(#REF!)&lt;&gt;"",1,0),0)</f>
        <v>#REF!</v>
      </c>
      <c r="AA113" s="3" t="e">
        <f>IF(AND(TRIM(#REF!)&lt;&gt;"",#REF!&lt;&gt;""),1,0)</f>
        <v>#REF!</v>
      </c>
    </row>
    <row r="114" spans="12:27" ht="36" customHeight="1" x14ac:dyDescent="0.3"/>
    <row r="115" spans="12:27" ht="36" customHeight="1" x14ac:dyDescent="0.3">
      <c r="L115" s="2" t="e">
        <f>IF(#REF!="1",IF(TRIM(#REF!)&lt;&gt;"",1,0),0)</f>
        <v>#REF!</v>
      </c>
      <c r="M115" s="2" t="e">
        <f>IF(#REF!="3",IF(TRIM(#REF!)&lt;&gt;"",1,0),0)</f>
        <v>#REF!</v>
      </c>
      <c r="N115" s="2" t="e">
        <f>IF(#REF!="1",IF(TRIM(#REF!)&lt;&gt;"",1,0),0)</f>
        <v>#REF!</v>
      </c>
      <c r="O115" s="2" t="e">
        <f>IF(#REF!="3",IF(TRIM(#REF!)&lt;&gt;"",1,0),0)</f>
        <v>#REF!</v>
      </c>
      <c r="P115" s="2" t="e">
        <f>IF(#REF!="1",IF(TRIM(#REF!)&lt;&gt;"",1,0),0)</f>
        <v>#REF!</v>
      </c>
      <c r="Q115" s="2" t="e">
        <f>IF(#REF!="3",IF(TRIM(#REF!)&lt;&gt;"",1,0),0)</f>
        <v>#REF!</v>
      </c>
      <c r="R115" s="2" t="e">
        <f>IF(#REF!="1",IF(TRIM(#REF!)&lt;&gt;"",1,0),0)</f>
        <v>#REF!</v>
      </c>
      <c r="S115" s="2" t="e">
        <f>IF(#REF!="3",IF(TRIM(#REF!)&lt;&gt;"",1,0),0)</f>
        <v>#REF!</v>
      </c>
      <c r="T115" s="2" t="e">
        <f>IF(#REF!="1",IF(TRIM(#REF!)&lt;&gt;"",1,0),0)</f>
        <v>#REF!</v>
      </c>
      <c r="U115" s="3" t="e">
        <f>IF(#REF!="3",IF(TRIM(#REF!)&lt;&gt;"",1,0),0)</f>
        <v>#REF!</v>
      </c>
      <c r="V115">
        <v>0</v>
      </c>
      <c r="W115" t="s">
        <v>110</v>
      </c>
      <c r="X115" s="3" t="e">
        <f>IF(COUNTIF(A:A,"*Stichpr*")&gt;0,IF(AND(RIGHT(#REF!,8)="Stichpr.",#REF!="1",#REF!=""),IF(TRIM(#REF!)&lt;&gt;"",1,0),0),IF(AND(#REF!="1",#REF!=""),IF(TRIM(#REF!)&lt;&gt;"",1,0),0))</f>
        <v>#REF!</v>
      </c>
      <c r="Y1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5" s="3" t="e">
        <f>IF(AND(#REF!="1",LEFT(#REF!,1)="a",#REF!=""),IF(TRIM(#REF!)&lt;&gt;"",1,0),0)</f>
        <v>#REF!</v>
      </c>
      <c r="AA115" s="3" t="e">
        <f>IF(AND(TRIM(#REF!)&lt;&gt;"",#REF!&lt;&gt;""),1,0)</f>
        <v>#REF!</v>
      </c>
    </row>
    <row r="116" spans="12:27" ht="36" customHeight="1" x14ac:dyDescent="0.3">
      <c r="L116" s="2" t="e">
        <f>IF(#REF!="1",IF(TRIM(#REF!)&lt;&gt;"",1,0),0)</f>
        <v>#REF!</v>
      </c>
      <c r="M116" s="2" t="e">
        <f>IF(#REF!="3",IF(TRIM(#REF!)&lt;&gt;"",1,0),0)</f>
        <v>#REF!</v>
      </c>
      <c r="N116" s="2" t="e">
        <f>IF(#REF!="1",IF(TRIM(#REF!)&lt;&gt;"",1,0),0)</f>
        <v>#REF!</v>
      </c>
      <c r="O116" s="2" t="e">
        <f>IF(#REF!="3",IF(TRIM(#REF!)&lt;&gt;"",1,0),0)</f>
        <v>#REF!</v>
      </c>
      <c r="P116" s="2" t="e">
        <f>IF(#REF!="1",IF(TRIM(#REF!)&lt;&gt;"",1,0),0)</f>
        <v>#REF!</v>
      </c>
      <c r="Q116" s="2" t="e">
        <f>IF(#REF!="3",IF(TRIM(#REF!)&lt;&gt;"",1,0),0)</f>
        <v>#REF!</v>
      </c>
      <c r="R116" s="2" t="e">
        <f>IF(#REF!="1",IF(TRIM(#REF!)&lt;&gt;"",1,0),0)</f>
        <v>#REF!</v>
      </c>
      <c r="S116" s="2" t="e">
        <f>IF(#REF!="3",IF(TRIM(#REF!)&lt;&gt;"",1,0),0)</f>
        <v>#REF!</v>
      </c>
      <c r="T116" s="2" t="e">
        <f>IF(#REF!="1",IF(TRIM(#REF!)&lt;&gt;"",1,0),0)</f>
        <v>#REF!</v>
      </c>
      <c r="U116" s="3" t="e">
        <f>IF(#REF!="3",IF(TRIM(#REF!)&lt;&gt;"",1,0),0)</f>
        <v>#REF!</v>
      </c>
      <c r="V116">
        <v>0</v>
      </c>
      <c r="W116" t="s">
        <v>111</v>
      </c>
      <c r="X116" s="3" t="e">
        <f>IF(COUNTIF(A:A,"*Stichpr*")&gt;0,IF(AND(RIGHT(#REF!,8)="Stichpr.",#REF!="1",#REF!=""),IF(TRIM(#REF!)&lt;&gt;"",1,0),0),IF(AND(#REF!="1",#REF!=""),IF(TRIM(#REF!)&lt;&gt;"",1,0),0))</f>
        <v>#REF!</v>
      </c>
      <c r="Y1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6" s="3" t="e">
        <f>IF(AND(#REF!="1",LEFT(#REF!,1)="a",#REF!=""),IF(TRIM(#REF!)&lt;&gt;"",1,0),0)</f>
        <v>#REF!</v>
      </c>
      <c r="AA116" s="3" t="e">
        <f>IF(AND(TRIM(#REF!)&lt;&gt;"",#REF!&lt;&gt;""),1,0)</f>
        <v>#REF!</v>
      </c>
    </row>
    <row r="117" spans="12:27" ht="36" customHeight="1" x14ac:dyDescent="0.3"/>
    <row r="118" spans="12:27" ht="36" customHeight="1" x14ac:dyDescent="0.3">
      <c r="L118" s="2" t="e">
        <f>IF(#REF!="1",IF(TRIM(#REF!)&lt;&gt;"",1,0),0)</f>
        <v>#REF!</v>
      </c>
      <c r="M118" s="2" t="e">
        <f>IF(#REF!="3",IF(TRIM(#REF!)&lt;&gt;"",1,0),0)</f>
        <v>#REF!</v>
      </c>
      <c r="N118" s="2" t="e">
        <f>IF(#REF!="1",IF(TRIM(#REF!)&lt;&gt;"",1,0),0)</f>
        <v>#REF!</v>
      </c>
      <c r="O118" s="2" t="e">
        <f>IF(#REF!="3",IF(TRIM(#REF!)&lt;&gt;"",1,0),0)</f>
        <v>#REF!</v>
      </c>
      <c r="P118" s="2" t="e">
        <f>IF(#REF!="1",IF(TRIM(#REF!)&lt;&gt;"",1,0),0)</f>
        <v>#REF!</v>
      </c>
      <c r="Q118" s="2" t="e">
        <f>IF(#REF!="3",IF(TRIM(#REF!)&lt;&gt;"",1,0),0)</f>
        <v>#REF!</v>
      </c>
      <c r="R118" s="2" t="e">
        <f>IF(#REF!="1",IF(TRIM(#REF!)&lt;&gt;"",1,0),0)</f>
        <v>#REF!</v>
      </c>
      <c r="S118" s="2" t="e">
        <f>IF(#REF!="3",IF(TRIM(#REF!)&lt;&gt;"",1,0),0)</f>
        <v>#REF!</v>
      </c>
      <c r="T118" s="2" t="e">
        <f>IF(#REF!="1",IF(TRIM(#REF!)&lt;&gt;"",1,0),0)</f>
        <v>#REF!</v>
      </c>
      <c r="U118" s="3" t="e">
        <f>IF(#REF!="3",IF(TRIM(#REF!)&lt;&gt;"",1,0),0)</f>
        <v>#REF!</v>
      </c>
      <c r="V118">
        <v>0</v>
      </c>
      <c r="W118" t="s">
        <v>112</v>
      </c>
      <c r="X118" s="3" t="e">
        <f>IF(COUNTIF(A:A,"*Stichpr*")&gt;0,IF(AND(RIGHT(#REF!,8)="Stichpr.",#REF!="1",#REF!=""),IF(TRIM(#REF!)&lt;&gt;"",1,0),0),IF(AND(#REF!="1",#REF!=""),IF(TRIM(#REF!)&lt;&gt;"",1,0),0))</f>
        <v>#REF!</v>
      </c>
      <c r="Y1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8" s="3" t="e">
        <f>IF(AND(#REF!="1",LEFT(#REF!,1)="a",#REF!=""),IF(TRIM(#REF!)&lt;&gt;"",1,0),0)</f>
        <v>#REF!</v>
      </c>
      <c r="AA118" s="3" t="e">
        <f>IF(AND(TRIM(#REF!)&lt;&gt;"",#REF!&lt;&gt;""),1,0)</f>
        <v>#REF!</v>
      </c>
    </row>
    <row r="119" spans="12:27" ht="36" customHeight="1" x14ac:dyDescent="0.3"/>
    <row r="120" spans="12:27" ht="36" customHeight="1" x14ac:dyDescent="0.3">
      <c r="L120" s="2" t="e">
        <f>IF(#REF!="1",IF(TRIM(#REF!)&lt;&gt;"",1,0),0)</f>
        <v>#REF!</v>
      </c>
      <c r="M120" s="2" t="e">
        <f>IF(#REF!="3",IF(TRIM(#REF!)&lt;&gt;"",1,0),0)</f>
        <v>#REF!</v>
      </c>
      <c r="N120" s="2" t="e">
        <f>IF(#REF!="1",IF(TRIM(#REF!)&lt;&gt;"",1,0),0)</f>
        <v>#REF!</v>
      </c>
      <c r="O120" s="2" t="e">
        <f>IF(#REF!="3",IF(TRIM(#REF!)&lt;&gt;"",1,0),0)</f>
        <v>#REF!</v>
      </c>
      <c r="P120" s="2" t="e">
        <f>IF(#REF!="1",IF(TRIM(#REF!)&lt;&gt;"",1,0),0)</f>
        <v>#REF!</v>
      </c>
      <c r="Q120" s="2" t="e">
        <f>IF(#REF!="3",IF(TRIM(#REF!)&lt;&gt;"",1,0),0)</f>
        <v>#REF!</v>
      </c>
      <c r="R120" s="2" t="e">
        <f>IF(#REF!="1",IF(TRIM(#REF!)&lt;&gt;"",1,0),0)</f>
        <v>#REF!</v>
      </c>
      <c r="S120" s="2" t="e">
        <f>IF(#REF!="3",IF(TRIM(#REF!)&lt;&gt;"",1,0),0)</f>
        <v>#REF!</v>
      </c>
      <c r="T120" s="2" t="e">
        <f>IF(#REF!="1",IF(TRIM(#REF!)&lt;&gt;"",1,0),0)</f>
        <v>#REF!</v>
      </c>
      <c r="U120" s="3" t="e">
        <f>IF(#REF!="3",IF(TRIM(#REF!)&lt;&gt;"",1,0),0)</f>
        <v>#REF!</v>
      </c>
      <c r="V120">
        <v>0</v>
      </c>
      <c r="W120" t="s">
        <v>113</v>
      </c>
      <c r="X120" s="3" t="e">
        <f>IF(COUNTIF(A:A,"*Stichpr*")&gt;0,IF(AND(RIGHT(#REF!,8)="Stichpr.",#REF!="1",#REF!=""),IF(TRIM(#REF!)&lt;&gt;"",1,0),0),IF(AND(#REF!="1",#REF!=""),IF(TRIM(#REF!)&lt;&gt;"",1,0),0))</f>
        <v>#REF!</v>
      </c>
      <c r="Y1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0" s="3" t="e">
        <f>IF(AND(#REF!="1",LEFT(#REF!,1)="a",#REF!=""),IF(TRIM(#REF!)&lt;&gt;"",1,0),0)</f>
        <v>#REF!</v>
      </c>
      <c r="AA120" s="3" t="e">
        <f>IF(AND(TRIM(#REF!)&lt;&gt;"",#REF!&lt;&gt;""),1,0)</f>
        <v>#REF!</v>
      </c>
    </row>
    <row r="121" spans="12:27" ht="36" customHeight="1" x14ac:dyDescent="0.3"/>
    <row r="122" spans="12:27" ht="36" customHeight="1" x14ac:dyDescent="0.3">
      <c r="L122" s="2" t="e">
        <f>IF(#REF!="1",IF(TRIM(#REF!)&lt;&gt;"",1,0),0)</f>
        <v>#REF!</v>
      </c>
      <c r="M122" s="2" t="e">
        <f>IF(#REF!="3",IF(TRIM(#REF!)&lt;&gt;"",1,0),0)</f>
        <v>#REF!</v>
      </c>
      <c r="N122" s="2" t="e">
        <f>IF(#REF!="1",IF(TRIM(#REF!)&lt;&gt;"",1,0),0)</f>
        <v>#REF!</v>
      </c>
      <c r="O122" s="2" t="e">
        <f>IF(#REF!="3",IF(TRIM(#REF!)&lt;&gt;"",1,0),0)</f>
        <v>#REF!</v>
      </c>
      <c r="P122" s="2" t="e">
        <f>IF(#REF!="1",IF(TRIM(#REF!)&lt;&gt;"",1,0),0)</f>
        <v>#REF!</v>
      </c>
      <c r="Q122" s="2" t="e">
        <f>IF(#REF!="3",IF(TRIM(#REF!)&lt;&gt;"",1,0),0)</f>
        <v>#REF!</v>
      </c>
      <c r="R122" s="2" t="e">
        <f>IF(#REF!="1",IF(TRIM(#REF!)&lt;&gt;"",1,0),0)</f>
        <v>#REF!</v>
      </c>
      <c r="S122" s="2" t="e">
        <f>IF(#REF!="3",IF(TRIM(#REF!)&lt;&gt;"",1,0),0)</f>
        <v>#REF!</v>
      </c>
      <c r="T122" s="2" t="e">
        <f>IF(#REF!="1",IF(TRIM(#REF!)&lt;&gt;"",1,0),0)</f>
        <v>#REF!</v>
      </c>
      <c r="U122" s="3" t="e">
        <f>IF(#REF!="3",IF(TRIM(#REF!)&lt;&gt;"",1,0),0)</f>
        <v>#REF!</v>
      </c>
      <c r="V122">
        <v>0</v>
      </c>
      <c r="W122" t="s">
        <v>114</v>
      </c>
      <c r="X122" s="3" t="e">
        <f>IF(COUNTIF(A:A,"*Stichpr*")&gt;0,IF(AND(RIGHT(#REF!,8)="Stichpr.",#REF!="1",#REF!=""),IF(TRIM(#REF!)&lt;&gt;"",1,0),0),IF(AND(#REF!="1",#REF!=""),IF(TRIM(#REF!)&lt;&gt;"",1,0),0))</f>
        <v>#REF!</v>
      </c>
      <c r="Y1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2" s="3" t="e">
        <f>IF(AND(#REF!="1",LEFT(#REF!,1)="a",#REF!=""),IF(TRIM(#REF!)&lt;&gt;"",1,0),0)</f>
        <v>#REF!</v>
      </c>
      <c r="AA122" s="3" t="e">
        <f>IF(AND(TRIM(#REF!)&lt;&gt;"",#REF!&lt;&gt;""),1,0)</f>
        <v>#REF!</v>
      </c>
    </row>
    <row r="123" spans="12:27" ht="36" customHeight="1" x14ac:dyDescent="0.3">
      <c r="L123" s="2" t="e">
        <f>IF(#REF!="1",IF(TRIM(#REF!)&lt;&gt;"",1,0),0)</f>
        <v>#REF!</v>
      </c>
      <c r="M123" s="2" t="e">
        <f>IF(#REF!="3",IF(TRIM(#REF!)&lt;&gt;"",1,0),0)</f>
        <v>#REF!</v>
      </c>
      <c r="N123" s="2" t="e">
        <f>IF(#REF!="1",IF(TRIM(#REF!)&lt;&gt;"",1,0),0)</f>
        <v>#REF!</v>
      </c>
      <c r="O123" s="2" t="e">
        <f>IF(#REF!="3",IF(TRIM(#REF!)&lt;&gt;"",1,0),0)</f>
        <v>#REF!</v>
      </c>
      <c r="P123" s="2" t="e">
        <f>IF(#REF!="1",IF(TRIM(#REF!)&lt;&gt;"",1,0),0)</f>
        <v>#REF!</v>
      </c>
      <c r="Q123" s="2" t="e">
        <f>IF(#REF!="3",IF(TRIM(#REF!)&lt;&gt;"",1,0),0)</f>
        <v>#REF!</v>
      </c>
      <c r="R123" s="2" t="e">
        <f>IF(#REF!="1",IF(TRIM(#REF!)&lt;&gt;"",1,0),0)</f>
        <v>#REF!</v>
      </c>
      <c r="S123" s="2" t="e">
        <f>IF(#REF!="3",IF(TRIM(#REF!)&lt;&gt;"",1,0),0)</f>
        <v>#REF!</v>
      </c>
      <c r="T123" s="2" t="e">
        <f>IF(#REF!="1",IF(TRIM(#REF!)&lt;&gt;"",1,0),0)</f>
        <v>#REF!</v>
      </c>
      <c r="U123" s="3" t="e">
        <f>IF(#REF!="3",IF(TRIM(#REF!)&lt;&gt;"",1,0),0)</f>
        <v>#REF!</v>
      </c>
      <c r="V123">
        <v>0</v>
      </c>
      <c r="W123" t="s">
        <v>115</v>
      </c>
      <c r="X123" s="3" t="e">
        <f>IF(COUNTIF(A:A,"*Stichpr*")&gt;0,IF(AND(RIGHT(#REF!,8)="Stichpr.",#REF!="1",#REF!=""),IF(TRIM(#REF!)&lt;&gt;"",1,0),0),IF(AND(#REF!="1",#REF!=""),IF(TRIM(#REF!)&lt;&gt;"",1,0),0))</f>
        <v>#REF!</v>
      </c>
      <c r="Y1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3" s="3" t="e">
        <f>IF(AND(#REF!="1",LEFT(#REF!,1)="a",#REF!=""),IF(TRIM(#REF!)&lt;&gt;"",1,0),0)</f>
        <v>#REF!</v>
      </c>
      <c r="AA123" s="3" t="e">
        <f>IF(AND(TRIM(#REF!)&lt;&gt;"",#REF!&lt;&gt;""),1,0)</f>
        <v>#REF!</v>
      </c>
    </row>
    <row r="124" spans="12:27" ht="36" customHeight="1" x14ac:dyDescent="0.3">
      <c r="L124" s="2" t="e">
        <f>IF(#REF!="1",IF(TRIM(#REF!)&lt;&gt;"",1,0),0)</f>
        <v>#REF!</v>
      </c>
      <c r="M124" s="2" t="e">
        <f>IF(#REF!="3",IF(TRIM(#REF!)&lt;&gt;"",1,0),0)</f>
        <v>#REF!</v>
      </c>
      <c r="N124" s="2" t="e">
        <f>IF(#REF!="1",IF(TRIM(#REF!)&lt;&gt;"",1,0),0)</f>
        <v>#REF!</v>
      </c>
      <c r="O124" s="2" t="e">
        <f>IF(#REF!="3",IF(TRIM(#REF!)&lt;&gt;"",1,0),0)</f>
        <v>#REF!</v>
      </c>
      <c r="P124" s="2" t="e">
        <f>IF(#REF!="1",IF(TRIM(#REF!)&lt;&gt;"",1,0),0)</f>
        <v>#REF!</v>
      </c>
      <c r="Q124" s="2" t="e">
        <f>IF(#REF!="3",IF(TRIM(#REF!)&lt;&gt;"",1,0),0)</f>
        <v>#REF!</v>
      </c>
      <c r="R124" s="2" t="e">
        <f>IF(#REF!="1",IF(TRIM(#REF!)&lt;&gt;"",1,0),0)</f>
        <v>#REF!</v>
      </c>
      <c r="S124" s="2" t="e">
        <f>IF(#REF!="3",IF(TRIM(#REF!)&lt;&gt;"",1,0),0)</f>
        <v>#REF!</v>
      </c>
      <c r="T124" s="2" t="e">
        <f>IF(#REF!="1",IF(TRIM(#REF!)&lt;&gt;"",1,0),0)</f>
        <v>#REF!</v>
      </c>
      <c r="U124" s="3" t="e">
        <f>IF(#REF!="3",IF(TRIM(#REF!)&lt;&gt;"",1,0),0)</f>
        <v>#REF!</v>
      </c>
      <c r="V124">
        <v>0</v>
      </c>
      <c r="W124" t="s">
        <v>116</v>
      </c>
      <c r="X124" s="3" t="e">
        <f>IF(COUNTIF(A:A,"*Stichpr*")&gt;0,IF(AND(RIGHT(#REF!,8)="Stichpr.",#REF!="1",#REF!=""),IF(TRIM(#REF!)&lt;&gt;"",1,0),0),IF(AND(#REF!="1",#REF!=""),IF(TRIM(#REF!)&lt;&gt;"",1,0),0))</f>
        <v>#REF!</v>
      </c>
      <c r="Y1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4" s="3" t="e">
        <f>IF(AND(#REF!="1",LEFT(#REF!,1)="a",#REF!=""),IF(TRIM(#REF!)&lt;&gt;"",1,0),0)</f>
        <v>#REF!</v>
      </c>
      <c r="AA124" s="3" t="e">
        <f>IF(AND(TRIM(#REF!)&lt;&gt;"",#REF!&lt;&gt;""),1,0)</f>
        <v>#REF!</v>
      </c>
    </row>
    <row r="125" spans="12:27" ht="36" customHeight="1" x14ac:dyDescent="0.3"/>
    <row r="126" spans="12:27" ht="36" customHeight="1" x14ac:dyDescent="0.3">
      <c r="L126" s="2" t="e">
        <f>IF(#REF!="1",IF(TRIM(#REF!)&lt;&gt;"",1,0),0)</f>
        <v>#REF!</v>
      </c>
      <c r="M126" s="2" t="e">
        <f>IF(#REF!="3",IF(TRIM(#REF!)&lt;&gt;"",1,0),0)</f>
        <v>#REF!</v>
      </c>
      <c r="N126" s="2" t="e">
        <f>IF(#REF!="1",IF(TRIM(#REF!)&lt;&gt;"",1,0),0)</f>
        <v>#REF!</v>
      </c>
      <c r="O126" s="2" t="e">
        <f>IF(#REF!="3",IF(TRIM(#REF!)&lt;&gt;"",1,0),0)</f>
        <v>#REF!</v>
      </c>
      <c r="P126" s="2" t="e">
        <f>IF(#REF!="1",IF(TRIM(#REF!)&lt;&gt;"",1,0),0)</f>
        <v>#REF!</v>
      </c>
      <c r="Q126" s="2" t="e">
        <f>IF(#REF!="3",IF(TRIM(#REF!)&lt;&gt;"",1,0),0)</f>
        <v>#REF!</v>
      </c>
      <c r="R126" s="2" t="e">
        <f>IF(#REF!="1",IF(TRIM(#REF!)&lt;&gt;"",1,0),0)</f>
        <v>#REF!</v>
      </c>
      <c r="S126" s="2" t="e">
        <f>IF(#REF!="3",IF(TRIM(#REF!)&lt;&gt;"",1,0),0)</f>
        <v>#REF!</v>
      </c>
      <c r="T126" s="2" t="e">
        <f>IF(#REF!="1",IF(TRIM(#REF!)&lt;&gt;"",1,0),0)</f>
        <v>#REF!</v>
      </c>
      <c r="U126" s="3" t="e">
        <f>IF(#REF!="3",IF(TRIM(#REF!)&lt;&gt;"",1,0),0)</f>
        <v>#REF!</v>
      </c>
      <c r="V126">
        <v>0</v>
      </c>
      <c r="W126" t="s">
        <v>117</v>
      </c>
      <c r="X126" s="3" t="e">
        <f>IF(COUNTIF(A:A,"*Stichpr*")&gt;0,IF(AND(RIGHT(#REF!,8)="Stichpr.",#REF!="1",#REF!=""),IF(TRIM(#REF!)&lt;&gt;"",1,0),0),IF(AND(#REF!="1",#REF!=""),IF(TRIM(#REF!)&lt;&gt;"",1,0),0))</f>
        <v>#REF!</v>
      </c>
      <c r="Y1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6" s="3" t="e">
        <f>IF(AND(#REF!="1",LEFT(#REF!,1)="a",#REF!=""),IF(TRIM(#REF!)&lt;&gt;"",1,0),0)</f>
        <v>#REF!</v>
      </c>
      <c r="AA126" s="3" t="e">
        <f>IF(AND(TRIM(#REF!)&lt;&gt;"",#REF!&lt;&gt;""),1,0)</f>
        <v>#REF!</v>
      </c>
    </row>
    <row r="127" spans="12:27" ht="36" customHeight="1" x14ac:dyDescent="0.3">
      <c r="L127" s="2" t="e">
        <f>IF(#REF!="1",IF(TRIM(#REF!)&lt;&gt;"",1,0),0)</f>
        <v>#REF!</v>
      </c>
      <c r="M127" s="2" t="e">
        <f>IF(#REF!="3",IF(TRIM(#REF!)&lt;&gt;"",1,0),0)</f>
        <v>#REF!</v>
      </c>
      <c r="N127" s="2" t="e">
        <f>IF(#REF!="1",IF(TRIM(#REF!)&lt;&gt;"",1,0),0)</f>
        <v>#REF!</v>
      </c>
      <c r="O127" s="2" t="e">
        <f>IF(#REF!="3",IF(TRIM(#REF!)&lt;&gt;"",1,0),0)</f>
        <v>#REF!</v>
      </c>
      <c r="P127" s="2" t="e">
        <f>IF(#REF!="1",IF(TRIM(#REF!)&lt;&gt;"",1,0),0)</f>
        <v>#REF!</v>
      </c>
      <c r="Q127" s="2" t="e">
        <f>IF(#REF!="3",IF(TRIM(#REF!)&lt;&gt;"",1,0),0)</f>
        <v>#REF!</v>
      </c>
      <c r="R127" s="2" t="e">
        <f>IF(#REF!="1",IF(TRIM(#REF!)&lt;&gt;"",1,0),0)</f>
        <v>#REF!</v>
      </c>
      <c r="S127" s="2" t="e">
        <f>IF(#REF!="3",IF(TRIM(#REF!)&lt;&gt;"",1,0),0)</f>
        <v>#REF!</v>
      </c>
      <c r="T127" s="2" t="e">
        <f>IF(#REF!="1",IF(TRIM(#REF!)&lt;&gt;"",1,0),0)</f>
        <v>#REF!</v>
      </c>
      <c r="U127" s="3" t="e">
        <f>IF(#REF!="3",IF(TRIM(#REF!)&lt;&gt;"",1,0),0)</f>
        <v>#REF!</v>
      </c>
      <c r="V127">
        <v>0</v>
      </c>
      <c r="W127" t="s">
        <v>118</v>
      </c>
      <c r="X127" s="3" t="e">
        <f>IF(COUNTIF(A:A,"*Stichpr*")&gt;0,IF(AND(RIGHT(#REF!,8)="Stichpr.",#REF!="1",#REF!=""),IF(TRIM(#REF!)&lt;&gt;"",1,0),0),IF(AND(#REF!="1",#REF!=""),IF(TRIM(#REF!)&lt;&gt;"",1,0),0))</f>
        <v>#REF!</v>
      </c>
      <c r="Y1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7" s="3" t="e">
        <f>IF(AND(#REF!="1",LEFT(#REF!,1)="a",#REF!=""),IF(TRIM(#REF!)&lt;&gt;"",1,0),0)</f>
        <v>#REF!</v>
      </c>
      <c r="AA127" s="3" t="e">
        <f>IF(AND(TRIM(#REF!)&lt;&gt;"",#REF!&lt;&gt;""),1,0)</f>
        <v>#REF!</v>
      </c>
    </row>
    <row r="128" spans="12:27" ht="36" customHeight="1" x14ac:dyDescent="0.3">
      <c r="L128" s="2" t="e">
        <f>IF(#REF!="1",IF(TRIM(#REF!)&lt;&gt;"",1,0),0)</f>
        <v>#REF!</v>
      </c>
      <c r="M128" s="2" t="e">
        <f>IF(#REF!="3",IF(TRIM(#REF!)&lt;&gt;"",1,0),0)</f>
        <v>#REF!</v>
      </c>
      <c r="N128" s="2" t="e">
        <f>IF(#REF!="1",IF(TRIM(#REF!)&lt;&gt;"",1,0),0)</f>
        <v>#REF!</v>
      </c>
      <c r="O128" s="2" t="e">
        <f>IF(#REF!="3",IF(TRIM(#REF!)&lt;&gt;"",1,0),0)</f>
        <v>#REF!</v>
      </c>
      <c r="P128" s="2" t="e">
        <f>IF(#REF!="1",IF(TRIM(#REF!)&lt;&gt;"",1,0),0)</f>
        <v>#REF!</v>
      </c>
      <c r="Q128" s="2" t="e">
        <f>IF(#REF!="3",IF(TRIM(#REF!)&lt;&gt;"",1,0),0)</f>
        <v>#REF!</v>
      </c>
      <c r="R128" s="2" t="e">
        <f>IF(#REF!="1",IF(TRIM(#REF!)&lt;&gt;"",1,0),0)</f>
        <v>#REF!</v>
      </c>
      <c r="S128" s="2" t="e">
        <f>IF(#REF!="3",IF(TRIM(#REF!)&lt;&gt;"",1,0),0)</f>
        <v>#REF!</v>
      </c>
      <c r="T128" s="2" t="e">
        <f>IF(#REF!="1",IF(TRIM(#REF!)&lt;&gt;"",1,0),0)</f>
        <v>#REF!</v>
      </c>
      <c r="U128" s="3" t="e">
        <f>IF(#REF!="3",IF(TRIM(#REF!)&lt;&gt;"",1,0),0)</f>
        <v>#REF!</v>
      </c>
      <c r="V128">
        <v>0</v>
      </c>
      <c r="W128" t="s">
        <v>119</v>
      </c>
      <c r="X128" s="3" t="e">
        <f>IF(COUNTIF(A:A,"*Stichpr*")&gt;0,IF(AND(RIGHT(#REF!,8)="Stichpr.",#REF!="1",#REF!=""),IF(TRIM(#REF!)&lt;&gt;"",1,0),0),IF(AND(#REF!="1",#REF!=""),IF(TRIM(#REF!)&lt;&gt;"",1,0),0))</f>
        <v>#REF!</v>
      </c>
      <c r="Y1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8" s="3" t="e">
        <f>IF(AND(#REF!="1",LEFT(#REF!,1)="a",#REF!=""),IF(TRIM(#REF!)&lt;&gt;"",1,0),0)</f>
        <v>#REF!</v>
      </c>
      <c r="AA128" s="3" t="e">
        <f>IF(AND(TRIM(#REF!)&lt;&gt;"",#REF!&lt;&gt;""),1,0)</f>
        <v>#REF!</v>
      </c>
    </row>
    <row r="129" spans="12:27" ht="36" customHeight="1" x14ac:dyDescent="0.3">
      <c r="L129" s="2" t="e">
        <f>IF(#REF!="1",IF(TRIM(#REF!)&lt;&gt;"",1,0),0)</f>
        <v>#REF!</v>
      </c>
      <c r="M129" s="2" t="e">
        <f>IF(#REF!="3",IF(TRIM(#REF!)&lt;&gt;"",1,0),0)</f>
        <v>#REF!</v>
      </c>
      <c r="N129" s="2" t="e">
        <f>IF(#REF!="1",IF(TRIM(#REF!)&lt;&gt;"",1,0),0)</f>
        <v>#REF!</v>
      </c>
      <c r="O129" s="2" t="e">
        <f>IF(#REF!="3",IF(TRIM(#REF!)&lt;&gt;"",1,0),0)</f>
        <v>#REF!</v>
      </c>
      <c r="P129" s="2" t="e">
        <f>IF(#REF!="1",IF(TRIM(#REF!)&lt;&gt;"",1,0),0)</f>
        <v>#REF!</v>
      </c>
      <c r="Q129" s="2" t="e">
        <f>IF(#REF!="3",IF(TRIM(#REF!)&lt;&gt;"",1,0),0)</f>
        <v>#REF!</v>
      </c>
      <c r="R129" s="2" t="e">
        <f>IF(#REF!="1",IF(TRIM(#REF!)&lt;&gt;"",1,0),0)</f>
        <v>#REF!</v>
      </c>
      <c r="S129" s="2" t="e">
        <f>IF(#REF!="3",IF(TRIM(#REF!)&lt;&gt;"",1,0),0)</f>
        <v>#REF!</v>
      </c>
      <c r="T129" s="2" t="e">
        <f>IF(#REF!="1",IF(TRIM(#REF!)&lt;&gt;"",1,0),0)</f>
        <v>#REF!</v>
      </c>
      <c r="U129" s="3" t="e">
        <f>IF(#REF!="3",IF(TRIM(#REF!)&lt;&gt;"",1,0),0)</f>
        <v>#REF!</v>
      </c>
      <c r="V129">
        <v>0</v>
      </c>
      <c r="W129" t="s">
        <v>120</v>
      </c>
      <c r="X129" s="3" t="e">
        <f>IF(COUNTIF(A:A,"*Stichpr*")&gt;0,IF(AND(RIGHT(#REF!,8)="Stichpr.",#REF!="1",#REF!=""),IF(TRIM(#REF!)&lt;&gt;"",1,0),0),IF(AND(#REF!="1",#REF!=""),IF(TRIM(#REF!)&lt;&gt;"",1,0),0))</f>
        <v>#REF!</v>
      </c>
      <c r="Y1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9" s="3" t="e">
        <f>IF(AND(#REF!="1",LEFT(#REF!,1)="a",#REF!=""),IF(TRIM(#REF!)&lt;&gt;"",1,0),0)</f>
        <v>#REF!</v>
      </c>
      <c r="AA129" s="3" t="e">
        <f>IF(AND(TRIM(#REF!)&lt;&gt;"",#REF!&lt;&gt;""),1,0)</f>
        <v>#REF!</v>
      </c>
    </row>
    <row r="130" spans="12:27" ht="36" customHeight="1" x14ac:dyDescent="0.3">
      <c r="L130" s="2" t="e">
        <f>IF(#REF!="1",IF(TRIM(#REF!)&lt;&gt;"",1,0),0)</f>
        <v>#REF!</v>
      </c>
      <c r="M130" s="2" t="e">
        <f>IF(#REF!="3",IF(TRIM(#REF!)&lt;&gt;"",1,0),0)</f>
        <v>#REF!</v>
      </c>
      <c r="N130" s="2" t="e">
        <f>IF(#REF!="1",IF(TRIM(#REF!)&lt;&gt;"",1,0),0)</f>
        <v>#REF!</v>
      </c>
      <c r="O130" s="2" t="e">
        <f>IF(#REF!="3",IF(TRIM(#REF!)&lt;&gt;"",1,0),0)</f>
        <v>#REF!</v>
      </c>
      <c r="P130" s="2" t="e">
        <f>IF(#REF!="1",IF(TRIM(#REF!)&lt;&gt;"",1,0),0)</f>
        <v>#REF!</v>
      </c>
      <c r="Q130" s="2" t="e">
        <f>IF(#REF!="3",IF(TRIM(#REF!)&lt;&gt;"",1,0),0)</f>
        <v>#REF!</v>
      </c>
      <c r="R130" s="2" t="e">
        <f>IF(#REF!="1",IF(TRIM(#REF!)&lt;&gt;"",1,0),0)</f>
        <v>#REF!</v>
      </c>
      <c r="S130" s="2" t="e">
        <f>IF(#REF!="3",IF(TRIM(#REF!)&lt;&gt;"",1,0),0)</f>
        <v>#REF!</v>
      </c>
      <c r="T130" s="2" t="e">
        <f>IF(#REF!="1",IF(TRIM(#REF!)&lt;&gt;"",1,0),0)</f>
        <v>#REF!</v>
      </c>
      <c r="U130" s="3" t="e">
        <f>IF(#REF!="3",IF(TRIM(#REF!)&lt;&gt;"",1,0),0)</f>
        <v>#REF!</v>
      </c>
      <c r="V130">
        <v>0</v>
      </c>
      <c r="W130" t="s">
        <v>121</v>
      </c>
      <c r="X130" s="3" t="e">
        <f>IF(COUNTIF(A:A,"*Stichpr*")&gt;0,IF(AND(RIGHT(#REF!,8)="Stichpr.",#REF!="1",#REF!=""),IF(TRIM(#REF!)&lt;&gt;"",1,0),0),IF(AND(#REF!="1",#REF!=""),IF(TRIM(#REF!)&lt;&gt;"",1,0),0))</f>
        <v>#REF!</v>
      </c>
      <c r="Y1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0" s="3" t="e">
        <f>IF(AND(#REF!="1",LEFT(#REF!,1)="a",#REF!=""),IF(TRIM(#REF!)&lt;&gt;"",1,0),0)</f>
        <v>#REF!</v>
      </c>
      <c r="AA130" s="3" t="e">
        <f>IF(AND(TRIM(#REF!)&lt;&gt;"",#REF!&lt;&gt;""),1,0)</f>
        <v>#REF!</v>
      </c>
    </row>
    <row r="131" spans="12:27" ht="36" customHeight="1" x14ac:dyDescent="0.3">
      <c r="L131" s="2" t="e">
        <f>IF(#REF!="1",IF(TRIM(#REF!)&lt;&gt;"",1,0),0)</f>
        <v>#REF!</v>
      </c>
      <c r="M131" s="2" t="e">
        <f>IF(#REF!="3",IF(TRIM(#REF!)&lt;&gt;"",1,0),0)</f>
        <v>#REF!</v>
      </c>
      <c r="N131" s="2" t="e">
        <f>IF(#REF!="1",IF(TRIM(#REF!)&lt;&gt;"",1,0),0)</f>
        <v>#REF!</v>
      </c>
      <c r="O131" s="2" t="e">
        <f>IF(#REF!="3",IF(TRIM(#REF!)&lt;&gt;"",1,0),0)</f>
        <v>#REF!</v>
      </c>
      <c r="P131" s="2" t="e">
        <f>IF(#REF!="1",IF(TRIM(#REF!)&lt;&gt;"",1,0),0)</f>
        <v>#REF!</v>
      </c>
      <c r="Q131" s="2" t="e">
        <f>IF(#REF!="3",IF(TRIM(#REF!)&lt;&gt;"",1,0),0)</f>
        <v>#REF!</v>
      </c>
      <c r="R131" s="2" t="e">
        <f>IF(#REF!="1",IF(TRIM(#REF!)&lt;&gt;"",1,0),0)</f>
        <v>#REF!</v>
      </c>
      <c r="S131" s="2" t="e">
        <f>IF(#REF!="3",IF(TRIM(#REF!)&lt;&gt;"",1,0),0)</f>
        <v>#REF!</v>
      </c>
      <c r="T131" s="2" t="e">
        <f>IF(#REF!="1",IF(TRIM(#REF!)&lt;&gt;"",1,0),0)</f>
        <v>#REF!</v>
      </c>
      <c r="U131" s="3" t="e">
        <f>IF(#REF!="3",IF(TRIM(#REF!)&lt;&gt;"",1,0),0)</f>
        <v>#REF!</v>
      </c>
      <c r="V131">
        <v>0</v>
      </c>
      <c r="W131" t="s">
        <v>122</v>
      </c>
      <c r="X131" s="3" t="e">
        <f>IF(COUNTIF(A:A,"*Stichpr*")&gt;0,IF(AND(RIGHT(#REF!,8)="Stichpr.",#REF!="1",#REF!=""),IF(TRIM(#REF!)&lt;&gt;"",1,0),0),IF(AND(#REF!="1",#REF!=""),IF(TRIM(#REF!)&lt;&gt;"",1,0),0))</f>
        <v>#REF!</v>
      </c>
      <c r="Y1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1" s="3" t="e">
        <f>IF(AND(#REF!="1",LEFT(#REF!,1)="a",#REF!=""),IF(TRIM(#REF!)&lt;&gt;"",1,0),0)</f>
        <v>#REF!</v>
      </c>
      <c r="AA131" s="3" t="e">
        <f>IF(AND(TRIM(#REF!)&lt;&gt;"",#REF!&lt;&gt;""),1,0)</f>
        <v>#REF!</v>
      </c>
    </row>
    <row r="132" spans="12:27" ht="36" customHeight="1" x14ac:dyDescent="0.3">
      <c r="L132" s="2" t="e">
        <f>IF(#REF!="1",IF(TRIM(#REF!)&lt;&gt;"",1,0),0)</f>
        <v>#REF!</v>
      </c>
      <c r="M132" s="2" t="e">
        <f>IF(#REF!="3",IF(TRIM(#REF!)&lt;&gt;"",1,0),0)</f>
        <v>#REF!</v>
      </c>
      <c r="N132" s="2" t="e">
        <f>IF(#REF!="1",IF(TRIM(#REF!)&lt;&gt;"",1,0),0)</f>
        <v>#REF!</v>
      </c>
      <c r="O132" s="2" t="e">
        <f>IF(#REF!="3",IF(TRIM(#REF!)&lt;&gt;"",1,0),0)</f>
        <v>#REF!</v>
      </c>
      <c r="P132" s="2" t="e">
        <f>IF(#REF!="1",IF(TRIM(#REF!)&lt;&gt;"",1,0),0)</f>
        <v>#REF!</v>
      </c>
      <c r="Q132" s="2" t="e">
        <f>IF(#REF!="3",IF(TRIM(#REF!)&lt;&gt;"",1,0),0)</f>
        <v>#REF!</v>
      </c>
      <c r="R132" s="2" t="e">
        <f>IF(#REF!="1",IF(TRIM(#REF!)&lt;&gt;"",1,0),0)</f>
        <v>#REF!</v>
      </c>
      <c r="S132" s="2" t="e">
        <f>IF(#REF!="3",IF(TRIM(#REF!)&lt;&gt;"",1,0),0)</f>
        <v>#REF!</v>
      </c>
      <c r="T132" s="2" t="e">
        <f>IF(#REF!="1",IF(TRIM(#REF!)&lt;&gt;"",1,0),0)</f>
        <v>#REF!</v>
      </c>
      <c r="U132" s="3" t="e">
        <f>IF(#REF!="3",IF(TRIM(#REF!)&lt;&gt;"",1,0),0)</f>
        <v>#REF!</v>
      </c>
      <c r="V132">
        <v>0</v>
      </c>
      <c r="W132" t="s">
        <v>123</v>
      </c>
      <c r="X132" s="3" t="e">
        <f>IF(COUNTIF(A:A,"*Stichpr*")&gt;0,IF(AND(RIGHT(#REF!,8)="Stichpr.",#REF!="1",#REF!=""),IF(TRIM(#REF!)&lt;&gt;"",1,0),0),IF(AND(#REF!="1",#REF!=""),IF(TRIM(#REF!)&lt;&gt;"",1,0),0))</f>
        <v>#REF!</v>
      </c>
      <c r="Y1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2" s="3" t="e">
        <f>IF(AND(#REF!="1",LEFT(#REF!,1)="a",#REF!=""),IF(TRIM(#REF!)&lt;&gt;"",1,0),0)</f>
        <v>#REF!</v>
      </c>
      <c r="AA132" s="3" t="e">
        <f>IF(AND(TRIM(#REF!)&lt;&gt;"",#REF!&lt;&gt;""),1,0)</f>
        <v>#REF!</v>
      </c>
    </row>
    <row r="133" spans="12:27" ht="36" customHeight="1" x14ac:dyDescent="0.3">
      <c r="L133" s="2" t="e">
        <f>IF(#REF!="1",IF(TRIM(#REF!)&lt;&gt;"",1,0),0)</f>
        <v>#REF!</v>
      </c>
      <c r="M133" s="2" t="e">
        <f>IF(#REF!="3",IF(TRIM(#REF!)&lt;&gt;"",1,0),0)</f>
        <v>#REF!</v>
      </c>
      <c r="N133" s="2" t="e">
        <f>IF(#REF!="1",IF(TRIM(#REF!)&lt;&gt;"",1,0),0)</f>
        <v>#REF!</v>
      </c>
      <c r="O133" s="2" t="e">
        <f>IF(#REF!="3",IF(TRIM(#REF!)&lt;&gt;"",1,0),0)</f>
        <v>#REF!</v>
      </c>
      <c r="P133" s="2" t="e">
        <f>IF(#REF!="1",IF(TRIM(#REF!)&lt;&gt;"",1,0),0)</f>
        <v>#REF!</v>
      </c>
      <c r="Q133" s="2" t="e">
        <f>IF(#REF!="3",IF(TRIM(#REF!)&lt;&gt;"",1,0),0)</f>
        <v>#REF!</v>
      </c>
      <c r="R133" s="2" t="e">
        <f>IF(#REF!="1",IF(TRIM(#REF!)&lt;&gt;"",1,0),0)</f>
        <v>#REF!</v>
      </c>
      <c r="S133" s="2" t="e">
        <f>IF(#REF!="3",IF(TRIM(#REF!)&lt;&gt;"",1,0),0)</f>
        <v>#REF!</v>
      </c>
      <c r="T133" s="2" t="e">
        <f>IF(#REF!="1",IF(TRIM(#REF!)&lt;&gt;"",1,0),0)</f>
        <v>#REF!</v>
      </c>
      <c r="U133" s="3" t="e">
        <f>IF(#REF!="3",IF(TRIM(#REF!)&lt;&gt;"",1,0),0)</f>
        <v>#REF!</v>
      </c>
      <c r="V133">
        <v>0</v>
      </c>
      <c r="W133" t="s">
        <v>124</v>
      </c>
      <c r="X133" s="3" t="e">
        <f>IF(COUNTIF(A:A,"*Stichpr*")&gt;0,IF(AND(RIGHT(#REF!,8)="Stichpr.",#REF!="1",#REF!=""),IF(TRIM(#REF!)&lt;&gt;"",1,0),0),IF(AND(#REF!="1",#REF!=""),IF(TRIM(#REF!)&lt;&gt;"",1,0),0))</f>
        <v>#REF!</v>
      </c>
      <c r="Y1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3" s="3" t="e">
        <f>IF(AND(#REF!="1",LEFT(#REF!,1)="a",#REF!=""),IF(TRIM(#REF!)&lt;&gt;"",1,0),0)</f>
        <v>#REF!</v>
      </c>
      <c r="AA133" s="3" t="e">
        <f>IF(AND(TRIM(#REF!)&lt;&gt;"",#REF!&lt;&gt;""),1,0)</f>
        <v>#REF!</v>
      </c>
    </row>
    <row r="134" spans="12:27" ht="36" customHeight="1" x14ac:dyDescent="0.3">
      <c r="L134" s="2" t="e">
        <f>IF(#REF!="1",IF(TRIM(#REF!)&lt;&gt;"",1,0),0)</f>
        <v>#REF!</v>
      </c>
      <c r="M134" s="2" t="e">
        <f>IF(#REF!="3",IF(TRIM(#REF!)&lt;&gt;"",1,0),0)</f>
        <v>#REF!</v>
      </c>
      <c r="N134" s="2" t="e">
        <f>IF(#REF!="1",IF(TRIM(#REF!)&lt;&gt;"",1,0),0)</f>
        <v>#REF!</v>
      </c>
      <c r="O134" s="2" t="e">
        <f>IF(#REF!="3",IF(TRIM(#REF!)&lt;&gt;"",1,0),0)</f>
        <v>#REF!</v>
      </c>
      <c r="P134" s="2" t="e">
        <f>IF(#REF!="1",IF(TRIM(#REF!)&lt;&gt;"",1,0),0)</f>
        <v>#REF!</v>
      </c>
      <c r="Q134" s="2" t="e">
        <f>IF(#REF!="3",IF(TRIM(#REF!)&lt;&gt;"",1,0),0)</f>
        <v>#REF!</v>
      </c>
      <c r="R134" s="2" t="e">
        <f>IF(#REF!="1",IF(TRIM(#REF!)&lt;&gt;"",1,0),0)</f>
        <v>#REF!</v>
      </c>
      <c r="S134" s="2" t="e">
        <f>IF(#REF!="3",IF(TRIM(#REF!)&lt;&gt;"",1,0),0)</f>
        <v>#REF!</v>
      </c>
      <c r="T134" s="2" t="e">
        <f>IF(#REF!="1",IF(TRIM(#REF!)&lt;&gt;"",1,0),0)</f>
        <v>#REF!</v>
      </c>
      <c r="U134" s="3" t="e">
        <f>IF(#REF!="3",IF(TRIM(#REF!)&lt;&gt;"",1,0),0)</f>
        <v>#REF!</v>
      </c>
      <c r="V134">
        <v>0</v>
      </c>
      <c r="W134" t="s">
        <v>125</v>
      </c>
      <c r="X134" s="3" t="e">
        <f>IF(COUNTIF(A:A,"*Stichpr*")&gt;0,IF(AND(RIGHT(#REF!,8)="Stichpr.",#REF!="1",#REF!=""),IF(TRIM(#REF!)&lt;&gt;"",1,0),0),IF(AND(#REF!="1",#REF!=""),IF(TRIM(#REF!)&lt;&gt;"",1,0),0))</f>
        <v>#REF!</v>
      </c>
      <c r="Y1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4" s="3" t="e">
        <f>IF(AND(#REF!="1",LEFT(#REF!,1)="a",#REF!=""),IF(TRIM(#REF!)&lt;&gt;"",1,0),0)</f>
        <v>#REF!</v>
      </c>
      <c r="AA134" s="3" t="e">
        <f>IF(AND(TRIM(#REF!)&lt;&gt;"",#REF!&lt;&gt;""),1,0)</f>
        <v>#REF!</v>
      </c>
    </row>
    <row r="135" spans="12:27" ht="36" customHeight="1" x14ac:dyDescent="0.3">
      <c r="L135" s="2" t="e">
        <f>IF(#REF!="1",IF(TRIM(#REF!)&lt;&gt;"",1,0),0)</f>
        <v>#REF!</v>
      </c>
      <c r="M135" s="2" t="e">
        <f>IF(#REF!="3",IF(TRIM(#REF!)&lt;&gt;"",1,0),0)</f>
        <v>#REF!</v>
      </c>
      <c r="N135" s="2" t="e">
        <f>IF(#REF!="1",IF(TRIM(#REF!)&lt;&gt;"",1,0),0)</f>
        <v>#REF!</v>
      </c>
      <c r="O135" s="2" t="e">
        <f>IF(#REF!="3",IF(TRIM(#REF!)&lt;&gt;"",1,0),0)</f>
        <v>#REF!</v>
      </c>
      <c r="P135" s="2" t="e">
        <f>IF(#REF!="1",IF(TRIM(#REF!)&lt;&gt;"",1,0),0)</f>
        <v>#REF!</v>
      </c>
      <c r="Q135" s="2" t="e">
        <f>IF(#REF!="3",IF(TRIM(#REF!)&lt;&gt;"",1,0),0)</f>
        <v>#REF!</v>
      </c>
      <c r="R135" s="2" t="e">
        <f>IF(#REF!="1",IF(TRIM(#REF!)&lt;&gt;"",1,0),0)</f>
        <v>#REF!</v>
      </c>
      <c r="S135" s="2" t="e">
        <f>IF(#REF!="3",IF(TRIM(#REF!)&lt;&gt;"",1,0),0)</f>
        <v>#REF!</v>
      </c>
      <c r="T135" s="2" t="e">
        <f>IF(#REF!="1",IF(TRIM(#REF!)&lt;&gt;"",1,0),0)</f>
        <v>#REF!</v>
      </c>
      <c r="U135" s="3" t="e">
        <f>IF(#REF!="3",IF(TRIM(#REF!)&lt;&gt;"",1,0),0)</f>
        <v>#REF!</v>
      </c>
      <c r="V135">
        <v>0</v>
      </c>
      <c r="W135" t="s">
        <v>126</v>
      </c>
      <c r="X135" s="3" t="e">
        <f>IF(COUNTIF(A:A,"*Stichpr*")&gt;0,IF(AND(RIGHT(#REF!,8)="Stichpr.",#REF!="1",#REF!=""),IF(TRIM(#REF!)&lt;&gt;"",1,0),0),IF(AND(#REF!="1",#REF!=""),IF(TRIM(#REF!)&lt;&gt;"",1,0),0))</f>
        <v>#REF!</v>
      </c>
      <c r="Y1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5" s="3" t="e">
        <f>IF(AND(#REF!="1",LEFT(#REF!,1)="a",#REF!=""),IF(TRIM(#REF!)&lt;&gt;"",1,0),0)</f>
        <v>#REF!</v>
      </c>
      <c r="AA135" s="3" t="e">
        <f>IF(AND(TRIM(#REF!)&lt;&gt;"",#REF!&lt;&gt;""),1,0)</f>
        <v>#REF!</v>
      </c>
    </row>
    <row r="136" spans="12:27" ht="36" customHeight="1" x14ac:dyDescent="0.3">
      <c r="L136" s="2" t="e">
        <f>IF(#REF!="1",IF(TRIM(#REF!)&lt;&gt;"",1,0),0)</f>
        <v>#REF!</v>
      </c>
      <c r="M136" s="2" t="e">
        <f>IF(#REF!="3",IF(TRIM(#REF!)&lt;&gt;"",1,0),0)</f>
        <v>#REF!</v>
      </c>
      <c r="N136" s="2" t="e">
        <f>IF(#REF!="1",IF(TRIM(#REF!)&lt;&gt;"",1,0),0)</f>
        <v>#REF!</v>
      </c>
      <c r="O136" s="2" t="e">
        <f>IF(#REF!="3",IF(TRIM(#REF!)&lt;&gt;"",1,0),0)</f>
        <v>#REF!</v>
      </c>
      <c r="P136" s="2" t="e">
        <f>IF(#REF!="1",IF(TRIM(#REF!)&lt;&gt;"",1,0),0)</f>
        <v>#REF!</v>
      </c>
      <c r="Q136" s="2" t="e">
        <f>IF(#REF!="3",IF(TRIM(#REF!)&lt;&gt;"",1,0),0)</f>
        <v>#REF!</v>
      </c>
      <c r="R136" s="2" t="e">
        <f>IF(#REF!="1",IF(TRIM(#REF!)&lt;&gt;"",1,0),0)</f>
        <v>#REF!</v>
      </c>
      <c r="S136" s="2" t="e">
        <f>IF(#REF!="3",IF(TRIM(#REF!)&lt;&gt;"",1,0),0)</f>
        <v>#REF!</v>
      </c>
      <c r="T136" s="2" t="e">
        <f>IF(#REF!="1",IF(TRIM(#REF!)&lt;&gt;"",1,0),0)</f>
        <v>#REF!</v>
      </c>
      <c r="U136" s="3" t="e">
        <f>IF(#REF!="3",IF(TRIM(#REF!)&lt;&gt;"",1,0),0)</f>
        <v>#REF!</v>
      </c>
      <c r="V136">
        <v>0</v>
      </c>
      <c r="W136" t="s">
        <v>127</v>
      </c>
      <c r="X136" s="3" t="e">
        <f>IF(COUNTIF(A:A,"*Stichpr*")&gt;0,IF(AND(RIGHT(#REF!,8)="Stichpr.",#REF!="1",#REF!=""),IF(TRIM(#REF!)&lt;&gt;"",1,0),0),IF(AND(#REF!="1",#REF!=""),IF(TRIM(#REF!)&lt;&gt;"",1,0),0))</f>
        <v>#REF!</v>
      </c>
      <c r="Y1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6" s="3" t="e">
        <f>IF(AND(#REF!="1",LEFT(#REF!,1)="a",#REF!=""),IF(TRIM(#REF!)&lt;&gt;"",1,0),0)</f>
        <v>#REF!</v>
      </c>
      <c r="AA136" s="3" t="e">
        <f>IF(AND(TRIM(#REF!)&lt;&gt;"",#REF!&lt;&gt;""),1,0)</f>
        <v>#REF!</v>
      </c>
    </row>
    <row r="137" spans="12:27" ht="36" customHeight="1" x14ac:dyDescent="0.3">
      <c r="L137" s="2" t="e">
        <f>IF(#REF!="1",IF(TRIM(#REF!)&lt;&gt;"",1,0),0)</f>
        <v>#REF!</v>
      </c>
      <c r="M137" s="2" t="e">
        <f>IF(#REF!="3",IF(TRIM(#REF!)&lt;&gt;"",1,0),0)</f>
        <v>#REF!</v>
      </c>
      <c r="N137" s="2" t="e">
        <f>IF(#REF!="1",IF(TRIM(#REF!)&lt;&gt;"",1,0),0)</f>
        <v>#REF!</v>
      </c>
      <c r="O137" s="2" t="e">
        <f>IF(#REF!="3",IF(TRIM(#REF!)&lt;&gt;"",1,0),0)</f>
        <v>#REF!</v>
      </c>
      <c r="P137" s="2" t="e">
        <f>IF(#REF!="1",IF(TRIM(#REF!)&lt;&gt;"",1,0),0)</f>
        <v>#REF!</v>
      </c>
      <c r="Q137" s="2" t="e">
        <f>IF(#REF!="3",IF(TRIM(#REF!)&lt;&gt;"",1,0),0)</f>
        <v>#REF!</v>
      </c>
      <c r="R137" s="2" t="e">
        <f>IF(#REF!="1",IF(TRIM(#REF!)&lt;&gt;"",1,0),0)</f>
        <v>#REF!</v>
      </c>
      <c r="S137" s="2" t="e">
        <f>IF(#REF!="3",IF(TRIM(#REF!)&lt;&gt;"",1,0),0)</f>
        <v>#REF!</v>
      </c>
      <c r="T137" s="2" t="e">
        <f>IF(#REF!="1",IF(TRIM(#REF!)&lt;&gt;"",1,0),0)</f>
        <v>#REF!</v>
      </c>
      <c r="U137" s="3" t="e">
        <f>IF(#REF!="3",IF(TRIM(#REF!)&lt;&gt;"",1,0),0)</f>
        <v>#REF!</v>
      </c>
      <c r="V137">
        <v>0</v>
      </c>
      <c r="W137" t="s">
        <v>128</v>
      </c>
      <c r="X137" s="3" t="e">
        <f>IF(COUNTIF(A:A,"*Stichpr*")&gt;0,IF(AND(RIGHT(#REF!,8)="Stichpr.",#REF!="1",#REF!=""),IF(TRIM(#REF!)&lt;&gt;"",1,0),0),IF(AND(#REF!="1",#REF!=""),IF(TRIM(#REF!)&lt;&gt;"",1,0),0))</f>
        <v>#REF!</v>
      </c>
      <c r="Y1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7" s="3" t="e">
        <f>IF(AND(#REF!="1",LEFT(#REF!,1)="a",#REF!=""),IF(TRIM(#REF!)&lt;&gt;"",1,0),0)</f>
        <v>#REF!</v>
      </c>
      <c r="AA137" s="3" t="e">
        <f>IF(AND(TRIM(#REF!)&lt;&gt;"",#REF!&lt;&gt;""),1,0)</f>
        <v>#REF!</v>
      </c>
    </row>
    <row r="138" spans="12:27" ht="36" customHeight="1" x14ac:dyDescent="0.3">
      <c r="L138" s="2" t="e">
        <f>IF(#REF!="1",IF(TRIM(#REF!)&lt;&gt;"",1,0),0)</f>
        <v>#REF!</v>
      </c>
      <c r="M138" s="2" t="e">
        <f>IF(#REF!="3",IF(TRIM(#REF!)&lt;&gt;"",1,0),0)</f>
        <v>#REF!</v>
      </c>
      <c r="N138" s="2" t="e">
        <f>IF(#REF!="1",IF(TRIM(#REF!)&lt;&gt;"",1,0),0)</f>
        <v>#REF!</v>
      </c>
      <c r="O138" s="2" t="e">
        <f>IF(#REF!="3",IF(TRIM(#REF!)&lt;&gt;"",1,0),0)</f>
        <v>#REF!</v>
      </c>
      <c r="P138" s="2" t="e">
        <f>IF(#REF!="1",IF(TRIM(#REF!)&lt;&gt;"",1,0),0)</f>
        <v>#REF!</v>
      </c>
      <c r="Q138" s="2" t="e">
        <f>IF(#REF!="3",IF(TRIM(#REF!)&lt;&gt;"",1,0),0)</f>
        <v>#REF!</v>
      </c>
      <c r="R138" s="2" t="e">
        <f>IF(#REF!="1",IF(TRIM(#REF!)&lt;&gt;"",1,0),0)</f>
        <v>#REF!</v>
      </c>
      <c r="S138" s="2" t="e">
        <f>IF(#REF!="3",IF(TRIM(#REF!)&lt;&gt;"",1,0),0)</f>
        <v>#REF!</v>
      </c>
      <c r="T138" s="2" t="e">
        <f>IF(#REF!="1",IF(TRIM(#REF!)&lt;&gt;"",1,0),0)</f>
        <v>#REF!</v>
      </c>
      <c r="U138" s="3" t="e">
        <f>IF(#REF!="3",IF(TRIM(#REF!)&lt;&gt;"",1,0),0)</f>
        <v>#REF!</v>
      </c>
      <c r="V138">
        <v>0</v>
      </c>
      <c r="W138" t="s">
        <v>129</v>
      </c>
      <c r="X138" s="3" t="e">
        <f>IF(COUNTIF(A:A,"*Stichpr*")&gt;0,IF(AND(RIGHT(#REF!,8)="Stichpr.",#REF!="1",#REF!=""),IF(TRIM(#REF!)&lt;&gt;"",1,0),0),IF(AND(#REF!="1",#REF!=""),IF(TRIM(#REF!)&lt;&gt;"",1,0),0))</f>
        <v>#REF!</v>
      </c>
      <c r="Y1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8" s="3" t="e">
        <f>IF(AND(#REF!="1",LEFT(#REF!,1)="a",#REF!=""),IF(TRIM(#REF!)&lt;&gt;"",1,0),0)</f>
        <v>#REF!</v>
      </c>
      <c r="AA138" s="3" t="e">
        <f>IF(AND(TRIM(#REF!)&lt;&gt;"",#REF!&lt;&gt;""),1,0)</f>
        <v>#REF!</v>
      </c>
    </row>
    <row r="139" spans="12:27" ht="36" customHeight="1" x14ac:dyDescent="0.3"/>
    <row r="140" spans="12:27" ht="36" customHeight="1" x14ac:dyDescent="0.3">
      <c r="L140" s="2" t="e">
        <f>IF(#REF!="1",IF(TRIM(#REF!)&lt;&gt;"",1,0),0)</f>
        <v>#REF!</v>
      </c>
      <c r="M140" s="2" t="e">
        <f>IF(#REF!="3",IF(TRIM(#REF!)&lt;&gt;"",1,0),0)</f>
        <v>#REF!</v>
      </c>
      <c r="N140" s="2" t="e">
        <f>IF(#REF!="1",IF(TRIM(#REF!)&lt;&gt;"",1,0),0)</f>
        <v>#REF!</v>
      </c>
      <c r="O140" s="2" t="e">
        <f>IF(#REF!="3",IF(TRIM(#REF!)&lt;&gt;"",1,0),0)</f>
        <v>#REF!</v>
      </c>
      <c r="P140" s="2" t="e">
        <f>IF(#REF!="1",IF(TRIM(#REF!)&lt;&gt;"",1,0),0)</f>
        <v>#REF!</v>
      </c>
      <c r="Q140" s="2" t="e">
        <f>IF(#REF!="3",IF(TRIM(#REF!)&lt;&gt;"",1,0),0)</f>
        <v>#REF!</v>
      </c>
      <c r="R140" s="2" t="e">
        <f>IF(#REF!="1",IF(TRIM(#REF!)&lt;&gt;"",1,0),0)</f>
        <v>#REF!</v>
      </c>
      <c r="S140" s="2" t="e">
        <f>IF(#REF!="3",IF(TRIM(#REF!)&lt;&gt;"",1,0),0)</f>
        <v>#REF!</v>
      </c>
      <c r="T140" s="2" t="e">
        <f>IF(#REF!="1",IF(TRIM(#REF!)&lt;&gt;"",1,0),0)</f>
        <v>#REF!</v>
      </c>
      <c r="U140" s="3" t="e">
        <f>IF(#REF!="3",IF(TRIM(#REF!)&lt;&gt;"",1,0),0)</f>
        <v>#REF!</v>
      </c>
      <c r="V140">
        <v>0</v>
      </c>
      <c r="W140" t="s">
        <v>130</v>
      </c>
      <c r="X140" s="3" t="e">
        <f>IF(COUNTIF(A:A,"*Stichpr*")&gt;0,IF(AND(RIGHT(#REF!,8)="Stichpr.",#REF!="1",#REF!=""),IF(TRIM(#REF!)&lt;&gt;"",1,0),0),IF(AND(#REF!="1",#REF!=""),IF(TRIM(#REF!)&lt;&gt;"",1,0),0))</f>
        <v>#REF!</v>
      </c>
      <c r="Y1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0" s="3" t="e">
        <f>IF(AND(#REF!="1",LEFT(#REF!,1)="a",#REF!=""),IF(TRIM(#REF!)&lt;&gt;"",1,0),0)</f>
        <v>#REF!</v>
      </c>
      <c r="AA140" s="3" t="e">
        <f>IF(AND(TRIM(#REF!)&lt;&gt;"",#REF!&lt;&gt;""),1,0)</f>
        <v>#REF!</v>
      </c>
    </row>
    <row r="141" spans="12:27" ht="36" customHeight="1" x14ac:dyDescent="0.3"/>
    <row r="142" spans="12:27" ht="36" customHeight="1" x14ac:dyDescent="0.3">
      <c r="L142" s="2" t="e">
        <f>IF(#REF!="1",IF(TRIM(#REF!)&lt;&gt;"",1,0),0)</f>
        <v>#REF!</v>
      </c>
      <c r="M142" s="2" t="e">
        <f>IF(#REF!="3",IF(TRIM(#REF!)&lt;&gt;"",1,0),0)</f>
        <v>#REF!</v>
      </c>
      <c r="N142" s="2" t="e">
        <f>IF(#REF!="1",IF(TRIM(#REF!)&lt;&gt;"",1,0),0)</f>
        <v>#REF!</v>
      </c>
      <c r="O142" s="2" t="e">
        <f>IF(#REF!="3",IF(TRIM(#REF!)&lt;&gt;"",1,0),0)</f>
        <v>#REF!</v>
      </c>
      <c r="P142" s="2" t="e">
        <f>IF(#REF!="1",IF(TRIM(#REF!)&lt;&gt;"",1,0),0)</f>
        <v>#REF!</v>
      </c>
      <c r="Q142" s="2" t="e">
        <f>IF(#REF!="3",IF(TRIM(#REF!)&lt;&gt;"",1,0),0)</f>
        <v>#REF!</v>
      </c>
      <c r="R142" s="2" t="e">
        <f>IF(#REF!="1",IF(TRIM(#REF!)&lt;&gt;"",1,0),0)</f>
        <v>#REF!</v>
      </c>
      <c r="S142" s="2" t="e">
        <f>IF(#REF!="3",IF(TRIM(#REF!)&lt;&gt;"",1,0),0)</f>
        <v>#REF!</v>
      </c>
      <c r="T142" s="2" t="e">
        <f>IF(#REF!="1",IF(TRIM(#REF!)&lt;&gt;"",1,0),0)</f>
        <v>#REF!</v>
      </c>
      <c r="U142" s="3" t="e">
        <f>IF(#REF!="3",IF(TRIM(#REF!)&lt;&gt;"",1,0),0)</f>
        <v>#REF!</v>
      </c>
      <c r="V142">
        <v>0</v>
      </c>
      <c r="W142" t="s">
        <v>131</v>
      </c>
      <c r="X142" s="3" t="e">
        <f>IF(COUNTIF(A:A,"*Stichpr*")&gt;0,IF(AND(RIGHT(#REF!,8)="Stichpr.",#REF!="1",#REF!=""),IF(TRIM(#REF!)&lt;&gt;"",1,0),0),IF(AND(#REF!="1",#REF!=""),IF(TRIM(#REF!)&lt;&gt;"",1,0),0))</f>
        <v>#REF!</v>
      </c>
      <c r="Y1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2" s="3" t="e">
        <f>IF(AND(#REF!="1",LEFT(#REF!,1)="a",#REF!=""),IF(TRIM(#REF!)&lt;&gt;"",1,0),0)</f>
        <v>#REF!</v>
      </c>
      <c r="AA142" s="3" t="e">
        <f>IF(AND(TRIM(#REF!)&lt;&gt;"",#REF!&lt;&gt;""),1,0)</f>
        <v>#REF!</v>
      </c>
    </row>
    <row r="143" spans="12:27" ht="36" customHeight="1" x14ac:dyDescent="0.3">
      <c r="L143" s="2" t="e">
        <f>IF(#REF!="1",IF(TRIM(#REF!)&lt;&gt;"",1,0),0)</f>
        <v>#REF!</v>
      </c>
      <c r="M143" s="2" t="e">
        <f>IF(#REF!="3",IF(TRIM(#REF!)&lt;&gt;"",1,0),0)</f>
        <v>#REF!</v>
      </c>
      <c r="N143" s="2" t="e">
        <f>IF(#REF!="1",IF(TRIM(#REF!)&lt;&gt;"",1,0),0)</f>
        <v>#REF!</v>
      </c>
      <c r="O143" s="2" t="e">
        <f>IF(#REF!="3",IF(TRIM(#REF!)&lt;&gt;"",1,0),0)</f>
        <v>#REF!</v>
      </c>
      <c r="P143" s="2" t="e">
        <f>IF(#REF!="1",IF(TRIM(#REF!)&lt;&gt;"",1,0),0)</f>
        <v>#REF!</v>
      </c>
      <c r="Q143" s="2" t="e">
        <f>IF(#REF!="3",IF(TRIM(#REF!)&lt;&gt;"",1,0),0)</f>
        <v>#REF!</v>
      </c>
      <c r="R143" s="2" t="e">
        <f>IF(#REF!="1",IF(TRIM(#REF!)&lt;&gt;"",1,0),0)</f>
        <v>#REF!</v>
      </c>
      <c r="S143" s="2" t="e">
        <f>IF(#REF!="3",IF(TRIM(#REF!)&lt;&gt;"",1,0),0)</f>
        <v>#REF!</v>
      </c>
      <c r="T143" s="2" t="e">
        <f>IF(#REF!="1",IF(TRIM(#REF!)&lt;&gt;"",1,0),0)</f>
        <v>#REF!</v>
      </c>
      <c r="U143" s="3" t="e">
        <f>IF(#REF!="3",IF(TRIM(#REF!)&lt;&gt;"",1,0),0)</f>
        <v>#REF!</v>
      </c>
      <c r="V143">
        <v>0</v>
      </c>
      <c r="W143" t="s">
        <v>132</v>
      </c>
      <c r="X143" s="3" t="e">
        <f>IF(COUNTIF(A:A,"*Stichpr*")&gt;0,IF(AND(RIGHT(#REF!,8)="Stichpr.",#REF!="1",#REF!=""),IF(TRIM(#REF!)&lt;&gt;"",1,0),0),IF(AND(#REF!="1",#REF!=""),IF(TRIM(#REF!)&lt;&gt;"",1,0),0))</f>
        <v>#REF!</v>
      </c>
      <c r="Y1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3" s="3" t="e">
        <f>IF(AND(#REF!="1",LEFT(#REF!,1)="a",#REF!=""),IF(TRIM(#REF!)&lt;&gt;"",1,0),0)</f>
        <v>#REF!</v>
      </c>
      <c r="AA143" s="3" t="e">
        <f>IF(AND(TRIM(#REF!)&lt;&gt;"",#REF!&lt;&gt;""),1,0)</f>
        <v>#REF!</v>
      </c>
    </row>
    <row r="144" spans="12:27" ht="36" customHeight="1" x14ac:dyDescent="0.3"/>
    <row r="145" spans="12:27" ht="36" customHeight="1" x14ac:dyDescent="0.3"/>
    <row r="146" spans="12:27" ht="36" customHeight="1" x14ac:dyDescent="0.3">
      <c r="L146" s="2" t="e">
        <f>IF(#REF!="1",IF(TRIM(#REF!)&lt;&gt;"",1,0),0)</f>
        <v>#REF!</v>
      </c>
      <c r="M146" s="2" t="e">
        <f>IF(#REF!="3",IF(TRIM(#REF!)&lt;&gt;"",1,0),0)</f>
        <v>#REF!</v>
      </c>
      <c r="N146" s="2" t="e">
        <f>IF(#REF!="1",IF(TRIM(#REF!)&lt;&gt;"",1,0),0)</f>
        <v>#REF!</v>
      </c>
      <c r="O146" s="2" t="e">
        <f>IF(#REF!="3",IF(TRIM(#REF!)&lt;&gt;"",1,0),0)</f>
        <v>#REF!</v>
      </c>
      <c r="P146" s="2" t="e">
        <f>IF(#REF!="1",IF(TRIM(#REF!)&lt;&gt;"",1,0),0)</f>
        <v>#REF!</v>
      </c>
      <c r="Q146" s="2" t="e">
        <f>IF(#REF!="3",IF(TRIM(#REF!)&lt;&gt;"",1,0),0)</f>
        <v>#REF!</v>
      </c>
      <c r="R146" s="2" t="e">
        <f>IF(#REF!="1",IF(TRIM(#REF!)&lt;&gt;"",1,0),0)</f>
        <v>#REF!</v>
      </c>
      <c r="S146" s="2" t="e">
        <f>IF(#REF!="3",IF(TRIM(#REF!)&lt;&gt;"",1,0),0)</f>
        <v>#REF!</v>
      </c>
      <c r="T146" s="2" t="e">
        <f>IF(#REF!="1",IF(TRIM(#REF!)&lt;&gt;"",1,0),0)</f>
        <v>#REF!</v>
      </c>
      <c r="U146" s="3" t="e">
        <f>IF(#REF!="3",IF(TRIM(#REF!)&lt;&gt;"",1,0),0)</f>
        <v>#REF!</v>
      </c>
      <c r="V146">
        <v>0</v>
      </c>
      <c r="W146" t="s">
        <v>133</v>
      </c>
      <c r="X146" s="3" t="e">
        <f>IF(COUNTIF(A:A,"*Stichpr*")&gt;0,IF(AND(RIGHT(#REF!,8)="Stichpr.",#REF!="1",#REF!=""),IF(TRIM(#REF!)&lt;&gt;"",1,0),0),IF(AND(#REF!="1",#REF!=""),IF(TRIM(#REF!)&lt;&gt;"",1,0),0))</f>
        <v>#REF!</v>
      </c>
      <c r="Y1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6" s="3" t="e">
        <f>IF(AND(#REF!="1",LEFT(#REF!,1)="a",#REF!=""),IF(TRIM(#REF!)&lt;&gt;"",1,0),0)</f>
        <v>#REF!</v>
      </c>
      <c r="AA146" s="3" t="e">
        <f>IF(AND(TRIM(#REF!)&lt;&gt;"",#REF!&lt;&gt;""),1,0)</f>
        <v>#REF!</v>
      </c>
    </row>
    <row r="147" spans="12:27" ht="36" customHeight="1" x14ac:dyDescent="0.3"/>
    <row r="148" spans="12:27" ht="36" customHeight="1" x14ac:dyDescent="0.3">
      <c r="L148" s="2" t="e">
        <f>IF(#REF!="1",IF(TRIM(#REF!)&lt;&gt;"",1,0),0)</f>
        <v>#REF!</v>
      </c>
      <c r="M148" s="2" t="e">
        <f>IF(#REF!="3",IF(TRIM(#REF!)&lt;&gt;"",1,0),0)</f>
        <v>#REF!</v>
      </c>
      <c r="N148" s="2" t="e">
        <f>IF(#REF!="1",IF(TRIM(#REF!)&lt;&gt;"",1,0),0)</f>
        <v>#REF!</v>
      </c>
      <c r="O148" s="2" t="e">
        <f>IF(#REF!="3",IF(TRIM(#REF!)&lt;&gt;"",1,0),0)</f>
        <v>#REF!</v>
      </c>
      <c r="P148" s="2" t="e">
        <f>IF(#REF!="1",IF(TRIM(#REF!)&lt;&gt;"",1,0),0)</f>
        <v>#REF!</v>
      </c>
      <c r="Q148" s="2" t="e">
        <f>IF(#REF!="3",IF(TRIM(#REF!)&lt;&gt;"",1,0),0)</f>
        <v>#REF!</v>
      </c>
      <c r="R148" s="2" t="e">
        <f>IF(#REF!="1",IF(TRIM(#REF!)&lt;&gt;"",1,0),0)</f>
        <v>#REF!</v>
      </c>
      <c r="S148" s="2" t="e">
        <f>IF(#REF!="3",IF(TRIM(#REF!)&lt;&gt;"",1,0),0)</f>
        <v>#REF!</v>
      </c>
      <c r="T148" s="2" t="e">
        <f>IF(#REF!="1",IF(TRIM(#REF!)&lt;&gt;"",1,0),0)</f>
        <v>#REF!</v>
      </c>
      <c r="U148" s="3" t="e">
        <f>IF(#REF!="3",IF(TRIM(#REF!)&lt;&gt;"",1,0),0)</f>
        <v>#REF!</v>
      </c>
      <c r="V148">
        <v>0</v>
      </c>
      <c r="W148" t="s">
        <v>134</v>
      </c>
      <c r="X148" s="3" t="e">
        <f>IF(COUNTIF(A:A,"*Stichpr*")&gt;0,IF(AND(RIGHT(#REF!,8)="Stichpr.",#REF!="1",#REF!=""),IF(TRIM(#REF!)&lt;&gt;"",1,0),0),IF(AND(#REF!="1",#REF!=""),IF(TRIM(#REF!)&lt;&gt;"",1,0),0))</f>
        <v>#REF!</v>
      </c>
      <c r="Y1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8" s="3" t="e">
        <f>IF(AND(#REF!="1",LEFT(#REF!,1)="a",#REF!=""),IF(TRIM(#REF!)&lt;&gt;"",1,0),0)</f>
        <v>#REF!</v>
      </c>
      <c r="AA148" s="3" t="e">
        <f>IF(AND(TRIM(#REF!)&lt;&gt;"",#REF!&lt;&gt;""),1,0)</f>
        <v>#REF!</v>
      </c>
    </row>
    <row r="149" spans="12:27" ht="36" customHeight="1" x14ac:dyDescent="0.3">
      <c r="L149" s="2" t="e">
        <f>IF(#REF!="1",IF(TRIM(#REF!)&lt;&gt;"",1,0),0)</f>
        <v>#REF!</v>
      </c>
      <c r="M149" s="2" t="e">
        <f>IF(#REF!="3",IF(TRIM(#REF!)&lt;&gt;"",1,0),0)</f>
        <v>#REF!</v>
      </c>
      <c r="N149" s="2" t="e">
        <f>IF(#REF!="1",IF(TRIM(#REF!)&lt;&gt;"",1,0),0)</f>
        <v>#REF!</v>
      </c>
      <c r="O149" s="2" t="e">
        <f>IF(#REF!="3",IF(TRIM(#REF!)&lt;&gt;"",1,0),0)</f>
        <v>#REF!</v>
      </c>
      <c r="P149" s="2" t="e">
        <f>IF(#REF!="1",IF(TRIM(#REF!)&lt;&gt;"",1,0),0)</f>
        <v>#REF!</v>
      </c>
      <c r="Q149" s="2" t="e">
        <f>IF(#REF!="3",IF(TRIM(#REF!)&lt;&gt;"",1,0),0)</f>
        <v>#REF!</v>
      </c>
      <c r="R149" s="2" t="e">
        <f>IF(#REF!="1",IF(TRIM(#REF!)&lt;&gt;"",1,0),0)</f>
        <v>#REF!</v>
      </c>
      <c r="S149" s="2" t="e">
        <f>IF(#REF!="3",IF(TRIM(#REF!)&lt;&gt;"",1,0),0)</f>
        <v>#REF!</v>
      </c>
      <c r="T149" s="2" t="e">
        <f>IF(#REF!="1",IF(TRIM(#REF!)&lt;&gt;"",1,0),0)</f>
        <v>#REF!</v>
      </c>
      <c r="U149" s="3" t="e">
        <f>IF(#REF!="3",IF(TRIM(#REF!)&lt;&gt;"",1,0),0)</f>
        <v>#REF!</v>
      </c>
      <c r="V149">
        <v>0</v>
      </c>
      <c r="W149" t="s">
        <v>135</v>
      </c>
      <c r="X149" s="3" t="e">
        <f>IF(COUNTIF(A:A,"*Stichpr*")&gt;0,IF(AND(RIGHT(#REF!,8)="Stichpr.",#REF!="1",#REF!=""),IF(TRIM(#REF!)&lt;&gt;"",1,0),0),IF(AND(#REF!="1",#REF!=""),IF(TRIM(#REF!)&lt;&gt;"",1,0),0))</f>
        <v>#REF!</v>
      </c>
      <c r="Y1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9" s="3" t="e">
        <f>IF(AND(#REF!="1",LEFT(#REF!,1)="a",#REF!=""),IF(TRIM(#REF!)&lt;&gt;"",1,0),0)</f>
        <v>#REF!</v>
      </c>
      <c r="AA149" s="3" t="e">
        <f>IF(AND(TRIM(#REF!)&lt;&gt;"",#REF!&lt;&gt;""),1,0)</f>
        <v>#REF!</v>
      </c>
    </row>
    <row r="150" spans="12:27" ht="36" customHeight="1" x14ac:dyDescent="0.3">
      <c r="L150" s="2" t="e">
        <f>IF(#REF!="1",IF(TRIM(#REF!)&lt;&gt;"",1,0),0)</f>
        <v>#REF!</v>
      </c>
      <c r="M150" s="2" t="e">
        <f>IF(#REF!="3",IF(TRIM(#REF!)&lt;&gt;"",1,0),0)</f>
        <v>#REF!</v>
      </c>
      <c r="N150" s="2" t="e">
        <f>IF(#REF!="1",IF(TRIM(#REF!)&lt;&gt;"",1,0),0)</f>
        <v>#REF!</v>
      </c>
      <c r="O150" s="2" t="e">
        <f>IF(#REF!="3",IF(TRIM(#REF!)&lt;&gt;"",1,0),0)</f>
        <v>#REF!</v>
      </c>
      <c r="P150" s="2" t="e">
        <f>IF(#REF!="1",IF(TRIM(#REF!)&lt;&gt;"",1,0),0)</f>
        <v>#REF!</v>
      </c>
      <c r="Q150" s="2" t="e">
        <f>IF(#REF!="3",IF(TRIM(#REF!)&lt;&gt;"",1,0),0)</f>
        <v>#REF!</v>
      </c>
      <c r="R150" s="2" t="e">
        <f>IF(#REF!="1",IF(TRIM(#REF!)&lt;&gt;"",1,0),0)</f>
        <v>#REF!</v>
      </c>
      <c r="S150" s="2" t="e">
        <f>IF(#REF!="3",IF(TRIM(#REF!)&lt;&gt;"",1,0),0)</f>
        <v>#REF!</v>
      </c>
      <c r="T150" s="2" t="e">
        <f>IF(#REF!="1",IF(TRIM(#REF!)&lt;&gt;"",1,0),0)</f>
        <v>#REF!</v>
      </c>
      <c r="U150" s="3" t="e">
        <f>IF(#REF!="3",IF(TRIM(#REF!)&lt;&gt;"",1,0),0)</f>
        <v>#REF!</v>
      </c>
      <c r="V150">
        <v>0</v>
      </c>
      <c r="W150" t="s">
        <v>136</v>
      </c>
      <c r="X150" s="3" t="e">
        <f>IF(COUNTIF(A:A,"*Stichpr*")&gt;0,IF(AND(RIGHT(#REF!,8)="Stichpr.",#REF!="1",#REF!=""),IF(TRIM(#REF!)&lt;&gt;"",1,0),0),IF(AND(#REF!="1",#REF!=""),IF(TRIM(#REF!)&lt;&gt;"",1,0),0))</f>
        <v>#REF!</v>
      </c>
      <c r="Y1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0" s="3" t="e">
        <f>IF(AND(#REF!="1",LEFT(#REF!,1)="a",#REF!=""),IF(TRIM(#REF!)&lt;&gt;"",1,0),0)</f>
        <v>#REF!</v>
      </c>
      <c r="AA150" s="3" t="e">
        <f>IF(AND(TRIM(#REF!)&lt;&gt;"",#REF!&lt;&gt;""),1,0)</f>
        <v>#REF!</v>
      </c>
    </row>
    <row r="151" spans="12:27" ht="36" customHeight="1" x14ac:dyDescent="0.3">
      <c r="L151" s="2" t="e">
        <f>IF(#REF!="1",IF(TRIM(#REF!)&lt;&gt;"",1,0),0)</f>
        <v>#REF!</v>
      </c>
      <c r="M151" s="2" t="e">
        <f>IF(#REF!="3",IF(TRIM(#REF!)&lt;&gt;"",1,0),0)</f>
        <v>#REF!</v>
      </c>
      <c r="N151" s="2" t="e">
        <f>IF(#REF!="1",IF(TRIM(#REF!)&lt;&gt;"",1,0),0)</f>
        <v>#REF!</v>
      </c>
      <c r="O151" s="2" t="e">
        <f>IF(#REF!="3",IF(TRIM(#REF!)&lt;&gt;"",1,0),0)</f>
        <v>#REF!</v>
      </c>
      <c r="P151" s="2" t="e">
        <f>IF(#REF!="1",IF(TRIM(#REF!)&lt;&gt;"",1,0),0)</f>
        <v>#REF!</v>
      </c>
      <c r="Q151" s="2" t="e">
        <f>IF(#REF!="3",IF(TRIM(#REF!)&lt;&gt;"",1,0),0)</f>
        <v>#REF!</v>
      </c>
      <c r="R151" s="2" t="e">
        <f>IF(#REF!="1",IF(TRIM(#REF!)&lt;&gt;"",1,0),0)</f>
        <v>#REF!</v>
      </c>
      <c r="S151" s="2" t="e">
        <f>IF(#REF!="3",IF(TRIM(#REF!)&lt;&gt;"",1,0),0)</f>
        <v>#REF!</v>
      </c>
      <c r="T151" s="2" t="e">
        <f>IF(#REF!="1",IF(TRIM(#REF!)&lt;&gt;"",1,0),0)</f>
        <v>#REF!</v>
      </c>
      <c r="U151" s="3" t="e">
        <f>IF(#REF!="3",IF(TRIM(#REF!)&lt;&gt;"",1,0),0)</f>
        <v>#REF!</v>
      </c>
      <c r="V151">
        <v>0</v>
      </c>
      <c r="W151" t="s">
        <v>137</v>
      </c>
      <c r="X151" s="3" t="e">
        <f>IF(COUNTIF(A:A,"*Stichpr*")&gt;0,IF(AND(RIGHT(#REF!,8)="Stichpr.",#REF!="1",#REF!=""),IF(TRIM(#REF!)&lt;&gt;"",1,0),0),IF(AND(#REF!="1",#REF!=""),IF(TRIM(#REF!)&lt;&gt;"",1,0),0))</f>
        <v>#REF!</v>
      </c>
      <c r="Y1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1" s="3" t="e">
        <f>IF(AND(#REF!="1",LEFT(#REF!,1)="a",#REF!=""),IF(TRIM(#REF!)&lt;&gt;"",1,0),0)</f>
        <v>#REF!</v>
      </c>
      <c r="AA151" s="3" t="e">
        <f>IF(AND(TRIM(#REF!)&lt;&gt;"",#REF!&lt;&gt;""),1,0)</f>
        <v>#REF!</v>
      </c>
    </row>
    <row r="152" spans="12:27" ht="36" customHeight="1" x14ac:dyDescent="0.3">
      <c r="L152" s="2" t="e">
        <f>IF(#REF!="1",IF(TRIM(#REF!)&lt;&gt;"",1,0),0)</f>
        <v>#REF!</v>
      </c>
      <c r="M152" s="2" t="e">
        <f>IF(#REF!="3",IF(TRIM(#REF!)&lt;&gt;"",1,0),0)</f>
        <v>#REF!</v>
      </c>
      <c r="N152" s="2" t="e">
        <f>IF(#REF!="1",IF(TRIM(#REF!)&lt;&gt;"",1,0),0)</f>
        <v>#REF!</v>
      </c>
      <c r="O152" s="2" t="e">
        <f>IF(#REF!="3",IF(TRIM(#REF!)&lt;&gt;"",1,0),0)</f>
        <v>#REF!</v>
      </c>
      <c r="P152" s="2" t="e">
        <f>IF(#REF!="1",IF(TRIM(#REF!)&lt;&gt;"",1,0),0)</f>
        <v>#REF!</v>
      </c>
      <c r="Q152" s="2" t="e">
        <f>IF(#REF!="3",IF(TRIM(#REF!)&lt;&gt;"",1,0),0)</f>
        <v>#REF!</v>
      </c>
      <c r="R152" s="2" t="e">
        <f>IF(#REF!="1",IF(TRIM(#REF!)&lt;&gt;"",1,0),0)</f>
        <v>#REF!</v>
      </c>
      <c r="S152" s="2" t="e">
        <f>IF(#REF!="3",IF(TRIM(#REF!)&lt;&gt;"",1,0),0)</f>
        <v>#REF!</v>
      </c>
      <c r="T152" s="2" t="e">
        <f>IF(#REF!="1",IF(TRIM(#REF!)&lt;&gt;"",1,0),0)</f>
        <v>#REF!</v>
      </c>
      <c r="U152" s="3" t="e">
        <f>IF(#REF!="3",IF(TRIM(#REF!)&lt;&gt;"",1,0),0)</f>
        <v>#REF!</v>
      </c>
      <c r="V152">
        <v>0</v>
      </c>
      <c r="W152" t="s">
        <v>138</v>
      </c>
      <c r="X152" s="3" t="e">
        <f>IF(COUNTIF(A:A,"*Stichpr*")&gt;0,IF(AND(RIGHT(#REF!,8)="Stichpr.",#REF!="1",#REF!=""),IF(TRIM(#REF!)&lt;&gt;"",1,0),0),IF(AND(#REF!="1",#REF!=""),IF(TRIM(#REF!)&lt;&gt;"",1,0),0))</f>
        <v>#REF!</v>
      </c>
      <c r="Y1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2" s="3" t="e">
        <f>IF(AND(#REF!="1",LEFT(#REF!,1)="a",#REF!=""),IF(TRIM(#REF!)&lt;&gt;"",1,0),0)</f>
        <v>#REF!</v>
      </c>
      <c r="AA152" s="3" t="e">
        <f>IF(AND(TRIM(#REF!)&lt;&gt;"",#REF!&lt;&gt;""),1,0)</f>
        <v>#REF!</v>
      </c>
    </row>
    <row r="153" spans="12:27" ht="36" customHeight="1" x14ac:dyDescent="0.3"/>
    <row r="154" spans="12:27" ht="36" customHeight="1" x14ac:dyDescent="0.3">
      <c r="L154" s="2" t="e">
        <f>IF(#REF!="1",IF(TRIM(#REF!)&lt;&gt;"",1,0),0)</f>
        <v>#REF!</v>
      </c>
      <c r="M154" s="2" t="e">
        <f>IF(#REF!="3",IF(TRIM(#REF!)&lt;&gt;"",1,0),0)</f>
        <v>#REF!</v>
      </c>
      <c r="N154" s="2" t="e">
        <f>IF(#REF!="1",IF(TRIM(#REF!)&lt;&gt;"",1,0),0)</f>
        <v>#REF!</v>
      </c>
      <c r="O154" s="2" t="e">
        <f>IF(#REF!="3",IF(TRIM(#REF!)&lt;&gt;"",1,0),0)</f>
        <v>#REF!</v>
      </c>
      <c r="P154" s="2" t="e">
        <f>IF(#REF!="1",IF(TRIM(#REF!)&lt;&gt;"",1,0),0)</f>
        <v>#REF!</v>
      </c>
      <c r="Q154" s="2" t="e">
        <f>IF(#REF!="3",IF(TRIM(#REF!)&lt;&gt;"",1,0),0)</f>
        <v>#REF!</v>
      </c>
      <c r="R154" s="2" t="e">
        <f>IF(#REF!="1",IF(TRIM(#REF!)&lt;&gt;"",1,0),0)</f>
        <v>#REF!</v>
      </c>
      <c r="S154" s="2" t="e">
        <f>IF(#REF!="3",IF(TRIM(#REF!)&lt;&gt;"",1,0),0)</f>
        <v>#REF!</v>
      </c>
      <c r="T154" s="2" t="e">
        <f>IF(#REF!="1",IF(TRIM(#REF!)&lt;&gt;"",1,0),0)</f>
        <v>#REF!</v>
      </c>
      <c r="U154" s="3" t="e">
        <f>IF(#REF!="3",IF(TRIM(#REF!)&lt;&gt;"",1,0),0)</f>
        <v>#REF!</v>
      </c>
      <c r="V154">
        <v>0</v>
      </c>
      <c r="W154" t="s">
        <v>139</v>
      </c>
      <c r="X154" s="3" t="e">
        <f>IF(COUNTIF(A:A,"*Stichpr*")&gt;0,IF(AND(RIGHT(#REF!,8)="Stichpr.",#REF!="1",#REF!=""),IF(TRIM(#REF!)&lt;&gt;"",1,0),0),IF(AND(#REF!="1",#REF!=""),IF(TRIM(#REF!)&lt;&gt;"",1,0),0))</f>
        <v>#REF!</v>
      </c>
      <c r="Y1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4" s="3" t="e">
        <f>IF(AND(#REF!="1",LEFT(#REF!,1)="a",#REF!=""),IF(TRIM(#REF!)&lt;&gt;"",1,0),0)</f>
        <v>#REF!</v>
      </c>
      <c r="AA154" s="3" t="e">
        <f>IF(AND(TRIM(#REF!)&lt;&gt;"",#REF!&lt;&gt;""),1,0)</f>
        <v>#REF!</v>
      </c>
    </row>
    <row r="155" spans="12:27" ht="36" customHeight="1" x14ac:dyDescent="0.3">
      <c r="L155" s="2" t="e">
        <f>IF(#REF!="1",IF(TRIM(#REF!)&lt;&gt;"",1,0),0)</f>
        <v>#REF!</v>
      </c>
      <c r="M155" s="2" t="e">
        <f>IF(#REF!="3",IF(TRIM(#REF!)&lt;&gt;"",1,0),0)</f>
        <v>#REF!</v>
      </c>
      <c r="N155" s="2" t="e">
        <f>IF(#REF!="1",IF(TRIM(#REF!)&lt;&gt;"",1,0),0)</f>
        <v>#REF!</v>
      </c>
      <c r="O155" s="2" t="e">
        <f>IF(#REF!="3",IF(TRIM(#REF!)&lt;&gt;"",1,0),0)</f>
        <v>#REF!</v>
      </c>
      <c r="P155" s="2" t="e">
        <f>IF(#REF!="1",IF(TRIM(#REF!)&lt;&gt;"",1,0),0)</f>
        <v>#REF!</v>
      </c>
      <c r="Q155" s="2" t="e">
        <f>IF(#REF!="3",IF(TRIM(#REF!)&lt;&gt;"",1,0),0)</f>
        <v>#REF!</v>
      </c>
      <c r="R155" s="2" t="e">
        <f>IF(#REF!="1",IF(TRIM(#REF!)&lt;&gt;"",1,0),0)</f>
        <v>#REF!</v>
      </c>
      <c r="S155" s="2" t="e">
        <f>IF(#REF!="3",IF(TRIM(#REF!)&lt;&gt;"",1,0),0)</f>
        <v>#REF!</v>
      </c>
      <c r="T155" s="2" t="e">
        <f>IF(#REF!="1",IF(TRIM(#REF!)&lt;&gt;"",1,0),0)</f>
        <v>#REF!</v>
      </c>
      <c r="U155" s="3" t="e">
        <f>IF(#REF!="3",IF(TRIM(#REF!)&lt;&gt;"",1,0),0)</f>
        <v>#REF!</v>
      </c>
      <c r="V155">
        <v>0</v>
      </c>
      <c r="W155" t="s">
        <v>140</v>
      </c>
      <c r="X155" s="3" t="e">
        <f>IF(COUNTIF(A:A,"*Stichpr*")&gt;0,IF(AND(RIGHT(#REF!,8)="Stichpr.",#REF!="1",#REF!=""),IF(TRIM(#REF!)&lt;&gt;"",1,0),0),IF(AND(#REF!="1",#REF!=""),IF(TRIM(#REF!)&lt;&gt;"",1,0),0))</f>
        <v>#REF!</v>
      </c>
      <c r="Y1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5" s="3" t="e">
        <f>IF(AND(#REF!="1",LEFT(#REF!,1)="a",#REF!=""),IF(TRIM(#REF!)&lt;&gt;"",1,0),0)</f>
        <v>#REF!</v>
      </c>
      <c r="AA155" s="3" t="e">
        <f>IF(AND(TRIM(#REF!)&lt;&gt;"",#REF!&lt;&gt;""),1,0)</f>
        <v>#REF!</v>
      </c>
    </row>
    <row r="156" spans="12:27" ht="36" customHeight="1" x14ac:dyDescent="0.3"/>
    <row r="157" spans="12:27" ht="36" customHeight="1" x14ac:dyDescent="0.3">
      <c r="L157" s="2" t="e">
        <f>IF(#REF!="1",IF(TRIM(#REF!)&lt;&gt;"",1,0),0)</f>
        <v>#REF!</v>
      </c>
      <c r="M157" s="2" t="e">
        <f>IF(#REF!="3",IF(TRIM(#REF!)&lt;&gt;"",1,0),0)</f>
        <v>#REF!</v>
      </c>
      <c r="N157" s="2" t="e">
        <f>IF(#REF!="1",IF(TRIM(#REF!)&lt;&gt;"",1,0),0)</f>
        <v>#REF!</v>
      </c>
      <c r="O157" s="2" t="e">
        <f>IF(#REF!="3",IF(TRIM(#REF!)&lt;&gt;"",1,0),0)</f>
        <v>#REF!</v>
      </c>
      <c r="P157" s="2" t="e">
        <f>IF(#REF!="1",IF(TRIM(#REF!)&lt;&gt;"",1,0),0)</f>
        <v>#REF!</v>
      </c>
      <c r="Q157" s="2" t="e">
        <f>IF(#REF!="3",IF(TRIM(#REF!)&lt;&gt;"",1,0),0)</f>
        <v>#REF!</v>
      </c>
      <c r="R157" s="2" t="e">
        <f>IF(#REF!="1",IF(TRIM(#REF!)&lt;&gt;"",1,0),0)</f>
        <v>#REF!</v>
      </c>
      <c r="S157" s="2" t="e">
        <f>IF(#REF!="3",IF(TRIM(#REF!)&lt;&gt;"",1,0),0)</f>
        <v>#REF!</v>
      </c>
      <c r="T157" s="2" t="e">
        <f>IF(#REF!="1",IF(TRIM(#REF!)&lt;&gt;"",1,0),0)</f>
        <v>#REF!</v>
      </c>
      <c r="U157" s="3" t="e">
        <f>IF(#REF!="3",IF(TRIM(#REF!)&lt;&gt;"",1,0),0)</f>
        <v>#REF!</v>
      </c>
      <c r="V157">
        <v>0</v>
      </c>
      <c r="W157" t="s">
        <v>141</v>
      </c>
      <c r="X157" s="3" t="e">
        <f>IF(COUNTIF(A:A,"*Stichpr*")&gt;0,IF(AND(RIGHT(#REF!,8)="Stichpr.",#REF!="1",#REF!=""),IF(TRIM(#REF!)&lt;&gt;"",1,0),0),IF(AND(#REF!="1",#REF!=""),IF(TRIM(#REF!)&lt;&gt;"",1,0),0))</f>
        <v>#REF!</v>
      </c>
      <c r="Y1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7" s="3" t="e">
        <f>IF(AND(#REF!="1",LEFT(#REF!,1)="a",#REF!=""),IF(TRIM(#REF!)&lt;&gt;"",1,0),0)</f>
        <v>#REF!</v>
      </c>
      <c r="AA157" s="3" t="e">
        <f>IF(AND(TRIM(#REF!)&lt;&gt;"",#REF!&lt;&gt;""),1,0)</f>
        <v>#REF!</v>
      </c>
    </row>
    <row r="158" spans="12:27" ht="36" customHeight="1" x14ac:dyDescent="0.3">
      <c r="L158" s="2" t="e">
        <f>IF(#REF!="1",IF(TRIM(#REF!)&lt;&gt;"",1,0),0)</f>
        <v>#REF!</v>
      </c>
      <c r="M158" s="2" t="e">
        <f>IF(#REF!="3",IF(TRIM(#REF!)&lt;&gt;"",1,0),0)</f>
        <v>#REF!</v>
      </c>
      <c r="N158" s="2" t="e">
        <f>IF(#REF!="1",IF(TRIM(#REF!)&lt;&gt;"",1,0),0)</f>
        <v>#REF!</v>
      </c>
      <c r="O158" s="2" t="e">
        <f>IF(#REF!="3",IF(TRIM(#REF!)&lt;&gt;"",1,0),0)</f>
        <v>#REF!</v>
      </c>
      <c r="P158" s="2" t="e">
        <f>IF(#REF!="1",IF(TRIM(#REF!)&lt;&gt;"",1,0),0)</f>
        <v>#REF!</v>
      </c>
      <c r="Q158" s="2" t="e">
        <f>IF(#REF!="3",IF(TRIM(#REF!)&lt;&gt;"",1,0),0)</f>
        <v>#REF!</v>
      </c>
      <c r="R158" s="2" t="e">
        <f>IF(#REF!="1",IF(TRIM(#REF!)&lt;&gt;"",1,0),0)</f>
        <v>#REF!</v>
      </c>
      <c r="S158" s="2" t="e">
        <f>IF(#REF!="3",IF(TRIM(#REF!)&lt;&gt;"",1,0),0)</f>
        <v>#REF!</v>
      </c>
      <c r="T158" s="2" t="e">
        <f>IF(#REF!="1",IF(TRIM(#REF!)&lt;&gt;"",1,0),0)</f>
        <v>#REF!</v>
      </c>
      <c r="U158" s="3" t="e">
        <f>IF(#REF!="3",IF(TRIM(#REF!)&lt;&gt;"",1,0),0)</f>
        <v>#REF!</v>
      </c>
      <c r="V158">
        <v>0</v>
      </c>
      <c r="W158" t="s">
        <v>142</v>
      </c>
      <c r="X158" s="3" t="e">
        <f>IF(COUNTIF(A:A,"*Stichpr*")&gt;0,IF(AND(RIGHT(#REF!,8)="Stichpr.",#REF!="1",#REF!=""),IF(TRIM(#REF!)&lt;&gt;"",1,0),0),IF(AND(#REF!="1",#REF!=""),IF(TRIM(#REF!)&lt;&gt;"",1,0),0))</f>
        <v>#REF!</v>
      </c>
      <c r="Y1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8" s="3" t="e">
        <f>IF(AND(#REF!="1",LEFT(#REF!,1)="a",#REF!=""),IF(TRIM(#REF!)&lt;&gt;"",1,0),0)</f>
        <v>#REF!</v>
      </c>
      <c r="AA158" s="3" t="e">
        <f>IF(AND(TRIM(#REF!)&lt;&gt;"",#REF!&lt;&gt;""),1,0)</f>
        <v>#REF!</v>
      </c>
    </row>
    <row r="159" spans="12:27" ht="36" customHeight="1" x14ac:dyDescent="0.3">
      <c r="L159" s="2" t="e">
        <f>IF(#REF!="1",IF(TRIM(#REF!)&lt;&gt;"",1,0),0)</f>
        <v>#REF!</v>
      </c>
      <c r="M159" s="2" t="e">
        <f>IF(#REF!="3",IF(TRIM(#REF!)&lt;&gt;"",1,0),0)</f>
        <v>#REF!</v>
      </c>
      <c r="N159" s="2" t="e">
        <f>IF(#REF!="1",IF(TRIM(#REF!)&lt;&gt;"",1,0),0)</f>
        <v>#REF!</v>
      </c>
      <c r="O159" s="2" t="e">
        <f>IF(#REF!="3",IF(TRIM(#REF!)&lt;&gt;"",1,0),0)</f>
        <v>#REF!</v>
      </c>
      <c r="P159" s="2" t="e">
        <f>IF(#REF!="1",IF(TRIM(#REF!)&lt;&gt;"",1,0),0)</f>
        <v>#REF!</v>
      </c>
      <c r="Q159" s="2" t="e">
        <f>IF(#REF!="3",IF(TRIM(#REF!)&lt;&gt;"",1,0),0)</f>
        <v>#REF!</v>
      </c>
      <c r="R159" s="2" t="e">
        <f>IF(#REF!="1",IF(TRIM(#REF!)&lt;&gt;"",1,0),0)</f>
        <v>#REF!</v>
      </c>
      <c r="S159" s="2" t="e">
        <f>IF(#REF!="3",IF(TRIM(#REF!)&lt;&gt;"",1,0),0)</f>
        <v>#REF!</v>
      </c>
      <c r="T159" s="2" t="e">
        <f>IF(#REF!="1",IF(TRIM(#REF!)&lt;&gt;"",1,0),0)</f>
        <v>#REF!</v>
      </c>
      <c r="U159" s="3" t="e">
        <f>IF(#REF!="3",IF(TRIM(#REF!)&lt;&gt;"",1,0),0)</f>
        <v>#REF!</v>
      </c>
      <c r="V159">
        <v>0</v>
      </c>
      <c r="W159" t="s">
        <v>143</v>
      </c>
      <c r="X159" s="3" t="e">
        <f>IF(COUNTIF(A:A,"*Stichpr*")&gt;0,IF(AND(RIGHT(#REF!,8)="Stichpr.",#REF!="1",#REF!=""),IF(TRIM(#REF!)&lt;&gt;"",1,0),0),IF(AND(#REF!="1",#REF!=""),IF(TRIM(#REF!)&lt;&gt;"",1,0),0))</f>
        <v>#REF!</v>
      </c>
      <c r="Y1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9" s="3" t="e">
        <f>IF(AND(#REF!="1",LEFT(#REF!,1)="a",#REF!=""),IF(TRIM(#REF!)&lt;&gt;"",1,0),0)</f>
        <v>#REF!</v>
      </c>
      <c r="AA159" s="3" t="e">
        <f>IF(AND(TRIM(#REF!)&lt;&gt;"",#REF!&lt;&gt;""),1,0)</f>
        <v>#REF!</v>
      </c>
    </row>
    <row r="160" spans="12:27" ht="36" customHeight="1" x14ac:dyDescent="0.3">
      <c r="L160" s="2" t="e">
        <f>IF(#REF!="1",IF(TRIM(#REF!)&lt;&gt;"",1,0),0)</f>
        <v>#REF!</v>
      </c>
      <c r="M160" s="2" t="e">
        <f>IF(#REF!="3",IF(TRIM(#REF!)&lt;&gt;"",1,0),0)</f>
        <v>#REF!</v>
      </c>
      <c r="N160" s="2" t="e">
        <f>IF(#REF!="1",IF(TRIM(#REF!)&lt;&gt;"",1,0),0)</f>
        <v>#REF!</v>
      </c>
      <c r="O160" s="2" t="e">
        <f>IF(#REF!="3",IF(TRIM(#REF!)&lt;&gt;"",1,0),0)</f>
        <v>#REF!</v>
      </c>
      <c r="P160" s="2" t="e">
        <f>IF(#REF!="1",IF(TRIM(#REF!)&lt;&gt;"",1,0),0)</f>
        <v>#REF!</v>
      </c>
      <c r="Q160" s="2" t="e">
        <f>IF(#REF!="3",IF(TRIM(#REF!)&lt;&gt;"",1,0),0)</f>
        <v>#REF!</v>
      </c>
      <c r="R160" s="2" t="e">
        <f>IF(#REF!="1",IF(TRIM(#REF!)&lt;&gt;"",1,0),0)</f>
        <v>#REF!</v>
      </c>
      <c r="S160" s="2" t="e">
        <f>IF(#REF!="3",IF(TRIM(#REF!)&lt;&gt;"",1,0),0)</f>
        <v>#REF!</v>
      </c>
      <c r="T160" s="2" t="e">
        <f>IF(#REF!="1",IF(TRIM(#REF!)&lt;&gt;"",1,0),0)</f>
        <v>#REF!</v>
      </c>
      <c r="U160" s="3" t="e">
        <f>IF(#REF!="3",IF(TRIM(#REF!)&lt;&gt;"",1,0),0)</f>
        <v>#REF!</v>
      </c>
      <c r="V160">
        <v>0</v>
      </c>
      <c r="W160" t="s">
        <v>144</v>
      </c>
      <c r="X160" s="3" t="e">
        <f>IF(COUNTIF(A:A,"*Stichpr*")&gt;0,IF(AND(RIGHT(#REF!,8)="Stichpr.",#REF!="1",#REF!=""),IF(TRIM(#REF!)&lt;&gt;"",1,0),0),IF(AND(#REF!="1",#REF!=""),IF(TRIM(#REF!)&lt;&gt;"",1,0),0))</f>
        <v>#REF!</v>
      </c>
      <c r="Y1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0" s="3" t="e">
        <f>IF(AND(#REF!="1",LEFT(#REF!,1)="a",#REF!=""),IF(TRIM(#REF!)&lt;&gt;"",1,0),0)</f>
        <v>#REF!</v>
      </c>
      <c r="AA160" s="3" t="e">
        <f>IF(AND(TRIM(#REF!)&lt;&gt;"",#REF!&lt;&gt;""),1,0)</f>
        <v>#REF!</v>
      </c>
    </row>
    <row r="161" spans="12:27" ht="36" customHeight="1" x14ac:dyDescent="0.3"/>
    <row r="162" spans="12:27" ht="36" customHeight="1" x14ac:dyDescent="0.3">
      <c r="L162" s="2" t="e">
        <f>IF(#REF!="1",IF(TRIM(#REF!)&lt;&gt;"",1,0),0)</f>
        <v>#REF!</v>
      </c>
      <c r="M162" s="2" t="e">
        <f>IF(#REF!="3",IF(TRIM(#REF!)&lt;&gt;"",1,0),0)</f>
        <v>#REF!</v>
      </c>
      <c r="N162" s="2" t="e">
        <f>IF(#REF!="1",IF(TRIM(#REF!)&lt;&gt;"",1,0),0)</f>
        <v>#REF!</v>
      </c>
      <c r="O162" s="2" t="e">
        <f>IF(#REF!="3",IF(TRIM(#REF!)&lt;&gt;"",1,0),0)</f>
        <v>#REF!</v>
      </c>
      <c r="P162" s="2" t="e">
        <f>IF(#REF!="1",IF(TRIM(#REF!)&lt;&gt;"",1,0),0)</f>
        <v>#REF!</v>
      </c>
      <c r="Q162" s="2" t="e">
        <f>IF(#REF!="3",IF(TRIM(#REF!)&lt;&gt;"",1,0),0)</f>
        <v>#REF!</v>
      </c>
      <c r="R162" s="2" t="e">
        <f>IF(#REF!="1",IF(TRIM(#REF!)&lt;&gt;"",1,0),0)</f>
        <v>#REF!</v>
      </c>
      <c r="S162" s="2" t="e">
        <f>IF(#REF!="3",IF(TRIM(#REF!)&lt;&gt;"",1,0),0)</f>
        <v>#REF!</v>
      </c>
      <c r="T162" s="2" t="e">
        <f>IF(#REF!="1",IF(TRIM(#REF!)&lt;&gt;"",1,0),0)</f>
        <v>#REF!</v>
      </c>
      <c r="U162" s="3" t="e">
        <f>IF(#REF!="3",IF(TRIM(#REF!)&lt;&gt;"",1,0),0)</f>
        <v>#REF!</v>
      </c>
      <c r="V162">
        <v>0</v>
      </c>
      <c r="W162" t="s">
        <v>145</v>
      </c>
      <c r="X162" s="3" t="e">
        <f>IF(COUNTIF(A:A,"*Stichpr*")&gt;0,IF(AND(RIGHT(#REF!,8)="Stichpr.",#REF!="1",#REF!=""),IF(TRIM(#REF!)&lt;&gt;"",1,0),0),IF(AND(#REF!="1",#REF!=""),IF(TRIM(#REF!)&lt;&gt;"",1,0),0))</f>
        <v>#REF!</v>
      </c>
      <c r="Y1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2" s="3" t="e">
        <f>IF(AND(#REF!="1",LEFT(#REF!,1)="a",#REF!=""),IF(TRIM(#REF!)&lt;&gt;"",1,0),0)</f>
        <v>#REF!</v>
      </c>
      <c r="AA162" s="3" t="e">
        <f>IF(AND(TRIM(#REF!)&lt;&gt;"",#REF!&lt;&gt;""),1,0)</f>
        <v>#REF!</v>
      </c>
    </row>
    <row r="163" spans="12:27" ht="36" customHeight="1" x14ac:dyDescent="0.3"/>
    <row r="164" spans="12:27" ht="36" customHeight="1" x14ac:dyDescent="0.3">
      <c r="L164" s="2" t="e">
        <f>IF(#REF!="1",IF(TRIM(#REF!)&lt;&gt;"",1,0),0)</f>
        <v>#REF!</v>
      </c>
      <c r="M164" s="2" t="e">
        <f>IF(#REF!="3",IF(TRIM(#REF!)&lt;&gt;"",1,0),0)</f>
        <v>#REF!</v>
      </c>
      <c r="N164" s="2" t="e">
        <f>IF(#REF!="1",IF(TRIM(#REF!)&lt;&gt;"",1,0),0)</f>
        <v>#REF!</v>
      </c>
      <c r="O164" s="2" t="e">
        <f>IF(#REF!="3",IF(TRIM(#REF!)&lt;&gt;"",1,0),0)</f>
        <v>#REF!</v>
      </c>
      <c r="P164" s="2" t="e">
        <f>IF(#REF!="1",IF(TRIM(#REF!)&lt;&gt;"",1,0),0)</f>
        <v>#REF!</v>
      </c>
      <c r="Q164" s="2" t="e">
        <f>IF(#REF!="3",IF(TRIM(#REF!)&lt;&gt;"",1,0),0)</f>
        <v>#REF!</v>
      </c>
      <c r="R164" s="2" t="e">
        <f>IF(#REF!="1",IF(TRIM(#REF!)&lt;&gt;"",1,0),0)</f>
        <v>#REF!</v>
      </c>
      <c r="S164" s="2" t="e">
        <f>IF(#REF!="3",IF(TRIM(#REF!)&lt;&gt;"",1,0),0)</f>
        <v>#REF!</v>
      </c>
      <c r="T164" s="2" t="e">
        <f>IF(#REF!="1",IF(TRIM(#REF!)&lt;&gt;"",1,0),0)</f>
        <v>#REF!</v>
      </c>
      <c r="U164" s="3" t="e">
        <f>IF(#REF!="3",IF(TRIM(#REF!)&lt;&gt;"",1,0),0)</f>
        <v>#REF!</v>
      </c>
      <c r="V164">
        <v>0</v>
      </c>
      <c r="W164" t="s">
        <v>146</v>
      </c>
      <c r="X164" s="3" t="e">
        <f>IF(COUNTIF(A:A,"*Stichpr*")&gt;0,IF(AND(RIGHT(#REF!,8)="Stichpr.",#REF!="1",#REF!=""),IF(TRIM(#REF!)&lt;&gt;"",1,0),0),IF(AND(#REF!="1",#REF!=""),IF(TRIM(#REF!)&lt;&gt;"",1,0),0))</f>
        <v>#REF!</v>
      </c>
      <c r="Y1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4" s="3" t="e">
        <f>IF(AND(#REF!="1",LEFT(#REF!,1)="a",#REF!=""),IF(TRIM(#REF!)&lt;&gt;"",1,0),0)</f>
        <v>#REF!</v>
      </c>
      <c r="AA164" s="3" t="e">
        <f>IF(AND(TRIM(#REF!)&lt;&gt;"",#REF!&lt;&gt;""),1,0)</f>
        <v>#REF!</v>
      </c>
    </row>
    <row r="165" spans="12:27" ht="36" customHeight="1" x14ac:dyDescent="0.3">
      <c r="L165" s="2" t="e">
        <f>IF(#REF!="1",IF(TRIM(#REF!)&lt;&gt;"",1,0),0)</f>
        <v>#REF!</v>
      </c>
      <c r="M165" s="2" t="e">
        <f>IF(#REF!="3",IF(TRIM(#REF!)&lt;&gt;"",1,0),0)</f>
        <v>#REF!</v>
      </c>
      <c r="N165" s="2" t="e">
        <f>IF(#REF!="1",IF(TRIM(#REF!)&lt;&gt;"",1,0),0)</f>
        <v>#REF!</v>
      </c>
      <c r="O165" s="2" t="e">
        <f>IF(#REF!="3",IF(TRIM(#REF!)&lt;&gt;"",1,0),0)</f>
        <v>#REF!</v>
      </c>
      <c r="P165" s="2" t="e">
        <f>IF(#REF!="1",IF(TRIM(#REF!)&lt;&gt;"",1,0),0)</f>
        <v>#REF!</v>
      </c>
      <c r="Q165" s="2" t="e">
        <f>IF(#REF!="3",IF(TRIM(#REF!)&lt;&gt;"",1,0),0)</f>
        <v>#REF!</v>
      </c>
      <c r="R165" s="2" t="e">
        <f>IF(#REF!="1",IF(TRIM(#REF!)&lt;&gt;"",1,0),0)</f>
        <v>#REF!</v>
      </c>
      <c r="S165" s="2" t="e">
        <f>IF(#REF!="3",IF(TRIM(#REF!)&lt;&gt;"",1,0),0)</f>
        <v>#REF!</v>
      </c>
      <c r="T165" s="2" t="e">
        <f>IF(#REF!="1",IF(TRIM(#REF!)&lt;&gt;"",1,0),0)</f>
        <v>#REF!</v>
      </c>
      <c r="U165" s="3" t="e">
        <f>IF(#REF!="3",IF(TRIM(#REF!)&lt;&gt;"",1,0),0)</f>
        <v>#REF!</v>
      </c>
      <c r="V165">
        <v>0</v>
      </c>
      <c r="W165" t="s">
        <v>147</v>
      </c>
      <c r="X165" s="3" t="e">
        <f>IF(COUNTIF(A:A,"*Stichpr*")&gt;0,IF(AND(RIGHT(#REF!,8)="Stichpr.",#REF!="1",#REF!=""),IF(TRIM(#REF!)&lt;&gt;"",1,0),0),IF(AND(#REF!="1",#REF!=""),IF(TRIM(#REF!)&lt;&gt;"",1,0),0))</f>
        <v>#REF!</v>
      </c>
      <c r="Y1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5" s="3" t="e">
        <f>IF(AND(#REF!="1",LEFT(#REF!,1)="a",#REF!=""),IF(TRIM(#REF!)&lt;&gt;"",1,0),0)</f>
        <v>#REF!</v>
      </c>
      <c r="AA165" s="3" t="e">
        <f>IF(AND(TRIM(#REF!)&lt;&gt;"",#REF!&lt;&gt;""),1,0)</f>
        <v>#REF!</v>
      </c>
    </row>
    <row r="166" spans="12:27" ht="36" customHeight="1" x14ac:dyDescent="0.3">
      <c r="L166" s="2" t="e">
        <f>IF(#REF!="1",IF(TRIM(#REF!)&lt;&gt;"",1,0),0)</f>
        <v>#REF!</v>
      </c>
      <c r="M166" s="2" t="e">
        <f>IF(#REF!="3",IF(TRIM(#REF!)&lt;&gt;"",1,0),0)</f>
        <v>#REF!</v>
      </c>
      <c r="N166" s="2" t="e">
        <f>IF(#REF!="1",IF(TRIM(#REF!)&lt;&gt;"",1,0),0)</f>
        <v>#REF!</v>
      </c>
      <c r="O166" s="2" t="e">
        <f>IF(#REF!="3",IF(TRIM(#REF!)&lt;&gt;"",1,0),0)</f>
        <v>#REF!</v>
      </c>
      <c r="P166" s="2" t="e">
        <f>IF(#REF!="1",IF(TRIM(#REF!)&lt;&gt;"",1,0),0)</f>
        <v>#REF!</v>
      </c>
      <c r="Q166" s="2" t="e">
        <f>IF(#REF!="3",IF(TRIM(#REF!)&lt;&gt;"",1,0),0)</f>
        <v>#REF!</v>
      </c>
      <c r="R166" s="2" t="e">
        <f>IF(#REF!="1",IF(TRIM(#REF!)&lt;&gt;"",1,0),0)</f>
        <v>#REF!</v>
      </c>
      <c r="S166" s="2" t="e">
        <f>IF(#REF!="3",IF(TRIM(#REF!)&lt;&gt;"",1,0),0)</f>
        <v>#REF!</v>
      </c>
      <c r="T166" s="2" t="e">
        <f>IF(#REF!="1",IF(TRIM(#REF!)&lt;&gt;"",1,0),0)</f>
        <v>#REF!</v>
      </c>
      <c r="U166" s="3" t="e">
        <f>IF(#REF!="3",IF(TRIM(#REF!)&lt;&gt;"",1,0),0)</f>
        <v>#REF!</v>
      </c>
      <c r="V166">
        <v>0</v>
      </c>
      <c r="W166" t="s">
        <v>148</v>
      </c>
      <c r="X166" s="3" t="e">
        <f>IF(COUNTIF(A:A,"*Stichpr*")&gt;0,IF(AND(RIGHT(#REF!,8)="Stichpr.",#REF!="1",#REF!=""),IF(TRIM(#REF!)&lt;&gt;"",1,0),0),IF(AND(#REF!="1",#REF!=""),IF(TRIM(#REF!)&lt;&gt;"",1,0),0))</f>
        <v>#REF!</v>
      </c>
      <c r="Y1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6" s="3" t="e">
        <f>IF(AND(#REF!="1",LEFT(#REF!,1)="a",#REF!=""),IF(TRIM(#REF!)&lt;&gt;"",1,0),0)</f>
        <v>#REF!</v>
      </c>
      <c r="AA166" s="3" t="e">
        <f>IF(AND(TRIM(#REF!)&lt;&gt;"",#REF!&lt;&gt;""),1,0)</f>
        <v>#REF!</v>
      </c>
    </row>
    <row r="167" spans="12:27" ht="36" customHeight="1" x14ac:dyDescent="0.3"/>
    <row r="168" spans="12:27" ht="36" customHeight="1" x14ac:dyDescent="0.3">
      <c r="L168" s="2" t="e">
        <f>IF(#REF!="1",IF(TRIM(#REF!)&lt;&gt;"",1,0),0)</f>
        <v>#REF!</v>
      </c>
      <c r="M168" s="2" t="e">
        <f>IF(#REF!="3",IF(TRIM(#REF!)&lt;&gt;"",1,0),0)</f>
        <v>#REF!</v>
      </c>
      <c r="N168" s="2" t="e">
        <f>IF(#REF!="1",IF(TRIM(#REF!)&lt;&gt;"",1,0),0)</f>
        <v>#REF!</v>
      </c>
      <c r="O168" s="2" t="e">
        <f>IF(#REF!="3",IF(TRIM(#REF!)&lt;&gt;"",1,0),0)</f>
        <v>#REF!</v>
      </c>
      <c r="P168" s="2" t="e">
        <f>IF(#REF!="1",IF(TRIM(#REF!)&lt;&gt;"",1,0),0)</f>
        <v>#REF!</v>
      </c>
      <c r="Q168" s="2" t="e">
        <f>IF(#REF!="3",IF(TRIM(#REF!)&lt;&gt;"",1,0),0)</f>
        <v>#REF!</v>
      </c>
      <c r="R168" s="2" t="e">
        <f>IF(#REF!="1",IF(TRIM(#REF!)&lt;&gt;"",1,0),0)</f>
        <v>#REF!</v>
      </c>
      <c r="S168" s="2" t="e">
        <f>IF(#REF!="3",IF(TRIM(#REF!)&lt;&gt;"",1,0),0)</f>
        <v>#REF!</v>
      </c>
      <c r="T168" s="2" t="e">
        <f>IF(#REF!="1",IF(TRIM(#REF!)&lt;&gt;"",1,0),0)</f>
        <v>#REF!</v>
      </c>
      <c r="U168" s="3" t="e">
        <f>IF(#REF!="3",IF(TRIM(#REF!)&lt;&gt;"",1,0),0)</f>
        <v>#REF!</v>
      </c>
      <c r="V168">
        <v>0</v>
      </c>
      <c r="W168" t="s">
        <v>149</v>
      </c>
      <c r="X168" s="3" t="e">
        <f>IF(COUNTIF(A:A,"*Stichpr*")&gt;0,IF(AND(RIGHT(#REF!,8)="Stichpr.",#REF!="1",#REF!=""),IF(TRIM(#REF!)&lt;&gt;"",1,0),0),IF(AND(#REF!="1",#REF!=""),IF(TRIM(#REF!)&lt;&gt;"",1,0),0))</f>
        <v>#REF!</v>
      </c>
      <c r="Y1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8" s="3" t="e">
        <f>IF(AND(#REF!="1",LEFT(#REF!,1)="a",#REF!=""),IF(TRIM(#REF!)&lt;&gt;"",1,0),0)</f>
        <v>#REF!</v>
      </c>
      <c r="AA168" s="3" t="e">
        <f>IF(AND(TRIM(#REF!)&lt;&gt;"",#REF!&lt;&gt;""),1,0)</f>
        <v>#REF!</v>
      </c>
    </row>
    <row r="169" spans="12:27" ht="36" customHeight="1" x14ac:dyDescent="0.3">
      <c r="L169" s="2" t="e">
        <f>IF(#REF!="1",IF(TRIM(#REF!)&lt;&gt;"",1,0),0)</f>
        <v>#REF!</v>
      </c>
      <c r="M169" s="2" t="e">
        <f>IF(#REF!="3",IF(TRIM(#REF!)&lt;&gt;"",1,0),0)</f>
        <v>#REF!</v>
      </c>
      <c r="N169" s="2" t="e">
        <f>IF(#REF!="1",IF(TRIM(#REF!)&lt;&gt;"",1,0),0)</f>
        <v>#REF!</v>
      </c>
      <c r="O169" s="2" t="e">
        <f>IF(#REF!="3",IF(TRIM(#REF!)&lt;&gt;"",1,0),0)</f>
        <v>#REF!</v>
      </c>
      <c r="P169" s="2" t="e">
        <f>IF(#REF!="1",IF(TRIM(#REF!)&lt;&gt;"",1,0),0)</f>
        <v>#REF!</v>
      </c>
      <c r="Q169" s="2" t="e">
        <f>IF(#REF!="3",IF(TRIM(#REF!)&lt;&gt;"",1,0),0)</f>
        <v>#REF!</v>
      </c>
      <c r="R169" s="2" t="e">
        <f>IF(#REF!="1",IF(TRIM(#REF!)&lt;&gt;"",1,0),0)</f>
        <v>#REF!</v>
      </c>
      <c r="S169" s="2" t="e">
        <f>IF(#REF!="3",IF(TRIM(#REF!)&lt;&gt;"",1,0),0)</f>
        <v>#REF!</v>
      </c>
      <c r="T169" s="2" t="e">
        <f>IF(#REF!="1",IF(TRIM(#REF!)&lt;&gt;"",1,0),0)</f>
        <v>#REF!</v>
      </c>
      <c r="U169" s="3" t="e">
        <f>IF(#REF!="3",IF(TRIM(#REF!)&lt;&gt;"",1,0),0)</f>
        <v>#REF!</v>
      </c>
      <c r="V169">
        <v>0</v>
      </c>
      <c r="W169" t="s">
        <v>150</v>
      </c>
      <c r="X169" s="3" t="e">
        <f>IF(COUNTIF(A:A,"*Stichpr*")&gt;0,IF(AND(RIGHT(#REF!,8)="Stichpr.",#REF!="1",#REF!=""),IF(TRIM(#REF!)&lt;&gt;"",1,0),0),IF(AND(#REF!="1",#REF!=""),IF(TRIM(#REF!)&lt;&gt;"",1,0),0))</f>
        <v>#REF!</v>
      </c>
      <c r="Y1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9" s="3" t="e">
        <f>IF(AND(#REF!="1",LEFT(#REF!,1)="a",#REF!=""),IF(TRIM(#REF!)&lt;&gt;"",1,0),0)</f>
        <v>#REF!</v>
      </c>
      <c r="AA169" s="3" t="e">
        <f>IF(AND(TRIM(#REF!)&lt;&gt;"",#REF!&lt;&gt;""),1,0)</f>
        <v>#REF!</v>
      </c>
    </row>
    <row r="170" spans="12:27" ht="36" customHeight="1" x14ac:dyDescent="0.3">
      <c r="L170" s="2" t="e">
        <f>IF(#REF!="1",IF(TRIM(#REF!)&lt;&gt;"",1,0),0)</f>
        <v>#REF!</v>
      </c>
      <c r="M170" s="2" t="e">
        <f>IF(#REF!="3",IF(TRIM(#REF!)&lt;&gt;"",1,0),0)</f>
        <v>#REF!</v>
      </c>
      <c r="N170" s="2" t="e">
        <f>IF(#REF!="1",IF(TRIM(#REF!)&lt;&gt;"",1,0),0)</f>
        <v>#REF!</v>
      </c>
      <c r="O170" s="2" t="e">
        <f>IF(#REF!="3",IF(TRIM(#REF!)&lt;&gt;"",1,0),0)</f>
        <v>#REF!</v>
      </c>
      <c r="P170" s="2" t="e">
        <f>IF(#REF!="1",IF(TRIM(#REF!)&lt;&gt;"",1,0),0)</f>
        <v>#REF!</v>
      </c>
      <c r="Q170" s="2" t="e">
        <f>IF(#REF!="3",IF(TRIM(#REF!)&lt;&gt;"",1,0),0)</f>
        <v>#REF!</v>
      </c>
      <c r="R170" s="2" t="e">
        <f>IF(#REF!="1",IF(TRIM(#REF!)&lt;&gt;"",1,0),0)</f>
        <v>#REF!</v>
      </c>
      <c r="S170" s="2" t="e">
        <f>IF(#REF!="3",IF(TRIM(#REF!)&lt;&gt;"",1,0),0)</f>
        <v>#REF!</v>
      </c>
      <c r="T170" s="2" t="e">
        <f>IF(#REF!="1",IF(TRIM(#REF!)&lt;&gt;"",1,0),0)</f>
        <v>#REF!</v>
      </c>
      <c r="U170" s="3" t="e">
        <f>IF(#REF!="3",IF(TRIM(#REF!)&lt;&gt;"",1,0),0)</f>
        <v>#REF!</v>
      </c>
      <c r="V170">
        <v>0</v>
      </c>
      <c r="W170" t="s">
        <v>151</v>
      </c>
      <c r="X170" s="3" t="e">
        <f>IF(COUNTIF(A:A,"*Stichpr*")&gt;0,IF(AND(RIGHT(#REF!,8)="Stichpr.",#REF!="1",#REF!=""),IF(TRIM(#REF!)&lt;&gt;"",1,0),0),IF(AND(#REF!="1",#REF!=""),IF(TRIM(#REF!)&lt;&gt;"",1,0),0))</f>
        <v>#REF!</v>
      </c>
      <c r="Y1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0" s="3" t="e">
        <f>IF(AND(#REF!="1",LEFT(#REF!,1)="a",#REF!=""),IF(TRIM(#REF!)&lt;&gt;"",1,0),0)</f>
        <v>#REF!</v>
      </c>
      <c r="AA170" s="3" t="e">
        <f>IF(AND(TRIM(#REF!)&lt;&gt;"",#REF!&lt;&gt;""),1,0)</f>
        <v>#REF!</v>
      </c>
    </row>
    <row r="171" spans="12:27" ht="36" customHeight="1" x14ac:dyDescent="0.3"/>
    <row r="172" spans="12:27" ht="36" customHeight="1" x14ac:dyDescent="0.3">
      <c r="L172" s="2" t="e">
        <f>IF(#REF!="1",IF(TRIM(#REF!)&lt;&gt;"",1,0),0)</f>
        <v>#REF!</v>
      </c>
      <c r="M172" s="2" t="e">
        <f>IF(#REF!="3",IF(TRIM(#REF!)&lt;&gt;"",1,0),0)</f>
        <v>#REF!</v>
      </c>
      <c r="N172" s="2" t="e">
        <f>IF(#REF!="1",IF(TRIM(#REF!)&lt;&gt;"",1,0),0)</f>
        <v>#REF!</v>
      </c>
      <c r="O172" s="2" t="e">
        <f>IF(#REF!="3",IF(TRIM(#REF!)&lt;&gt;"",1,0),0)</f>
        <v>#REF!</v>
      </c>
      <c r="P172" s="2" t="e">
        <f>IF(#REF!="1",IF(TRIM(#REF!)&lt;&gt;"",1,0),0)</f>
        <v>#REF!</v>
      </c>
      <c r="Q172" s="2" t="e">
        <f>IF(#REF!="3",IF(TRIM(#REF!)&lt;&gt;"",1,0),0)</f>
        <v>#REF!</v>
      </c>
      <c r="R172" s="2" t="e">
        <f>IF(#REF!="1",IF(TRIM(#REF!)&lt;&gt;"",1,0),0)</f>
        <v>#REF!</v>
      </c>
      <c r="S172" s="2" t="e">
        <f>IF(#REF!="3",IF(TRIM(#REF!)&lt;&gt;"",1,0),0)</f>
        <v>#REF!</v>
      </c>
      <c r="T172" s="2" t="e">
        <f>IF(#REF!="1",IF(TRIM(#REF!)&lt;&gt;"",1,0),0)</f>
        <v>#REF!</v>
      </c>
      <c r="U172" s="3" t="e">
        <f>IF(#REF!="3",IF(TRIM(#REF!)&lt;&gt;"",1,0),0)</f>
        <v>#REF!</v>
      </c>
      <c r="V172">
        <v>0</v>
      </c>
      <c r="W172" t="s">
        <v>152</v>
      </c>
      <c r="X172" s="3" t="e">
        <f>IF(COUNTIF(A:A,"*Stichpr*")&gt;0,IF(AND(RIGHT(#REF!,8)="Stichpr.",#REF!="1",#REF!=""),IF(TRIM(#REF!)&lt;&gt;"",1,0),0),IF(AND(#REF!="1",#REF!=""),IF(TRIM(#REF!)&lt;&gt;"",1,0),0))</f>
        <v>#REF!</v>
      </c>
      <c r="Y1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2" s="3" t="e">
        <f>IF(AND(#REF!="1",LEFT(#REF!,1)="a",#REF!=""),IF(TRIM(#REF!)&lt;&gt;"",1,0),0)</f>
        <v>#REF!</v>
      </c>
      <c r="AA172" s="3" t="e">
        <f>IF(AND(TRIM(#REF!)&lt;&gt;"",#REF!&lt;&gt;""),1,0)</f>
        <v>#REF!</v>
      </c>
    </row>
    <row r="173" spans="12:27" ht="36" customHeight="1" x14ac:dyDescent="0.3"/>
    <row r="174" spans="12:27" ht="36" customHeight="1" x14ac:dyDescent="0.3">
      <c r="L174" s="2" t="e">
        <f>IF(#REF!="1",IF(TRIM(#REF!)&lt;&gt;"",1,0),0)</f>
        <v>#REF!</v>
      </c>
      <c r="M174" s="2" t="e">
        <f>IF(#REF!="3",IF(TRIM(#REF!)&lt;&gt;"",1,0),0)</f>
        <v>#REF!</v>
      </c>
      <c r="N174" s="2" t="e">
        <f>IF(#REF!="1",IF(TRIM(#REF!)&lt;&gt;"",1,0),0)</f>
        <v>#REF!</v>
      </c>
      <c r="O174" s="2" t="e">
        <f>IF(#REF!="3",IF(TRIM(#REF!)&lt;&gt;"",1,0),0)</f>
        <v>#REF!</v>
      </c>
      <c r="P174" s="2" t="e">
        <f>IF(#REF!="1",IF(TRIM(#REF!)&lt;&gt;"",1,0),0)</f>
        <v>#REF!</v>
      </c>
      <c r="Q174" s="2" t="e">
        <f>IF(#REF!="3",IF(TRIM(#REF!)&lt;&gt;"",1,0),0)</f>
        <v>#REF!</v>
      </c>
      <c r="R174" s="2" t="e">
        <f>IF(#REF!="1",IF(TRIM(#REF!)&lt;&gt;"",1,0),0)</f>
        <v>#REF!</v>
      </c>
      <c r="S174" s="2" t="e">
        <f>IF(#REF!="3",IF(TRIM(#REF!)&lt;&gt;"",1,0),0)</f>
        <v>#REF!</v>
      </c>
      <c r="T174" s="2" t="e">
        <f>IF(#REF!="1",IF(TRIM(#REF!)&lt;&gt;"",1,0),0)</f>
        <v>#REF!</v>
      </c>
      <c r="U174" s="3" t="e">
        <f>IF(#REF!="3",IF(TRIM(#REF!)&lt;&gt;"",1,0),0)</f>
        <v>#REF!</v>
      </c>
      <c r="V174">
        <v>0</v>
      </c>
      <c r="W174" t="s">
        <v>153</v>
      </c>
      <c r="X174" s="3" t="e">
        <f>IF(COUNTIF(A:A,"*Stichpr*")&gt;0,IF(AND(RIGHT(#REF!,8)="Stichpr.",#REF!="1",#REF!=""),IF(TRIM(#REF!)&lt;&gt;"",1,0),0),IF(AND(#REF!="1",#REF!=""),IF(TRIM(#REF!)&lt;&gt;"",1,0),0))</f>
        <v>#REF!</v>
      </c>
      <c r="Y1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4" s="3" t="e">
        <f>IF(AND(#REF!="1",LEFT(#REF!,1)="a",#REF!=""),IF(TRIM(#REF!)&lt;&gt;"",1,0),0)</f>
        <v>#REF!</v>
      </c>
      <c r="AA174" s="3" t="e">
        <f>IF(AND(TRIM(#REF!)&lt;&gt;"",#REF!&lt;&gt;""),1,0)</f>
        <v>#REF!</v>
      </c>
    </row>
    <row r="175" spans="12:27" ht="36" customHeight="1" x14ac:dyDescent="0.3">
      <c r="L175" s="2" t="e">
        <f>IF(#REF!="1",IF(TRIM(#REF!)&lt;&gt;"",1,0),0)</f>
        <v>#REF!</v>
      </c>
      <c r="M175" s="2" t="e">
        <f>IF(#REF!="3",IF(TRIM(#REF!)&lt;&gt;"",1,0),0)</f>
        <v>#REF!</v>
      </c>
      <c r="N175" s="2" t="e">
        <f>IF(#REF!="1",IF(TRIM(#REF!)&lt;&gt;"",1,0),0)</f>
        <v>#REF!</v>
      </c>
      <c r="O175" s="2" t="e">
        <f>IF(#REF!="3",IF(TRIM(#REF!)&lt;&gt;"",1,0),0)</f>
        <v>#REF!</v>
      </c>
      <c r="P175" s="2" t="e">
        <f>IF(#REF!="1",IF(TRIM(#REF!)&lt;&gt;"",1,0),0)</f>
        <v>#REF!</v>
      </c>
      <c r="Q175" s="2" t="e">
        <f>IF(#REF!="3",IF(TRIM(#REF!)&lt;&gt;"",1,0),0)</f>
        <v>#REF!</v>
      </c>
      <c r="R175" s="2" t="e">
        <f>IF(#REF!="1",IF(TRIM(#REF!)&lt;&gt;"",1,0),0)</f>
        <v>#REF!</v>
      </c>
      <c r="S175" s="2" t="e">
        <f>IF(#REF!="3",IF(TRIM(#REF!)&lt;&gt;"",1,0),0)</f>
        <v>#REF!</v>
      </c>
      <c r="T175" s="2" t="e">
        <f>IF(#REF!="1",IF(TRIM(#REF!)&lt;&gt;"",1,0),0)</f>
        <v>#REF!</v>
      </c>
      <c r="U175" s="3" t="e">
        <f>IF(#REF!="3",IF(TRIM(#REF!)&lt;&gt;"",1,0),0)</f>
        <v>#REF!</v>
      </c>
      <c r="V175">
        <v>0</v>
      </c>
      <c r="W175" t="s">
        <v>154</v>
      </c>
      <c r="X175" s="3" t="e">
        <f>IF(COUNTIF(A:A,"*Stichpr*")&gt;0,IF(AND(RIGHT(#REF!,8)="Stichpr.",#REF!="1",#REF!=""),IF(TRIM(#REF!)&lt;&gt;"",1,0),0),IF(AND(#REF!="1",#REF!=""),IF(TRIM(#REF!)&lt;&gt;"",1,0),0))</f>
        <v>#REF!</v>
      </c>
      <c r="Y1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5" s="3" t="e">
        <f>IF(AND(#REF!="1",LEFT(#REF!,1)="a",#REF!=""),IF(TRIM(#REF!)&lt;&gt;"",1,0),0)</f>
        <v>#REF!</v>
      </c>
      <c r="AA175" s="3" t="e">
        <f>IF(AND(TRIM(#REF!)&lt;&gt;"",#REF!&lt;&gt;""),1,0)</f>
        <v>#REF!</v>
      </c>
    </row>
    <row r="176" spans="12:27" ht="36" customHeight="1" x14ac:dyDescent="0.3">
      <c r="L176" s="2" t="e">
        <f>IF(#REF!="1",IF(TRIM(#REF!)&lt;&gt;"",1,0),0)</f>
        <v>#REF!</v>
      </c>
      <c r="M176" s="2" t="e">
        <f>IF(#REF!="3",IF(TRIM(#REF!)&lt;&gt;"",1,0),0)</f>
        <v>#REF!</v>
      </c>
      <c r="N176" s="2" t="e">
        <f>IF(#REF!="1",IF(TRIM(#REF!)&lt;&gt;"",1,0),0)</f>
        <v>#REF!</v>
      </c>
      <c r="O176" s="2" t="e">
        <f>IF(#REF!="3",IF(TRIM(#REF!)&lt;&gt;"",1,0),0)</f>
        <v>#REF!</v>
      </c>
      <c r="P176" s="2" t="e">
        <f>IF(#REF!="1",IF(TRIM(#REF!)&lt;&gt;"",1,0),0)</f>
        <v>#REF!</v>
      </c>
      <c r="Q176" s="2" t="e">
        <f>IF(#REF!="3",IF(TRIM(#REF!)&lt;&gt;"",1,0),0)</f>
        <v>#REF!</v>
      </c>
      <c r="R176" s="2" t="e">
        <f>IF(#REF!="1",IF(TRIM(#REF!)&lt;&gt;"",1,0),0)</f>
        <v>#REF!</v>
      </c>
      <c r="S176" s="2" t="e">
        <f>IF(#REF!="3",IF(TRIM(#REF!)&lt;&gt;"",1,0),0)</f>
        <v>#REF!</v>
      </c>
      <c r="T176" s="2" t="e">
        <f>IF(#REF!="1",IF(TRIM(#REF!)&lt;&gt;"",1,0),0)</f>
        <v>#REF!</v>
      </c>
      <c r="U176" s="3" t="e">
        <f>IF(#REF!="3",IF(TRIM(#REF!)&lt;&gt;"",1,0),0)</f>
        <v>#REF!</v>
      </c>
      <c r="V176">
        <v>0</v>
      </c>
      <c r="W176" t="s">
        <v>155</v>
      </c>
      <c r="X176" s="3" t="e">
        <f>IF(COUNTIF(A:A,"*Stichpr*")&gt;0,IF(AND(RIGHT(#REF!,8)="Stichpr.",#REF!="1",#REF!=""),IF(TRIM(#REF!)&lt;&gt;"",1,0),0),IF(AND(#REF!="1",#REF!=""),IF(TRIM(#REF!)&lt;&gt;"",1,0),0))</f>
        <v>#REF!</v>
      </c>
      <c r="Y1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6" s="3" t="e">
        <f>IF(AND(#REF!="1",LEFT(#REF!,1)="a",#REF!=""),IF(TRIM(#REF!)&lt;&gt;"",1,0),0)</f>
        <v>#REF!</v>
      </c>
      <c r="AA176" s="3" t="e">
        <f>IF(AND(TRIM(#REF!)&lt;&gt;"",#REF!&lt;&gt;""),1,0)</f>
        <v>#REF!</v>
      </c>
    </row>
    <row r="177" spans="12:27" ht="36" customHeight="1" x14ac:dyDescent="0.3"/>
    <row r="178" spans="12:27" ht="36" customHeight="1" x14ac:dyDescent="0.3">
      <c r="L178" s="2" t="e">
        <f>IF(#REF!="1",IF(TRIM(#REF!)&lt;&gt;"",1,0),0)</f>
        <v>#REF!</v>
      </c>
      <c r="M178" s="2" t="e">
        <f>IF(#REF!="3",IF(TRIM(#REF!)&lt;&gt;"",1,0),0)</f>
        <v>#REF!</v>
      </c>
      <c r="N178" s="2" t="e">
        <f>IF(#REF!="1",IF(TRIM(#REF!)&lt;&gt;"",1,0),0)</f>
        <v>#REF!</v>
      </c>
      <c r="O178" s="2" t="e">
        <f>IF(#REF!="3",IF(TRIM(#REF!)&lt;&gt;"",1,0),0)</f>
        <v>#REF!</v>
      </c>
      <c r="P178" s="2" t="e">
        <f>IF(#REF!="1",IF(TRIM(#REF!)&lt;&gt;"",1,0),0)</f>
        <v>#REF!</v>
      </c>
      <c r="Q178" s="2" t="e">
        <f>IF(#REF!="3",IF(TRIM(#REF!)&lt;&gt;"",1,0),0)</f>
        <v>#REF!</v>
      </c>
      <c r="R178" s="2" t="e">
        <f>IF(#REF!="1",IF(TRIM(#REF!)&lt;&gt;"",1,0),0)</f>
        <v>#REF!</v>
      </c>
      <c r="S178" s="2" t="e">
        <f>IF(#REF!="3",IF(TRIM(#REF!)&lt;&gt;"",1,0),0)</f>
        <v>#REF!</v>
      </c>
      <c r="T178" s="2" t="e">
        <f>IF(#REF!="1",IF(TRIM(#REF!)&lt;&gt;"",1,0),0)</f>
        <v>#REF!</v>
      </c>
      <c r="U178" s="3" t="e">
        <f>IF(#REF!="3",IF(TRIM(#REF!)&lt;&gt;"",1,0),0)</f>
        <v>#REF!</v>
      </c>
      <c r="V178">
        <v>0</v>
      </c>
      <c r="W178" t="s">
        <v>156</v>
      </c>
      <c r="X178" s="3" t="e">
        <f>IF(COUNTIF(A:A,"*Stichpr*")&gt;0,IF(AND(RIGHT(#REF!,8)="Stichpr.",#REF!="1",#REF!=""),IF(TRIM(#REF!)&lt;&gt;"",1,0),0),IF(AND(#REF!="1",#REF!=""),IF(TRIM(#REF!)&lt;&gt;"",1,0),0))</f>
        <v>#REF!</v>
      </c>
      <c r="Y1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8" s="3" t="e">
        <f>IF(AND(#REF!="1",LEFT(#REF!,1)="a",#REF!=""),IF(TRIM(#REF!)&lt;&gt;"",1,0),0)</f>
        <v>#REF!</v>
      </c>
      <c r="AA178" s="3" t="e">
        <f>IF(AND(TRIM(#REF!)&lt;&gt;"",#REF!&lt;&gt;""),1,0)</f>
        <v>#REF!</v>
      </c>
    </row>
    <row r="179" spans="12:27" ht="36" customHeight="1" x14ac:dyDescent="0.3"/>
    <row r="180" spans="12:27" ht="36" customHeight="1" x14ac:dyDescent="0.3">
      <c r="L180" s="2" t="e">
        <f>IF(#REF!="1",IF(TRIM(#REF!)&lt;&gt;"",1,0),0)</f>
        <v>#REF!</v>
      </c>
      <c r="M180" s="2" t="e">
        <f>IF(#REF!="3",IF(TRIM(#REF!)&lt;&gt;"",1,0),0)</f>
        <v>#REF!</v>
      </c>
      <c r="N180" s="2" t="e">
        <f>IF(#REF!="1",IF(TRIM(#REF!)&lt;&gt;"",1,0),0)</f>
        <v>#REF!</v>
      </c>
      <c r="O180" s="2" t="e">
        <f>IF(#REF!="3",IF(TRIM(#REF!)&lt;&gt;"",1,0),0)</f>
        <v>#REF!</v>
      </c>
      <c r="P180" s="2" t="e">
        <f>IF(#REF!="1",IF(TRIM(#REF!)&lt;&gt;"",1,0),0)</f>
        <v>#REF!</v>
      </c>
      <c r="Q180" s="2" t="e">
        <f>IF(#REF!="3",IF(TRIM(#REF!)&lt;&gt;"",1,0),0)</f>
        <v>#REF!</v>
      </c>
      <c r="R180" s="2" t="e">
        <f>IF(#REF!="1",IF(TRIM(#REF!)&lt;&gt;"",1,0),0)</f>
        <v>#REF!</v>
      </c>
      <c r="S180" s="2" t="e">
        <f>IF(#REF!="3",IF(TRIM(#REF!)&lt;&gt;"",1,0),0)</f>
        <v>#REF!</v>
      </c>
      <c r="T180" s="2" t="e">
        <f>IF(#REF!="1",IF(TRIM(#REF!)&lt;&gt;"",1,0),0)</f>
        <v>#REF!</v>
      </c>
      <c r="U180" s="3" t="e">
        <f>IF(#REF!="3",IF(TRIM(#REF!)&lt;&gt;"",1,0),0)</f>
        <v>#REF!</v>
      </c>
      <c r="V180">
        <v>0</v>
      </c>
      <c r="W180" t="s">
        <v>157</v>
      </c>
      <c r="X180" s="3" t="e">
        <f>IF(COUNTIF(A:A,"*Stichpr*")&gt;0,IF(AND(RIGHT(#REF!,8)="Stichpr.",#REF!="1",#REF!=""),IF(TRIM(#REF!)&lt;&gt;"",1,0),0),IF(AND(#REF!="1",#REF!=""),IF(TRIM(#REF!)&lt;&gt;"",1,0),0))</f>
        <v>#REF!</v>
      </c>
      <c r="Y1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0" s="3" t="e">
        <f>IF(AND(#REF!="1",LEFT(#REF!,1)="a",#REF!=""),IF(TRIM(#REF!)&lt;&gt;"",1,0),0)</f>
        <v>#REF!</v>
      </c>
      <c r="AA180" s="3" t="e">
        <f>IF(AND(TRIM(#REF!)&lt;&gt;"",#REF!&lt;&gt;""),1,0)</f>
        <v>#REF!</v>
      </c>
    </row>
    <row r="181" spans="12:27" ht="36" customHeight="1" x14ac:dyDescent="0.3"/>
    <row r="182" spans="12:27" ht="36" customHeight="1" x14ac:dyDescent="0.3">
      <c r="L182" s="2" t="e">
        <f>IF(#REF!="1",IF(TRIM(#REF!)&lt;&gt;"",1,0),0)</f>
        <v>#REF!</v>
      </c>
      <c r="M182" s="2" t="e">
        <f>IF(#REF!="3",IF(TRIM(#REF!)&lt;&gt;"",1,0),0)</f>
        <v>#REF!</v>
      </c>
      <c r="N182" s="2" t="e">
        <f>IF(#REF!="1",IF(TRIM(#REF!)&lt;&gt;"",1,0),0)</f>
        <v>#REF!</v>
      </c>
      <c r="O182" s="2" t="e">
        <f>IF(#REF!="3",IF(TRIM(#REF!)&lt;&gt;"",1,0),0)</f>
        <v>#REF!</v>
      </c>
      <c r="P182" s="2" t="e">
        <f>IF(#REF!="1",IF(TRIM(#REF!)&lt;&gt;"",1,0),0)</f>
        <v>#REF!</v>
      </c>
      <c r="Q182" s="2" t="e">
        <f>IF(#REF!="3",IF(TRIM(#REF!)&lt;&gt;"",1,0),0)</f>
        <v>#REF!</v>
      </c>
      <c r="R182" s="2" t="e">
        <f>IF(#REF!="1",IF(TRIM(#REF!)&lt;&gt;"",1,0),0)</f>
        <v>#REF!</v>
      </c>
      <c r="S182" s="2" t="e">
        <f>IF(#REF!="3",IF(TRIM(#REF!)&lt;&gt;"",1,0),0)</f>
        <v>#REF!</v>
      </c>
      <c r="T182" s="2" t="e">
        <f>IF(#REF!="1",IF(TRIM(#REF!)&lt;&gt;"",1,0),0)</f>
        <v>#REF!</v>
      </c>
      <c r="U182" s="3" t="e">
        <f>IF(#REF!="3",IF(TRIM(#REF!)&lt;&gt;"",1,0),0)</f>
        <v>#REF!</v>
      </c>
      <c r="V182">
        <v>0</v>
      </c>
      <c r="W182" t="s">
        <v>158</v>
      </c>
      <c r="X182" s="3" t="e">
        <f>IF(COUNTIF(A:A,"*Stichpr*")&gt;0,IF(AND(RIGHT(#REF!,8)="Stichpr.",#REF!="1",#REF!=""),IF(TRIM(#REF!)&lt;&gt;"",1,0),0),IF(AND(#REF!="1",#REF!=""),IF(TRIM(#REF!)&lt;&gt;"",1,0),0))</f>
        <v>#REF!</v>
      </c>
      <c r="Y1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2" s="3" t="e">
        <f>IF(AND(#REF!="1",LEFT(#REF!,1)="a",#REF!=""),IF(TRIM(#REF!)&lt;&gt;"",1,0),0)</f>
        <v>#REF!</v>
      </c>
      <c r="AA182" s="3" t="e">
        <f>IF(AND(TRIM(#REF!)&lt;&gt;"",#REF!&lt;&gt;""),1,0)</f>
        <v>#REF!</v>
      </c>
    </row>
    <row r="183" spans="12:27" ht="36" customHeight="1" x14ac:dyDescent="0.3">
      <c r="L183" s="2" t="e">
        <f>IF(#REF!="1",IF(TRIM(#REF!)&lt;&gt;"",1,0),0)</f>
        <v>#REF!</v>
      </c>
      <c r="M183" s="2" t="e">
        <f>IF(#REF!="3",IF(TRIM(#REF!)&lt;&gt;"",1,0),0)</f>
        <v>#REF!</v>
      </c>
      <c r="N183" s="2" t="e">
        <f>IF(#REF!="1",IF(TRIM(#REF!)&lt;&gt;"",1,0),0)</f>
        <v>#REF!</v>
      </c>
      <c r="O183" s="2" t="e">
        <f>IF(#REF!="3",IF(TRIM(#REF!)&lt;&gt;"",1,0),0)</f>
        <v>#REF!</v>
      </c>
      <c r="P183" s="2" t="e">
        <f>IF(#REF!="1",IF(TRIM(#REF!)&lt;&gt;"",1,0),0)</f>
        <v>#REF!</v>
      </c>
      <c r="Q183" s="2" t="e">
        <f>IF(#REF!="3",IF(TRIM(#REF!)&lt;&gt;"",1,0),0)</f>
        <v>#REF!</v>
      </c>
      <c r="R183" s="2" t="e">
        <f>IF(#REF!="1",IF(TRIM(#REF!)&lt;&gt;"",1,0),0)</f>
        <v>#REF!</v>
      </c>
      <c r="S183" s="2" t="e">
        <f>IF(#REF!="3",IF(TRIM(#REF!)&lt;&gt;"",1,0),0)</f>
        <v>#REF!</v>
      </c>
      <c r="T183" s="2" t="e">
        <f>IF(#REF!="1",IF(TRIM(#REF!)&lt;&gt;"",1,0),0)</f>
        <v>#REF!</v>
      </c>
      <c r="U183" s="3" t="e">
        <f>IF(#REF!="3",IF(TRIM(#REF!)&lt;&gt;"",1,0),0)</f>
        <v>#REF!</v>
      </c>
      <c r="V183">
        <v>0</v>
      </c>
      <c r="W183" t="s">
        <v>159</v>
      </c>
      <c r="X183" s="3" t="e">
        <f>IF(COUNTIF(A:A,"*Stichpr*")&gt;0,IF(AND(RIGHT(#REF!,8)="Stichpr.",#REF!="1",#REF!=""),IF(TRIM(#REF!)&lt;&gt;"",1,0),0),IF(AND(#REF!="1",#REF!=""),IF(TRIM(#REF!)&lt;&gt;"",1,0),0))</f>
        <v>#REF!</v>
      </c>
      <c r="Y1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3" s="3" t="e">
        <f>IF(AND(#REF!="1",LEFT(#REF!,1)="a",#REF!=""),IF(TRIM(#REF!)&lt;&gt;"",1,0),0)</f>
        <v>#REF!</v>
      </c>
      <c r="AA183" s="3" t="e">
        <f>IF(AND(TRIM(#REF!)&lt;&gt;"",#REF!&lt;&gt;""),1,0)</f>
        <v>#REF!</v>
      </c>
    </row>
    <row r="184" spans="12:27" ht="36" customHeight="1" x14ac:dyDescent="0.3"/>
    <row r="185" spans="12:27" ht="36" customHeight="1" x14ac:dyDescent="0.3">
      <c r="L185" s="2" t="e">
        <f>IF(#REF!="1",IF(TRIM(#REF!)&lt;&gt;"",1,0),0)</f>
        <v>#REF!</v>
      </c>
      <c r="M185" s="2" t="e">
        <f>IF(#REF!="3",IF(TRIM(#REF!)&lt;&gt;"",1,0),0)</f>
        <v>#REF!</v>
      </c>
      <c r="N185" s="2" t="e">
        <f>IF(#REF!="1",IF(TRIM(#REF!)&lt;&gt;"",1,0),0)</f>
        <v>#REF!</v>
      </c>
      <c r="O185" s="2" t="e">
        <f>IF(#REF!="3",IF(TRIM(#REF!)&lt;&gt;"",1,0),0)</f>
        <v>#REF!</v>
      </c>
      <c r="P185" s="2" t="e">
        <f>IF(#REF!="1",IF(TRIM(#REF!)&lt;&gt;"",1,0),0)</f>
        <v>#REF!</v>
      </c>
      <c r="Q185" s="2" t="e">
        <f>IF(#REF!="3",IF(TRIM(#REF!)&lt;&gt;"",1,0),0)</f>
        <v>#REF!</v>
      </c>
      <c r="R185" s="2" t="e">
        <f>IF(#REF!="1",IF(TRIM(#REF!)&lt;&gt;"",1,0),0)</f>
        <v>#REF!</v>
      </c>
      <c r="S185" s="2" t="e">
        <f>IF(#REF!="3",IF(TRIM(#REF!)&lt;&gt;"",1,0),0)</f>
        <v>#REF!</v>
      </c>
      <c r="T185" s="2" t="e">
        <f>IF(#REF!="1",IF(TRIM(#REF!)&lt;&gt;"",1,0),0)</f>
        <v>#REF!</v>
      </c>
      <c r="U185" s="3" t="e">
        <f>IF(#REF!="3",IF(TRIM(#REF!)&lt;&gt;"",1,0),0)</f>
        <v>#REF!</v>
      </c>
      <c r="V185">
        <v>0</v>
      </c>
      <c r="W185" t="s">
        <v>160</v>
      </c>
      <c r="X185" s="3" t="e">
        <f>IF(COUNTIF(A:A,"*Stichpr*")&gt;0,IF(AND(RIGHT(#REF!,8)="Stichpr.",#REF!="1",#REF!=""),IF(TRIM(#REF!)&lt;&gt;"",1,0),0),IF(AND(#REF!="1",#REF!=""),IF(TRIM(#REF!)&lt;&gt;"",1,0),0))</f>
        <v>#REF!</v>
      </c>
      <c r="Y1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5" s="3" t="e">
        <f>IF(AND(#REF!="1",LEFT(#REF!,1)="a",#REF!=""),IF(TRIM(#REF!)&lt;&gt;"",1,0),0)</f>
        <v>#REF!</v>
      </c>
      <c r="AA185" s="3" t="e">
        <f>IF(AND(TRIM(#REF!)&lt;&gt;"",#REF!&lt;&gt;""),1,0)</f>
        <v>#REF!</v>
      </c>
    </row>
    <row r="186" spans="12:27" ht="36" customHeight="1" x14ac:dyDescent="0.3"/>
    <row r="187" spans="12:27" ht="36" customHeight="1" x14ac:dyDescent="0.3">
      <c r="L187" s="2" t="e">
        <f>IF(#REF!="1",IF(TRIM(#REF!)&lt;&gt;"",1,0),0)</f>
        <v>#REF!</v>
      </c>
      <c r="M187" s="2" t="e">
        <f>IF(#REF!="3",IF(TRIM(#REF!)&lt;&gt;"",1,0),0)</f>
        <v>#REF!</v>
      </c>
      <c r="N187" s="2" t="e">
        <f>IF(#REF!="1",IF(TRIM(#REF!)&lt;&gt;"",1,0),0)</f>
        <v>#REF!</v>
      </c>
      <c r="O187" s="2" t="e">
        <f>IF(#REF!="3",IF(TRIM(#REF!)&lt;&gt;"",1,0),0)</f>
        <v>#REF!</v>
      </c>
      <c r="P187" s="2" t="e">
        <f>IF(#REF!="1",IF(TRIM(#REF!)&lt;&gt;"",1,0),0)</f>
        <v>#REF!</v>
      </c>
      <c r="Q187" s="2" t="e">
        <f>IF(#REF!="3",IF(TRIM(#REF!)&lt;&gt;"",1,0),0)</f>
        <v>#REF!</v>
      </c>
      <c r="R187" s="2" t="e">
        <f>IF(#REF!="1",IF(TRIM(#REF!)&lt;&gt;"",1,0),0)</f>
        <v>#REF!</v>
      </c>
      <c r="S187" s="2" t="e">
        <f>IF(#REF!="3",IF(TRIM(#REF!)&lt;&gt;"",1,0),0)</f>
        <v>#REF!</v>
      </c>
      <c r="T187" s="2" t="e">
        <f>IF(#REF!="1",IF(TRIM(#REF!)&lt;&gt;"",1,0),0)</f>
        <v>#REF!</v>
      </c>
      <c r="U187" s="3" t="e">
        <f>IF(#REF!="3",IF(TRIM(#REF!)&lt;&gt;"",1,0),0)</f>
        <v>#REF!</v>
      </c>
      <c r="V187">
        <v>0</v>
      </c>
      <c r="W187" t="s">
        <v>161</v>
      </c>
      <c r="X187" s="3" t="e">
        <f>IF(COUNTIF(A:A,"*Stichpr*")&gt;0,IF(AND(RIGHT(#REF!,8)="Stichpr.",#REF!="1",#REF!=""),IF(TRIM(#REF!)&lt;&gt;"",1,0),0),IF(AND(#REF!="1",#REF!=""),IF(TRIM(#REF!)&lt;&gt;"",1,0),0))</f>
        <v>#REF!</v>
      </c>
      <c r="Y1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7" s="3" t="e">
        <f>IF(AND(#REF!="1",LEFT(#REF!,1)="a",#REF!=""),IF(TRIM(#REF!)&lt;&gt;"",1,0),0)</f>
        <v>#REF!</v>
      </c>
      <c r="AA187" s="3" t="e">
        <f>IF(AND(TRIM(#REF!)&lt;&gt;"",#REF!&lt;&gt;""),1,0)</f>
        <v>#REF!</v>
      </c>
    </row>
    <row r="188" spans="12:27" ht="36" customHeight="1" x14ac:dyDescent="0.3"/>
    <row r="189" spans="12:27" ht="36" customHeight="1" x14ac:dyDescent="0.3">
      <c r="L189" s="2" t="e">
        <f>IF(#REF!="1",IF(TRIM(#REF!)&lt;&gt;"",1,0),0)</f>
        <v>#REF!</v>
      </c>
      <c r="M189" s="2" t="e">
        <f>IF(#REF!="3",IF(TRIM(#REF!)&lt;&gt;"",1,0),0)</f>
        <v>#REF!</v>
      </c>
      <c r="N189" s="2" t="e">
        <f>IF(#REF!="1",IF(TRIM(#REF!)&lt;&gt;"",1,0),0)</f>
        <v>#REF!</v>
      </c>
      <c r="O189" s="2" t="e">
        <f>IF(#REF!="3",IF(TRIM(#REF!)&lt;&gt;"",1,0),0)</f>
        <v>#REF!</v>
      </c>
      <c r="P189" s="2" t="e">
        <f>IF(#REF!="1",IF(TRIM(#REF!)&lt;&gt;"",1,0),0)</f>
        <v>#REF!</v>
      </c>
      <c r="Q189" s="2" t="e">
        <f>IF(#REF!="3",IF(TRIM(#REF!)&lt;&gt;"",1,0),0)</f>
        <v>#REF!</v>
      </c>
      <c r="R189" s="2" t="e">
        <f>IF(#REF!="1",IF(TRIM(#REF!)&lt;&gt;"",1,0),0)</f>
        <v>#REF!</v>
      </c>
      <c r="S189" s="2" t="e">
        <f>IF(#REF!="3",IF(TRIM(#REF!)&lt;&gt;"",1,0),0)</f>
        <v>#REF!</v>
      </c>
      <c r="T189" s="2" t="e">
        <f>IF(#REF!="1",IF(TRIM(#REF!)&lt;&gt;"",1,0),0)</f>
        <v>#REF!</v>
      </c>
      <c r="U189" s="3" t="e">
        <f>IF(#REF!="3",IF(TRIM(#REF!)&lt;&gt;"",1,0),0)</f>
        <v>#REF!</v>
      </c>
      <c r="V189">
        <v>0</v>
      </c>
      <c r="W189" t="s">
        <v>162</v>
      </c>
      <c r="X189" s="3" t="e">
        <f>IF(COUNTIF(A:A,"*Stichpr*")&gt;0,IF(AND(RIGHT(#REF!,8)="Stichpr.",#REF!="1",#REF!=""),IF(TRIM(#REF!)&lt;&gt;"",1,0),0),IF(AND(#REF!="1",#REF!=""),IF(TRIM(#REF!)&lt;&gt;"",1,0),0))</f>
        <v>#REF!</v>
      </c>
      <c r="Y1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9" s="3" t="e">
        <f>IF(AND(#REF!="1",LEFT(#REF!,1)="a",#REF!=""),IF(TRIM(#REF!)&lt;&gt;"",1,0),0)</f>
        <v>#REF!</v>
      </c>
      <c r="AA189" s="3" t="e">
        <f>IF(AND(TRIM(#REF!)&lt;&gt;"",#REF!&lt;&gt;""),1,0)</f>
        <v>#REF!</v>
      </c>
    </row>
    <row r="190" spans="12:27" ht="36" customHeight="1" x14ac:dyDescent="0.3"/>
    <row r="191" spans="12:27" ht="36" customHeight="1" x14ac:dyDescent="0.3">
      <c r="L191" s="2" t="e">
        <f>IF(#REF!="1",IF(TRIM(#REF!)&lt;&gt;"",1,0),0)</f>
        <v>#REF!</v>
      </c>
      <c r="M191" s="2" t="e">
        <f>IF(#REF!="3",IF(TRIM(#REF!)&lt;&gt;"",1,0),0)</f>
        <v>#REF!</v>
      </c>
      <c r="N191" s="2" t="e">
        <f>IF(#REF!="1",IF(TRIM(#REF!)&lt;&gt;"",1,0),0)</f>
        <v>#REF!</v>
      </c>
      <c r="O191" s="2" t="e">
        <f>IF(#REF!="3",IF(TRIM(#REF!)&lt;&gt;"",1,0),0)</f>
        <v>#REF!</v>
      </c>
      <c r="P191" s="2" t="e">
        <f>IF(#REF!="1",IF(TRIM(#REF!)&lt;&gt;"",1,0),0)</f>
        <v>#REF!</v>
      </c>
      <c r="Q191" s="2" t="e">
        <f>IF(#REF!="3",IF(TRIM(#REF!)&lt;&gt;"",1,0),0)</f>
        <v>#REF!</v>
      </c>
      <c r="R191" s="2" t="e">
        <f>IF(#REF!="1",IF(TRIM(#REF!)&lt;&gt;"",1,0),0)</f>
        <v>#REF!</v>
      </c>
      <c r="S191" s="2" t="e">
        <f>IF(#REF!="3",IF(TRIM(#REF!)&lt;&gt;"",1,0),0)</f>
        <v>#REF!</v>
      </c>
      <c r="T191" s="2" t="e">
        <f>IF(#REF!="1",IF(TRIM(#REF!)&lt;&gt;"",1,0),0)</f>
        <v>#REF!</v>
      </c>
      <c r="U191" s="3" t="e">
        <f>IF(#REF!="3",IF(TRIM(#REF!)&lt;&gt;"",1,0),0)</f>
        <v>#REF!</v>
      </c>
      <c r="V191">
        <v>0</v>
      </c>
      <c r="W191" t="s">
        <v>163</v>
      </c>
      <c r="X191" s="3" t="e">
        <f>IF(COUNTIF(A:A,"*Stichpr*")&gt;0,IF(AND(RIGHT(#REF!,8)="Stichpr.",#REF!="1",#REF!=""),IF(TRIM(#REF!)&lt;&gt;"",1,0),0),IF(AND(#REF!="1",#REF!=""),IF(TRIM(#REF!)&lt;&gt;"",1,0),0))</f>
        <v>#REF!</v>
      </c>
      <c r="Y1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1" s="3" t="e">
        <f>IF(AND(#REF!="1",LEFT(#REF!,1)="a",#REF!=""),IF(TRIM(#REF!)&lt;&gt;"",1,0),0)</f>
        <v>#REF!</v>
      </c>
      <c r="AA191" s="3" t="e">
        <f>IF(AND(TRIM(#REF!)&lt;&gt;"",#REF!&lt;&gt;""),1,0)</f>
        <v>#REF!</v>
      </c>
    </row>
    <row r="192" spans="12:27" ht="36" customHeight="1" x14ac:dyDescent="0.3">
      <c r="L192" s="2" t="e">
        <f>IF(#REF!="1",IF(TRIM(#REF!)&lt;&gt;"",1,0),0)</f>
        <v>#REF!</v>
      </c>
      <c r="M192" s="2" t="e">
        <f>IF(#REF!="3",IF(TRIM(#REF!)&lt;&gt;"",1,0),0)</f>
        <v>#REF!</v>
      </c>
      <c r="N192" s="2" t="e">
        <f>IF(#REF!="1",IF(TRIM(#REF!)&lt;&gt;"",1,0),0)</f>
        <v>#REF!</v>
      </c>
      <c r="O192" s="2" t="e">
        <f>IF(#REF!="3",IF(TRIM(#REF!)&lt;&gt;"",1,0),0)</f>
        <v>#REF!</v>
      </c>
      <c r="P192" s="2" t="e">
        <f>IF(#REF!="1",IF(TRIM(#REF!)&lt;&gt;"",1,0),0)</f>
        <v>#REF!</v>
      </c>
      <c r="Q192" s="2" t="e">
        <f>IF(#REF!="3",IF(TRIM(#REF!)&lt;&gt;"",1,0),0)</f>
        <v>#REF!</v>
      </c>
      <c r="R192" s="2" t="e">
        <f>IF(#REF!="1",IF(TRIM(#REF!)&lt;&gt;"",1,0),0)</f>
        <v>#REF!</v>
      </c>
      <c r="S192" s="2" t="e">
        <f>IF(#REF!="3",IF(TRIM(#REF!)&lt;&gt;"",1,0),0)</f>
        <v>#REF!</v>
      </c>
      <c r="T192" s="2" t="e">
        <f>IF(#REF!="1",IF(TRIM(#REF!)&lt;&gt;"",1,0),0)</f>
        <v>#REF!</v>
      </c>
      <c r="U192" s="3" t="e">
        <f>IF(#REF!="3",IF(TRIM(#REF!)&lt;&gt;"",1,0),0)</f>
        <v>#REF!</v>
      </c>
      <c r="V192">
        <v>0</v>
      </c>
      <c r="W192" t="s">
        <v>164</v>
      </c>
      <c r="X192" s="3" t="e">
        <f>IF(COUNTIF(A:A,"*Stichpr*")&gt;0,IF(AND(RIGHT(#REF!,8)="Stichpr.",#REF!="1",#REF!=""),IF(TRIM(#REF!)&lt;&gt;"",1,0),0),IF(AND(#REF!="1",#REF!=""),IF(TRIM(#REF!)&lt;&gt;"",1,0),0))</f>
        <v>#REF!</v>
      </c>
      <c r="Y1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2" s="3" t="e">
        <f>IF(AND(#REF!="1",LEFT(#REF!,1)="a",#REF!=""),IF(TRIM(#REF!)&lt;&gt;"",1,0),0)</f>
        <v>#REF!</v>
      </c>
      <c r="AA192" s="3" t="e">
        <f>IF(AND(TRIM(#REF!)&lt;&gt;"",#REF!&lt;&gt;""),1,0)</f>
        <v>#REF!</v>
      </c>
    </row>
    <row r="193" spans="12:27" ht="36" customHeight="1" x14ac:dyDescent="0.3"/>
    <row r="194" spans="12:27" ht="36" customHeight="1" x14ac:dyDescent="0.3">
      <c r="L194" s="2" t="e">
        <f>IF(#REF!="1",IF(TRIM(#REF!)&lt;&gt;"",1,0),0)</f>
        <v>#REF!</v>
      </c>
      <c r="M194" s="2" t="e">
        <f>IF(#REF!="3",IF(TRIM(#REF!)&lt;&gt;"",1,0),0)</f>
        <v>#REF!</v>
      </c>
      <c r="N194" s="2" t="e">
        <f>IF(#REF!="1",IF(TRIM(#REF!)&lt;&gt;"",1,0),0)</f>
        <v>#REF!</v>
      </c>
      <c r="O194" s="2" t="e">
        <f>IF(#REF!="3",IF(TRIM(#REF!)&lt;&gt;"",1,0),0)</f>
        <v>#REF!</v>
      </c>
      <c r="P194" s="2" t="e">
        <f>IF(#REF!="1",IF(TRIM(#REF!)&lt;&gt;"",1,0),0)</f>
        <v>#REF!</v>
      </c>
      <c r="Q194" s="2" t="e">
        <f>IF(#REF!="3",IF(TRIM(#REF!)&lt;&gt;"",1,0),0)</f>
        <v>#REF!</v>
      </c>
      <c r="R194" s="2" t="e">
        <f>IF(#REF!="1",IF(TRIM(#REF!)&lt;&gt;"",1,0),0)</f>
        <v>#REF!</v>
      </c>
      <c r="S194" s="2" t="e">
        <f>IF(#REF!="3",IF(TRIM(#REF!)&lt;&gt;"",1,0),0)</f>
        <v>#REF!</v>
      </c>
      <c r="T194" s="2" t="e">
        <f>IF(#REF!="1",IF(TRIM(#REF!)&lt;&gt;"",1,0),0)</f>
        <v>#REF!</v>
      </c>
      <c r="U194" s="3" t="e">
        <f>IF(#REF!="3",IF(TRIM(#REF!)&lt;&gt;"",1,0),0)</f>
        <v>#REF!</v>
      </c>
      <c r="V194">
        <v>0</v>
      </c>
      <c r="W194" t="s">
        <v>165</v>
      </c>
      <c r="X194" s="3" t="e">
        <f>IF(COUNTIF(A:A,"*Stichpr*")&gt;0,IF(AND(RIGHT(#REF!,8)="Stichpr.",#REF!="1",#REF!=""),IF(TRIM(#REF!)&lt;&gt;"",1,0),0),IF(AND(#REF!="1",#REF!=""),IF(TRIM(#REF!)&lt;&gt;"",1,0),0))</f>
        <v>#REF!</v>
      </c>
      <c r="Y1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4" s="3" t="e">
        <f>IF(AND(#REF!="1",LEFT(#REF!,1)="a",#REF!=""),IF(TRIM(#REF!)&lt;&gt;"",1,0),0)</f>
        <v>#REF!</v>
      </c>
      <c r="AA194" s="3" t="e">
        <f>IF(AND(TRIM(#REF!)&lt;&gt;"",#REF!&lt;&gt;""),1,0)</f>
        <v>#REF!</v>
      </c>
    </row>
    <row r="195" spans="12:27" ht="36" customHeight="1" x14ac:dyDescent="0.3">
      <c r="L195" s="2" t="e">
        <f>IF(#REF!="1",IF(TRIM(#REF!)&lt;&gt;"",1,0),0)</f>
        <v>#REF!</v>
      </c>
      <c r="M195" s="2" t="e">
        <f>IF(#REF!="3",IF(TRIM(#REF!)&lt;&gt;"",1,0),0)</f>
        <v>#REF!</v>
      </c>
      <c r="N195" s="2" t="e">
        <f>IF(#REF!="1",IF(TRIM(#REF!)&lt;&gt;"",1,0),0)</f>
        <v>#REF!</v>
      </c>
      <c r="O195" s="2" t="e">
        <f>IF(#REF!="3",IF(TRIM(#REF!)&lt;&gt;"",1,0),0)</f>
        <v>#REF!</v>
      </c>
      <c r="P195" s="2" t="e">
        <f>IF(#REF!="1",IF(TRIM(#REF!)&lt;&gt;"",1,0),0)</f>
        <v>#REF!</v>
      </c>
      <c r="Q195" s="2" t="e">
        <f>IF(#REF!="3",IF(TRIM(#REF!)&lt;&gt;"",1,0),0)</f>
        <v>#REF!</v>
      </c>
      <c r="R195" s="2" t="e">
        <f>IF(#REF!="1",IF(TRIM(#REF!)&lt;&gt;"",1,0),0)</f>
        <v>#REF!</v>
      </c>
      <c r="S195" s="2" t="e">
        <f>IF(#REF!="3",IF(TRIM(#REF!)&lt;&gt;"",1,0),0)</f>
        <v>#REF!</v>
      </c>
      <c r="T195" s="2" t="e">
        <f>IF(#REF!="1",IF(TRIM(#REF!)&lt;&gt;"",1,0),0)</f>
        <v>#REF!</v>
      </c>
      <c r="U195" s="3" t="e">
        <f>IF(#REF!="3",IF(TRIM(#REF!)&lt;&gt;"",1,0),0)</f>
        <v>#REF!</v>
      </c>
      <c r="V195">
        <v>0</v>
      </c>
      <c r="W195" t="s">
        <v>166</v>
      </c>
      <c r="X195" s="3" t="e">
        <f>IF(COUNTIF(A:A,"*Stichpr*")&gt;0,IF(AND(RIGHT(#REF!,8)="Stichpr.",#REF!="1",#REF!=""),IF(TRIM(#REF!)&lt;&gt;"",1,0),0),IF(AND(#REF!="1",#REF!=""),IF(TRIM(#REF!)&lt;&gt;"",1,0),0))</f>
        <v>#REF!</v>
      </c>
      <c r="Y1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5" s="3" t="e">
        <f>IF(AND(#REF!="1",LEFT(#REF!,1)="a",#REF!=""),IF(TRIM(#REF!)&lt;&gt;"",1,0),0)</f>
        <v>#REF!</v>
      </c>
      <c r="AA195" s="3" t="e">
        <f>IF(AND(TRIM(#REF!)&lt;&gt;"",#REF!&lt;&gt;""),1,0)</f>
        <v>#REF!</v>
      </c>
    </row>
    <row r="196" spans="12:27" ht="36" customHeight="1" x14ac:dyDescent="0.3"/>
    <row r="197" spans="12:27" ht="36" customHeight="1" x14ac:dyDescent="0.3">
      <c r="L197" s="2" t="e">
        <f>IF(#REF!="1",IF(TRIM(#REF!)&lt;&gt;"",1,0),0)</f>
        <v>#REF!</v>
      </c>
      <c r="M197" s="2" t="e">
        <f>IF(#REF!="3",IF(TRIM(#REF!)&lt;&gt;"",1,0),0)</f>
        <v>#REF!</v>
      </c>
      <c r="N197" s="2" t="e">
        <f>IF(#REF!="1",IF(TRIM(#REF!)&lt;&gt;"",1,0),0)</f>
        <v>#REF!</v>
      </c>
      <c r="O197" s="2" t="e">
        <f>IF(#REF!="3",IF(TRIM(#REF!)&lt;&gt;"",1,0),0)</f>
        <v>#REF!</v>
      </c>
      <c r="P197" s="2" t="e">
        <f>IF(#REF!="1",IF(TRIM(#REF!)&lt;&gt;"",1,0),0)</f>
        <v>#REF!</v>
      </c>
      <c r="Q197" s="2" t="e">
        <f>IF(#REF!="3",IF(TRIM(#REF!)&lt;&gt;"",1,0),0)</f>
        <v>#REF!</v>
      </c>
      <c r="R197" s="2" t="e">
        <f>IF(#REF!="1",IF(TRIM(#REF!)&lt;&gt;"",1,0),0)</f>
        <v>#REF!</v>
      </c>
      <c r="S197" s="2" t="e">
        <f>IF(#REF!="3",IF(TRIM(#REF!)&lt;&gt;"",1,0),0)</f>
        <v>#REF!</v>
      </c>
      <c r="T197" s="2" t="e">
        <f>IF(#REF!="1",IF(TRIM(#REF!)&lt;&gt;"",1,0),0)</f>
        <v>#REF!</v>
      </c>
      <c r="U197" s="3" t="e">
        <f>IF(#REF!="3",IF(TRIM(#REF!)&lt;&gt;"",1,0),0)</f>
        <v>#REF!</v>
      </c>
      <c r="V197">
        <v>0</v>
      </c>
      <c r="W197" t="s">
        <v>167</v>
      </c>
      <c r="X197" s="3" t="e">
        <f>IF(COUNTIF(A:A,"*Stichpr*")&gt;0,IF(AND(RIGHT(#REF!,8)="Stichpr.",#REF!="1",#REF!=""),IF(TRIM(#REF!)&lt;&gt;"",1,0),0),IF(AND(#REF!="1",#REF!=""),IF(TRIM(#REF!)&lt;&gt;"",1,0),0))</f>
        <v>#REF!</v>
      </c>
      <c r="Y1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7" s="3" t="e">
        <f>IF(AND(#REF!="1",LEFT(#REF!,1)="a",#REF!=""),IF(TRIM(#REF!)&lt;&gt;"",1,0),0)</f>
        <v>#REF!</v>
      </c>
      <c r="AA197" s="3" t="e">
        <f>IF(AND(TRIM(#REF!)&lt;&gt;"",#REF!&lt;&gt;""),1,0)</f>
        <v>#REF!</v>
      </c>
    </row>
    <row r="198" spans="12:27" ht="36" customHeight="1" x14ac:dyDescent="0.3">
      <c r="L198" s="2" t="e">
        <f>IF(#REF!="1",IF(TRIM(#REF!)&lt;&gt;"",1,0),0)</f>
        <v>#REF!</v>
      </c>
      <c r="M198" s="2" t="e">
        <f>IF(#REF!="3",IF(TRIM(#REF!)&lt;&gt;"",1,0),0)</f>
        <v>#REF!</v>
      </c>
      <c r="N198" s="2" t="e">
        <f>IF(#REF!="1",IF(TRIM(#REF!)&lt;&gt;"",1,0),0)</f>
        <v>#REF!</v>
      </c>
      <c r="O198" s="2" t="e">
        <f>IF(#REF!="3",IF(TRIM(#REF!)&lt;&gt;"",1,0),0)</f>
        <v>#REF!</v>
      </c>
      <c r="P198" s="2" t="e">
        <f>IF(#REF!="1",IF(TRIM(#REF!)&lt;&gt;"",1,0),0)</f>
        <v>#REF!</v>
      </c>
      <c r="Q198" s="2" t="e">
        <f>IF(#REF!="3",IF(TRIM(#REF!)&lt;&gt;"",1,0),0)</f>
        <v>#REF!</v>
      </c>
      <c r="R198" s="2" t="e">
        <f>IF(#REF!="1",IF(TRIM(#REF!)&lt;&gt;"",1,0),0)</f>
        <v>#REF!</v>
      </c>
      <c r="S198" s="2" t="e">
        <f>IF(#REF!="3",IF(TRIM(#REF!)&lt;&gt;"",1,0),0)</f>
        <v>#REF!</v>
      </c>
      <c r="T198" s="2" t="e">
        <f>IF(#REF!="1",IF(TRIM(#REF!)&lt;&gt;"",1,0),0)</f>
        <v>#REF!</v>
      </c>
      <c r="U198" s="3" t="e">
        <f>IF(#REF!="3",IF(TRIM(#REF!)&lt;&gt;"",1,0),0)</f>
        <v>#REF!</v>
      </c>
      <c r="V198">
        <v>0</v>
      </c>
      <c r="W198" t="s">
        <v>168</v>
      </c>
      <c r="X198" s="3" t="e">
        <f>IF(COUNTIF(A:A,"*Stichpr*")&gt;0,IF(AND(RIGHT(#REF!,8)="Stichpr.",#REF!="1",#REF!=""),IF(TRIM(#REF!)&lt;&gt;"",1,0),0),IF(AND(#REF!="1",#REF!=""),IF(TRIM(#REF!)&lt;&gt;"",1,0),0))</f>
        <v>#REF!</v>
      </c>
      <c r="Y1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8" s="3" t="e">
        <f>IF(AND(#REF!="1",LEFT(#REF!,1)="a",#REF!=""),IF(TRIM(#REF!)&lt;&gt;"",1,0),0)</f>
        <v>#REF!</v>
      </c>
      <c r="AA198" s="3" t="e">
        <f>IF(AND(TRIM(#REF!)&lt;&gt;"",#REF!&lt;&gt;""),1,0)</f>
        <v>#REF!</v>
      </c>
    </row>
    <row r="199" spans="12:27" ht="36" customHeight="1" x14ac:dyDescent="0.3"/>
    <row r="200" spans="12:27" ht="36" customHeight="1" x14ac:dyDescent="0.3">
      <c r="L200" s="2" t="e">
        <f>IF(#REF!="1",IF(TRIM(#REF!)&lt;&gt;"",1,0),0)</f>
        <v>#REF!</v>
      </c>
      <c r="M200" s="2" t="e">
        <f>IF(#REF!="3",IF(TRIM(#REF!)&lt;&gt;"",1,0),0)</f>
        <v>#REF!</v>
      </c>
      <c r="N200" s="2" t="e">
        <f>IF(#REF!="1",IF(TRIM(#REF!)&lt;&gt;"",1,0),0)</f>
        <v>#REF!</v>
      </c>
      <c r="O200" s="2" t="e">
        <f>IF(#REF!="3",IF(TRIM(#REF!)&lt;&gt;"",1,0),0)</f>
        <v>#REF!</v>
      </c>
      <c r="P200" s="2" t="e">
        <f>IF(#REF!="1",IF(TRIM(#REF!)&lt;&gt;"",1,0),0)</f>
        <v>#REF!</v>
      </c>
      <c r="Q200" s="2" t="e">
        <f>IF(#REF!="3",IF(TRIM(#REF!)&lt;&gt;"",1,0),0)</f>
        <v>#REF!</v>
      </c>
      <c r="R200" s="2" t="e">
        <f>IF(#REF!="1",IF(TRIM(#REF!)&lt;&gt;"",1,0),0)</f>
        <v>#REF!</v>
      </c>
      <c r="S200" s="2" t="e">
        <f>IF(#REF!="3",IF(TRIM(#REF!)&lt;&gt;"",1,0),0)</f>
        <v>#REF!</v>
      </c>
      <c r="T200" s="2" t="e">
        <f>IF(#REF!="1",IF(TRIM(#REF!)&lt;&gt;"",1,0),0)</f>
        <v>#REF!</v>
      </c>
      <c r="U200" s="3" t="e">
        <f>IF(#REF!="3",IF(TRIM(#REF!)&lt;&gt;"",1,0),0)</f>
        <v>#REF!</v>
      </c>
      <c r="V200">
        <v>0</v>
      </c>
      <c r="W200" t="s">
        <v>169</v>
      </c>
      <c r="X200" s="3" t="e">
        <f>IF(COUNTIF(A:A,"*Stichpr*")&gt;0,IF(AND(RIGHT(#REF!,8)="Stichpr.",#REF!="1",#REF!=""),IF(TRIM(#REF!)&lt;&gt;"",1,0),0),IF(AND(#REF!="1",#REF!=""),IF(TRIM(#REF!)&lt;&gt;"",1,0),0))</f>
        <v>#REF!</v>
      </c>
      <c r="Y2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0" s="3" t="e">
        <f>IF(AND(#REF!="1",LEFT(#REF!,1)="a",#REF!=""),IF(TRIM(#REF!)&lt;&gt;"",1,0),0)</f>
        <v>#REF!</v>
      </c>
      <c r="AA200" s="3" t="e">
        <f>IF(AND(TRIM(#REF!)&lt;&gt;"",#REF!&lt;&gt;""),1,0)</f>
        <v>#REF!</v>
      </c>
    </row>
    <row r="201" spans="12:27" ht="36" customHeight="1" x14ac:dyDescent="0.3"/>
    <row r="202" spans="12:27" ht="36" customHeight="1" x14ac:dyDescent="0.3">
      <c r="L202" s="2" t="e">
        <f>IF(#REF!="1",IF(TRIM(#REF!)&lt;&gt;"",1,0),0)</f>
        <v>#REF!</v>
      </c>
      <c r="M202" s="2" t="e">
        <f>IF(#REF!="3",IF(TRIM(#REF!)&lt;&gt;"",1,0),0)</f>
        <v>#REF!</v>
      </c>
      <c r="N202" s="2" t="e">
        <f>IF(#REF!="1",IF(TRIM(#REF!)&lt;&gt;"",1,0),0)</f>
        <v>#REF!</v>
      </c>
      <c r="O202" s="2" t="e">
        <f>IF(#REF!="3",IF(TRIM(#REF!)&lt;&gt;"",1,0),0)</f>
        <v>#REF!</v>
      </c>
      <c r="P202" s="2" t="e">
        <f>IF(#REF!="1",IF(TRIM(#REF!)&lt;&gt;"",1,0),0)</f>
        <v>#REF!</v>
      </c>
      <c r="Q202" s="2" t="e">
        <f>IF(#REF!="3",IF(TRIM(#REF!)&lt;&gt;"",1,0),0)</f>
        <v>#REF!</v>
      </c>
      <c r="R202" s="2" t="e">
        <f>IF(#REF!="1",IF(TRIM(#REF!)&lt;&gt;"",1,0),0)</f>
        <v>#REF!</v>
      </c>
      <c r="S202" s="2" t="e">
        <f>IF(#REF!="3",IF(TRIM(#REF!)&lt;&gt;"",1,0),0)</f>
        <v>#REF!</v>
      </c>
      <c r="T202" s="2" t="e">
        <f>IF(#REF!="1",IF(TRIM(#REF!)&lt;&gt;"",1,0),0)</f>
        <v>#REF!</v>
      </c>
      <c r="U202" s="3" t="e">
        <f>IF(#REF!="3",IF(TRIM(#REF!)&lt;&gt;"",1,0),0)</f>
        <v>#REF!</v>
      </c>
      <c r="V202">
        <v>0</v>
      </c>
      <c r="W202" t="s">
        <v>170</v>
      </c>
      <c r="X202" s="3" t="e">
        <f>IF(COUNTIF(A:A,"*Stichpr*")&gt;0,IF(AND(RIGHT(#REF!,8)="Stichpr.",#REF!="1",#REF!=""),IF(TRIM(#REF!)&lt;&gt;"",1,0),0),IF(AND(#REF!="1",#REF!=""),IF(TRIM(#REF!)&lt;&gt;"",1,0),0))</f>
        <v>#REF!</v>
      </c>
      <c r="Y2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2" s="3" t="e">
        <f>IF(AND(#REF!="1",LEFT(#REF!,1)="a",#REF!=""),IF(TRIM(#REF!)&lt;&gt;"",1,0),0)</f>
        <v>#REF!</v>
      </c>
      <c r="AA202" s="3" t="e">
        <f>IF(AND(TRIM(#REF!)&lt;&gt;"",#REF!&lt;&gt;""),1,0)</f>
        <v>#REF!</v>
      </c>
    </row>
    <row r="203" spans="12:27" ht="36" customHeight="1" x14ac:dyDescent="0.3"/>
    <row r="204" spans="12:27" ht="36" customHeight="1" x14ac:dyDescent="0.3">
      <c r="L204" s="2" t="e">
        <f>IF(#REF!="1",IF(TRIM(#REF!)&lt;&gt;"",1,0),0)</f>
        <v>#REF!</v>
      </c>
      <c r="M204" s="2" t="e">
        <f>IF(#REF!="3",IF(TRIM(#REF!)&lt;&gt;"",1,0),0)</f>
        <v>#REF!</v>
      </c>
      <c r="N204" s="2" t="e">
        <f>IF(#REF!="1",IF(TRIM(#REF!)&lt;&gt;"",1,0),0)</f>
        <v>#REF!</v>
      </c>
      <c r="O204" s="2" t="e">
        <f>IF(#REF!="3",IF(TRIM(#REF!)&lt;&gt;"",1,0),0)</f>
        <v>#REF!</v>
      </c>
      <c r="P204" s="2" t="e">
        <f>IF(#REF!="1",IF(TRIM(#REF!)&lt;&gt;"",1,0),0)</f>
        <v>#REF!</v>
      </c>
      <c r="Q204" s="2" t="e">
        <f>IF(#REF!="3",IF(TRIM(#REF!)&lt;&gt;"",1,0),0)</f>
        <v>#REF!</v>
      </c>
      <c r="R204" s="2" t="e">
        <f>IF(#REF!="1",IF(TRIM(#REF!)&lt;&gt;"",1,0),0)</f>
        <v>#REF!</v>
      </c>
      <c r="S204" s="2" t="e">
        <f>IF(#REF!="3",IF(TRIM(#REF!)&lt;&gt;"",1,0),0)</f>
        <v>#REF!</v>
      </c>
      <c r="T204" s="2" t="e">
        <f>IF(#REF!="1",IF(TRIM(#REF!)&lt;&gt;"",1,0),0)</f>
        <v>#REF!</v>
      </c>
      <c r="U204" s="3" t="e">
        <f>IF(#REF!="3",IF(TRIM(#REF!)&lt;&gt;"",1,0),0)</f>
        <v>#REF!</v>
      </c>
      <c r="V204">
        <v>0</v>
      </c>
      <c r="W204" t="s">
        <v>171</v>
      </c>
      <c r="X204" s="3" t="e">
        <f>IF(COUNTIF(A:A,"*Stichpr*")&gt;0,IF(AND(RIGHT(#REF!,8)="Stichpr.",#REF!="1",#REF!=""),IF(TRIM(#REF!)&lt;&gt;"",1,0),0),IF(AND(#REF!="1",#REF!=""),IF(TRIM(#REF!)&lt;&gt;"",1,0),0))</f>
        <v>#REF!</v>
      </c>
      <c r="Y2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4" s="3" t="e">
        <f>IF(AND(#REF!="1",LEFT(#REF!,1)="a",#REF!=""),IF(TRIM(#REF!)&lt;&gt;"",1,0),0)</f>
        <v>#REF!</v>
      </c>
      <c r="AA204" s="3" t="e">
        <f>IF(AND(TRIM(#REF!)&lt;&gt;"",#REF!&lt;&gt;""),1,0)</f>
        <v>#REF!</v>
      </c>
    </row>
    <row r="205" spans="12:27" ht="36" customHeight="1" x14ac:dyDescent="0.3">
      <c r="L205" s="2" t="e">
        <f>IF(#REF!="1",IF(TRIM(#REF!)&lt;&gt;"",1,0),0)</f>
        <v>#REF!</v>
      </c>
      <c r="M205" s="2" t="e">
        <f>IF(#REF!="3",IF(TRIM(#REF!)&lt;&gt;"",1,0),0)</f>
        <v>#REF!</v>
      </c>
      <c r="N205" s="2" t="e">
        <f>IF(#REF!="1",IF(TRIM(#REF!)&lt;&gt;"",1,0),0)</f>
        <v>#REF!</v>
      </c>
      <c r="O205" s="2" t="e">
        <f>IF(#REF!="3",IF(TRIM(#REF!)&lt;&gt;"",1,0),0)</f>
        <v>#REF!</v>
      </c>
      <c r="P205" s="2" t="e">
        <f>IF(#REF!="1",IF(TRIM(#REF!)&lt;&gt;"",1,0),0)</f>
        <v>#REF!</v>
      </c>
      <c r="Q205" s="2" t="e">
        <f>IF(#REF!="3",IF(TRIM(#REF!)&lt;&gt;"",1,0),0)</f>
        <v>#REF!</v>
      </c>
      <c r="R205" s="2" t="e">
        <f>IF(#REF!="1",IF(TRIM(#REF!)&lt;&gt;"",1,0),0)</f>
        <v>#REF!</v>
      </c>
      <c r="S205" s="2" t="e">
        <f>IF(#REF!="3",IF(TRIM(#REF!)&lt;&gt;"",1,0),0)</f>
        <v>#REF!</v>
      </c>
      <c r="T205" s="2" t="e">
        <f>IF(#REF!="1",IF(TRIM(#REF!)&lt;&gt;"",1,0),0)</f>
        <v>#REF!</v>
      </c>
      <c r="U205" s="3" t="e">
        <f>IF(#REF!="3",IF(TRIM(#REF!)&lt;&gt;"",1,0),0)</f>
        <v>#REF!</v>
      </c>
      <c r="V205">
        <v>0</v>
      </c>
      <c r="W205" t="s">
        <v>172</v>
      </c>
      <c r="X205" s="3" t="e">
        <f>IF(COUNTIF(A:A,"*Stichpr*")&gt;0,IF(AND(RIGHT(#REF!,8)="Stichpr.",#REF!="1",#REF!=""),IF(TRIM(#REF!)&lt;&gt;"",1,0),0),IF(AND(#REF!="1",#REF!=""),IF(TRIM(#REF!)&lt;&gt;"",1,0),0))</f>
        <v>#REF!</v>
      </c>
      <c r="Y2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5" s="3" t="e">
        <f>IF(AND(#REF!="1",LEFT(#REF!,1)="a",#REF!=""),IF(TRIM(#REF!)&lt;&gt;"",1,0),0)</f>
        <v>#REF!</v>
      </c>
      <c r="AA205" s="3" t="e">
        <f>IF(AND(TRIM(#REF!)&lt;&gt;"",#REF!&lt;&gt;""),1,0)</f>
        <v>#REF!</v>
      </c>
    </row>
    <row r="206" spans="12:27" ht="36" customHeight="1" x14ac:dyDescent="0.3">
      <c r="L206" s="2" t="e">
        <f>IF(#REF!="1",IF(TRIM(#REF!)&lt;&gt;"",1,0),0)</f>
        <v>#REF!</v>
      </c>
      <c r="M206" s="2" t="e">
        <f>IF(#REF!="3",IF(TRIM(#REF!)&lt;&gt;"",1,0),0)</f>
        <v>#REF!</v>
      </c>
      <c r="N206" s="2" t="e">
        <f>IF(#REF!="1",IF(TRIM(#REF!)&lt;&gt;"",1,0),0)</f>
        <v>#REF!</v>
      </c>
      <c r="O206" s="2" t="e">
        <f>IF(#REF!="3",IF(TRIM(#REF!)&lt;&gt;"",1,0),0)</f>
        <v>#REF!</v>
      </c>
      <c r="P206" s="2" t="e">
        <f>IF(#REF!="1",IF(TRIM(#REF!)&lt;&gt;"",1,0),0)</f>
        <v>#REF!</v>
      </c>
      <c r="Q206" s="2" t="e">
        <f>IF(#REF!="3",IF(TRIM(#REF!)&lt;&gt;"",1,0),0)</f>
        <v>#REF!</v>
      </c>
      <c r="R206" s="2" t="e">
        <f>IF(#REF!="1",IF(TRIM(#REF!)&lt;&gt;"",1,0),0)</f>
        <v>#REF!</v>
      </c>
      <c r="S206" s="2" t="e">
        <f>IF(#REF!="3",IF(TRIM(#REF!)&lt;&gt;"",1,0),0)</f>
        <v>#REF!</v>
      </c>
      <c r="T206" s="2" t="e">
        <f>IF(#REF!="1",IF(TRIM(#REF!)&lt;&gt;"",1,0),0)</f>
        <v>#REF!</v>
      </c>
      <c r="U206" s="3" t="e">
        <f>IF(#REF!="3",IF(TRIM(#REF!)&lt;&gt;"",1,0),0)</f>
        <v>#REF!</v>
      </c>
      <c r="V206">
        <v>0</v>
      </c>
      <c r="W206" t="s">
        <v>173</v>
      </c>
      <c r="X206" s="3" t="e">
        <f>IF(COUNTIF(A:A,"*Stichpr*")&gt;0,IF(AND(RIGHT(#REF!,8)="Stichpr.",#REF!="1",#REF!=""),IF(TRIM(#REF!)&lt;&gt;"",1,0),0),IF(AND(#REF!="1",#REF!=""),IF(TRIM(#REF!)&lt;&gt;"",1,0),0))</f>
        <v>#REF!</v>
      </c>
      <c r="Y2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6" s="3" t="e">
        <f>IF(AND(#REF!="1",LEFT(#REF!,1)="a",#REF!=""),IF(TRIM(#REF!)&lt;&gt;"",1,0),0)</f>
        <v>#REF!</v>
      </c>
      <c r="AA206" s="3" t="e">
        <f>IF(AND(TRIM(#REF!)&lt;&gt;"",#REF!&lt;&gt;""),1,0)</f>
        <v>#REF!</v>
      </c>
    </row>
    <row r="207" spans="12:27" ht="36" customHeight="1" x14ac:dyDescent="0.3"/>
    <row r="208" spans="12:27" ht="36" customHeight="1" x14ac:dyDescent="0.3">
      <c r="L208" s="2" t="e">
        <f>IF(#REF!="1",IF(TRIM(#REF!)&lt;&gt;"",1,0),0)</f>
        <v>#REF!</v>
      </c>
      <c r="M208" s="2" t="e">
        <f>IF(#REF!="3",IF(TRIM(#REF!)&lt;&gt;"",1,0),0)</f>
        <v>#REF!</v>
      </c>
      <c r="N208" s="2" t="e">
        <f>IF(#REF!="1",IF(TRIM(#REF!)&lt;&gt;"",1,0),0)</f>
        <v>#REF!</v>
      </c>
      <c r="O208" s="2" t="e">
        <f>IF(#REF!="3",IF(TRIM(#REF!)&lt;&gt;"",1,0),0)</f>
        <v>#REF!</v>
      </c>
      <c r="P208" s="2" t="e">
        <f>IF(#REF!="1",IF(TRIM(#REF!)&lt;&gt;"",1,0),0)</f>
        <v>#REF!</v>
      </c>
      <c r="Q208" s="2" t="e">
        <f>IF(#REF!="3",IF(TRIM(#REF!)&lt;&gt;"",1,0),0)</f>
        <v>#REF!</v>
      </c>
      <c r="R208" s="2" t="e">
        <f>IF(#REF!="1",IF(TRIM(#REF!)&lt;&gt;"",1,0),0)</f>
        <v>#REF!</v>
      </c>
      <c r="S208" s="2" t="e">
        <f>IF(#REF!="3",IF(TRIM(#REF!)&lt;&gt;"",1,0),0)</f>
        <v>#REF!</v>
      </c>
      <c r="T208" s="2" t="e">
        <f>IF(#REF!="1",IF(TRIM(#REF!)&lt;&gt;"",1,0),0)</f>
        <v>#REF!</v>
      </c>
      <c r="U208" s="3" t="e">
        <f>IF(#REF!="3",IF(TRIM(#REF!)&lt;&gt;"",1,0),0)</f>
        <v>#REF!</v>
      </c>
      <c r="V208">
        <v>0</v>
      </c>
      <c r="W208" t="s">
        <v>174</v>
      </c>
      <c r="X208" s="3" t="e">
        <f>IF(COUNTIF(A:A,"*Stichpr*")&gt;0,IF(AND(RIGHT(#REF!,8)="Stichpr.",#REF!="1",#REF!=""),IF(TRIM(#REF!)&lt;&gt;"",1,0),0),IF(AND(#REF!="1",#REF!=""),IF(TRIM(#REF!)&lt;&gt;"",1,0),0))</f>
        <v>#REF!</v>
      </c>
      <c r="Y2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8" s="3" t="e">
        <f>IF(AND(#REF!="1",LEFT(#REF!,1)="a",#REF!=""),IF(TRIM(#REF!)&lt;&gt;"",1,0),0)</f>
        <v>#REF!</v>
      </c>
      <c r="AA208" s="3" t="e">
        <f>IF(AND(TRIM(#REF!)&lt;&gt;"",#REF!&lt;&gt;""),1,0)</f>
        <v>#REF!</v>
      </c>
    </row>
    <row r="209" spans="12:27" ht="36" customHeight="1" x14ac:dyDescent="0.3">
      <c r="L209" s="2" t="e">
        <f>IF(#REF!="1",IF(TRIM(#REF!)&lt;&gt;"",1,0),0)</f>
        <v>#REF!</v>
      </c>
      <c r="M209" s="2" t="e">
        <f>IF(#REF!="3",IF(TRIM(#REF!)&lt;&gt;"",1,0),0)</f>
        <v>#REF!</v>
      </c>
      <c r="N209" s="2" t="e">
        <f>IF(#REF!="1",IF(TRIM(#REF!)&lt;&gt;"",1,0),0)</f>
        <v>#REF!</v>
      </c>
      <c r="O209" s="2" t="e">
        <f>IF(#REF!="3",IF(TRIM(#REF!)&lt;&gt;"",1,0),0)</f>
        <v>#REF!</v>
      </c>
      <c r="P209" s="2" t="e">
        <f>IF(#REF!="1",IF(TRIM(#REF!)&lt;&gt;"",1,0),0)</f>
        <v>#REF!</v>
      </c>
      <c r="Q209" s="2" t="e">
        <f>IF(#REF!="3",IF(TRIM(#REF!)&lt;&gt;"",1,0),0)</f>
        <v>#REF!</v>
      </c>
      <c r="R209" s="2" t="e">
        <f>IF(#REF!="1",IF(TRIM(#REF!)&lt;&gt;"",1,0),0)</f>
        <v>#REF!</v>
      </c>
      <c r="S209" s="2" t="e">
        <f>IF(#REF!="3",IF(TRIM(#REF!)&lt;&gt;"",1,0),0)</f>
        <v>#REF!</v>
      </c>
      <c r="T209" s="2" t="e">
        <f>IF(#REF!="1",IF(TRIM(#REF!)&lt;&gt;"",1,0),0)</f>
        <v>#REF!</v>
      </c>
      <c r="U209" s="3" t="e">
        <f>IF(#REF!="3",IF(TRIM(#REF!)&lt;&gt;"",1,0),0)</f>
        <v>#REF!</v>
      </c>
      <c r="V209">
        <v>0</v>
      </c>
      <c r="W209" t="s">
        <v>175</v>
      </c>
      <c r="X209" s="3" t="e">
        <f>IF(COUNTIF(A:A,"*Stichpr*")&gt;0,IF(AND(RIGHT(#REF!,8)="Stichpr.",#REF!="1",#REF!=""),IF(TRIM(#REF!)&lt;&gt;"",1,0),0),IF(AND(#REF!="1",#REF!=""),IF(TRIM(#REF!)&lt;&gt;"",1,0),0))</f>
        <v>#REF!</v>
      </c>
      <c r="Y2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9" s="3" t="e">
        <f>IF(AND(#REF!="1",LEFT(#REF!,1)="a",#REF!=""),IF(TRIM(#REF!)&lt;&gt;"",1,0),0)</f>
        <v>#REF!</v>
      </c>
      <c r="AA209" s="3" t="e">
        <f>IF(AND(TRIM(#REF!)&lt;&gt;"",#REF!&lt;&gt;""),1,0)</f>
        <v>#REF!</v>
      </c>
    </row>
    <row r="210" spans="12:27" ht="36" customHeight="1" x14ac:dyDescent="0.3">
      <c r="L210" s="2" t="e">
        <f>IF(#REF!="1",IF(TRIM(#REF!)&lt;&gt;"",1,0),0)</f>
        <v>#REF!</v>
      </c>
      <c r="M210" s="2" t="e">
        <f>IF(#REF!="3",IF(TRIM(#REF!)&lt;&gt;"",1,0),0)</f>
        <v>#REF!</v>
      </c>
      <c r="N210" s="2" t="e">
        <f>IF(#REF!="1",IF(TRIM(#REF!)&lt;&gt;"",1,0),0)</f>
        <v>#REF!</v>
      </c>
      <c r="O210" s="2" t="e">
        <f>IF(#REF!="3",IF(TRIM(#REF!)&lt;&gt;"",1,0),0)</f>
        <v>#REF!</v>
      </c>
      <c r="P210" s="2" t="e">
        <f>IF(#REF!="1",IF(TRIM(#REF!)&lt;&gt;"",1,0),0)</f>
        <v>#REF!</v>
      </c>
      <c r="Q210" s="2" t="e">
        <f>IF(#REF!="3",IF(TRIM(#REF!)&lt;&gt;"",1,0),0)</f>
        <v>#REF!</v>
      </c>
      <c r="R210" s="2" t="e">
        <f>IF(#REF!="1",IF(TRIM(#REF!)&lt;&gt;"",1,0),0)</f>
        <v>#REF!</v>
      </c>
      <c r="S210" s="2" t="e">
        <f>IF(#REF!="3",IF(TRIM(#REF!)&lt;&gt;"",1,0),0)</f>
        <v>#REF!</v>
      </c>
      <c r="T210" s="2" t="e">
        <f>IF(#REF!="1",IF(TRIM(#REF!)&lt;&gt;"",1,0),0)</f>
        <v>#REF!</v>
      </c>
      <c r="U210" s="3" t="e">
        <f>IF(#REF!="3",IF(TRIM(#REF!)&lt;&gt;"",1,0),0)</f>
        <v>#REF!</v>
      </c>
      <c r="V210">
        <v>0</v>
      </c>
      <c r="W210" t="s">
        <v>176</v>
      </c>
      <c r="X210" s="3" t="e">
        <f>IF(COUNTIF(A:A,"*Stichpr*")&gt;0,IF(AND(RIGHT(#REF!,8)="Stichpr.",#REF!="1",#REF!=""),IF(TRIM(#REF!)&lt;&gt;"",1,0),0),IF(AND(#REF!="1",#REF!=""),IF(TRIM(#REF!)&lt;&gt;"",1,0),0))</f>
        <v>#REF!</v>
      </c>
      <c r="Y2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0" s="3" t="e">
        <f>IF(AND(#REF!="1",LEFT(#REF!,1)="a",#REF!=""),IF(TRIM(#REF!)&lt;&gt;"",1,0),0)</f>
        <v>#REF!</v>
      </c>
      <c r="AA210" s="3" t="e">
        <f>IF(AND(TRIM(#REF!)&lt;&gt;"",#REF!&lt;&gt;""),1,0)</f>
        <v>#REF!</v>
      </c>
    </row>
    <row r="211" spans="12:27" ht="36" customHeight="1" x14ac:dyDescent="0.3">
      <c r="L211" s="2" t="e">
        <f>IF(#REF!="1",IF(TRIM(#REF!)&lt;&gt;"",1,0),0)</f>
        <v>#REF!</v>
      </c>
      <c r="M211" s="2" t="e">
        <f>IF(#REF!="3",IF(TRIM(#REF!)&lt;&gt;"",1,0),0)</f>
        <v>#REF!</v>
      </c>
      <c r="N211" s="2" t="e">
        <f>IF(#REF!="1",IF(TRIM(#REF!)&lt;&gt;"",1,0),0)</f>
        <v>#REF!</v>
      </c>
      <c r="O211" s="2" t="e">
        <f>IF(#REF!="3",IF(TRIM(#REF!)&lt;&gt;"",1,0),0)</f>
        <v>#REF!</v>
      </c>
      <c r="P211" s="2" t="e">
        <f>IF(#REF!="1",IF(TRIM(#REF!)&lt;&gt;"",1,0),0)</f>
        <v>#REF!</v>
      </c>
      <c r="Q211" s="2" t="e">
        <f>IF(#REF!="3",IF(TRIM(#REF!)&lt;&gt;"",1,0),0)</f>
        <v>#REF!</v>
      </c>
      <c r="R211" s="2" t="e">
        <f>IF(#REF!="1",IF(TRIM(#REF!)&lt;&gt;"",1,0),0)</f>
        <v>#REF!</v>
      </c>
      <c r="S211" s="2" t="e">
        <f>IF(#REF!="3",IF(TRIM(#REF!)&lt;&gt;"",1,0),0)</f>
        <v>#REF!</v>
      </c>
      <c r="T211" s="2" t="e">
        <f>IF(#REF!="1",IF(TRIM(#REF!)&lt;&gt;"",1,0),0)</f>
        <v>#REF!</v>
      </c>
      <c r="U211" s="3" t="e">
        <f>IF(#REF!="3",IF(TRIM(#REF!)&lt;&gt;"",1,0),0)</f>
        <v>#REF!</v>
      </c>
      <c r="V211">
        <v>0</v>
      </c>
      <c r="W211" t="s">
        <v>177</v>
      </c>
      <c r="X211" s="3" t="e">
        <f>IF(COUNTIF(A:A,"*Stichpr*")&gt;0,IF(AND(RIGHT(#REF!,8)="Stichpr.",#REF!="1",#REF!=""),IF(TRIM(#REF!)&lt;&gt;"",1,0),0),IF(AND(#REF!="1",#REF!=""),IF(TRIM(#REF!)&lt;&gt;"",1,0),0))</f>
        <v>#REF!</v>
      </c>
      <c r="Y2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1" s="3" t="e">
        <f>IF(AND(#REF!="1",LEFT(#REF!,1)="a",#REF!=""),IF(TRIM(#REF!)&lt;&gt;"",1,0),0)</f>
        <v>#REF!</v>
      </c>
      <c r="AA211" s="3" t="e">
        <f>IF(AND(TRIM(#REF!)&lt;&gt;"",#REF!&lt;&gt;""),1,0)</f>
        <v>#REF!</v>
      </c>
    </row>
    <row r="212" spans="12:27" ht="36" customHeight="1" x14ac:dyDescent="0.3">
      <c r="L212" s="2" t="e">
        <f>IF(#REF!="1",IF(TRIM(#REF!)&lt;&gt;"",1,0),0)</f>
        <v>#REF!</v>
      </c>
      <c r="M212" s="2" t="e">
        <f>IF(#REF!="3",IF(TRIM(#REF!)&lt;&gt;"",1,0),0)</f>
        <v>#REF!</v>
      </c>
      <c r="N212" s="2" t="e">
        <f>IF(#REF!="1",IF(TRIM(#REF!)&lt;&gt;"",1,0),0)</f>
        <v>#REF!</v>
      </c>
      <c r="O212" s="2" t="e">
        <f>IF(#REF!="3",IF(TRIM(#REF!)&lt;&gt;"",1,0),0)</f>
        <v>#REF!</v>
      </c>
      <c r="P212" s="2" t="e">
        <f>IF(#REF!="1",IF(TRIM(#REF!)&lt;&gt;"",1,0),0)</f>
        <v>#REF!</v>
      </c>
      <c r="Q212" s="2" t="e">
        <f>IF(#REF!="3",IF(TRIM(#REF!)&lt;&gt;"",1,0),0)</f>
        <v>#REF!</v>
      </c>
      <c r="R212" s="2" t="e">
        <f>IF(#REF!="1",IF(TRIM(#REF!)&lt;&gt;"",1,0),0)</f>
        <v>#REF!</v>
      </c>
      <c r="S212" s="2" t="e">
        <f>IF(#REF!="3",IF(TRIM(#REF!)&lt;&gt;"",1,0),0)</f>
        <v>#REF!</v>
      </c>
      <c r="T212" s="2" t="e">
        <f>IF(#REF!="1",IF(TRIM(#REF!)&lt;&gt;"",1,0),0)</f>
        <v>#REF!</v>
      </c>
      <c r="U212" s="3" t="e">
        <f>IF(#REF!="3",IF(TRIM(#REF!)&lt;&gt;"",1,0),0)</f>
        <v>#REF!</v>
      </c>
      <c r="V212">
        <v>0</v>
      </c>
      <c r="W212" t="s">
        <v>178</v>
      </c>
      <c r="X212" s="3" t="e">
        <f>IF(COUNTIF(A:A,"*Stichpr*")&gt;0,IF(AND(RIGHT(#REF!,8)="Stichpr.",#REF!="1",#REF!=""),IF(TRIM(#REF!)&lt;&gt;"",1,0),0),IF(AND(#REF!="1",#REF!=""),IF(TRIM(#REF!)&lt;&gt;"",1,0),0))</f>
        <v>#REF!</v>
      </c>
      <c r="Y2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2" s="3" t="e">
        <f>IF(AND(#REF!="1",LEFT(#REF!,1)="a",#REF!=""),IF(TRIM(#REF!)&lt;&gt;"",1,0),0)</f>
        <v>#REF!</v>
      </c>
      <c r="AA212" s="3" t="e">
        <f>IF(AND(TRIM(#REF!)&lt;&gt;"",#REF!&lt;&gt;""),1,0)</f>
        <v>#REF!</v>
      </c>
    </row>
    <row r="213" spans="12:27" ht="36" customHeight="1" x14ac:dyDescent="0.3">
      <c r="L213" s="2" t="e">
        <f>IF(#REF!="1",IF(TRIM(#REF!)&lt;&gt;"",1,0),0)</f>
        <v>#REF!</v>
      </c>
      <c r="M213" s="2" t="e">
        <f>IF(#REF!="3",IF(TRIM(#REF!)&lt;&gt;"",1,0),0)</f>
        <v>#REF!</v>
      </c>
      <c r="N213" s="2" t="e">
        <f>IF(#REF!="1",IF(TRIM(#REF!)&lt;&gt;"",1,0),0)</f>
        <v>#REF!</v>
      </c>
      <c r="O213" s="2" t="e">
        <f>IF(#REF!="3",IF(TRIM(#REF!)&lt;&gt;"",1,0),0)</f>
        <v>#REF!</v>
      </c>
      <c r="P213" s="2" t="e">
        <f>IF(#REF!="1",IF(TRIM(#REF!)&lt;&gt;"",1,0),0)</f>
        <v>#REF!</v>
      </c>
      <c r="Q213" s="2" t="e">
        <f>IF(#REF!="3",IF(TRIM(#REF!)&lt;&gt;"",1,0),0)</f>
        <v>#REF!</v>
      </c>
      <c r="R213" s="2" t="e">
        <f>IF(#REF!="1",IF(TRIM(#REF!)&lt;&gt;"",1,0),0)</f>
        <v>#REF!</v>
      </c>
      <c r="S213" s="2" t="e">
        <f>IF(#REF!="3",IF(TRIM(#REF!)&lt;&gt;"",1,0),0)</f>
        <v>#REF!</v>
      </c>
      <c r="T213" s="2" t="e">
        <f>IF(#REF!="1",IF(TRIM(#REF!)&lt;&gt;"",1,0),0)</f>
        <v>#REF!</v>
      </c>
      <c r="U213" s="3" t="e">
        <f>IF(#REF!="3",IF(TRIM(#REF!)&lt;&gt;"",1,0),0)</f>
        <v>#REF!</v>
      </c>
      <c r="V213">
        <v>0</v>
      </c>
      <c r="W213" t="s">
        <v>179</v>
      </c>
      <c r="X213" s="3" t="e">
        <f>IF(COUNTIF(A:A,"*Stichpr*")&gt;0,IF(AND(RIGHT(#REF!,8)="Stichpr.",#REF!="1",#REF!=""),IF(TRIM(#REF!)&lt;&gt;"",1,0),0),IF(AND(#REF!="1",#REF!=""),IF(TRIM(#REF!)&lt;&gt;"",1,0),0))</f>
        <v>#REF!</v>
      </c>
      <c r="Y2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3" s="3" t="e">
        <f>IF(AND(#REF!="1",LEFT(#REF!,1)="a",#REF!=""),IF(TRIM(#REF!)&lt;&gt;"",1,0),0)</f>
        <v>#REF!</v>
      </c>
      <c r="AA213" s="3" t="e">
        <f>IF(AND(TRIM(#REF!)&lt;&gt;"",#REF!&lt;&gt;""),1,0)</f>
        <v>#REF!</v>
      </c>
    </row>
    <row r="214" spans="12:27" ht="36" customHeight="1" x14ac:dyDescent="0.3">
      <c r="L214" s="2" t="e">
        <f>IF(#REF!="1",IF(TRIM(#REF!)&lt;&gt;"",1,0),0)</f>
        <v>#REF!</v>
      </c>
      <c r="M214" s="2" t="e">
        <f>IF(#REF!="3",IF(TRIM(#REF!)&lt;&gt;"",1,0),0)</f>
        <v>#REF!</v>
      </c>
      <c r="N214" s="2" t="e">
        <f>IF(#REF!="1",IF(TRIM(#REF!)&lt;&gt;"",1,0),0)</f>
        <v>#REF!</v>
      </c>
      <c r="O214" s="2" t="e">
        <f>IF(#REF!="3",IF(TRIM(#REF!)&lt;&gt;"",1,0),0)</f>
        <v>#REF!</v>
      </c>
      <c r="P214" s="2" t="e">
        <f>IF(#REF!="1",IF(TRIM(#REF!)&lt;&gt;"",1,0),0)</f>
        <v>#REF!</v>
      </c>
      <c r="Q214" s="2" t="e">
        <f>IF(#REF!="3",IF(TRIM(#REF!)&lt;&gt;"",1,0),0)</f>
        <v>#REF!</v>
      </c>
      <c r="R214" s="2" t="e">
        <f>IF(#REF!="1",IF(TRIM(#REF!)&lt;&gt;"",1,0),0)</f>
        <v>#REF!</v>
      </c>
      <c r="S214" s="2" t="e">
        <f>IF(#REF!="3",IF(TRIM(#REF!)&lt;&gt;"",1,0),0)</f>
        <v>#REF!</v>
      </c>
      <c r="T214" s="2" t="e">
        <f>IF(#REF!="1",IF(TRIM(#REF!)&lt;&gt;"",1,0),0)</f>
        <v>#REF!</v>
      </c>
      <c r="U214" s="3" t="e">
        <f>IF(#REF!="3",IF(TRIM(#REF!)&lt;&gt;"",1,0),0)</f>
        <v>#REF!</v>
      </c>
      <c r="V214">
        <v>0</v>
      </c>
      <c r="W214" t="s">
        <v>180</v>
      </c>
      <c r="X214" s="3" t="e">
        <f>IF(COUNTIF(A:A,"*Stichpr*")&gt;0,IF(AND(RIGHT(#REF!,8)="Stichpr.",#REF!="1",#REF!=""),IF(TRIM(#REF!)&lt;&gt;"",1,0),0),IF(AND(#REF!="1",#REF!=""),IF(TRIM(#REF!)&lt;&gt;"",1,0),0))</f>
        <v>#REF!</v>
      </c>
      <c r="Y2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4" s="3" t="e">
        <f>IF(AND(#REF!="1",LEFT(#REF!,1)="a",#REF!=""),IF(TRIM(#REF!)&lt;&gt;"",1,0),0)</f>
        <v>#REF!</v>
      </c>
      <c r="AA214" s="3" t="e">
        <f>IF(AND(TRIM(#REF!)&lt;&gt;"",#REF!&lt;&gt;""),1,0)</f>
        <v>#REF!</v>
      </c>
    </row>
    <row r="215" spans="12:27" ht="36" customHeight="1" x14ac:dyDescent="0.3">
      <c r="L215" s="2" t="e">
        <f>IF(#REF!="1",IF(TRIM(#REF!)&lt;&gt;"",1,0),0)</f>
        <v>#REF!</v>
      </c>
      <c r="M215" s="2" t="e">
        <f>IF(#REF!="3",IF(TRIM(#REF!)&lt;&gt;"",1,0),0)</f>
        <v>#REF!</v>
      </c>
      <c r="N215" s="2" t="e">
        <f>IF(#REF!="1",IF(TRIM(#REF!)&lt;&gt;"",1,0),0)</f>
        <v>#REF!</v>
      </c>
      <c r="O215" s="2" t="e">
        <f>IF(#REF!="3",IF(TRIM(#REF!)&lt;&gt;"",1,0),0)</f>
        <v>#REF!</v>
      </c>
      <c r="P215" s="2" t="e">
        <f>IF(#REF!="1",IF(TRIM(#REF!)&lt;&gt;"",1,0),0)</f>
        <v>#REF!</v>
      </c>
      <c r="Q215" s="2" t="e">
        <f>IF(#REF!="3",IF(TRIM(#REF!)&lt;&gt;"",1,0),0)</f>
        <v>#REF!</v>
      </c>
      <c r="R215" s="2" t="e">
        <f>IF(#REF!="1",IF(TRIM(#REF!)&lt;&gt;"",1,0),0)</f>
        <v>#REF!</v>
      </c>
      <c r="S215" s="2" t="e">
        <f>IF(#REF!="3",IF(TRIM(#REF!)&lt;&gt;"",1,0),0)</f>
        <v>#REF!</v>
      </c>
      <c r="T215" s="2" t="e">
        <f>IF(#REF!="1",IF(TRIM(#REF!)&lt;&gt;"",1,0),0)</f>
        <v>#REF!</v>
      </c>
      <c r="U215" s="3" t="e">
        <f>IF(#REF!="3",IF(TRIM(#REF!)&lt;&gt;"",1,0),0)</f>
        <v>#REF!</v>
      </c>
      <c r="V215">
        <v>0</v>
      </c>
      <c r="W215" t="s">
        <v>181</v>
      </c>
      <c r="X215" s="3" t="e">
        <f>IF(COUNTIF(A:A,"*Stichpr*")&gt;0,IF(AND(RIGHT(#REF!,8)="Stichpr.",#REF!="1",#REF!=""),IF(TRIM(#REF!)&lt;&gt;"",1,0),0),IF(AND(#REF!="1",#REF!=""),IF(TRIM(#REF!)&lt;&gt;"",1,0),0))</f>
        <v>#REF!</v>
      </c>
      <c r="Y2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5" s="3" t="e">
        <f>IF(AND(#REF!="1",LEFT(#REF!,1)="a",#REF!=""),IF(TRIM(#REF!)&lt;&gt;"",1,0),0)</f>
        <v>#REF!</v>
      </c>
      <c r="AA215" s="3" t="e">
        <f>IF(AND(TRIM(#REF!)&lt;&gt;"",#REF!&lt;&gt;""),1,0)</f>
        <v>#REF!</v>
      </c>
    </row>
    <row r="216" spans="12:27" ht="36" customHeight="1" x14ac:dyDescent="0.3">
      <c r="L216" s="2" t="e">
        <f>IF(#REF!="1",IF(TRIM(#REF!)&lt;&gt;"",1,0),0)</f>
        <v>#REF!</v>
      </c>
      <c r="M216" s="2" t="e">
        <f>IF(#REF!="3",IF(TRIM(#REF!)&lt;&gt;"",1,0),0)</f>
        <v>#REF!</v>
      </c>
      <c r="N216" s="2" t="e">
        <f>IF(#REF!="1",IF(TRIM(#REF!)&lt;&gt;"",1,0),0)</f>
        <v>#REF!</v>
      </c>
      <c r="O216" s="2" t="e">
        <f>IF(#REF!="3",IF(TRIM(#REF!)&lt;&gt;"",1,0),0)</f>
        <v>#REF!</v>
      </c>
      <c r="P216" s="2" t="e">
        <f>IF(#REF!="1",IF(TRIM(#REF!)&lt;&gt;"",1,0),0)</f>
        <v>#REF!</v>
      </c>
      <c r="Q216" s="2" t="e">
        <f>IF(#REF!="3",IF(TRIM(#REF!)&lt;&gt;"",1,0),0)</f>
        <v>#REF!</v>
      </c>
      <c r="R216" s="2" t="e">
        <f>IF(#REF!="1",IF(TRIM(#REF!)&lt;&gt;"",1,0),0)</f>
        <v>#REF!</v>
      </c>
      <c r="S216" s="2" t="e">
        <f>IF(#REF!="3",IF(TRIM(#REF!)&lt;&gt;"",1,0),0)</f>
        <v>#REF!</v>
      </c>
      <c r="T216" s="2" t="e">
        <f>IF(#REF!="1",IF(TRIM(#REF!)&lt;&gt;"",1,0),0)</f>
        <v>#REF!</v>
      </c>
      <c r="U216" s="3" t="e">
        <f>IF(#REF!="3",IF(TRIM(#REF!)&lt;&gt;"",1,0),0)</f>
        <v>#REF!</v>
      </c>
      <c r="V216">
        <v>0</v>
      </c>
      <c r="W216" t="s">
        <v>182</v>
      </c>
      <c r="X216" s="3" t="e">
        <f>IF(COUNTIF(A:A,"*Stichpr*")&gt;0,IF(AND(RIGHT(#REF!,8)="Stichpr.",#REF!="1",#REF!=""),IF(TRIM(#REF!)&lt;&gt;"",1,0),0),IF(AND(#REF!="1",#REF!=""),IF(TRIM(#REF!)&lt;&gt;"",1,0),0))</f>
        <v>#REF!</v>
      </c>
      <c r="Y2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6" s="3" t="e">
        <f>IF(AND(#REF!="1",LEFT(#REF!,1)="a",#REF!=""),IF(TRIM(#REF!)&lt;&gt;"",1,0),0)</f>
        <v>#REF!</v>
      </c>
      <c r="AA216" s="3" t="e">
        <f>IF(AND(TRIM(#REF!)&lt;&gt;"",#REF!&lt;&gt;""),1,0)</f>
        <v>#REF!</v>
      </c>
    </row>
    <row r="217" spans="12:27" ht="36" customHeight="1" x14ac:dyDescent="0.3">
      <c r="L217" s="2" t="e">
        <f>IF(#REF!="1",IF(TRIM(#REF!)&lt;&gt;"",1,0),0)</f>
        <v>#REF!</v>
      </c>
      <c r="M217" s="2" t="e">
        <f>IF(#REF!="3",IF(TRIM(#REF!)&lt;&gt;"",1,0),0)</f>
        <v>#REF!</v>
      </c>
      <c r="N217" s="2" t="e">
        <f>IF(#REF!="1",IF(TRIM(#REF!)&lt;&gt;"",1,0),0)</f>
        <v>#REF!</v>
      </c>
      <c r="O217" s="2" t="e">
        <f>IF(#REF!="3",IF(TRIM(#REF!)&lt;&gt;"",1,0),0)</f>
        <v>#REF!</v>
      </c>
      <c r="P217" s="2" t="e">
        <f>IF(#REF!="1",IF(TRIM(#REF!)&lt;&gt;"",1,0),0)</f>
        <v>#REF!</v>
      </c>
      <c r="Q217" s="2" t="e">
        <f>IF(#REF!="3",IF(TRIM(#REF!)&lt;&gt;"",1,0),0)</f>
        <v>#REF!</v>
      </c>
      <c r="R217" s="2" t="e">
        <f>IF(#REF!="1",IF(TRIM(#REF!)&lt;&gt;"",1,0),0)</f>
        <v>#REF!</v>
      </c>
      <c r="S217" s="2" t="e">
        <f>IF(#REF!="3",IF(TRIM(#REF!)&lt;&gt;"",1,0),0)</f>
        <v>#REF!</v>
      </c>
      <c r="T217" s="2" t="e">
        <f>IF(#REF!="1",IF(TRIM(#REF!)&lt;&gt;"",1,0),0)</f>
        <v>#REF!</v>
      </c>
      <c r="U217" s="3" t="e">
        <f>IF(#REF!="3",IF(TRIM(#REF!)&lt;&gt;"",1,0),0)</f>
        <v>#REF!</v>
      </c>
      <c r="V217">
        <v>0</v>
      </c>
      <c r="W217" t="s">
        <v>183</v>
      </c>
      <c r="X217" s="3" t="e">
        <f>IF(COUNTIF(A:A,"*Stichpr*")&gt;0,IF(AND(RIGHT(#REF!,8)="Stichpr.",#REF!="1",#REF!=""),IF(TRIM(#REF!)&lt;&gt;"",1,0),0),IF(AND(#REF!="1",#REF!=""),IF(TRIM(#REF!)&lt;&gt;"",1,0),0))</f>
        <v>#REF!</v>
      </c>
      <c r="Y2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7" s="3" t="e">
        <f>IF(AND(#REF!="1",LEFT(#REF!,1)="a",#REF!=""),IF(TRIM(#REF!)&lt;&gt;"",1,0),0)</f>
        <v>#REF!</v>
      </c>
      <c r="AA217" s="3" t="e">
        <f>IF(AND(TRIM(#REF!)&lt;&gt;"",#REF!&lt;&gt;""),1,0)</f>
        <v>#REF!</v>
      </c>
    </row>
    <row r="218" spans="12:27" ht="36" customHeight="1" x14ac:dyDescent="0.3">
      <c r="L218" s="2" t="e">
        <f>IF(#REF!="1",IF(TRIM(#REF!)&lt;&gt;"",1,0),0)</f>
        <v>#REF!</v>
      </c>
      <c r="M218" s="2" t="e">
        <f>IF(#REF!="3",IF(TRIM(#REF!)&lt;&gt;"",1,0),0)</f>
        <v>#REF!</v>
      </c>
      <c r="N218" s="2" t="e">
        <f>IF(#REF!="1",IF(TRIM(#REF!)&lt;&gt;"",1,0),0)</f>
        <v>#REF!</v>
      </c>
      <c r="O218" s="2" t="e">
        <f>IF(#REF!="3",IF(TRIM(#REF!)&lt;&gt;"",1,0),0)</f>
        <v>#REF!</v>
      </c>
      <c r="P218" s="2" t="e">
        <f>IF(#REF!="1",IF(TRIM(#REF!)&lt;&gt;"",1,0),0)</f>
        <v>#REF!</v>
      </c>
      <c r="Q218" s="2" t="e">
        <f>IF(#REF!="3",IF(TRIM(#REF!)&lt;&gt;"",1,0),0)</f>
        <v>#REF!</v>
      </c>
      <c r="R218" s="2" t="e">
        <f>IF(#REF!="1",IF(TRIM(#REF!)&lt;&gt;"",1,0),0)</f>
        <v>#REF!</v>
      </c>
      <c r="S218" s="2" t="e">
        <f>IF(#REF!="3",IF(TRIM(#REF!)&lt;&gt;"",1,0),0)</f>
        <v>#REF!</v>
      </c>
      <c r="T218" s="2" t="e">
        <f>IF(#REF!="1",IF(TRIM(#REF!)&lt;&gt;"",1,0),0)</f>
        <v>#REF!</v>
      </c>
      <c r="U218" s="3" t="e">
        <f>IF(#REF!="3",IF(TRIM(#REF!)&lt;&gt;"",1,0),0)</f>
        <v>#REF!</v>
      </c>
      <c r="V218">
        <v>0</v>
      </c>
      <c r="W218" t="s">
        <v>184</v>
      </c>
      <c r="X218" s="3" t="e">
        <f>IF(COUNTIF(A:A,"*Stichpr*")&gt;0,IF(AND(RIGHT(#REF!,8)="Stichpr.",#REF!="1",#REF!=""),IF(TRIM(#REF!)&lt;&gt;"",1,0),0),IF(AND(#REF!="1",#REF!=""),IF(TRIM(#REF!)&lt;&gt;"",1,0),0))</f>
        <v>#REF!</v>
      </c>
      <c r="Y2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8" s="3" t="e">
        <f>IF(AND(#REF!="1",LEFT(#REF!,1)="a",#REF!=""),IF(TRIM(#REF!)&lt;&gt;"",1,0),0)</f>
        <v>#REF!</v>
      </c>
      <c r="AA218" s="3" t="e">
        <f>IF(AND(TRIM(#REF!)&lt;&gt;"",#REF!&lt;&gt;""),1,0)</f>
        <v>#REF!</v>
      </c>
    </row>
    <row r="219" spans="12:27" ht="36" customHeight="1" x14ac:dyDescent="0.3">
      <c r="L219" s="2" t="e">
        <f>IF(#REF!="1",IF(TRIM(#REF!)&lt;&gt;"",1,0),0)</f>
        <v>#REF!</v>
      </c>
      <c r="M219" s="2" t="e">
        <f>IF(#REF!="3",IF(TRIM(#REF!)&lt;&gt;"",1,0),0)</f>
        <v>#REF!</v>
      </c>
      <c r="N219" s="2" t="e">
        <f>IF(#REF!="1",IF(TRIM(#REF!)&lt;&gt;"",1,0),0)</f>
        <v>#REF!</v>
      </c>
      <c r="O219" s="2" t="e">
        <f>IF(#REF!="3",IF(TRIM(#REF!)&lt;&gt;"",1,0),0)</f>
        <v>#REF!</v>
      </c>
      <c r="P219" s="2" t="e">
        <f>IF(#REF!="1",IF(TRIM(#REF!)&lt;&gt;"",1,0),0)</f>
        <v>#REF!</v>
      </c>
      <c r="Q219" s="2" t="e">
        <f>IF(#REF!="3",IF(TRIM(#REF!)&lt;&gt;"",1,0),0)</f>
        <v>#REF!</v>
      </c>
      <c r="R219" s="2" t="e">
        <f>IF(#REF!="1",IF(TRIM(#REF!)&lt;&gt;"",1,0),0)</f>
        <v>#REF!</v>
      </c>
      <c r="S219" s="2" t="e">
        <f>IF(#REF!="3",IF(TRIM(#REF!)&lt;&gt;"",1,0),0)</f>
        <v>#REF!</v>
      </c>
      <c r="T219" s="2" t="e">
        <f>IF(#REF!="1",IF(TRIM(#REF!)&lt;&gt;"",1,0),0)</f>
        <v>#REF!</v>
      </c>
      <c r="U219" s="3" t="e">
        <f>IF(#REF!="3",IF(TRIM(#REF!)&lt;&gt;"",1,0),0)</f>
        <v>#REF!</v>
      </c>
      <c r="V219">
        <v>0</v>
      </c>
      <c r="W219" t="s">
        <v>185</v>
      </c>
      <c r="X219" s="3" t="e">
        <f>IF(COUNTIF(A:A,"*Stichpr*")&gt;0,IF(AND(RIGHT(#REF!,8)="Stichpr.",#REF!="1",#REF!=""),IF(TRIM(#REF!)&lt;&gt;"",1,0),0),IF(AND(#REF!="1",#REF!=""),IF(TRIM(#REF!)&lt;&gt;"",1,0),0))</f>
        <v>#REF!</v>
      </c>
      <c r="Y2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9" s="3" t="e">
        <f>IF(AND(#REF!="1",LEFT(#REF!,1)="a",#REF!=""),IF(TRIM(#REF!)&lt;&gt;"",1,0),0)</f>
        <v>#REF!</v>
      </c>
      <c r="AA219" s="3" t="e">
        <f>IF(AND(TRIM(#REF!)&lt;&gt;"",#REF!&lt;&gt;""),1,0)</f>
        <v>#REF!</v>
      </c>
    </row>
    <row r="220" spans="12:27" ht="36" customHeight="1" x14ac:dyDescent="0.3">
      <c r="L220" s="2" t="e">
        <f>IF(#REF!="1",IF(TRIM(#REF!)&lt;&gt;"",1,0),0)</f>
        <v>#REF!</v>
      </c>
      <c r="M220" s="2" t="e">
        <f>IF(#REF!="3",IF(TRIM(#REF!)&lt;&gt;"",1,0),0)</f>
        <v>#REF!</v>
      </c>
      <c r="N220" s="2" t="e">
        <f>IF(#REF!="1",IF(TRIM(#REF!)&lt;&gt;"",1,0),0)</f>
        <v>#REF!</v>
      </c>
      <c r="O220" s="2" t="e">
        <f>IF(#REF!="3",IF(TRIM(#REF!)&lt;&gt;"",1,0),0)</f>
        <v>#REF!</v>
      </c>
      <c r="P220" s="2" t="e">
        <f>IF(#REF!="1",IF(TRIM(#REF!)&lt;&gt;"",1,0),0)</f>
        <v>#REF!</v>
      </c>
      <c r="Q220" s="2" t="e">
        <f>IF(#REF!="3",IF(TRIM(#REF!)&lt;&gt;"",1,0),0)</f>
        <v>#REF!</v>
      </c>
      <c r="R220" s="2" t="e">
        <f>IF(#REF!="1",IF(TRIM(#REF!)&lt;&gt;"",1,0),0)</f>
        <v>#REF!</v>
      </c>
      <c r="S220" s="2" t="e">
        <f>IF(#REF!="3",IF(TRIM(#REF!)&lt;&gt;"",1,0),0)</f>
        <v>#REF!</v>
      </c>
      <c r="T220" s="2" t="e">
        <f>IF(#REF!="1",IF(TRIM(#REF!)&lt;&gt;"",1,0),0)</f>
        <v>#REF!</v>
      </c>
      <c r="U220" s="3" t="e">
        <f>IF(#REF!="3",IF(TRIM(#REF!)&lt;&gt;"",1,0),0)</f>
        <v>#REF!</v>
      </c>
      <c r="V220">
        <v>0</v>
      </c>
      <c r="W220" t="s">
        <v>186</v>
      </c>
      <c r="X220" s="3" t="e">
        <f>IF(COUNTIF(A:A,"*Stichpr*")&gt;0,IF(AND(RIGHT(#REF!,8)="Stichpr.",#REF!="1",#REF!=""),IF(TRIM(#REF!)&lt;&gt;"",1,0),0),IF(AND(#REF!="1",#REF!=""),IF(TRIM(#REF!)&lt;&gt;"",1,0),0))</f>
        <v>#REF!</v>
      </c>
      <c r="Y2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0" s="3" t="e">
        <f>IF(AND(#REF!="1",LEFT(#REF!,1)="a",#REF!=""),IF(TRIM(#REF!)&lt;&gt;"",1,0),0)</f>
        <v>#REF!</v>
      </c>
      <c r="AA220" s="3" t="e">
        <f>IF(AND(TRIM(#REF!)&lt;&gt;"",#REF!&lt;&gt;""),1,0)</f>
        <v>#REF!</v>
      </c>
    </row>
    <row r="221" spans="12:27" ht="36" customHeight="1" x14ac:dyDescent="0.3"/>
    <row r="222" spans="12:27" ht="36" customHeight="1" x14ac:dyDescent="0.3">
      <c r="L222" s="2" t="e">
        <f>IF(#REF!="1",IF(TRIM(#REF!)&lt;&gt;"",1,0),0)</f>
        <v>#REF!</v>
      </c>
      <c r="M222" s="2" t="e">
        <f>IF(#REF!="3",IF(TRIM(#REF!)&lt;&gt;"",1,0),0)</f>
        <v>#REF!</v>
      </c>
      <c r="N222" s="2" t="e">
        <f>IF(#REF!="1",IF(TRIM(#REF!)&lt;&gt;"",1,0),0)</f>
        <v>#REF!</v>
      </c>
      <c r="O222" s="2" t="e">
        <f>IF(#REF!="3",IF(TRIM(#REF!)&lt;&gt;"",1,0),0)</f>
        <v>#REF!</v>
      </c>
      <c r="P222" s="2" t="e">
        <f>IF(#REF!="1",IF(TRIM(#REF!)&lt;&gt;"",1,0),0)</f>
        <v>#REF!</v>
      </c>
      <c r="Q222" s="2" t="e">
        <f>IF(#REF!="3",IF(TRIM(#REF!)&lt;&gt;"",1,0),0)</f>
        <v>#REF!</v>
      </c>
      <c r="R222" s="2" t="e">
        <f>IF(#REF!="1",IF(TRIM(#REF!)&lt;&gt;"",1,0),0)</f>
        <v>#REF!</v>
      </c>
      <c r="S222" s="2" t="e">
        <f>IF(#REF!="3",IF(TRIM(#REF!)&lt;&gt;"",1,0),0)</f>
        <v>#REF!</v>
      </c>
      <c r="T222" s="2" t="e">
        <f>IF(#REF!="1",IF(TRIM(#REF!)&lt;&gt;"",1,0),0)</f>
        <v>#REF!</v>
      </c>
      <c r="U222" s="3" t="e">
        <f>IF(#REF!="3",IF(TRIM(#REF!)&lt;&gt;"",1,0),0)</f>
        <v>#REF!</v>
      </c>
      <c r="V222">
        <v>0</v>
      </c>
      <c r="W222" t="s">
        <v>187</v>
      </c>
      <c r="X222" s="3" t="e">
        <f>IF(COUNTIF(A:A,"*Stichpr*")&gt;0,IF(AND(RIGHT(#REF!,8)="Stichpr.",#REF!="1",#REF!=""),IF(TRIM(#REF!)&lt;&gt;"",1,0),0),IF(AND(#REF!="1",#REF!=""),IF(TRIM(#REF!)&lt;&gt;"",1,0),0))</f>
        <v>#REF!</v>
      </c>
      <c r="Y2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2" s="3" t="e">
        <f>IF(AND(#REF!="1",LEFT(#REF!,1)="a",#REF!=""),IF(TRIM(#REF!)&lt;&gt;"",1,0),0)</f>
        <v>#REF!</v>
      </c>
      <c r="AA222" s="3" t="e">
        <f>IF(AND(TRIM(#REF!)&lt;&gt;"",#REF!&lt;&gt;""),1,0)</f>
        <v>#REF!</v>
      </c>
    </row>
    <row r="223" spans="12:27" ht="36" customHeight="1" x14ac:dyDescent="0.3"/>
    <row r="224" spans="12:27" ht="36" customHeight="1" x14ac:dyDescent="0.3"/>
    <row r="225" spans="12:27" ht="36" customHeight="1" x14ac:dyDescent="0.3">
      <c r="L225" s="2" t="e">
        <f>IF(#REF!="1",IF(TRIM(#REF!)&lt;&gt;"",1,0),0)</f>
        <v>#REF!</v>
      </c>
      <c r="M225" s="2" t="e">
        <f>IF(#REF!="3",IF(TRIM(#REF!)&lt;&gt;"",1,0),0)</f>
        <v>#REF!</v>
      </c>
      <c r="N225" s="2" t="e">
        <f>IF(#REF!="1",IF(TRIM(#REF!)&lt;&gt;"",1,0),0)</f>
        <v>#REF!</v>
      </c>
      <c r="O225" s="2" t="e">
        <f>IF(#REF!="3",IF(TRIM(#REF!)&lt;&gt;"",1,0),0)</f>
        <v>#REF!</v>
      </c>
      <c r="P225" s="2" t="e">
        <f>IF(#REF!="1",IF(TRIM(#REF!)&lt;&gt;"",1,0),0)</f>
        <v>#REF!</v>
      </c>
      <c r="Q225" s="2" t="e">
        <f>IF(#REF!="3",IF(TRIM(#REF!)&lt;&gt;"",1,0),0)</f>
        <v>#REF!</v>
      </c>
      <c r="R225" s="2" t="e">
        <f>IF(#REF!="1",IF(TRIM(#REF!)&lt;&gt;"",1,0),0)</f>
        <v>#REF!</v>
      </c>
      <c r="S225" s="2" t="e">
        <f>IF(#REF!="3",IF(TRIM(#REF!)&lt;&gt;"",1,0),0)</f>
        <v>#REF!</v>
      </c>
      <c r="T225" s="2" t="e">
        <f>IF(#REF!="1",IF(TRIM(#REF!)&lt;&gt;"",1,0),0)</f>
        <v>#REF!</v>
      </c>
      <c r="U225" s="3" t="e">
        <f>IF(#REF!="3",IF(TRIM(#REF!)&lt;&gt;"",1,0),0)</f>
        <v>#REF!</v>
      </c>
      <c r="V225">
        <v>0</v>
      </c>
      <c r="W225" t="s">
        <v>188</v>
      </c>
      <c r="X225" s="3" t="e">
        <f>IF(COUNTIF(A:A,"*Stichpr*")&gt;0,IF(AND(RIGHT(#REF!,8)="Stichpr.",#REF!="1",#REF!=""),IF(TRIM(#REF!)&lt;&gt;"",1,0),0),IF(AND(#REF!="1",#REF!=""),IF(TRIM(#REF!)&lt;&gt;"",1,0),0))</f>
        <v>#REF!</v>
      </c>
      <c r="Y2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5" s="3" t="e">
        <f>IF(AND(#REF!="1",LEFT(#REF!,1)="a",#REF!=""),IF(TRIM(#REF!)&lt;&gt;"",1,0),0)</f>
        <v>#REF!</v>
      </c>
      <c r="AA225" s="3" t="e">
        <f>IF(AND(TRIM(#REF!)&lt;&gt;"",#REF!&lt;&gt;""),1,0)</f>
        <v>#REF!</v>
      </c>
    </row>
    <row r="226" spans="12:27" ht="36" customHeight="1" x14ac:dyDescent="0.3">
      <c r="L226" s="2" t="e">
        <f>IF(#REF!="1",IF(TRIM(#REF!)&lt;&gt;"",1,0),0)</f>
        <v>#REF!</v>
      </c>
      <c r="M226" s="2" t="e">
        <f>IF(#REF!="3",IF(TRIM(#REF!)&lt;&gt;"",1,0),0)</f>
        <v>#REF!</v>
      </c>
      <c r="N226" s="2" t="e">
        <f>IF(#REF!="1",IF(TRIM(#REF!)&lt;&gt;"",1,0),0)</f>
        <v>#REF!</v>
      </c>
      <c r="O226" s="2" t="e">
        <f>IF(#REF!="3",IF(TRIM(#REF!)&lt;&gt;"",1,0),0)</f>
        <v>#REF!</v>
      </c>
      <c r="P226" s="2" t="e">
        <f>IF(#REF!="1",IF(TRIM(#REF!)&lt;&gt;"",1,0),0)</f>
        <v>#REF!</v>
      </c>
      <c r="Q226" s="2" t="e">
        <f>IF(#REF!="3",IF(TRIM(#REF!)&lt;&gt;"",1,0),0)</f>
        <v>#REF!</v>
      </c>
      <c r="R226" s="2" t="e">
        <f>IF(#REF!="1",IF(TRIM(#REF!)&lt;&gt;"",1,0),0)</f>
        <v>#REF!</v>
      </c>
      <c r="S226" s="2" t="e">
        <f>IF(#REF!="3",IF(TRIM(#REF!)&lt;&gt;"",1,0),0)</f>
        <v>#REF!</v>
      </c>
      <c r="T226" s="2" t="e">
        <f>IF(#REF!="1",IF(TRIM(#REF!)&lt;&gt;"",1,0),0)</f>
        <v>#REF!</v>
      </c>
      <c r="U226" s="3" t="e">
        <f>IF(#REF!="3",IF(TRIM(#REF!)&lt;&gt;"",1,0),0)</f>
        <v>#REF!</v>
      </c>
      <c r="V226">
        <v>0</v>
      </c>
      <c r="W226" t="s">
        <v>189</v>
      </c>
      <c r="X226" s="3" t="e">
        <f>IF(COUNTIF(A:A,"*Stichpr*")&gt;0,IF(AND(RIGHT(#REF!,8)="Stichpr.",#REF!="1",#REF!=""),IF(TRIM(#REF!)&lt;&gt;"",1,0),0),IF(AND(#REF!="1",#REF!=""),IF(TRIM(#REF!)&lt;&gt;"",1,0),0))</f>
        <v>#REF!</v>
      </c>
      <c r="Y2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6" s="3" t="e">
        <f>IF(AND(#REF!="1",LEFT(#REF!,1)="a",#REF!=""),IF(TRIM(#REF!)&lt;&gt;"",1,0),0)</f>
        <v>#REF!</v>
      </c>
      <c r="AA226" s="3" t="e">
        <f>IF(AND(TRIM(#REF!)&lt;&gt;"",#REF!&lt;&gt;""),1,0)</f>
        <v>#REF!</v>
      </c>
    </row>
    <row r="227" spans="12:27" ht="36" customHeight="1" x14ac:dyDescent="0.3"/>
    <row r="228" spans="12:27" ht="36" customHeight="1" x14ac:dyDescent="0.3">
      <c r="L228" s="2" t="e">
        <f>IF(#REF!="1",IF(TRIM(#REF!)&lt;&gt;"",1,0),0)</f>
        <v>#REF!</v>
      </c>
      <c r="M228" s="2" t="e">
        <f>IF(#REF!="3",IF(TRIM(#REF!)&lt;&gt;"",1,0),0)</f>
        <v>#REF!</v>
      </c>
      <c r="N228" s="2" t="e">
        <f>IF(#REF!="1",IF(TRIM(#REF!)&lt;&gt;"",1,0),0)</f>
        <v>#REF!</v>
      </c>
      <c r="O228" s="2" t="e">
        <f>IF(#REF!="3",IF(TRIM(#REF!)&lt;&gt;"",1,0),0)</f>
        <v>#REF!</v>
      </c>
      <c r="P228" s="2" t="e">
        <f>IF(#REF!="1",IF(TRIM(#REF!)&lt;&gt;"",1,0),0)</f>
        <v>#REF!</v>
      </c>
      <c r="Q228" s="2" t="e">
        <f>IF(#REF!="3",IF(TRIM(#REF!)&lt;&gt;"",1,0),0)</f>
        <v>#REF!</v>
      </c>
      <c r="R228" s="2" t="e">
        <f>IF(#REF!="1",IF(TRIM(#REF!)&lt;&gt;"",1,0),0)</f>
        <v>#REF!</v>
      </c>
      <c r="S228" s="2" t="e">
        <f>IF(#REF!="3",IF(TRIM(#REF!)&lt;&gt;"",1,0),0)</f>
        <v>#REF!</v>
      </c>
      <c r="T228" s="2" t="e">
        <f>IF(#REF!="1",IF(TRIM(#REF!)&lt;&gt;"",1,0),0)</f>
        <v>#REF!</v>
      </c>
      <c r="U228" s="3" t="e">
        <f>IF(#REF!="3",IF(TRIM(#REF!)&lt;&gt;"",1,0),0)</f>
        <v>#REF!</v>
      </c>
      <c r="V228">
        <v>0</v>
      </c>
      <c r="W228" t="s">
        <v>190</v>
      </c>
      <c r="X228" s="3" t="e">
        <f>IF(COUNTIF(A:A,"*Stichpr*")&gt;0,IF(AND(RIGHT(#REF!,8)="Stichpr.",#REF!="1",#REF!=""),IF(TRIM(#REF!)&lt;&gt;"",1,0),0),IF(AND(#REF!="1",#REF!=""),IF(TRIM(#REF!)&lt;&gt;"",1,0),0))</f>
        <v>#REF!</v>
      </c>
      <c r="Y2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8" s="3" t="e">
        <f>IF(AND(#REF!="1",LEFT(#REF!,1)="a",#REF!=""),IF(TRIM(#REF!)&lt;&gt;"",1,0),0)</f>
        <v>#REF!</v>
      </c>
      <c r="AA228" s="3" t="e">
        <f>IF(AND(TRIM(#REF!)&lt;&gt;"",#REF!&lt;&gt;""),1,0)</f>
        <v>#REF!</v>
      </c>
    </row>
    <row r="229" spans="12:27" ht="36" customHeight="1" x14ac:dyDescent="0.3">
      <c r="L229" s="2" t="e">
        <f>IF(#REF!="1",IF(TRIM(#REF!)&lt;&gt;"",1,0),0)</f>
        <v>#REF!</v>
      </c>
      <c r="M229" s="2" t="e">
        <f>IF(#REF!="3",IF(TRIM(#REF!)&lt;&gt;"",1,0),0)</f>
        <v>#REF!</v>
      </c>
      <c r="N229" s="2" t="e">
        <f>IF(#REF!="1",IF(TRIM(#REF!)&lt;&gt;"",1,0),0)</f>
        <v>#REF!</v>
      </c>
      <c r="O229" s="2" t="e">
        <f>IF(#REF!="3",IF(TRIM(#REF!)&lt;&gt;"",1,0),0)</f>
        <v>#REF!</v>
      </c>
      <c r="P229" s="2" t="e">
        <f>IF(#REF!="1",IF(TRIM(#REF!)&lt;&gt;"",1,0),0)</f>
        <v>#REF!</v>
      </c>
      <c r="Q229" s="2" t="e">
        <f>IF(#REF!="3",IF(TRIM(#REF!)&lt;&gt;"",1,0),0)</f>
        <v>#REF!</v>
      </c>
      <c r="R229" s="2" t="e">
        <f>IF(#REF!="1",IF(TRIM(#REF!)&lt;&gt;"",1,0),0)</f>
        <v>#REF!</v>
      </c>
      <c r="S229" s="2" t="e">
        <f>IF(#REF!="3",IF(TRIM(#REF!)&lt;&gt;"",1,0),0)</f>
        <v>#REF!</v>
      </c>
      <c r="T229" s="2" t="e">
        <f>IF(#REF!="1",IF(TRIM(#REF!)&lt;&gt;"",1,0),0)</f>
        <v>#REF!</v>
      </c>
      <c r="U229" s="3" t="e">
        <f>IF(#REF!="3",IF(TRIM(#REF!)&lt;&gt;"",1,0),0)</f>
        <v>#REF!</v>
      </c>
      <c r="V229">
        <v>0</v>
      </c>
      <c r="W229" t="s">
        <v>191</v>
      </c>
      <c r="X229" s="3" t="e">
        <f>IF(COUNTIF(A:A,"*Stichpr*")&gt;0,IF(AND(RIGHT(#REF!,8)="Stichpr.",#REF!="1",#REF!=""),IF(TRIM(#REF!)&lt;&gt;"",1,0),0),IF(AND(#REF!="1",#REF!=""),IF(TRIM(#REF!)&lt;&gt;"",1,0),0))</f>
        <v>#REF!</v>
      </c>
      <c r="Y2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9" s="3" t="e">
        <f>IF(AND(#REF!="1",LEFT(#REF!,1)="a",#REF!=""),IF(TRIM(#REF!)&lt;&gt;"",1,0),0)</f>
        <v>#REF!</v>
      </c>
      <c r="AA229" s="3" t="e">
        <f>IF(AND(TRIM(#REF!)&lt;&gt;"",#REF!&lt;&gt;""),1,0)</f>
        <v>#REF!</v>
      </c>
    </row>
    <row r="230" spans="12:27" ht="36" customHeight="1" x14ac:dyDescent="0.3"/>
    <row r="231" spans="12:27" ht="36" customHeight="1" x14ac:dyDescent="0.3">
      <c r="L231" s="2" t="e">
        <f>IF(#REF!="1",IF(TRIM(#REF!)&lt;&gt;"",1,0),0)</f>
        <v>#REF!</v>
      </c>
      <c r="M231" s="2" t="e">
        <f>IF(#REF!="3",IF(TRIM(#REF!)&lt;&gt;"",1,0),0)</f>
        <v>#REF!</v>
      </c>
      <c r="N231" s="2" t="e">
        <f>IF(#REF!="1",IF(TRIM(#REF!)&lt;&gt;"",1,0),0)</f>
        <v>#REF!</v>
      </c>
      <c r="O231" s="2" t="e">
        <f>IF(#REF!="3",IF(TRIM(#REF!)&lt;&gt;"",1,0),0)</f>
        <v>#REF!</v>
      </c>
      <c r="P231" s="2" t="e">
        <f>IF(#REF!="1",IF(TRIM(#REF!)&lt;&gt;"",1,0),0)</f>
        <v>#REF!</v>
      </c>
      <c r="Q231" s="2" t="e">
        <f>IF(#REF!="3",IF(TRIM(#REF!)&lt;&gt;"",1,0),0)</f>
        <v>#REF!</v>
      </c>
      <c r="R231" s="2" t="e">
        <f>IF(#REF!="1",IF(TRIM(#REF!)&lt;&gt;"",1,0),0)</f>
        <v>#REF!</v>
      </c>
      <c r="S231" s="2" t="e">
        <f>IF(#REF!="3",IF(TRIM(#REF!)&lt;&gt;"",1,0),0)</f>
        <v>#REF!</v>
      </c>
      <c r="T231" s="2" t="e">
        <f>IF(#REF!="1",IF(TRIM(#REF!)&lt;&gt;"",1,0),0)</f>
        <v>#REF!</v>
      </c>
      <c r="U231" s="3" t="e">
        <f>IF(#REF!="3",IF(TRIM(#REF!)&lt;&gt;"",1,0),0)</f>
        <v>#REF!</v>
      </c>
      <c r="V231">
        <v>0</v>
      </c>
      <c r="W231" t="s">
        <v>192</v>
      </c>
      <c r="X231" s="3" t="e">
        <f>IF(COUNTIF(A:A,"*Stichpr*")&gt;0,IF(AND(RIGHT(#REF!,8)="Stichpr.",#REF!="1",#REF!=""),IF(TRIM(#REF!)&lt;&gt;"",1,0),0),IF(AND(#REF!="1",#REF!=""),IF(TRIM(#REF!)&lt;&gt;"",1,0),0))</f>
        <v>#REF!</v>
      </c>
      <c r="Y2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1" s="3" t="e">
        <f>IF(AND(#REF!="1",LEFT(#REF!,1)="a",#REF!=""),IF(TRIM(#REF!)&lt;&gt;"",1,0),0)</f>
        <v>#REF!</v>
      </c>
      <c r="AA231" s="3" t="e">
        <f>IF(AND(TRIM(#REF!)&lt;&gt;"",#REF!&lt;&gt;""),1,0)</f>
        <v>#REF!</v>
      </c>
    </row>
    <row r="232" spans="12:27" ht="36" customHeight="1" x14ac:dyDescent="0.3">
      <c r="L232" s="2" t="e">
        <f>IF(#REF!="1",IF(TRIM(#REF!)&lt;&gt;"",1,0),0)</f>
        <v>#REF!</v>
      </c>
      <c r="M232" s="2" t="e">
        <f>IF(#REF!="3",IF(TRIM(#REF!)&lt;&gt;"",1,0),0)</f>
        <v>#REF!</v>
      </c>
      <c r="N232" s="2" t="e">
        <f>IF(#REF!="1",IF(TRIM(#REF!)&lt;&gt;"",1,0),0)</f>
        <v>#REF!</v>
      </c>
      <c r="O232" s="2" t="e">
        <f>IF(#REF!="3",IF(TRIM(#REF!)&lt;&gt;"",1,0),0)</f>
        <v>#REF!</v>
      </c>
      <c r="P232" s="2" t="e">
        <f>IF(#REF!="1",IF(TRIM(#REF!)&lt;&gt;"",1,0),0)</f>
        <v>#REF!</v>
      </c>
      <c r="Q232" s="2" t="e">
        <f>IF(#REF!="3",IF(TRIM(#REF!)&lt;&gt;"",1,0),0)</f>
        <v>#REF!</v>
      </c>
      <c r="R232" s="2" t="e">
        <f>IF(#REF!="1",IF(TRIM(#REF!)&lt;&gt;"",1,0),0)</f>
        <v>#REF!</v>
      </c>
      <c r="S232" s="2" t="e">
        <f>IF(#REF!="3",IF(TRIM(#REF!)&lt;&gt;"",1,0),0)</f>
        <v>#REF!</v>
      </c>
      <c r="T232" s="2" t="e">
        <f>IF(#REF!="1",IF(TRIM(#REF!)&lt;&gt;"",1,0),0)</f>
        <v>#REF!</v>
      </c>
      <c r="U232" s="3" t="e">
        <f>IF(#REF!="3",IF(TRIM(#REF!)&lt;&gt;"",1,0),0)</f>
        <v>#REF!</v>
      </c>
      <c r="V232">
        <v>0</v>
      </c>
      <c r="W232" t="s">
        <v>193</v>
      </c>
      <c r="X232" s="3" t="e">
        <f>IF(COUNTIF(A:A,"*Stichpr*")&gt;0,IF(AND(RIGHT(#REF!,8)="Stichpr.",#REF!="1",#REF!=""),IF(TRIM(#REF!)&lt;&gt;"",1,0),0),IF(AND(#REF!="1",#REF!=""),IF(TRIM(#REF!)&lt;&gt;"",1,0),0))</f>
        <v>#REF!</v>
      </c>
      <c r="Y2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2" s="3" t="e">
        <f>IF(AND(#REF!="1",LEFT(#REF!,1)="a",#REF!=""),IF(TRIM(#REF!)&lt;&gt;"",1,0),0)</f>
        <v>#REF!</v>
      </c>
      <c r="AA232" s="3" t="e">
        <f>IF(AND(TRIM(#REF!)&lt;&gt;"",#REF!&lt;&gt;""),1,0)</f>
        <v>#REF!</v>
      </c>
    </row>
    <row r="233" spans="12:27" ht="36" customHeight="1" x14ac:dyDescent="0.3"/>
    <row r="234" spans="12:27" ht="36" customHeight="1" x14ac:dyDescent="0.3">
      <c r="L234" s="2" t="e">
        <f>IF(#REF!="1",IF(TRIM(#REF!)&lt;&gt;"",1,0),0)</f>
        <v>#REF!</v>
      </c>
      <c r="M234" s="2" t="e">
        <f>IF(#REF!="3",IF(TRIM(#REF!)&lt;&gt;"",1,0),0)</f>
        <v>#REF!</v>
      </c>
      <c r="N234" s="2" t="e">
        <f>IF(#REF!="1",IF(TRIM(#REF!)&lt;&gt;"",1,0),0)</f>
        <v>#REF!</v>
      </c>
      <c r="O234" s="2" t="e">
        <f>IF(#REF!="3",IF(TRIM(#REF!)&lt;&gt;"",1,0),0)</f>
        <v>#REF!</v>
      </c>
      <c r="P234" s="2" t="e">
        <f>IF(#REF!="1",IF(TRIM(#REF!)&lt;&gt;"",1,0),0)</f>
        <v>#REF!</v>
      </c>
      <c r="Q234" s="2" t="e">
        <f>IF(#REF!="3",IF(TRIM(#REF!)&lt;&gt;"",1,0),0)</f>
        <v>#REF!</v>
      </c>
      <c r="R234" s="2" t="e">
        <f>IF(#REF!="1",IF(TRIM(#REF!)&lt;&gt;"",1,0),0)</f>
        <v>#REF!</v>
      </c>
      <c r="S234" s="2" t="e">
        <f>IF(#REF!="3",IF(TRIM(#REF!)&lt;&gt;"",1,0),0)</f>
        <v>#REF!</v>
      </c>
      <c r="T234" s="2" t="e">
        <f>IF(#REF!="1",IF(TRIM(#REF!)&lt;&gt;"",1,0),0)</f>
        <v>#REF!</v>
      </c>
      <c r="U234" s="3" t="e">
        <f>IF(#REF!="3",IF(TRIM(#REF!)&lt;&gt;"",1,0),0)</f>
        <v>#REF!</v>
      </c>
      <c r="V234">
        <v>0</v>
      </c>
      <c r="W234" t="s">
        <v>194</v>
      </c>
      <c r="X234" s="3" t="e">
        <f>IF(COUNTIF(A:A,"*Stichpr*")&gt;0,IF(AND(RIGHT(#REF!,8)="Stichpr.",#REF!="1",#REF!=""),IF(TRIM(#REF!)&lt;&gt;"",1,0),0),IF(AND(#REF!="1",#REF!=""),IF(TRIM(#REF!)&lt;&gt;"",1,0),0))</f>
        <v>#REF!</v>
      </c>
      <c r="Y2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4" s="3" t="e">
        <f>IF(AND(#REF!="1",LEFT(#REF!,1)="a",#REF!=""),IF(TRIM(#REF!)&lt;&gt;"",1,0),0)</f>
        <v>#REF!</v>
      </c>
      <c r="AA234" s="3" t="e">
        <f>IF(AND(TRIM(#REF!)&lt;&gt;"",#REF!&lt;&gt;""),1,0)</f>
        <v>#REF!</v>
      </c>
    </row>
    <row r="235" spans="12:27" ht="36" customHeight="1" x14ac:dyDescent="0.3">
      <c r="L235" s="2" t="e">
        <f>IF(#REF!="1",IF(TRIM(#REF!)&lt;&gt;"",1,0),0)</f>
        <v>#REF!</v>
      </c>
      <c r="M235" s="2" t="e">
        <f>IF(#REF!="3",IF(TRIM(#REF!)&lt;&gt;"",1,0),0)</f>
        <v>#REF!</v>
      </c>
      <c r="N235" s="2" t="e">
        <f>IF(#REF!="1",IF(TRIM(#REF!)&lt;&gt;"",1,0),0)</f>
        <v>#REF!</v>
      </c>
      <c r="O235" s="2" t="e">
        <f>IF(#REF!="3",IF(TRIM(#REF!)&lt;&gt;"",1,0),0)</f>
        <v>#REF!</v>
      </c>
      <c r="P235" s="2" t="e">
        <f>IF(#REF!="1",IF(TRIM(#REF!)&lt;&gt;"",1,0),0)</f>
        <v>#REF!</v>
      </c>
      <c r="Q235" s="2" t="e">
        <f>IF(#REF!="3",IF(TRIM(#REF!)&lt;&gt;"",1,0),0)</f>
        <v>#REF!</v>
      </c>
      <c r="R235" s="2" t="e">
        <f>IF(#REF!="1",IF(TRIM(#REF!)&lt;&gt;"",1,0),0)</f>
        <v>#REF!</v>
      </c>
      <c r="S235" s="2" t="e">
        <f>IF(#REF!="3",IF(TRIM(#REF!)&lt;&gt;"",1,0),0)</f>
        <v>#REF!</v>
      </c>
      <c r="T235" s="2" t="e">
        <f>IF(#REF!="1",IF(TRIM(#REF!)&lt;&gt;"",1,0),0)</f>
        <v>#REF!</v>
      </c>
      <c r="U235" s="3" t="e">
        <f>IF(#REF!="3",IF(TRIM(#REF!)&lt;&gt;"",1,0),0)</f>
        <v>#REF!</v>
      </c>
      <c r="V235">
        <v>0</v>
      </c>
      <c r="W235" t="s">
        <v>195</v>
      </c>
      <c r="X235" s="3" t="e">
        <f>IF(COUNTIF(A:A,"*Stichpr*")&gt;0,IF(AND(RIGHT(#REF!,8)="Stichpr.",#REF!="1",#REF!=""),IF(TRIM(#REF!)&lt;&gt;"",1,0),0),IF(AND(#REF!="1",#REF!=""),IF(TRIM(#REF!)&lt;&gt;"",1,0),0))</f>
        <v>#REF!</v>
      </c>
      <c r="Y2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5" s="3" t="e">
        <f>IF(AND(#REF!="1",LEFT(#REF!,1)="a",#REF!=""),IF(TRIM(#REF!)&lt;&gt;"",1,0),0)</f>
        <v>#REF!</v>
      </c>
      <c r="AA235" s="3" t="e">
        <f>IF(AND(TRIM(#REF!)&lt;&gt;"",#REF!&lt;&gt;""),1,0)</f>
        <v>#REF!</v>
      </c>
    </row>
    <row r="236" spans="12:27" ht="36" customHeight="1" x14ac:dyDescent="0.3">
      <c r="L236" s="2" t="e">
        <f>IF(#REF!="1",IF(TRIM(#REF!)&lt;&gt;"",1,0),0)</f>
        <v>#REF!</v>
      </c>
      <c r="M236" s="2" t="e">
        <f>IF(#REF!="3",IF(TRIM(#REF!)&lt;&gt;"",1,0),0)</f>
        <v>#REF!</v>
      </c>
      <c r="N236" s="2" t="e">
        <f>IF(#REF!="1",IF(TRIM(#REF!)&lt;&gt;"",1,0),0)</f>
        <v>#REF!</v>
      </c>
      <c r="O236" s="2" t="e">
        <f>IF(#REF!="3",IF(TRIM(#REF!)&lt;&gt;"",1,0),0)</f>
        <v>#REF!</v>
      </c>
      <c r="P236" s="2" t="e">
        <f>IF(#REF!="1",IF(TRIM(#REF!)&lt;&gt;"",1,0),0)</f>
        <v>#REF!</v>
      </c>
      <c r="Q236" s="2" t="e">
        <f>IF(#REF!="3",IF(TRIM(#REF!)&lt;&gt;"",1,0),0)</f>
        <v>#REF!</v>
      </c>
      <c r="R236" s="2" t="e">
        <f>IF(#REF!="1",IF(TRIM(#REF!)&lt;&gt;"",1,0),0)</f>
        <v>#REF!</v>
      </c>
      <c r="S236" s="2" t="e">
        <f>IF(#REF!="3",IF(TRIM(#REF!)&lt;&gt;"",1,0),0)</f>
        <v>#REF!</v>
      </c>
      <c r="T236" s="2" t="e">
        <f>IF(#REF!="1",IF(TRIM(#REF!)&lt;&gt;"",1,0),0)</f>
        <v>#REF!</v>
      </c>
      <c r="U236" s="3" t="e">
        <f>IF(#REF!="3",IF(TRIM(#REF!)&lt;&gt;"",1,0),0)</f>
        <v>#REF!</v>
      </c>
      <c r="V236">
        <v>0</v>
      </c>
      <c r="W236" t="s">
        <v>196</v>
      </c>
      <c r="X236" s="3" t="e">
        <f>IF(COUNTIF(A:A,"*Stichpr*")&gt;0,IF(AND(RIGHT(#REF!,8)="Stichpr.",#REF!="1",#REF!=""),IF(TRIM(#REF!)&lt;&gt;"",1,0),0),IF(AND(#REF!="1",#REF!=""),IF(TRIM(#REF!)&lt;&gt;"",1,0),0))</f>
        <v>#REF!</v>
      </c>
      <c r="Y2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6" s="3" t="e">
        <f>IF(AND(#REF!="1",LEFT(#REF!,1)="a",#REF!=""),IF(TRIM(#REF!)&lt;&gt;"",1,0),0)</f>
        <v>#REF!</v>
      </c>
      <c r="AA236" s="3" t="e">
        <f>IF(AND(TRIM(#REF!)&lt;&gt;"",#REF!&lt;&gt;""),1,0)</f>
        <v>#REF!</v>
      </c>
    </row>
    <row r="237" spans="12:27" ht="36" customHeight="1" x14ac:dyDescent="0.3">
      <c r="L237" s="2" t="e">
        <f>IF(#REF!="1",IF(TRIM(#REF!)&lt;&gt;"",1,0),0)</f>
        <v>#REF!</v>
      </c>
      <c r="M237" s="2" t="e">
        <f>IF(#REF!="3",IF(TRIM(#REF!)&lt;&gt;"",1,0),0)</f>
        <v>#REF!</v>
      </c>
      <c r="N237" s="2" t="e">
        <f>IF(#REF!="1",IF(TRIM(#REF!)&lt;&gt;"",1,0),0)</f>
        <v>#REF!</v>
      </c>
      <c r="O237" s="2" t="e">
        <f>IF(#REF!="3",IF(TRIM(#REF!)&lt;&gt;"",1,0),0)</f>
        <v>#REF!</v>
      </c>
      <c r="P237" s="2" t="e">
        <f>IF(#REF!="1",IF(TRIM(#REF!)&lt;&gt;"",1,0),0)</f>
        <v>#REF!</v>
      </c>
      <c r="Q237" s="2" t="e">
        <f>IF(#REF!="3",IF(TRIM(#REF!)&lt;&gt;"",1,0),0)</f>
        <v>#REF!</v>
      </c>
      <c r="R237" s="2" t="e">
        <f>IF(#REF!="1",IF(TRIM(#REF!)&lt;&gt;"",1,0),0)</f>
        <v>#REF!</v>
      </c>
      <c r="S237" s="2" t="e">
        <f>IF(#REF!="3",IF(TRIM(#REF!)&lt;&gt;"",1,0),0)</f>
        <v>#REF!</v>
      </c>
      <c r="T237" s="2" t="e">
        <f>IF(#REF!="1",IF(TRIM(#REF!)&lt;&gt;"",1,0),0)</f>
        <v>#REF!</v>
      </c>
      <c r="U237" s="3" t="e">
        <f>IF(#REF!="3",IF(TRIM(#REF!)&lt;&gt;"",1,0),0)</f>
        <v>#REF!</v>
      </c>
      <c r="V237">
        <v>0</v>
      </c>
      <c r="W237" t="s">
        <v>197</v>
      </c>
      <c r="X237" s="3" t="e">
        <f>IF(COUNTIF(A:A,"*Stichpr*")&gt;0,IF(AND(RIGHT(#REF!,8)="Stichpr.",#REF!="1",#REF!=""),IF(TRIM(#REF!)&lt;&gt;"",1,0),0),IF(AND(#REF!="1",#REF!=""),IF(TRIM(#REF!)&lt;&gt;"",1,0),0))</f>
        <v>#REF!</v>
      </c>
      <c r="Y2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7" s="3" t="e">
        <f>IF(AND(#REF!="1",LEFT(#REF!,1)="a",#REF!=""),IF(TRIM(#REF!)&lt;&gt;"",1,0),0)</f>
        <v>#REF!</v>
      </c>
      <c r="AA237" s="3" t="e">
        <f>IF(AND(TRIM(#REF!)&lt;&gt;"",#REF!&lt;&gt;""),1,0)</f>
        <v>#REF!</v>
      </c>
    </row>
    <row r="238" spans="12:27" ht="36" customHeight="1" x14ac:dyDescent="0.3">
      <c r="L238" s="2" t="e">
        <f>IF(#REF!="1",IF(TRIM(#REF!)&lt;&gt;"",1,0),0)</f>
        <v>#REF!</v>
      </c>
      <c r="M238" s="2" t="e">
        <f>IF(#REF!="3",IF(TRIM(#REF!)&lt;&gt;"",1,0),0)</f>
        <v>#REF!</v>
      </c>
      <c r="N238" s="2" t="e">
        <f>IF(#REF!="1",IF(TRIM(#REF!)&lt;&gt;"",1,0),0)</f>
        <v>#REF!</v>
      </c>
      <c r="O238" s="2" t="e">
        <f>IF(#REF!="3",IF(TRIM(#REF!)&lt;&gt;"",1,0),0)</f>
        <v>#REF!</v>
      </c>
      <c r="P238" s="2" t="e">
        <f>IF(#REF!="1",IF(TRIM(#REF!)&lt;&gt;"",1,0),0)</f>
        <v>#REF!</v>
      </c>
      <c r="Q238" s="2" t="e">
        <f>IF(#REF!="3",IF(TRIM(#REF!)&lt;&gt;"",1,0),0)</f>
        <v>#REF!</v>
      </c>
      <c r="R238" s="2" t="e">
        <f>IF(#REF!="1",IF(TRIM(#REF!)&lt;&gt;"",1,0),0)</f>
        <v>#REF!</v>
      </c>
      <c r="S238" s="2" t="e">
        <f>IF(#REF!="3",IF(TRIM(#REF!)&lt;&gt;"",1,0),0)</f>
        <v>#REF!</v>
      </c>
      <c r="T238" s="2" t="e">
        <f>IF(#REF!="1",IF(TRIM(#REF!)&lt;&gt;"",1,0),0)</f>
        <v>#REF!</v>
      </c>
      <c r="U238" s="3" t="e">
        <f>IF(#REF!="3",IF(TRIM(#REF!)&lt;&gt;"",1,0),0)</f>
        <v>#REF!</v>
      </c>
      <c r="V238">
        <v>0</v>
      </c>
      <c r="W238" t="s">
        <v>198</v>
      </c>
      <c r="X238" s="3" t="e">
        <f>IF(COUNTIF(A:A,"*Stichpr*")&gt;0,IF(AND(RIGHT(#REF!,8)="Stichpr.",#REF!="1",#REF!=""),IF(TRIM(#REF!)&lt;&gt;"",1,0),0),IF(AND(#REF!="1",#REF!=""),IF(TRIM(#REF!)&lt;&gt;"",1,0),0))</f>
        <v>#REF!</v>
      </c>
      <c r="Y2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8" s="3" t="e">
        <f>IF(AND(#REF!="1",LEFT(#REF!,1)="a",#REF!=""),IF(TRIM(#REF!)&lt;&gt;"",1,0),0)</f>
        <v>#REF!</v>
      </c>
      <c r="AA238" s="3" t="e">
        <f>IF(AND(TRIM(#REF!)&lt;&gt;"",#REF!&lt;&gt;""),1,0)</f>
        <v>#REF!</v>
      </c>
    </row>
    <row r="239" spans="12:27" ht="36" customHeight="1" x14ac:dyDescent="0.3"/>
    <row r="240" spans="12:27" ht="36" customHeight="1" x14ac:dyDescent="0.3">
      <c r="L240" s="2" t="e">
        <f>IF(#REF!="1",IF(TRIM(#REF!)&lt;&gt;"",1,0),0)</f>
        <v>#REF!</v>
      </c>
      <c r="M240" s="2" t="e">
        <f>IF(#REF!="3",IF(TRIM(#REF!)&lt;&gt;"",1,0),0)</f>
        <v>#REF!</v>
      </c>
      <c r="N240" s="2" t="e">
        <f>IF(#REF!="1",IF(TRIM(#REF!)&lt;&gt;"",1,0),0)</f>
        <v>#REF!</v>
      </c>
      <c r="O240" s="2" t="e">
        <f>IF(#REF!="3",IF(TRIM(#REF!)&lt;&gt;"",1,0),0)</f>
        <v>#REF!</v>
      </c>
      <c r="P240" s="2" t="e">
        <f>IF(#REF!="1",IF(TRIM(#REF!)&lt;&gt;"",1,0),0)</f>
        <v>#REF!</v>
      </c>
      <c r="Q240" s="2" t="e">
        <f>IF(#REF!="3",IF(TRIM(#REF!)&lt;&gt;"",1,0),0)</f>
        <v>#REF!</v>
      </c>
      <c r="R240" s="2" t="e">
        <f>IF(#REF!="1",IF(TRIM(#REF!)&lt;&gt;"",1,0),0)</f>
        <v>#REF!</v>
      </c>
      <c r="S240" s="2" t="e">
        <f>IF(#REF!="3",IF(TRIM(#REF!)&lt;&gt;"",1,0),0)</f>
        <v>#REF!</v>
      </c>
      <c r="T240" s="2" t="e">
        <f>IF(#REF!="1",IF(TRIM(#REF!)&lt;&gt;"",1,0),0)</f>
        <v>#REF!</v>
      </c>
      <c r="U240" s="3" t="e">
        <f>IF(#REF!="3",IF(TRIM(#REF!)&lt;&gt;"",1,0),0)</f>
        <v>#REF!</v>
      </c>
      <c r="V240">
        <v>0</v>
      </c>
      <c r="W240" t="s">
        <v>199</v>
      </c>
      <c r="X240" s="3" t="e">
        <f>IF(COUNTIF(A:A,"*Stichpr*")&gt;0,IF(AND(RIGHT(#REF!,8)="Stichpr.",#REF!="1",#REF!=""),IF(TRIM(#REF!)&lt;&gt;"",1,0),0),IF(AND(#REF!="1",#REF!=""),IF(TRIM(#REF!)&lt;&gt;"",1,0),0))</f>
        <v>#REF!</v>
      </c>
      <c r="Y2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0" s="3" t="e">
        <f>IF(AND(#REF!="1",LEFT(#REF!,1)="a",#REF!=""),IF(TRIM(#REF!)&lt;&gt;"",1,0),0)</f>
        <v>#REF!</v>
      </c>
      <c r="AA240" s="3" t="e">
        <f>IF(AND(TRIM(#REF!)&lt;&gt;"",#REF!&lt;&gt;""),1,0)</f>
        <v>#REF!</v>
      </c>
    </row>
    <row r="241" spans="12:27" ht="36" customHeight="1" x14ac:dyDescent="0.3">
      <c r="L241" s="2" t="e">
        <f>IF(#REF!="1",IF(TRIM(#REF!)&lt;&gt;"",1,0),0)</f>
        <v>#REF!</v>
      </c>
      <c r="M241" s="2" t="e">
        <f>IF(#REF!="3",IF(TRIM(#REF!)&lt;&gt;"",1,0),0)</f>
        <v>#REF!</v>
      </c>
      <c r="N241" s="2" t="e">
        <f>IF(#REF!="1",IF(TRIM(#REF!)&lt;&gt;"",1,0),0)</f>
        <v>#REF!</v>
      </c>
      <c r="O241" s="2" t="e">
        <f>IF(#REF!="3",IF(TRIM(#REF!)&lt;&gt;"",1,0),0)</f>
        <v>#REF!</v>
      </c>
      <c r="P241" s="2" t="e">
        <f>IF(#REF!="1",IF(TRIM(#REF!)&lt;&gt;"",1,0),0)</f>
        <v>#REF!</v>
      </c>
      <c r="Q241" s="2" t="e">
        <f>IF(#REF!="3",IF(TRIM(#REF!)&lt;&gt;"",1,0),0)</f>
        <v>#REF!</v>
      </c>
      <c r="R241" s="2" t="e">
        <f>IF(#REF!="1",IF(TRIM(#REF!)&lt;&gt;"",1,0),0)</f>
        <v>#REF!</v>
      </c>
      <c r="S241" s="2" t="e">
        <f>IF(#REF!="3",IF(TRIM(#REF!)&lt;&gt;"",1,0),0)</f>
        <v>#REF!</v>
      </c>
      <c r="T241" s="2" t="e">
        <f>IF(#REF!="1",IF(TRIM(#REF!)&lt;&gt;"",1,0),0)</f>
        <v>#REF!</v>
      </c>
      <c r="U241" s="3" t="e">
        <f>IF(#REF!="3",IF(TRIM(#REF!)&lt;&gt;"",1,0),0)</f>
        <v>#REF!</v>
      </c>
      <c r="V241">
        <v>0</v>
      </c>
      <c r="W241" t="s">
        <v>200</v>
      </c>
      <c r="X241" s="3" t="e">
        <f>IF(COUNTIF(A:A,"*Stichpr*")&gt;0,IF(AND(RIGHT(#REF!,8)="Stichpr.",#REF!="1",#REF!=""),IF(TRIM(#REF!)&lt;&gt;"",1,0),0),IF(AND(#REF!="1",#REF!=""),IF(TRIM(#REF!)&lt;&gt;"",1,0),0))</f>
        <v>#REF!</v>
      </c>
      <c r="Y2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1" s="3" t="e">
        <f>IF(AND(#REF!="1",LEFT(#REF!,1)="a",#REF!=""),IF(TRIM(#REF!)&lt;&gt;"",1,0),0)</f>
        <v>#REF!</v>
      </c>
      <c r="AA241" s="3" t="e">
        <f>IF(AND(TRIM(#REF!)&lt;&gt;"",#REF!&lt;&gt;""),1,0)</f>
        <v>#REF!</v>
      </c>
    </row>
    <row r="242" spans="12:27" ht="36" customHeight="1" x14ac:dyDescent="0.3"/>
    <row r="243" spans="12:27" ht="36" customHeight="1" x14ac:dyDescent="0.3">
      <c r="L243" s="2" t="e">
        <f>IF(#REF!="1",IF(TRIM(#REF!)&lt;&gt;"",1,0),0)</f>
        <v>#REF!</v>
      </c>
      <c r="M243" s="2" t="e">
        <f>IF(#REF!="3",IF(TRIM(#REF!)&lt;&gt;"",1,0),0)</f>
        <v>#REF!</v>
      </c>
      <c r="N243" s="2" t="e">
        <f>IF(#REF!="1",IF(TRIM(#REF!)&lt;&gt;"",1,0),0)</f>
        <v>#REF!</v>
      </c>
      <c r="O243" s="2" t="e">
        <f>IF(#REF!="3",IF(TRIM(#REF!)&lt;&gt;"",1,0),0)</f>
        <v>#REF!</v>
      </c>
      <c r="P243" s="2" t="e">
        <f>IF(#REF!="1",IF(TRIM(#REF!)&lt;&gt;"",1,0),0)</f>
        <v>#REF!</v>
      </c>
      <c r="Q243" s="2" t="e">
        <f>IF(#REF!="3",IF(TRIM(#REF!)&lt;&gt;"",1,0),0)</f>
        <v>#REF!</v>
      </c>
      <c r="R243" s="2" t="e">
        <f>IF(#REF!="1",IF(TRIM(#REF!)&lt;&gt;"",1,0),0)</f>
        <v>#REF!</v>
      </c>
      <c r="S243" s="2" t="e">
        <f>IF(#REF!="3",IF(TRIM(#REF!)&lt;&gt;"",1,0),0)</f>
        <v>#REF!</v>
      </c>
      <c r="T243" s="2" t="e">
        <f>IF(#REF!="1",IF(TRIM(#REF!)&lt;&gt;"",1,0),0)</f>
        <v>#REF!</v>
      </c>
      <c r="U243" s="3" t="e">
        <f>IF(#REF!="3",IF(TRIM(#REF!)&lt;&gt;"",1,0),0)</f>
        <v>#REF!</v>
      </c>
      <c r="V243">
        <v>0</v>
      </c>
      <c r="W243" t="s">
        <v>201</v>
      </c>
      <c r="X243" s="3" t="e">
        <f>IF(COUNTIF(A:A,"*Stichpr*")&gt;0,IF(AND(RIGHT(#REF!,8)="Stichpr.",#REF!="1",#REF!=""),IF(TRIM(#REF!)&lt;&gt;"",1,0),0),IF(AND(#REF!="1",#REF!=""),IF(TRIM(#REF!)&lt;&gt;"",1,0),0))</f>
        <v>#REF!</v>
      </c>
      <c r="Y2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3" s="3" t="e">
        <f>IF(AND(#REF!="1",LEFT(#REF!,1)="a",#REF!=""),IF(TRIM(#REF!)&lt;&gt;"",1,0),0)</f>
        <v>#REF!</v>
      </c>
      <c r="AA243" s="3" t="e">
        <f>IF(AND(TRIM(#REF!)&lt;&gt;"",#REF!&lt;&gt;""),1,0)</f>
        <v>#REF!</v>
      </c>
    </row>
    <row r="244" spans="12:27" ht="36" customHeight="1" x14ac:dyDescent="0.3"/>
    <row r="245" spans="12:27" ht="36" customHeight="1" x14ac:dyDescent="0.3">
      <c r="L245" s="2" t="e">
        <f>IF(#REF!="1",IF(TRIM(#REF!)&lt;&gt;"",1,0),0)</f>
        <v>#REF!</v>
      </c>
      <c r="M245" s="2" t="e">
        <f>IF(#REF!="3",IF(TRIM(#REF!)&lt;&gt;"",1,0),0)</f>
        <v>#REF!</v>
      </c>
      <c r="N245" s="2" t="e">
        <f>IF(#REF!="1",IF(TRIM(#REF!)&lt;&gt;"",1,0),0)</f>
        <v>#REF!</v>
      </c>
      <c r="O245" s="2" t="e">
        <f>IF(#REF!="3",IF(TRIM(#REF!)&lt;&gt;"",1,0),0)</f>
        <v>#REF!</v>
      </c>
      <c r="P245" s="2" t="e">
        <f>IF(#REF!="1",IF(TRIM(#REF!)&lt;&gt;"",1,0),0)</f>
        <v>#REF!</v>
      </c>
      <c r="Q245" s="2" t="e">
        <f>IF(#REF!="3",IF(TRIM(#REF!)&lt;&gt;"",1,0),0)</f>
        <v>#REF!</v>
      </c>
      <c r="R245" s="2" t="e">
        <f>IF(#REF!="1",IF(TRIM(#REF!)&lt;&gt;"",1,0),0)</f>
        <v>#REF!</v>
      </c>
      <c r="S245" s="2" t="e">
        <f>IF(#REF!="3",IF(TRIM(#REF!)&lt;&gt;"",1,0),0)</f>
        <v>#REF!</v>
      </c>
      <c r="T245" s="2" t="e">
        <f>IF(#REF!="1",IF(TRIM(#REF!)&lt;&gt;"",1,0),0)</f>
        <v>#REF!</v>
      </c>
      <c r="U245" s="3" t="e">
        <f>IF(#REF!="3",IF(TRIM(#REF!)&lt;&gt;"",1,0),0)</f>
        <v>#REF!</v>
      </c>
      <c r="V245">
        <v>0</v>
      </c>
      <c r="W245" t="s">
        <v>202</v>
      </c>
      <c r="X245" s="3" t="e">
        <f>IF(COUNTIF(A:A,"*Stichpr*")&gt;0,IF(AND(RIGHT(#REF!,8)="Stichpr.",#REF!="1",#REF!=""),IF(TRIM(#REF!)&lt;&gt;"",1,0),0),IF(AND(#REF!="1",#REF!=""),IF(TRIM(#REF!)&lt;&gt;"",1,0),0))</f>
        <v>#REF!</v>
      </c>
      <c r="Y2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5" s="3" t="e">
        <f>IF(AND(#REF!="1",LEFT(#REF!,1)="a",#REF!=""),IF(TRIM(#REF!)&lt;&gt;"",1,0),0)</f>
        <v>#REF!</v>
      </c>
      <c r="AA245" s="3" t="e">
        <f>IF(AND(TRIM(#REF!)&lt;&gt;"",#REF!&lt;&gt;""),1,0)</f>
        <v>#REF!</v>
      </c>
    </row>
    <row r="246" spans="12:27" ht="36" customHeight="1" x14ac:dyDescent="0.3"/>
    <row r="247" spans="12:27" ht="36" customHeight="1" x14ac:dyDescent="0.3">
      <c r="L247" s="2" t="e">
        <f>IF(#REF!="1",IF(TRIM(#REF!)&lt;&gt;"",1,0),0)</f>
        <v>#REF!</v>
      </c>
      <c r="M247" s="2" t="e">
        <f>IF(#REF!="3",IF(TRIM(#REF!)&lt;&gt;"",1,0),0)</f>
        <v>#REF!</v>
      </c>
      <c r="N247" s="2" t="e">
        <f>IF(#REF!="1",IF(TRIM(#REF!)&lt;&gt;"",1,0),0)</f>
        <v>#REF!</v>
      </c>
      <c r="O247" s="2" t="e">
        <f>IF(#REF!="3",IF(TRIM(#REF!)&lt;&gt;"",1,0),0)</f>
        <v>#REF!</v>
      </c>
      <c r="P247" s="2" t="e">
        <f>IF(#REF!="1",IF(TRIM(#REF!)&lt;&gt;"",1,0),0)</f>
        <v>#REF!</v>
      </c>
      <c r="Q247" s="2" t="e">
        <f>IF(#REF!="3",IF(TRIM(#REF!)&lt;&gt;"",1,0),0)</f>
        <v>#REF!</v>
      </c>
      <c r="R247" s="2" t="e">
        <f>IF(#REF!="1",IF(TRIM(#REF!)&lt;&gt;"",1,0),0)</f>
        <v>#REF!</v>
      </c>
      <c r="S247" s="2" t="e">
        <f>IF(#REF!="3",IF(TRIM(#REF!)&lt;&gt;"",1,0),0)</f>
        <v>#REF!</v>
      </c>
      <c r="T247" s="2" t="e">
        <f>IF(#REF!="1",IF(TRIM(#REF!)&lt;&gt;"",1,0),0)</f>
        <v>#REF!</v>
      </c>
      <c r="U247" s="3" t="e">
        <f>IF(#REF!="3",IF(TRIM(#REF!)&lt;&gt;"",1,0),0)</f>
        <v>#REF!</v>
      </c>
      <c r="V247">
        <v>0</v>
      </c>
      <c r="W247" t="s">
        <v>203</v>
      </c>
      <c r="X247" s="3" t="e">
        <f>IF(COUNTIF(A:A,"*Stichpr*")&gt;0,IF(AND(RIGHT(#REF!,8)="Stichpr.",#REF!="1",#REF!=""),IF(TRIM(#REF!)&lt;&gt;"",1,0),0),IF(AND(#REF!="1",#REF!=""),IF(TRIM(#REF!)&lt;&gt;"",1,0),0))</f>
        <v>#REF!</v>
      </c>
      <c r="Y2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7" s="3" t="e">
        <f>IF(AND(#REF!="1",LEFT(#REF!,1)="a",#REF!=""),IF(TRIM(#REF!)&lt;&gt;"",1,0),0)</f>
        <v>#REF!</v>
      </c>
      <c r="AA247" s="3" t="e">
        <f>IF(AND(TRIM(#REF!)&lt;&gt;"",#REF!&lt;&gt;""),1,0)</f>
        <v>#REF!</v>
      </c>
    </row>
    <row r="248" spans="12:27" ht="36" customHeight="1" x14ac:dyDescent="0.3">
      <c r="L248" s="2" t="e">
        <f>IF(#REF!="1",IF(TRIM(#REF!)&lt;&gt;"",1,0),0)</f>
        <v>#REF!</v>
      </c>
      <c r="M248" s="2" t="e">
        <f>IF(#REF!="3",IF(TRIM(#REF!)&lt;&gt;"",1,0),0)</f>
        <v>#REF!</v>
      </c>
      <c r="N248" s="2" t="e">
        <f>IF(#REF!="1",IF(TRIM(#REF!)&lt;&gt;"",1,0),0)</f>
        <v>#REF!</v>
      </c>
      <c r="O248" s="2" t="e">
        <f>IF(#REF!="3",IF(TRIM(#REF!)&lt;&gt;"",1,0),0)</f>
        <v>#REF!</v>
      </c>
      <c r="P248" s="2" t="e">
        <f>IF(#REF!="1",IF(TRIM(#REF!)&lt;&gt;"",1,0),0)</f>
        <v>#REF!</v>
      </c>
      <c r="Q248" s="2" t="e">
        <f>IF(#REF!="3",IF(TRIM(#REF!)&lt;&gt;"",1,0),0)</f>
        <v>#REF!</v>
      </c>
      <c r="R248" s="2" t="e">
        <f>IF(#REF!="1",IF(TRIM(#REF!)&lt;&gt;"",1,0),0)</f>
        <v>#REF!</v>
      </c>
      <c r="S248" s="2" t="e">
        <f>IF(#REF!="3",IF(TRIM(#REF!)&lt;&gt;"",1,0),0)</f>
        <v>#REF!</v>
      </c>
      <c r="T248" s="2" t="e">
        <f>IF(#REF!="1",IF(TRIM(#REF!)&lt;&gt;"",1,0),0)</f>
        <v>#REF!</v>
      </c>
      <c r="U248" s="3" t="e">
        <f>IF(#REF!="3",IF(TRIM(#REF!)&lt;&gt;"",1,0),0)</f>
        <v>#REF!</v>
      </c>
      <c r="V248">
        <v>0</v>
      </c>
      <c r="W248" t="s">
        <v>204</v>
      </c>
      <c r="X248" s="3" t="e">
        <f>IF(COUNTIF(A:A,"*Stichpr*")&gt;0,IF(AND(RIGHT(#REF!,8)="Stichpr.",#REF!="1",#REF!=""),IF(TRIM(#REF!)&lt;&gt;"",1,0),0),IF(AND(#REF!="1",#REF!=""),IF(TRIM(#REF!)&lt;&gt;"",1,0),0))</f>
        <v>#REF!</v>
      </c>
      <c r="Y2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8" s="3" t="e">
        <f>IF(AND(#REF!="1",LEFT(#REF!,1)="a",#REF!=""),IF(TRIM(#REF!)&lt;&gt;"",1,0),0)</f>
        <v>#REF!</v>
      </c>
      <c r="AA248" s="3" t="e">
        <f>IF(AND(TRIM(#REF!)&lt;&gt;"",#REF!&lt;&gt;""),1,0)</f>
        <v>#REF!</v>
      </c>
    </row>
    <row r="249" spans="12:27" ht="36" customHeight="1" x14ac:dyDescent="0.3">
      <c r="L249" s="2" t="e">
        <f>IF(#REF!="1",IF(TRIM(#REF!)&lt;&gt;"",1,0),0)</f>
        <v>#REF!</v>
      </c>
      <c r="M249" s="2" t="e">
        <f>IF(#REF!="3",IF(TRIM(#REF!)&lt;&gt;"",1,0),0)</f>
        <v>#REF!</v>
      </c>
      <c r="N249" s="2" t="e">
        <f>IF(#REF!="1",IF(TRIM(#REF!)&lt;&gt;"",1,0),0)</f>
        <v>#REF!</v>
      </c>
      <c r="O249" s="2" t="e">
        <f>IF(#REF!="3",IF(TRIM(#REF!)&lt;&gt;"",1,0),0)</f>
        <v>#REF!</v>
      </c>
      <c r="P249" s="2" t="e">
        <f>IF(#REF!="1",IF(TRIM(#REF!)&lt;&gt;"",1,0),0)</f>
        <v>#REF!</v>
      </c>
      <c r="Q249" s="2" t="e">
        <f>IF(#REF!="3",IF(TRIM(#REF!)&lt;&gt;"",1,0),0)</f>
        <v>#REF!</v>
      </c>
      <c r="R249" s="2" t="e">
        <f>IF(#REF!="1",IF(TRIM(#REF!)&lt;&gt;"",1,0),0)</f>
        <v>#REF!</v>
      </c>
      <c r="S249" s="2" t="e">
        <f>IF(#REF!="3",IF(TRIM(#REF!)&lt;&gt;"",1,0),0)</f>
        <v>#REF!</v>
      </c>
      <c r="T249" s="2" t="e">
        <f>IF(#REF!="1",IF(TRIM(#REF!)&lt;&gt;"",1,0),0)</f>
        <v>#REF!</v>
      </c>
      <c r="U249" s="3" t="e">
        <f>IF(#REF!="3",IF(TRIM(#REF!)&lt;&gt;"",1,0),0)</f>
        <v>#REF!</v>
      </c>
      <c r="V249">
        <v>0</v>
      </c>
      <c r="W249" t="s">
        <v>205</v>
      </c>
      <c r="X249" s="3" t="e">
        <f>IF(COUNTIF(A:A,"*Stichpr*")&gt;0,IF(AND(RIGHT(#REF!,8)="Stichpr.",#REF!="1",#REF!=""),IF(TRIM(#REF!)&lt;&gt;"",1,0),0),IF(AND(#REF!="1",#REF!=""),IF(TRIM(#REF!)&lt;&gt;"",1,0),0))</f>
        <v>#REF!</v>
      </c>
      <c r="Y2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9" s="3" t="e">
        <f>IF(AND(#REF!="1",LEFT(#REF!,1)="a",#REF!=""),IF(TRIM(#REF!)&lt;&gt;"",1,0),0)</f>
        <v>#REF!</v>
      </c>
      <c r="AA249" s="3" t="e">
        <f>IF(AND(TRIM(#REF!)&lt;&gt;"",#REF!&lt;&gt;""),1,0)</f>
        <v>#REF!</v>
      </c>
    </row>
    <row r="250" spans="12:27" ht="36" customHeight="1" x14ac:dyDescent="0.3">
      <c r="L250" s="2" t="e">
        <f>IF(#REF!="1",IF(TRIM(#REF!)&lt;&gt;"",1,0),0)</f>
        <v>#REF!</v>
      </c>
      <c r="M250" s="2" t="e">
        <f>IF(#REF!="3",IF(TRIM(#REF!)&lt;&gt;"",1,0),0)</f>
        <v>#REF!</v>
      </c>
      <c r="N250" s="2" t="e">
        <f>IF(#REF!="1",IF(TRIM(#REF!)&lt;&gt;"",1,0),0)</f>
        <v>#REF!</v>
      </c>
      <c r="O250" s="2" t="e">
        <f>IF(#REF!="3",IF(TRIM(#REF!)&lt;&gt;"",1,0),0)</f>
        <v>#REF!</v>
      </c>
      <c r="P250" s="2" t="e">
        <f>IF(#REF!="1",IF(TRIM(#REF!)&lt;&gt;"",1,0),0)</f>
        <v>#REF!</v>
      </c>
      <c r="Q250" s="2" t="e">
        <f>IF(#REF!="3",IF(TRIM(#REF!)&lt;&gt;"",1,0),0)</f>
        <v>#REF!</v>
      </c>
      <c r="R250" s="2" t="e">
        <f>IF(#REF!="1",IF(TRIM(#REF!)&lt;&gt;"",1,0),0)</f>
        <v>#REF!</v>
      </c>
      <c r="S250" s="2" t="e">
        <f>IF(#REF!="3",IF(TRIM(#REF!)&lt;&gt;"",1,0),0)</f>
        <v>#REF!</v>
      </c>
      <c r="T250" s="2" t="e">
        <f>IF(#REF!="1",IF(TRIM(#REF!)&lt;&gt;"",1,0),0)</f>
        <v>#REF!</v>
      </c>
      <c r="U250" s="3" t="e">
        <f>IF(#REF!="3",IF(TRIM(#REF!)&lt;&gt;"",1,0),0)</f>
        <v>#REF!</v>
      </c>
      <c r="V250">
        <v>0</v>
      </c>
      <c r="W250" t="s">
        <v>206</v>
      </c>
      <c r="X250" s="3" t="e">
        <f>IF(COUNTIF(A:A,"*Stichpr*")&gt;0,IF(AND(RIGHT(#REF!,8)="Stichpr.",#REF!="1",#REF!=""),IF(TRIM(#REF!)&lt;&gt;"",1,0),0),IF(AND(#REF!="1",#REF!=""),IF(TRIM(#REF!)&lt;&gt;"",1,0),0))</f>
        <v>#REF!</v>
      </c>
      <c r="Y2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0" s="3" t="e">
        <f>IF(AND(#REF!="1",LEFT(#REF!,1)="a",#REF!=""),IF(TRIM(#REF!)&lt;&gt;"",1,0),0)</f>
        <v>#REF!</v>
      </c>
      <c r="AA250" s="3" t="e">
        <f>IF(AND(TRIM(#REF!)&lt;&gt;"",#REF!&lt;&gt;""),1,0)</f>
        <v>#REF!</v>
      </c>
    </row>
    <row r="251" spans="12:27" ht="36" customHeight="1" x14ac:dyDescent="0.3"/>
    <row r="252" spans="12:27" ht="36" customHeight="1" x14ac:dyDescent="0.3">
      <c r="L252" s="2" t="e">
        <f>IF(#REF!="1",IF(TRIM(#REF!)&lt;&gt;"",1,0),0)</f>
        <v>#REF!</v>
      </c>
      <c r="M252" s="2" t="e">
        <f>IF(#REF!="3",IF(TRIM(#REF!)&lt;&gt;"",1,0),0)</f>
        <v>#REF!</v>
      </c>
      <c r="N252" s="2" t="e">
        <f>IF(#REF!="1",IF(TRIM(#REF!)&lt;&gt;"",1,0),0)</f>
        <v>#REF!</v>
      </c>
      <c r="O252" s="2" t="e">
        <f>IF(#REF!="3",IF(TRIM(#REF!)&lt;&gt;"",1,0),0)</f>
        <v>#REF!</v>
      </c>
      <c r="P252" s="2" t="e">
        <f>IF(#REF!="1",IF(TRIM(#REF!)&lt;&gt;"",1,0),0)</f>
        <v>#REF!</v>
      </c>
      <c r="Q252" s="2" t="e">
        <f>IF(#REF!="3",IF(TRIM(#REF!)&lt;&gt;"",1,0),0)</f>
        <v>#REF!</v>
      </c>
      <c r="R252" s="2" t="e">
        <f>IF(#REF!="1",IF(TRIM(#REF!)&lt;&gt;"",1,0),0)</f>
        <v>#REF!</v>
      </c>
      <c r="S252" s="2" t="e">
        <f>IF(#REF!="3",IF(TRIM(#REF!)&lt;&gt;"",1,0),0)</f>
        <v>#REF!</v>
      </c>
      <c r="T252" s="2" t="e">
        <f>IF(#REF!="1",IF(TRIM(#REF!)&lt;&gt;"",1,0),0)</f>
        <v>#REF!</v>
      </c>
      <c r="U252" s="3" t="e">
        <f>IF(#REF!="3",IF(TRIM(#REF!)&lt;&gt;"",1,0),0)</f>
        <v>#REF!</v>
      </c>
      <c r="V252">
        <v>0</v>
      </c>
      <c r="W252" t="s">
        <v>207</v>
      </c>
      <c r="X252" s="3" t="e">
        <f>IF(COUNTIF(A:A,"*Stichpr*")&gt;0,IF(AND(RIGHT(#REF!,8)="Stichpr.",#REF!="1",#REF!=""),IF(TRIM(#REF!)&lt;&gt;"",1,0),0),IF(AND(#REF!="1",#REF!=""),IF(TRIM(#REF!)&lt;&gt;"",1,0),0))</f>
        <v>#REF!</v>
      </c>
      <c r="Y2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2" s="3" t="e">
        <f>IF(AND(#REF!="1",LEFT(#REF!,1)="a",#REF!=""),IF(TRIM(#REF!)&lt;&gt;"",1,0),0)</f>
        <v>#REF!</v>
      </c>
      <c r="AA252" s="3" t="e">
        <f>IF(AND(TRIM(#REF!)&lt;&gt;"",#REF!&lt;&gt;""),1,0)</f>
        <v>#REF!</v>
      </c>
    </row>
    <row r="253" spans="12:27" ht="36" customHeight="1" x14ac:dyDescent="0.3"/>
    <row r="254" spans="12:27" ht="36" customHeight="1" x14ac:dyDescent="0.3">
      <c r="L254" s="2" t="e">
        <f>IF(#REF!="1",IF(TRIM(#REF!)&lt;&gt;"",1,0),0)</f>
        <v>#REF!</v>
      </c>
      <c r="M254" s="2" t="e">
        <f>IF(#REF!="3",IF(TRIM(#REF!)&lt;&gt;"",1,0),0)</f>
        <v>#REF!</v>
      </c>
      <c r="N254" s="2" t="e">
        <f>IF(#REF!="1",IF(TRIM(#REF!)&lt;&gt;"",1,0),0)</f>
        <v>#REF!</v>
      </c>
      <c r="O254" s="2" t="e">
        <f>IF(#REF!="3",IF(TRIM(#REF!)&lt;&gt;"",1,0),0)</f>
        <v>#REF!</v>
      </c>
      <c r="P254" s="2" t="e">
        <f>IF(#REF!="1",IF(TRIM(#REF!)&lt;&gt;"",1,0),0)</f>
        <v>#REF!</v>
      </c>
      <c r="Q254" s="2" t="e">
        <f>IF(#REF!="3",IF(TRIM(#REF!)&lt;&gt;"",1,0),0)</f>
        <v>#REF!</v>
      </c>
      <c r="R254" s="2" t="e">
        <f>IF(#REF!="1",IF(TRIM(#REF!)&lt;&gt;"",1,0),0)</f>
        <v>#REF!</v>
      </c>
      <c r="S254" s="2" t="e">
        <f>IF(#REF!="3",IF(TRIM(#REF!)&lt;&gt;"",1,0),0)</f>
        <v>#REF!</v>
      </c>
      <c r="T254" s="2" t="e">
        <f>IF(#REF!="1",IF(TRIM(#REF!)&lt;&gt;"",1,0),0)</f>
        <v>#REF!</v>
      </c>
      <c r="U254" s="3" t="e">
        <f>IF(#REF!="3",IF(TRIM(#REF!)&lt;&gt;"",1,0),0)</f>
        <v>#REF!</v>
      </c>
      <c r="V254">
        <v>0</v>
      </c>
      <c r="W254" t="s">
        <v>208</v>
      </c>
      <c r="X254" s="3" t="e">
        <f>IF(COUNTIF(A:A,"*Stichpr*")&gt;0,IF(AND(RIGHT(#REF!,8)="Stichpr.",#REF!="1",#REF!=""),IF(TRIM(#REF!)&lt;&gt;"",1,0),0),IF(AND(#REF!="1",#REF!=""),IF(TRIM(#REF!)&lt;&gt;"",1,0),0))</f>
        <v>#REF!</v>
      </c>
      <c r="Y2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4" s="3" t="e">
        <f>IF(AND(#REF!="1",LEFT(#REF!,1)="a",#REF!=""),IF(TRIM(#REF!)&lt;&gt;"",1,0),0)</f>
        <v>#REF!</v>
      </c>
      <c r="AA254" s="3" t="e">
        <f>IF(AND(TRIM(#REF!)&lt;&gt;"",#REF!&lt;&gt;""),1,0)</f>
        <v>#REF!</v>
      </c>
    </row>
    <row r="255" spans="12:27" ht="36" customHeight="1" x14ac:dyDescent="0.3"/>
    <row r="256" spans="12:27" ht="36" customHeight="1" x14ac:dyDescent="0.3"/>
    <row r="257" spans="12:27" ht="36" customHeight="1" x14ac:dyDescent="0.3">
      <c r="L257" s="2" t="e">
        <f>IF(#REF!="1",IF(TRIM(#REF!)&lt;&gt;"",1,0),0)</f>
        <v>#REF!</v>
      </c>
      <c r="M257" s="2" t="e">
        <f>IF(#REF!="3",IF(TRIM(#REF!)&lt;&gt;"",1,0),0)</f>
        <v>#REF!</v>
      </c>
      <c r="N257" s="2" t="e">
        <f>IF(#REF!="1",IF(TRIM(#REF!)&lt;&gt;"",1,0),0)</f>
        <v>#REF!</v>
      </c>
      <c r="O257" s="2" t="e">
        <f>IF(#REF!="3",IF(TRIM(#REF!)&lt;&gt;"",1,0),0)</f>
        <v>#REF!</v>
      </c>
      <c r="P257" s="2" t="e">
        <f>IF(#REF!="1",IF(TRIM(#REF!)&lt;&gt;"",1,0),0)</f>
        <v>#REF!</v>
      </c>
      <c r="Q257" s="2" t="e">
        <f>IF(#REF!="3",IF(TRIM(#REF!)&lt;&gt;"",1,0),0)</f>
        <v>#REF!</v>
      </c>
      <c r="R257" s="2" t="e">
        <f>IF(#REF!="1",IF(TRIM(#REF!)&lt;&gt;"",1,0),0)</f>
        <v>#REF!</v>
      </c>
      <c r="S257" s="2" t="e">
        <f>IF(#REF!="3",IF(TRIM(#REF!)&lt;&gt;"",1,0),0)</f>
        <v>#REF!</v>
      </c>
      <c r="T257" s="2" t="e">
        <f>IF(#REF!="1",IF(TRIM(#REF!)&lt;&gt;"",1,0),0)</f>
        <v>#REF!</v>
      </c>
      <c r="U257" s="3" t="e">
        <f>IF(#REF!="3",IF(TRIM(#REF!)&lt;&gt;"",1,0),0)</f>
        <v>#REF!</v>
      </c>
      <c r="V257">
        <v>0</v>
      </c>
      <c r="W257" t="s">
        <v>209</v>
      </c>
      <c r="X257" s="3" t="e">
        <f>IF(COUNTIF(A:A,"*Stichpr*")&gt;0,IF(AND(RIGHT(#REF!,8)="Stichpr.",#REF!="1",#REF!=""),IF(TRIM(#REF!)&lt;&gt;"",1,0),0),IF(AND(#REF!="1",#REF!=""),IF(TRIM(#REF!)&lt;&gt;"",1,0),0))</f>
        <v>#REF!</v>
      </c>
      <c r="Y2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7" s="3" t="e">
        <f>IF(AND(#REF!="1",LEFT(#REF!,1)="a",#REF!=""),IF(TRIM(#REF!)&lt;&gt;"",1,0),0)</f>
        <v>#REF!</v>
      </c>
      <c r="AA257" s="3" t="e">
        <f>IF(AND(TRIM(#REF!)&lt;&gt;"",#REF!&lt;&gt;""),1,0)</f>
        <v>#REF!</v>
      </c>
    </row>
    <row r="258" spans="12:27" ht="36" customHeight="1" x14ac:dyDescent="0.3"/>
    <row r="259" spans="12:27" ht="36" customHeight="1" x14ac:dyDescent="0.3">
      <c r="L259" s="2" t="e">
        <f>IF(#REF!="1",IF(TRIM(#REF!)&lt;&gt;"",1,0),0)</f>
        <v>#REF!</v>
      </c>
      <c r="M259" s="2" t="e">
        <f>IF(#REF!="3",IF(TRIM(#REF!)&lt;&gt;"",1,0),0)</f>
        <v>#REF!</v>
      </c>
      <c r="N259" s="2" t="e">
        <f>IF(#REF!="1",IF(TRIM(#REF!)&lt;&gt;"",1,0),0)</f>
        <v>#REF!</v>
      </c>
      <c r="O259" s="2" t="e">
        <f>IF(#REF!="3",IF(TRIM(#REF!)&lt;&gt;"",1,0),0)</f>
        <v>#REF!</v>
      </c>
      <c r="P259" s="2" t="e">
        <f>IF(#REF!="1",IF(TRIM(#REF!)&lt;&gt;"",1,0),0)</f>
        <v>#REF!</v>
      </c>
      <c r="Q259" s="2" t="e">
        <f>IF(#REF!="3",IF(TRIM(#REF!)&lt;&gt;"",1,0),0)</f>
        <v>#REF!</v>
      </c>
      <c r="R259" s="2" t="e">
        <f>IF(#REF!="1",IF(TRIM(#REF!)&lt;&gt;"",1,0),0)</f>
        <v>#REF!</v>
      </c>
      <c r="S259" s="2" t="e">
        <f>IF(#REF!="3",IF(TRIM(#REF!)&lt;&gt;"",1,0),0)</f>
        <v>#REF!</v>
      </c>
      <c r="T259" s="2" t="e">
        <f>IF(#REF!="1",IF(TRIM(#REF!)&lt;&gt;"",1,0),0)</f>
        <v>#REF!</v>
      </c>
      <c r="U259" s="3" t="e">
        <f>IF(#REF!="3",IF(TRIM(#REF!)&lt;&gt;"",1,0),0)</f>
        <v>#REF!</v>
      </c>
      <c r="V259">
        <v>0</v>
      </c>
      <c r="W259" t="s">
        <v>210</v>
      </c>
      <c r="X259" s="3" t="e">
        <f>IF(COUNTIF(A:A,"*Stichpr*")&gt;0,IF(AND(RIGHT(#REF!,8)="Stichpr.",#REF!="1",#REF!=""),IF(TRIM(#REF!)&lt;&gt;"",1,0),0),IF(AND(#REF!="1",#REF!=""),IF(TRIM(#REF!)&lt;&gt;"",1,0),0))</f>
        <v>#REF!</v>
      </c>
      <c r="Y2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9" s="3" t="e">
        <f>IF(AND(#REF!="1",LEFT(#REF!,1)="a",#REF!=""),IF(TRIM(#REF!)&lt;&gt;"",1,0),0)</f>
        <v>#REF!</v>
      </c>
      <c r="AA259" s="3" t="e">
        <f>IF(AND(TRIM(#REF!)&lt;&gt;"",#REF!&lt;&gt;""),1,0)</f>
        <v>#REF!</v>
      </c>
    </row>
    <row r="260" spans="12:27" ht="36" customHeight="1" x14ac:dyDescent="0.3"/>
    <row r="261" spans="12:27" ht="36" customHeight="1" x14ac:dyDescent="0.3">
      <c r="L261" s="2" t="e">
        <f>IF(#REF!="1",IF(TRIM(#REF!)&lt;&gt;"",1,0),0)</f>
        <v>#REF!</v>
      </c>
      <c r="M261" s="2" t="e">
        <f>IF(#REF!="3",IF(TRIM(#REF!)&lt;&gt;"",1,0),0)</f>
        <v>#REF!</v>
      </c>
      <c r="N261" s="2" t="e">
        <f>IF(#REF!="1",IF(TRIM(#REF!)&lt;&gt;"",1,0),0)</f>
        <v>#REF!</v>
      </c>
      <c r="O261" s="2" t="e">
        <f>IF(#REF!="3",IF(TRIM(#REF!)&lt;&gt;"",1,0),0)</f>
        <v>#REF!</v>
      </c>
      <c r="P261" s="2" t="e">
        <f>IF(#REF!="1",IF(TRIM(#REF!)&lt;&gt;"",1,0),0)</f>
        <v>#REF!</v>
      </c>
      <c r="Q261" s="2" t="e">
        <f>IF(#REF!="3",IF(TRIM(#REF!)&lt;&gt;"",1,0),0)</f>
        <v>#REF!</v>
      </c>
      <c r="R261" s="2" t="e">
        <f>IF(#REF!="1",IF(TRIM(#REF!)&lt;&gt;"",1,0),0)</f>
        <v>#REF!</v>
      </c>
      <c r="S261" s="2" t="e">
        <f>IF(#REF!="3",IF(TRIM(#REF!)&lt;&gt;"",1,0),0)</f>
        <v>#REF!</v>
      </c>
      <c r="T261" s="2" t="e">
        <f>IF(#REF!="1",IF(TRIM(#REF!)&lt;&gt;"",1,0),0)</f>
        <v>#REF!</v>
      </c>
      <c r="U261" s="3" t="e">
        <f>IF(#REF!="3",IF(TRIM(#REF!)&lt;&gt;"",1,0),0)</f>
        <v>#REF!</v>
      </c>
      <c r="V261">
        <v>0</v>
      </c>
      <c r="W261" t="s">
        <v>211</v>
      </c>
      <c r="X261" s="3" t="e">
        <f>IF(COUNTIF(A:A,"*Stichpr*")&gt;0,IF(AND(RIGHT(#REF!,8)="Stichpr.",#REF!="1",#REF!=""),IF(TRIM(#REF!)&lt;&gt;"",1,0),0),IF(AND(#REF!="1",#REF!=""),IF(TRIM(#REF!)&lt;&gt;"",1,0),0))</f>
        <v>#REF!</v>
      </c>
      <c r="Y2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1" s="3" t="e">
        <f>IF(AND(#REF!="1",LEFT(#REF!,1)="a",#REF!=""),IF(TRIM(#REF!)&lt;&gt;"",1,0),0)</f>
        <v>#REF!</v>
      </c>
      <c r="AA261" s="3" t="e">
        <f>IF(AND(TRIM(#REF!)&lt;&gt;"",#REF!&lt;&gt;""),1,0)</f>
        <v>#REF!</v>
      </c>
    </row>
    <row r="262" spans="12:27" ht="36" customHeight="1" x14ac:dyDescent="0.3">
      <c r="L262" s="2" t="e">
        <f>IF(#REF!="1",IF(TRIM(#REF!)&lt;&gt;"",1,0),0)</f>
        <v>#REF!</v>
      </c>
      <c r="M262" s="2" t="e">
        <f>IF(#REF!="3",IF(TRIM(#REF!)&lt;&gt;"",1,0),0)</f>
        <v>#REF!</v>
      </c>
      <c r="N262" s="2" t="e">
        <f>IF(#REF!="1",IF(TRIM(#REF!)&lt;&gt;"",1,0),0)</f>
        <v>#REF!</v>
      </c>
      <c r="O262" s="2" t="e">
        <f>IF(#REF!="3",IF(TRIM(#REF!)&lt;&gt;"",1,0),0)</f>
        <v>#REF!</v>
      </c>
      <c r="P262" s="2" t="e">
        <f>IF(#REF!="1",IF(TRIM(#REF!)&lt;&gt;"",1,0),0)</f>
        <v>#REF!</v>
      </c>
      <c r="Q262" s="2" t="e">
        <f>IF(#REF!="3",IF(TRIM(#REF!)&lt;&gt;"",1,0),0)</f>
        <v>#REF!</v>
      </c>
      <c r="R262" s="2" t="e">
        <f>IF(#REF!="1",IF(TRIM(#REF!)&lt;&gt;"",1,0),0)</f>
        <v>#REF!</v>
      </c>
      <c r="S262" s="2" t="e">
        <f>IF(#REF!="3",IF(TRIM(#REF!)&lt;&gt;"",1,0),0)</f>
        <v>#REF!</v>
      </c>
      <c r="T262" s="2" t="e">
        <f>IF(#REF!="1",IF(TRIM(#REF!)&lt;&gt;"",1,0),0)</f>
        <v>#REF!</v>
      </c>
      <c r="U262" s="3" t="e">
        <f>IF(#REF!="3",IF(TRIM(#REF!)&lt;&gt;"",1,0),0)</f>
        <v>#REF!</v>
      </c>
      <c r="V262">
        <v>0</v>
      </c>
      <c r="W262" t="s">
        <v>212</v>
      </c>
      <c r="X262" s="3" t="e">
        <f>IF(COUNTIF(A:A,"*Stichpr*")&gt;0,IF(AND(RIGHT(#REF!,8)="Stichpr.",#REF!="1",#REF!=""),IF(TRIM(#REF!)&lt;&gt;"",1,0),0),IF(AND(#REF!="1",#REF!=""),IF(TRIM(#REF!)&lt;&gt;"",1,0),0))</f>
        <v>#REF!</v>
      </c>
      <c r="Y2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2" s="3" t="e">
        <f>IF(AND(#REF!="1",LEFT(#REF!,1)="a",#REF!=""),IF(TRIM(#REF!)&lt;&gt;"",1,0),0)</f>
        <v>#REF!</v>
      </c>
      <c r="AA262" s="3" t="e">
        <f>IF(AND(TRIM(#REF!)&lt;&gt;"",#REF!&lt;&gt;""),1,0)</f>
        <v>#REF!</v>
      </c>
    </row>
    <row r="263" spans="12:27" ht="36" customHeight="1" x14ac:dyDescent="0.3"/>
    <row r="264" spans="12:27" ht="36" customHeight="1" x14ac:dyDescent="0.3">
      <c r="L264" s="2" t="e">
        <f>IF(#REF!="1",IF(TRIM(#REF!)&lt;&gt;"",1,0),0)</f>
        <v>#REF!</v>
      </c>
      <c r="M264" s="2" t="e">
        <f>IF(#REF!="3",IF(TRIM(#REF!)&lt;&gt;"",1,0),0)</f>
        <v>#REF!</v>
      </c>
      <c r="N264" s="2" t="e">
        <f>IF(#REF!="1",IF(TRIM(#REF!)&lt;&gt;"",1,0),0)</f>
        <v>#REF!</v>
      </c>
      <c r="O264" s="2" t="e">
        <f>IF(#REF!="3",IF(TRIM(#REF!)&lt;&gt;"",1,0),0)</f>
        <v>#REF!</v>
      </c>
      <c r="P264" s="2" t="e">
        <f>IF(#REF!="1",IF(TRIM(#REF!)&lt;&gt;"",1,0),0)</f>
        <v>#REF!</v>
      </c>
      <c r="Q264" s="2" t="e">
        <f>IF(#REF!="3",IF(TRIM(#REF!)&lt;&gt;"",1,0),0)</f>
        <v>#REF!</v>
      </c>
      <c r="R264" s="2" t="e">
        <f>IF(#REF!="1",IF(TRIM(#REF!)&lt;&gt;"",1,0),0)</f>
        <v>#REF!</v>
      </c>
      <c r="S264" s="2" t="e">
        <f>IF(#REF!="3",IF(TRIM(#REF!)&lt;&gt;"",1,0),0)</f>
        <v>#REF!</v>
      </c>
      <c r="T264" s="2" t="e">
        <f>IF(#REF!="1",IF(TRIM(#REF!)&lt;&gt;"",1,0),0)</f>
        <v>#REF!</v>
      </c>
      <c r="U264" s="3" t="e">
        <f>IF(#REF!="3",IF(TRIM(#REF!)&lt;&gt;"",1,0),0)</f>
        <v>#REF!</v>
      </c>
      <c r="V264">
        <v>0</v>
      </c>
      <c r="W264" t="s">
        <v>213</v>
      </c>
      <c r="X264" s="3" t="e">
        <f>IF(COUNTIF(A:A,"*Stichpr*")&gt;0,IF(AND(RIGHT(#REF!,8)="Stichpr.",#REF!="1",#REF!=""),IF(TRIM(#REF!)&lt;&gt;"",1,0),0),IF(AND(#REF!="1",#REF!=""),IF(TRIM(#REF!)&lt;&gt;"",1,0),0))</f>
        <v>#REF!</v>
      </c>
      <c r="Y2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4" s="3" t="e">
        <f>IF(AND(#REF!="1",LEFT(#REF!,1)="a",#REF!=""),IF(TRIM(#REF!)&lt;&gt;"",1,0),0)</f>
        <v>#REF!</v>
      </c>
      <c r="AA264" s="3" t="e">
        <f>IF(AND(TRIM(#REF!)&lt;&gt;"",#REF!&lt;&gt;""),1,0)</f>
        <v>#REF!</v>
      </c>
    </row>
    <row r="265" spans="12:27" ht="36" customHeight="1" x14ac:dyDescent="0.3"/>
    <row r="266" spans="12:27" ht="36" customHeight="1" x14ac:dyDescent="0.3"/>
    <row r="267" spans="12:27" ht="36" customHeight="1" x14ac:dyDescent="0.3">
      <c r="L267" s="2" t="e">
        <f>IF(#REF!="1",IF(TRIM(#REF!)&lt;&gt;"",1,0),0)</f>
        <v>#REF!</v>
      </c>
      <c r="M267" s="2" t="e">
        <f>IF(#REF!="3",IF(TRIM(#REF!)&lt;&gt;"",1,0),0)</f>
        <v>#REF!</v>
      </c>
      <c r="N267" s="2" t="e">
        <f>IF(#REF!="1",IF(TRIM(#REF!)&lt;&gt;"",1,0),0)</f>
        <v>#REF!</v>
      </c>
      <c r="O267" s="2" t="e">
        <f>IF(#REF!="3",IF(TRIM(#REF!)&lt;&gt;"",1,0),0)</f>
        <v>#REF!</v>
      </c>
      <c r="P267" s="2" t="e">
        <f>IF(#REF!="1",IF(TRIM(#REF!)&lt;&gt;"",1,0),0)</f>
        <v>#REF!</v>
      </c>
      <c r="Q267" s="2" t="e">
        <f>IF(#REF!="3",IF(TRIM(#REF!)&lt;&gt;"",1,0),0)</f>
        <v>#REF!</v>
      </c>
      <c r="R267" s="2" t="e">
        <f>IF(#REF!="1",IF(TRIM(#REF!)&lt;&gt;"",1,0),0)</f>
        <v>#REF!</v>
      </c>
      <c r="S267" s="2" t="e">
        <f>IF(#REF!="3",IF(TRIM(#REF!)&lt;&gt;"",1,0),0)</f>
        <v>#REF!</v>
      </c>
      <c r="T267" s="2" t="e">
        <f>IF(#REF!="1",IF(TRIM(#REF!)&lt;&gt;"",1,0),0)</f>
        <v>#REF!</v>
      </c>
      <c r="U267" s="3" t="e">
        <f>IF(#REF!="3",IF(TRIM(#REF!)&lt;&gt;"",1,0),0)</f>
        <v>#REF!</v>
      </c>
      <c r="V267">
        <v>0</v>
      </c>
      <c r="W267" t="s">
        <v>214</v>
      </c>
      <c r="X267" s="3" t="e">
        <f>IF(COUNTIF(A:A,"*Stichpr*")&gt;0,IF(AND(RIGHT(#REF!,8)="Stichpr.",#REF!="1",#REF!=""),IF(TRIM(#REF!)&lt;&gt;"",1,0),0),IF(AND(#REF!="1",#REF!=""),IF(TRIM(#REF!)&lt;&gt;"",1,0),0))</f>
        <v>#REF!</v>
      </c>
      <c r="Y2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7" s="3" t="e">
        <f>IF(AND(#REF!="1",LEFT(#REF!,1)="a",#REF!=""),IF(TRIM(#REF!)&lt;&gt;"",1,0),0)</f>
        <v>#REF!</v>
      </c>
      <c r="AA267" s="3" t="e">
        <f>IF(AND(TRIM(#REF!)&lt;&gt;"",#REF!&lt;&gt;""),1,0)</f>
        <v>#REF!</v>
      </c>
    </row>
    <row r="268" spans="12:27" ht="36" customHeight="1" x14ac:dyDescent="0.3"/>
    <row r="269" spans="12:27" ht="36" customHeight="1" x14ac:dyDescent="0.3">
      <c r="L269" s="2" t="e">
        <f>IF(#REF!="1",IF(TRIM(#REF!)&lt;&gt;"",1,0),0)</f>
        <v>#REF!</v>
      </c>
      <c r="M269" s="2" t="e">
        <f>IF(#REF!="3",IF(TRIM(#REF!)&lt;&gt;"",1,0),0)</f>
        <v>#REF!</v>
      </c>
      <c r="N269" s="2" t="e">
        <f>IF(#REF!="1",IF(TRIM(#REF!)&lt;&gt;"",1,0),0)</f>
        <v>#REF!</v>
      </c>
      <c r="O269" s="2" t="e">
        <f>IF(#REF!="3",IF(TRIM(#REF!)&lt;&gt;"",1,0),0)</f>
        <v>#REF!</v>
      </c>
      <c r="P269" s="2" t="e">
        <f>IF(#REF!="1",IF(TRIM(#REF!)&lt;&gt;"",1,0),0)</f>
        <v>#REF!</v>
      </c>
      <c r="Q269" s="2" t="e">
        <f>IF(#REF!="3",IF(TRIM(#REF!)&lt;&gt;"",1,0),0)</f>
        <v>#REF!</v>
      </c>
      <c r="R269" s="2" t="e">
        <f>IF(#REF!="1",IF(TRIM(#REF!)&lt;&gt;"",1,0),0)</f>
        <v>#REF!</v>
      </c>
      <c r="S269" s="2" t="e">
        <f>IF(#REF!="3",IF(TRIM(#REF!)&lt;&gt;"",1,0),0)</f>
        <v>#REF!</v>
      </c>
      <c r="T269" s="2" t="e">
        <f>IF(#REF!="1",IF(TRIM(#REF!)&lt;&gt;"",1,0),0)</f>
        <v>#REF!</v>
      </c>
      <c r="U269" s="3" t="e">
        <f>IF(#REF!="3",IF(TRIM(#REF!)&lt;&gt;"",1,0),0)</f>
        <v>#REF!</v>
      </c>
      <c r="V269">
        <v>0</v>
      </c>
      <c r="W269" t="s">
        <v>215</v>
      </c>
      <c r="X269" s="3" t="e">
        <f>IF(COUNTIF(A:A,"*Stichpr*")&gt;0,IF(AND(RIGHT(#REF!,8)="Stichpr.",#REF!="1",#REF!=""),IF(TRIM(#REF!)&lt;&gt;"",1,0),0),IF(AND(#REF!="1",#REF!=""),IF(TRIM(#REF!)&lt;&gt;"",1,0),0))</f>
        <v>#REF!</v>
      </c>
      <c r="Y2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9" s="3" t="e">
        <f>IF(AND(#REF!="1",LEFT(#REF!,1)="a",#REF!=""),IF(TRIM(#REF!)&lt;&gt;"",1,0),0)</f>
        <v>#REF!</v>
      </c>
      <c r="AA269" s="3" t="e">
        <f>IF(AND(TRIM(#REF!)&lt;&gt;"",#REF!&lt;&gt;""),1,0)</f>
        <v>#REF!</v>
      </c>
    </row>
    <row r="270" spans="12:27" ht="36" customHeight="1" x14ac:dyDescent="0.3">
      <c r="L270" s="2" t="e">
        <f>IF(#REF!="1",IF(TRIM(#REF!)&lt;&gt;"",1,0),0)</f>
        <v>#REF!</v>
      </c>
      <c r="M270" s="2" t="e">
        <f>IF(#REF!="3",IF(TRIM(#REF!)&lt;&gt;"",1,0),0)</f>
        <v>#REF!</v>
      </c>
      <c r="N270" s="2" t="e">
        <f>IF(#REF!="1",IF(TRIM(#REF!)&lt;&gt;"",1,0),0)</f>
        <v>#REF!</v>
      </c>
      <c r="O270" s="2" t="e">
        <f>IF(#REF!="3",IF(TRIM(#REF!)&lt;&gt;"",1,0),0)</f>
        <v>#REF!</v>
      </c>
      <c r="P270" s="2" t="e">
        <f>IF(#REF!="1",IF(TRIM(#REF!)&lt;&gt;"",1,0),0)</f>
        <v>#REF!</v>
      </c>
      <c r="Q270" s="2" t="e">
        <f>IF(#REF!="3",IF(TRIM(#REF!)&lt;&gt;"",1,0),0)</f>
        <v>#REF!</v>
      </c>
      <c r="R270" s="2" t="e">
        <f>IF(#REF!="1",IF(TRIM(#REF!)&lt;&gt;"",1,0),0)</f>
        <v>#REF!</v>
      </c>
      <c r="S270" s="2" t="e">
        <f>IF(#REF!="3",IF(TRIM(#REF!)&lt;&gt;"",1,0),0)</f>
        <v>#REF!</v>
      </c>
      <c r="T270" s="2" t="e">
        <f>IF(#REF!="1",IF(TRIM(#REF!)&lt;&gt;"",1,0),0)</f>
        <v>#REF!</v>
      </c>
      <c r="U270" s="3" t="e">
        <f>IF(#REF!="3",IF(TRIM(#REF!)&lt;&gt;"",1,0),0)</f>
        <v>#REF!</v>
      </c>
      <c r="V270">
        <v>0</v>
      </c>
      <c r="W270" t="s">
        <v>216</v>
      </c>
      <c r="X270" s="3" t="e">
        <f>IF(COUNTIF(A:A,"*Stichpr*")&gt;0,IF(AND(RIGHT(#REF!,8)="Stichpr.",#REF!="1",#REF!=""),IF(TRIM(#REF!)&lt;&gt;"",1,0),0),IF(AND(#REF!="1",#REF!=""),IF(TRIM(#REF!)&lt;&gt;"",1,0),0))</f>
        <v>#REF!</v>
      </c>
      <c r="Y2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0" s="3" t="e">
        <f>IF(AND(#REF!="1",LEFT(#REF!,1)="a",#REF!=""),IF(TRIM(#REF!)&lt;&gt;"",1,0),0)</f>
        <v>#REF!</v>
      </c>
      <c r="AA270" s="3" t="e">
        <f>IF(AND(TRIM(#REF!)&lt;&gt;"",#REF!&lt;&gt;""),1,0)</f>
        <v>#REF!</v>
      </c>
    </row>
    <row r="271" spans="12:27" ht="36" customHeight="1" x14ac:dyDescent="0.3">
      <c r="L271" s="2" t="e">
        <f>IF(#REF!="1",IF(TRIM(#REF!)&lt;&gt;"",1,0),0)</f>
        <v>#REF!</v>
      </c>
      <c r="M271" s="2" t="e">
        <f>IF(#REF!="3",IF(TRIM(#REF!)&lt;&gt;"",1,0),0)</f>
        <v>#REF!</v>
      </c>
      <c r="N271" s="2" t="e">
        <f>IF(#REF!="1",IF(TRIM(#REF!)&lt;&gt;"",1,0),0)</f>
        <v>#REF!</v>
      </c>
      <c r="O271" s="2" t="e">
        <f>IF(#REF!="3",IF(TRIM(#REF!)&lt;&gt;"",1,0),0)</f>
        <v>#REF!</v>
      </c>
      <c r="P271" s="2" t="e">
        <f>IF(#REF!="1",IF(TRIM(#REF!)&lt;&gt;"",1,0),0)</f>
        <v>#REF!</v>
      </c>
      <c r="Q271" s="2" t="e">
        <f>IF(#REF!="3",IF(TRIM(#REF!)&lt;&gt;"",1,0),0)</f>
        <v>#REF!</v>
      </c>
      <c r="R271" s="2" t="e">
        <f>IF(#REF!="1",IF(TRIM(#REF!)&lt;&gt;"",1,0),0)</f>
        <v>#REF!</v>
      </c>
      <c r="S271" s="2" t="e">
        <f>IF(#REF!="3",IF(TRIM(#REF!)&lt;&gt;"",1,0),0)</f>
        <v>#REF!</v>
      </c>
      <c r="T271" s="2" t="e">
        <f>IF(#REF!="1",IF(TRIM(#REF!)&lt;&gt;"",1,0),0)</f>
        <v>#REF!</v>
      </c>
      <c r="U271" s="3" t="e">
        <f>IF(#REF!="3",IF(TRIM(#REF!)&lt;&gt;"",1,0),0)</f>
        <v>#REF!</v>
      </c>
      <c r="V271">
        <v>0</v>
      </c>
      <c r="W271" t="s">
        <v>217</v>
      </c>
      <c r="X271" s="3" t="e">
        <f>IF(COUNTIF(A:A,"*Stichpr*")&gt;0,IF(AND(RIGHT(#REF!,8)="Stichpr.",#REF!="1",#REF!=""),IF(TRIM(#REF!)&lt;&gt;"",1,0),0),IF(AND(#REF!="1",#REF!=""),IF(TRIM(#REF!)&lt;&gt;"",1,0),0))</f>
        <v>#REF!</v>
      </c>
      <c r="Y2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1" s="3" t="e">
        <f>IF(AND(#REF!="1",LEFT(#REF!,1)="a",#REF!=""),IF(TRIM(#REF!)&lt;&gt;"",1,0),0)</f>
        <v>#REF!</v>
      </c>
      <c r="AA271" s="3" t="e">
        <f>IF(AND(TRIM(#REF!)&lt;&gt;"",#REF!&lt;&gt;""),1,0)</f>
        <v>#REF!</v>
      </c>
    </row>
    <row r="272" spans="12:27" ht="36" customHeight="1" x14ac:dyDescent="0.3"/>
    <row r="273" spans="12:27" ht="36" customHeight="1" x14ac:dyDescent="0.3">
      <c r="L273" s="2" t="e">
        <f>IF(#REF!="1",IF(TRIM(#REF!)&lt;&gt;"",1,0),0)</f>
        <v>#REF!</v>
      </c>
      <c r="M273" s="2" t="e">
        <f>IF(#REF!="3",IF(TRIM(#REF!)&lt;&gt;"",1,0),0)</f>
        <v>#REF!</v>
      </c>
      <c r="N273" s="2" t="e">
        <f>IF(#REF!="1",IF(TRIM(#REF!)&lt;&gt;"",1,0),0)</f>
        <v>#REF!</v>
      </c>
      <c r="O273" s="2" t="e">
        <f>IF(#REF!="3",IF(TRIM(#REF!)&lt;&gt;"",1,0),0)</f>
        <v>#REF!</v>
      </c>
      <c r="P273" s="2" t="e">
        <f>IF(#REF!="1",IF(TRIM(#REF!)&lt;&gt;"",1,0),0)</f>
        <v>#REF!</v>
      </c>
      <c r="Q273" s="2" t="e">
        <f>IF(#REF!="3",IF(TRIM(#REF!)&lt;&gt;"",1,0),0)</f>
        <v>#REF!</v>
      </c>
      <c r="R273" s="2" t="e">
        <f>IF(#REF!="1",IF(TRIM(#REF!)&lt;&gt;"",1,0),0)</f>
        <v>#REF!</v>
      </c>
      <c r="S273" s="2" t="e">
        <f>IF(#REF!="3",IF(TRIM(#REF!)&lt;&gt;"",1,0),0)</f>
        <v>#REF!</v>
      </c>
      <c r="T273" s="2" t="e">
        <f>IF(#REF!="1",IF(TRIM(#REF!)&lt;&gt;"",1,0),0)</f>
        <v>#REF!</v>
      </c>
      <c r="U273" s="3" t="e">
        <f>IF(#REF!="3",IF(TRIM(#REF!)&lt;&gt;"",1,0),0)</f>
        <v>#REF!</v>
      </c>
      <c r="V273">
        <v>0</v>
      </c>
      <c r="W273" t="s">
        <v>218</v>
      </c>
      <c r="X273" s="3" t="e">
        <f>IF(COUNTIF(A:A,"*Stichpr*")&gt;0,IF(AND(RIGHT(#REF!,8)="Stichpr.",#REF!="1",#REF!=""),IF(TRIM(#REF!)&lt;&gt;"",1,0),0),IF(AND(#REF!="1",#REF!=""),IF(TRIM(#REF!)&lt;&gt;"",1,0),0))</f>
        <v>#REF!</v>
      </c>
      <c r="Y2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3" s="3" t="e">
        <f>IF(AND(#REF!="1",LEFT(#REF!,1)="a",#REF!=""),IF(TRIM(#REF!)&lt;&gt;"",1,0),0)</f>
        <v>#REF!</v>
      </c>
      <c r="AA273" s="3" t="e">
        <f>IF(AND(TRIM(#REF!)&lt;&gt;"",#REF!&lt;&gt;""),1,0)</f>
        <v>#REF!</v>
      </c>
    </row>
    <row r="274" spans="12:27" ht="36" customHeight="1" x14ac:dyDescent="0.3"/>
    <row r="275" spans="12:27" ht="36" customHeight="1" x14ac:dyDescent="0.3">
      <c r="L275" s="2" t="e">
        <f>IF(#REF!="1",IF(TRIM(#REF!)&lt;&gt;"",1,0),0)</f>
        <v>#REF!</v>
      </c>
      <c r="M275" s="2" t="e">
        <f>IF(#REF!="3",IF(TRIM(#REF!)&lt;&gt;"",1,0),0)</f>
        <v>#REF!</v>
      </c>
      <c r="N275" s="2" t="e">
        <f>IF(#REF!="1",IF(TRIM(#REF!)&lt;&gt;"",1,0),0)</f>
        <v>#REF!</v>
      </c>
      <c r="O275" s="2" t="e">
        <f>IF(#REF!="3",IF(TRIM(#REF!)&lt;&gt;"",1,0),0)</f>
        <v>#REF!</v>
      </c>
      <c r="P275" s="2" t="e">
        <f>IF(#REF!="1",IF(TRIM(#REF!)&lt;&gt;"",1,0),0)</f>
        <v>#REF!</v>
      </c>
      <c r="Q275" s="2" t="e">
        <f>IF(#REF!="3",IF(TRIM(#REF!)&lt;&gt;"",1,0),0)</f>
        <v>#REF!</v>
      </c>
      <c r="R275" s="2" t="e">
        <f>IF(#REF!="1",IF(TRIM(#REF!)&lt;&gt;"",1,0),0)</f>
        <v>#REF!</v>
      </c>
      <c r="S275" s="2" t="e">
        <f>IF(#REF!="3",IF(TRIM(#REF!)&lt;&gt;"",1,0),0)</f>
        <v>#REF!</v>
      </c>
      <c r="T275" s="2" t="e">
        <f>IF(#REF!="1",IF(TRIM(#REF!)&lt;&gt;"",1,0),0)</f>
        <v>#REF!</v>
      </c>
      <c r="U275" s="3" t="e">
        <f>IF(#REF!="3",IF(TRIM(#REF!)&lt;&gt;"",1,0),0)</f>
        <v>#REF!</v>
      </c>
      <c r="V275">
        <v>0</v>
      </c>
      <c r="W275" t="s">
        <v>219</v>
      </c>
      <c r="X275" s="3" t="e">
        <f>IF(COUNTIF(A:A,"*Stichpr*")&gt;0,IF(AND(RIGHT(#REF!,8)="Stichpr.",#REF!="1",#REF!=""),IF(TRIM(#REF!)&lt;&gt;"",1,0),0),IF(AND(#REF!="1",#REF!=""),IF(TRIM(#REF!)&lt;&gt;"",1,0),0))</f>
        <v>#REF!</v>
      </c>
      <c r="Y2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5" s="3" t="e">
        <f>IF(AND(#REF!="1",LEFT(#REF!,1)="a",#REF!=""),IF(TRIM(#REF!)&lt;&gt;"",1,0),0)</f>
        <v>#REF!</v>
      </c>
      <c r="AA275" s="3" t="e">
        <f>IF(AND(TRIM(#REF!)&lt;&gt;"",#REF!&lt;&gt;""),1,0)</f>
        <v>#REF!</v>
      </c>
    </row>
    <row r="276" spans="12:27" ht="36" customHeight="1" x14ac:dyDescent="0.3">
      <c r="L276" s="2" t="e">
        <f>IF(#REF!="1",IF(TRIM(#REF!)&lt;&gt;"",1,0),0)</f>
        <v>#REF!</v>
      </c>
      <c r="M276" s="2" t="e">
        <f>IF(#REF!="3",IF(TRIM(#REF!)&lt;&gt;"",1,0),0)</f>
        <v>#REF!</v>
      </c>
      <c r="N276" s="2" t="e">
        <f>IF(#REF!="1",IF(TRIM(#REF!)&lt;&gt;"",1,0),0)</f>
        <v>#REF!</v>
      </c>
      <c r="O276" s="2" t="e">
        <f>IF(#REF!="3",IF(TRIM(#REF!)&lt;&gt;"",1,0),0)</f>
        <v>#REF!</v>
      </c>
      <c r="P276" s="2" t="e">
        <f>IF(#REF!="1",IF(TRIM(#REF!)&lt;&gt;"",1,0),0)</f>
        <v>#REF!</v>
      </c>
      <c r="Q276" s="2" t="e">
        <f>IF(#REF!="3",IF(TRIM(#REF!)&lt;&gt;"",1,0),0)</f>
        <v>#REF!</v>
      </c>
      <c r="R276" s="2" t="e">
        <f>IF(#REF!="1",IF(TRIM(#REF!)&lt;&gt;"",1,0),0)</f>
        <v>#REF!</v>
      </c>
      <c r="S276" s="2" t="e">
        <f>IF(#REF!="3",IF(TRIM(#REF!)&lt;&gt;"",1,0),0)</f>
        <v>#REF!</v>
      </c>
      <c r="T276" s="2" t="e">
        <f>IF(#REF!="1",IF(TRIM(#REF!)&lt;&gt;"",1,0),0)</f>
        <v>#REF!</v>
      </c>
      <c r="U276" s="3" t="e">
        <f>IF(#REF!="3",IF(TRIM(#REF!)&lt;&gt;"",1,0),0)</f>
        <v>#REF!</v>
      </c>
      <c r="V276">
        <v>0</v>
      </c>
      <c r="W276" t="s">
        <v>220</v>
      </c>
      <c r="X276" s="3" t="e">
        <f>IF(COUNTIF(A:A,"*Stichpr*")&gt;0,IF(AND(RIGHT(#REF!,8)="Stichpr.",#REF!="1",#REF!=""),IF(TRIM(#REF!)&lt;&gt;"",1,0),0),IF(AND(#REF!="1",#REF!=""),IF(TRIM(#REF!)&lt;&gt;"",1,0),0))</f>
        <v>#REF!</v>
      </c>
      <c r="Y2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6" s="3" t="e">
        <f>IF(AND(#REF!="1",LEFT(#REF!,1)="a",#REF!=""),IF(TRIM(#REF!)&lt;&gt;"",1,0),0)</f>
        <v>#REF!</v>
      </c>
      <c r="AA276" s="3" t="e">
        <f>IF(AND(TRIM(#REF!)&lt;&gt;"",#REF!&lt;&gt;""),1,0)</f>
        <v>#REF!</v>
      </c>
    </row>
    <row r="277" spans="12:27" ht="36" customHeight="1" x14ac:dyDescent="0.3">
      <c r="L277" s="2" t="e">
        <f>IF(#REF!="1",IF(TRIM(#REF!)&lt;&gt;"",1,0),0)</f>
        <v>#REF!</v>
      </c>
      <c r="M277" s="2" t="e">
        <f>IF(#REF!="3",IF(TRIM(#REF!)&lt;&gt;"",1,0),0)</f>
        <v>#REF!</v>
      </c>
      <c r="N277" s="2" t="e">
        <f>IF(#REF!="1",IF(TRIM(#REF!)&lt;&gt;"",1,0),0)</f>
        <v>#REF!</v>
      </c>
      <c r="O277" s="2" t="e">
        <f>IF(#REF!="3",IF(TRIM(#REF!)&lt;&gt;"",1,0),0)</f>
        <v>#REF!</v>
      </c>
      <c r="P277" s="2" t="e">
        <f>IF(#REF!="1",IF(TRIM(#REF!)&lt;&gt;"",1,0),0)</f>
        <v>#REF!</v>
      </c>
      <c r="Q277" s="2" t="e">
        <f>IF(#REF!="3",IF(TRIM(#REF!)&lt;&gt;"",1,0),0)</f>
        <v>#REF!</v>
      </c>
      <c r="R277" s="2" t="e">
        <f>IF(#REF!="1",IF(TRIM(#REF!)&lt;&gt;"",1,0),0)</f>
        <v>#REF!</v>
      </c>
      <c r="S277" s="2" t="e">
        <f>IF(#REF!="3",IF(TRIM(#REF!)&lt;&gt;"",1,0),0)</f>
        <v>#REF!</v>
      </c>
      <c r="T277" s="2" t="e">
        <f>IF(#REF!="1",IF(TRIM(#REF!)&lt;&gt;"",1,0),0)</f>
        <v>#REF!</v>
      </c>
      <c r="U277" s="3" t="e">
        <f>IF(#REF!="3",IF(TRIM(#REF!)&lt;&gt;"",1,0),0)</f>
        <v>#REF!</v>
      </c>
      <c r="V277">
        <v>0</v>
      </c>
      <c r="W277" t="s">
        <v>221</v>
      </c>
      <c r="X277" s="3" t="e">
        <f>IF(COUNTIF(A:A,"*Stichpr*")&gt;0,IF(AND(RIGHT(#REF!,8)="Stichpr.",#REF!="1",#REF!=""),IF(TRIM(#REF!)&lt;&gt;"",1,0),0),IF(AND(#REF!="1",#REF!=""),IF(TRIM(#REF!)&lt;&gt;"",1,0),0))</f>
        <v>#REF!</v>
      </c>
      <c r="Y2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7" s="3" t="e">
        <f>IF(AND(#REF!="1",LEFT(#REF!,1)="a",#REF!=""),IF(TRIM(#REF!)&lt;&gt;"",1,0),0)</f>
        <v>#REF!</v>
      </c>
      <c r="AA277" s="3" t="e">
        <f>IF(AND(TRIM(#REF!)&lt;&gt;"",#REF!&lt;&gt;""),1,0)</f>
        <v>#REF!</v>
      </c>
    </row>
    <row r="278" spans="12:27" ht="36" customHeight="1" x14ac:dyDescent="0.3"/>
    <row r="279" spans="12:27" ht="36" customHeight="1" x14ac:dyDescent="0.3">
      <c r="L279" s="2" t="e">
        <f>IF(#REF!="1",IF(TRIM(#REF!)&lt;&gt;"",1,0),0)</f>
        <v>#REF!</v>
      </c>
      <c r="M279" s="2" t="e">
        <f>IF(#REF!="3",IF(TRIM(#REF!)&lt;&gt;"",1,0),0)</f>
        <v>#REF!</v>
      </c>
      <c r="N279" s="2" t="e">
        <f>IF(#REF!="1",IF(TRIM(#REF!)&lt;&gt;"",1,0),0)</f>
        <v>#REF!</v>
      </c>
      <c r="O279" s="2" t="e">
        <f>IF(#REF!="3",IF(TRIM(#REF!)&lt;&gt;"",1,0),0)</f>
        <v>#REF!</v>
      </c>
      <c r="P279" s="2" t="e">
        <f>IF(#REF!="1",IF(TRIM(#REF!)&lt;&gt;"",1,0),0)</f>
        <v>#REF!</v>
      </c>
      <c r="Q279" s="2" t="e">
        <f>IF(#REF!="3",IF(TRIM(#REF!)&lt;&gt;"",1,0),0)</f>
        <v>#REF!</v>
      </c>
      <c r="R279" s="2" t="e">
        <f>IF(#REF!="1",IF(TRIM(#REF!)&lt;&gt;"",1,0),0)</f>
        <v>#REF!</v>
      </c>
      <c r="S279" s="2" t="e">
        <f>IF(#REF!="3",IF(TRIM(#REF!)&lt;&gt;"",1,0),0)</f>
        <v>#REF!</v>
      </c>
      <c r="T279" s="2" t="e">
        <f>IF(#REF!="1",IF(TRIM(#REF!)&lt;&gt;"",1,0),0)</f>
        <v>#REF!</v>
      </c>
      <c r="U279" s="3" t="e">
        <f>IF(#REF!="3",IF(TRIM(#REF!)&lt;&gt;"",1,0),0)</f>
        <v>#REF!</v>
      </c>
      <c r="V279">
        <v>0</v>
      </c>
      <c r="W279" t="s">
        <v>222</v>
      </c>
      <c r="X279" s="3" t="e">
        <f>IF(COUNTIF(A:A,"*Stichpr*")&gt;0,IF(AND(RIGHT(#REF!,8)="Stichpr.",#REF!="1",#REF!=""),IF(TRIM(#REF!)&lt;&gt;"",1,0),0),IF(AND(#REF!="1",#REF!=""),IF(TRIM(#REF!)&lt;&gt;"",1,0),0))</f>
        <v>#REF!</v>
      </c>
      <c r="Y2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9" s="3" t="e">
        <f>IF(AND(#REF!="1",LEFT(#REF!,1)="a",#REF!=""),IF(TRIM(#REF!)&lt;&gt;"",1,0),0)</f>
        <v>#REF!</v>
      </c>
      <c r="AA279" s="3" t="e">
        <f>IF(AND(TRIM(#REF!)&lt;&gt;"",#REF!&lt;&gt;""),1,0)</f>
        <v>#REF!</v>
      </c>
    </row>
    <row r="280" spans="12:27" ht="36" customHeight="1" x14ac:dyDescent="0.3">
      <c r="L280" s="2" t="e">
        <f>IF(#REF!="1",IF(TRIM(#REF!)&lt;&gt;"",1,0),0)</f>
        <v>#REF!</v>
      </c>
      <c r="M280" s="2" t="e">
        <f>IF(#REF!="3",IF(TRIM(#REF!)&lt;&gt;"",1,0),0)</f>
        <v>#REF!</v>
      </c>
      <c r="N280" s="2" t="e">
        <f>IF(#REF!="1",IF(TRIM(#REF!)&lt;&gt;"",1,0),0)</f>
        <v>#REF!</v>
      </c>
      <c r="O280" s="2" t="e">
        <f>IF(#REF!="3",IF(TRIM(#REF!)&lt;&gt;"",1,0),0)</f>
        <v>#REF!</v>
      </c>
      <c r="P280" s="2" t="e">
        <f>IF(#REF!="1",IF(TRIM(#REF!)&lt;&gt;"",1,0),0)</f>
        <v>#REF!</v>
      </c>
      <c r="Q280" s="2" t="e">
        <f>IF(#REF!="3",IF(TRIM(#REF!)&lt;&gt;"",1,0),0)</f>
        <v>#REF!</v>
      </c>
      <c r="R280" s="2" t="e">
        <f>IF(#REF!="1",IF(TRIM(#REF!)&lt;&gt;"",1,0),0)</f>
        <v>#REF!</v>
      </c>
      <c r="S280" s="2" t="e">
        <f>IF(#REF!="3",IF(TRIM(#REF!)&lt;&gt;"",1,0),0)</f>
        <v>#REF!</v>
      </c>
      <c r="T280" s="2" t="e">
        <f>IF(#REF!="1",IF(TRIM(#REF!)&lt;&gt;"",1,0),0)</f>
        <v>#REF!</v>
      </c>
      <c r="U280" s="3" t="e">
        <f>IF(#REF!="3",IF(TRIM(#REF!)&lt;&gt;"",1,0),0)</f>
        <v>#REF!</v>
      </c>
      <c r="V280">
        <v>0</v>
      </c>
      <c r="W280" t="s">
        <v>223</v>
      </c>
      <c r="X280" s="3" t="e">
        <f>IF(COUNTIF(A:A,"*Stichpr*")&gt;0,IF(AND(RIGHT(#REF!,8)="Stichpr.",#REF!="1",#REF!=""),IF(TRIM(#REF!)&lt;&gt;"",1,0),0),IF(AND(#REF!="1",#REF!=""),IF(TRIM(#REF!)&lt;&gt;"",1,0),0))</f>
        <v>#REF!</v>
      </c>
      <c r="Y2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0" s="3" t="e">
        <f>IF(AND(#REF!="1",LEFT(#REF!,1)="a",#REF!=""),IF(TRIM(#REF!)&lt;&gt;"",1,0),0)</f>
        <v>#REF!</v>
      </c>
      <c r="AA280" s="3" t="e">
        <f>IF(AND(TRIM(#REF!)&lt;&gt;"",#REF!&lt;&gt;""),1,0)</f>
        <v>#REF!</v>
      </c>
    </row>
    <row r="281" spans="12:27" ht="36" customHeight="1" x14ac:dyDescent="0.3">
      <c r="L281" s="2" t="e">
        <f>IF(#REF!="1",IF(TRIM(#REF!)&lt;&gt;"",1,0),0)</f>
        <v>#REF!</v>
      </c>
      <c r="M281" s="2" t="e">
        <f>IF(#REF!="3",IF(TRIM(#REF!)&lt;&gt;"",1,0),0)</f>
        <v>#REF!</v>
      </c>
      <c r="N281" s="2" t="e">
        <f>IF(#REF!="1",IF(TRIM(#REF!)&lt;&gt;"",1,0),0)</f>
        <v>#REF!</v>
      </c>
      <c r="O281" s="2" t="e">
        <f>IF(#REF!="3",IF(TRIM(#REF!)&lt;&gt;"",1,0),0)</f>
        <v>#REF!</v>
      </c>
      <c r="P281" s="2" t="e">
        <f>IF(#REF!="1",IF(TRIM(#REF!)&lt;&gt;"",1,0),0)</f>
        <v>#REF!</v>
      </c>
      <c r="Q281" s="2" t="e">
        <f>IF(#REF!="3",IF(TRIM(#REF!)&lt;&gt;"",1,0),0)</f>
        <v>#REF!</v>
      </c>
      <c r="R281" s="2" t="e">
        <f>IF(#REF!="1",IF(TRIM(#REF!)&lt;&gt;"",1,0),0)</f>
        <v>#REF!</v>
      </c>
      <c r="S281" s="2" t="e">
        <f>IF(#REF!="3",IF(TRIM(#REF!)&lt;&gt;"",1,0),0)</f>
        <v>#REF!</v>
      </c>
      <c r="T281" s="2" t="e">
        <f>IF(#REF!="1",IF(TRIM(#REF!)&lt;&gt;"",1,0),0)</f>
        <v>#REF!</v>
      </c>
      <c r="U281" s="3" t="e">
        <f>IF(#REF!="3",IF(TRIM(#REF!)&lt;&gt;"",1,0),0)</f>
        <v>#REF!</v>
      </c>
      <c r="V281">
        <v>0</v>
      </c>
      <c r="W281" t="s">
        <v>224</v>
      </c>
      <c r="X281" s="3" t="e">
        <f>IF(COUNTIF(A:A,"*Stichpr*")&gt;0,IF(AND(RIGHT(#REF!,8)="Stichpr.",#REF!="1",#REF!=""),IF(TRIM(#REF!)&lt;&gt;"",1,0),0),IF(AND(#REF!="1",#REF!=""),IF(TRIM(#REF!)&lt;&gt;"",1,0),0))</f>
        <v>#REF!</v>
      </c>
      <c r="Y2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1" s="3" t="e">
        <f>IF(AND(#REF!="1",LEFT(#REF!,1)="a",#REF!=""),IF(TRIM(#REF!)&lt;&gt;"",1,0),0)</f>
        <v>#REF!</v>
      </c>
      <c r="AA281" s="3" t="e">
        <f>IF(AND(TRIM(#REF!)&lt;&gt;"",#REF!&lt;&gt;""),1,0)</f>
        <v>#REF!</v>
      </c>
    </row>
    <row r="282" spans="12:27" ht="36" customHeight="1" x14ac:dyDescent="0.3"/>
    <row r="283" spans="12:27" ht="36" customHeight="1" x14ac:dyDescent="0.3">
      <c r="L283" s="2" t="e">
        <f>IF(#REF!="1",IF(TRIM(#REF!)&lt;&gt;"",1,0),0)</f>
        <v>#REF!</v>
      </c>
      <c r="M283" s="2" t="e">
        <f>IF(#REF!="3",IF(TRIM(#REF!)&lt;&gt;"",1,0),0)</f>
        <v>#REF!</v>
      </c>
      <c r="N283" s="2" t="e">
        <f>IF(#REF!="1",IF(TRIM(#REF!)&lt;&gt;"",1,0),0)</f>
        <v>#REF!</v>
      </c>
      <c r="O283" s="2" t="e">
        <f>IF(#REF!="3",IF(TRIM(#REF!)&lt;&gt;"",1,0),0)</f>
        <v>#REF!</v>
      </c>
      <c r="P283" s="2" t="e">
        <f>IF(#REF!="1",IF(TRIM(#REF!)&lt;&gt;"",1,0),0)</f>
        <v>#REF!</v>
      </c>
      <c r="Q283" s="2" t="e">
        <f>IF(#REF!="3",IF(TRIM(#REF!)&lt;&gt;"",1,0),0)</f>
        <v>#REF!</v>
      </c>
      <c r="R283" s="2" t="e">
        <f>IF(#REF!="1",IF(TRIM(#REF!)&lt;&gt;"",1,0),0)</f>
        <v>#REF!</v>
      </c>
      <c r="S283" s="2" t="e">
        <f>IF(#REF!="3",IF(TRIM(#REF!)&lt;&gt;"",1,0),0)</f>
        <v>#REF!</v>
      </c>
      <c r="T283" s="2" t="e">
        <f>IF(#REF!="1",IF(TRIM(#REF!)&lt;&gt;"",1,0),0)</f>
        <v>#REF!</v>
      </c>
      <c r="U283" s="3" t="e">
        <f>IF(#REF!="3",IF(TRIM(#REF!)&lt;&gt;"",1,0),0)</f>
        <v>#REF!</v>
      </c>
      <c r="V283">
        <v>0</v>
      </c>
      <c r="W283" t="s">
        <v>225</v>
      </c>
      <c r="X283" s="3" t="e">
        <f>IF(COUNTIF(A:A,"*Stichpr*")&gt;0,IF(AND(RIGHT(#REF!,8)="Stichpr.",#REF!="1",#REF!=""),IF(TRIM(#REF!)&lt;&gt;"",1,0),0),IF(AND(#REF!="1",#REF!=""),IF(TRIM(#REF!)&lt;&gt;"",1,0),0))</f>
        <v>#REF!</v>
      </c>
      <c r="Y2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3" s="3" t="e">
        <f>IF(AND(#REF!="1",LEFT(#REF!,1)="a",#REF!=""),IF(TRIM(#REF!)&lt;&gt;"",1,0),0)</f>
        <v>#REF!</v>
      </c>
      <c r="AA283" s="3" t="e">
        <f>IF(AND(TRIM(#REF!)&lt;&gt;"",#REF!&lt;&gt;""),1,0)</f>
        <v>#REF!</v>
      </c>
    </row>
    <row r="284" spans="12:27" ht="36" customHeight="1" x14ac:dyDescent="0.3"/>
    <row r="285" spans="12:27" ht="36" customHeight="1" x14ac:dyDescent="0.3">
      <c r="L285" s="2" t="e">
        <f>IF(#REF!="1",IF(TRIM(#REF!)&lt;&gt;"",1,0),0)</f>
        <v>#REF!</v>
      </c>
      <c r="M285" s="2" t="e">
        <f>IF(#REF!="3",IF(TRIM(#REF!)&lt;&gt;"",1,0),0)</f>
        <v>#REF!</v>
      </c>
      <c r="N285" s="2" t="e">
        <f>IF(#REF!="1",IF(TRIM(#REF!)&lt;&gt;"",1,0),0)</f>
        <v>#REF!</v>
      </c>
      <c r="O285" s="2" t="e">
        <f>IF(#REF!="3",IF(TRIM(#REF!)&lt;&gt;"",1,0),0)</f>
        <v>#REF!</v>
      </c>
      <c r="P285" s="2" t="e">
        <f>IF(#REF!="1",IF(TRIM(#REF!)&lt;&gt;"",1,0),0)</f>
        <v>#REF!</v>
      </c>
      <c r="Q285" s="2" t="e">
        <f>IF(#REF!="3",IF(TRIM(#REF!)&lt;&gt;"",1,0),0)</f>
        <v>#REF!</v>
      </c>
      <c r="R285" s="2" t="e">
        <f>IF(#REF!="1",IF(TRIM(#REF!)&lt;&gt;"",1,0),0)</f>
        <v>#REF!</v>
      </c>
      <c r="S285" s="2" t="e">
        <f>IF(#REF!="3",IF(TRIM(#REF!)&lt;&gt;"",1,0),0)</f>
        <v>#REF!</v>
      </c>
      <c r="T285" s="2" t="e">
        <f>IF(#REF!="1",IF(TRIM(#REF!)&lt;&gt;"",1,0),0)</f>
        <v>#REF!</v>
      </c>
      <c r="U285" s="3" t="e">
        <f>IF(#REF!="3",IF(TRIM(#REF!)&lt;&gt;"",1,0),0)</f>
        <v>#REF!</v>
      </c>
      <c r="V285">
        <v>0</v>
      </c>
      <c r="W285" t="s">
        <v>226</v>
      </c>
      <c r="X285" s="3" t="e">
        <f>IF(COUNTIF(A:A,"*Stichpr*")&gt;0,IF(AND(RIGHT(#REF!,8)="Stichpr.",#REF!="1",#REF!=""),IF(TRIM(#REF!)&lt;&gt;"",1,0),0),IF(AND(#REF!="1",#REF!=""),IF(TRIM(#REF!)&lt;&gt;"",1,0),0))</f>
        <v>#REF!</v>
      </c>
      <c r="Y2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5" s="3" t="e">
        <f>IF(AND(#REF!="1",LEFT(#REF!,1)="a",#REF!=""),IF(TRIM(#REF!)&lt;&gt;"",1,0),0)</f>
        <v>#REF!</v>
      </c>
      <c r="AA285" s="3" t="e">
        <f>IF(AND(TRIM(#REF!)&lt;&gt;"",#REF!&lt;&gt;""),1,0)</f>
        <v>#REF!</v>
      </c>
    </row>
    <row r="286" spans="12:27" ht="36" customHeight="1" x14ac:dyDescent="0.3">
      <c r="L286" s="2" t="e">
        <f>IF(#REF!="1",IF(TRIM(#REF!)&lt;&gt;"",1,0),0)</f>
        <v>#REF!</v>
      </c>
      <c r="M286" s="2" t="e">
        <f>IF(#REF!="3",IF(TRIM(#REF!)&lt;&gt;"",1,0),0)</f>
        <v>#REF!</v>
      </c>
      <c r="N286" s="2" t="e">
        <f>IF(#REF!="1",IF(TRIM(#REF!)&lt;&gt;"",1,0),0)</f>
        <v>#REF!</v>
      </c>
      <c r="O286" s="2" t="e">
        <f>IF(#REF!="3",IF(TRIM(#REF!)&lt;&gt;"",1,0),0)</f>
        <v>#REF!</v>
      </c>
      <c r="P286" s="2" t="e">
        <f>IF(#REF!="1",IF(TRIM(#REF!)&lt;&gt;"",1,0),0)</f>
        <v>#REF!</v>
      </c>
      <c r="Q286" s="2" t="e">
        <f>IF(#REF!="3",IF(TRIM(#REF!)&lt;&gt;"",1,0),0)</f>
        <v>#REF!</v>
      </c>
      <c r="R286" s="2" t="e">
        <f>IF(#REF!="1",IF(TRIM(#REF!)&lt;&gt;"",1,0),0)</f>
        <v>#REF!</v>
      </c>
      <c r="S286" s="2" t="e">
        <f>IF(#REF!="3",IF(TRIM(#REF!)&lt;&gt;"",1,0),0)</f>
        <v>#REF!</v>
      </c>
      <c r="T286" s="2" t="e">
        <f>IF(#REF!="1",IF(TRIM(#REF!)&lt;&gt;"",1,0),0)</f>
        <v>#REF!</v>
      </c>
      <c r="U286" s="3" t="e">
        <f>IF(#REF!="3",IF(TRIM(#REF!)&lt;&gt;"",1,0),0)</f>
        <v>#REF!</v>
      </c>
      <c r="V286">
        <v>0</v>
      </c>
      <c r="W286" t="s">
        <v>227</v>
      </c>
      <c r="X286" s="3" t="e">
        <f>IF(COUNTIF(A:A,"*Stichpr*")&gt;0,IF(AND(RIGHT(#REF!,8)="Stichpr.",#REF!="1",#REF!=""),IF(TRIM(#REF!)&lt;&gt;"",1,0),0),IF(AND(#REF!="1",#REF!=""),IF(TRIM(#REF!)&lt;&gt;"",1,0),0))</f>
        <v>#REF!</v>
      </c>
      <c r="Y2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6" s="3" t="e">
        <f>IF(AND(#REF!="1",LEFT(#REF!,1)="a",#REF!=""),IF(TRIM(#REF!)&lt;&gt;"",1,0),0)</f>
        <v>#REF!</v>
      </c>
      <c r="AA286" s="3" t="e">
        <f>IF(AND(TRIM(#REF!)&lt;&gt;"",#REF!&lt;&gt;""),1,0)</f>
        <v>#REF!</v>
      </c>
    </row>
    <row r="287" spans="12:27" ht="36" customHeight="1" x14ac:dyDescent="0.3">
      <c r="L287" s="2" t="e">
        <f>IF(#REF!="1",IF(TRIM(#REF!)&lt;&gt;"",1,0),0)</f>
        <v>#REF!</v>
      </c>
      <c r="M287" s="2" t="e">
        <f>IF(#REF!="3",IF(TRIM(#REF!)&lt;&gt;"",1,0),0)</f>
        <v>#REF!</v>
      </c>
      <c r="N287" s="2" t="e">
        <f>IF(#REF!="1",IF(TRIM(#REF!)&lt;&gt;"",1,0),0)</f>
        <v>#REF!</v>
      </c>
      <c r="O287" s="2" t="e">
        <f>IF(#REF!="3",IF(TRIM(#REF!)&lt;&gt;"",1,0),0)</f>
        <v>#REF!</v>
      </c>
      <c r="P287" s="2" t="e">
        <f>IF(#REF!="1",IF(TRIM(#REF!)&lt;&gt;"",1,0),0)</f>
        <v>#REF!</v>
      </c>
      <c r="Q287" s="2" t="e">
        <f>IF(#REF!="3",IF(TRIM(#REF!)&lt;&gt;"",1,0),0)</f>
        <v>#REF!</v>
      </c>
      <c r="R287" s="2" t="e">
        <f>IF(#REF!="1",IF(TRIM(#REF!)&lt;&gt;"",1,0),0)</f>
        <v>#REF!</v>
      </c>
      <c r="S287" s="2" t="e">
        <f>IF(#REF!="3",IF(TRIM(#REF!)&lt;&gt;"",1,0),0)</f>
        <v>#REF!</v>
      </c>
      <c r="T287" s="2" t="e">
        <f>IF(#REF!="1",IF(TRIM(#REF!)&lt;&gt;"",1,0),0)</f>
        <v>#REF!</v>
      </c>
      <c r="U287" s="3" t="e">
        <f>IF(#REF!="3",IF(TRIM(#REF!)&lt;&gt;"",1,0),0)</f>
        <v>#REF!</v>
      </c>
      <c r="V287">
        <v>0</v>
      </c>
      <c r="W287" t="s">
        <v>228</v>
      </c>
      <c r="X287" s="3" t="e">
        <f>IF(COUNTIF(A:A,"*Stichpr*")&gt;0,IF(AND(RIGHT(#REF!,8)="Stichpr.",#REF!="1",#REF!=""),IF(TRIM(#REF!)&lt;&gt;"",1,0),0),IF(AND(#REF!="1",#REF!=""),IF(TRIM(#REF!)&lt;&gt;"",1,0),0))</f>
        <v>#REF!</v>
      </c>
      <c r="Y2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7" s="3" t="e">
        <f>IF(AND(#REF!="1",LEFT(#REF!,1)="a",#REF!=""),IF(TRIM(#REF!)&lt;&gt;"",1,0),0)</f>
        <v>#REF!</v>
      </c>
      <c r="AA287" s="3" t="e">
        <f>IF(AND(TRIM(#REF!)&lt;&gt;"",#REF!&lt;&gt;""),1,0)</f>
        <v>#REF!</v>
      </c>
    </row>
    <row r="288" spans="12:27" ht="36" customHeight="1" x14ac:dyDescent="0.3"/>
    <row r="289" spans="12:27" ht="36" customHeight="1" x14ac:dyDescent="0.3">
      <c r="L289" s="2" t="e">
        <f>IF(#REF!="1",IF(TRIM(#REF!)&lt;&gt;"",1,0),0)</f>
        <v>#REF!</v>
      </c>
      <c r="M289" s="2" t="e">
        <f>IF(#REF!="3",IF(TRIM(#REF!)&lt;&gt;"",1,0),0)</f>
        <v>#REF!</v>
      </c>
      <c r="N289" s="2" t="e">
        <f>IF(#REF!="1",IF(TRIM(#REF!)&lt;&gt;"",1,0),0)</f>
        <v>#REF!</v>
      </c>
      <c r="O289" s="2" t="e">
        <f>IF(#REF!="3",IF(TRIM(#REF!)&lt;&gt;"",1,0),0)</f>
        <v>#REF!</v>
      </c>
      <c r="P289" s="2" t="e">
        <f>IF(#REF!="1",IF(TRIM(#REF!)&lt;&gt;"",1,0),0)</f>
        <v>#REF!</v>
      </c>
      <c r="Q289" s="2" t="e">
        <f>IF(#REF!="3",IF(TRIM(#REF!)&lt;&gt;"",1,0),0)</f>
        <v>#REF!</v>
      </c>
      <c r="R289" s="2" t="e">
        <f>IF(#REF!="1",IF(TRIM(#REF!)&lt;&gt;"",1,0),0)</f>
        <v>#REF!</v>
      </c>
      <c r="S289" s="2" t="e">
        <f>IF(#REF!="3",IF(TRIM(#REF!)&lt;&gt;"",1,0),0)</f>
        <v>#REF!</v>
      </c>
      <c r="T289" s="2" t="e">
        <f>IF(#REF!="1",IF(TRIM(#REF!)&lt;&gt;"",1,0),0)</f>
        <v>#REF!</v>
      </c>
      <c r="U289" s="3" t="e">
        <f>IF(#REF!="3",IF(TRIM(#REF!)&lt;&gt;"",1,0),0)</f>
        <v>#REF!</v>
      </c>
      <c r="V289">
        <v>0</v>
      </c>
      <c r="W289" t="s">
        <v>229</v>
      </c>
      <c r="X289" s="3" t="e">
        <f>IF(COUNTIF(A:A,"*Stichpr*")&gt;0,IF(AND(RIGHT(#REF!,8)="Stichpr.",#REF!="1",#REF!=""),IF(TRIM(#REF!)&lt;&gt;"",1,0),0),IF(AND(#REF!="1",#REF!=""),IF(TRIM(#REF!)&lt;&gt;"",1,0),0))</f>
        <v>#REF!</v>
      </c>
      <c r="Y2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9" s="3" t="e">
        <f>IF(AND(#REF!="1",LEFT(#REF!,1)="a",#REF!=""),IF(TRIM(#REF!)&lt;&gt;"",1,0),0)</f>
        <v>#REF!</v>
      </c>
      <c r="AA289" s="3" t="e">
        <f>IF(AND(TRIM(#REF!)&lt;&gt;"",#REF!&lt;&gt;""),1,0)</f>
        <v>#REF!</v>
      </c>
    </row>
    <row r="290" spans="12:27" ht="36" customHeight="1" x14ac:dyDescent="0.3"/>
    <row r="291" spans="12:27" ht="36" customHeight="1" x14ac:dyDescent="0.3">
      <c r="L291" s="2" t="e">
        <f>IF(#REF!="1",IF(TRIM(#REF!)&lt;&gt;"",1,0),0)</f>
        <v>#REF!</v>
      </c>
      <c r="M291" s="2" t="e">
        <f>IF(#REF!="3",IF(TRIM(#REF!)&lt;&gt;"",1,0),0)</f>
        <v>#REF!</v>
      </c>
      <c r="N291" s="2" t="e">
        <f>IF(#REF!="1",IF(TRIM(#REF!)&lt;&gt;"",1,0),0)</f>
        <v>#REF!</v>
      </c>
      <c r="O291" s="2" t="e">
        <f>IF(#REF!="3",IF(TRIM(#REF!)&lt;&gt;"",1,0),0)</f>
        <v>#REF!</v>
      </c>
      <c r="P291" s="2" t="e">
        <f>IF(#REF!="1",IF(TRIM(#REF!)&lt;&gt;"",1,0),0)</f>
        <v>#REF!</v>
      </c>
      <c r="Q291" s="2" t="e">
        <f>IF(#REF!="3",IF(TRIM(#REF!)&lt;&gt;"",1,0),0)</f>
        <v>#REF!</v>
      </c>
      <c r="R291" s="2" t="e">
        <f>IF(#REF!="1",IF(TRIM(#REF!)&lt;&gt;"",1,0),0)</f>
        <v>#REF!</v>
      </c>
      <c r="S291" s="2" t="e">
        <f>IF(#REF!="3",IF(TRIM(#REF!)&lt;&gt;"",1,0),0)</f>
        <v>#REF!</v>
      </c>
      <c r="T291" s="2" t="e">
        <f>IF(#REF!="1",IF(TRIM(#REF!)&lt;&gt;"",1,0),0)</f>
        <v>#REF!</v>
      </c>
      <c r="U291" s="3" t="e">
        <f>IF(#REF!="3",IF(TRIM(#REF!)&lt;&gt;"",1,0),0)</f>
        <v>#REF!</v>
      </c>
      <c r="V291">
        <v>0</v>
      </c>
      <c r="W291" t="s">
        <v>230</v>
      </c>
      <c r="X291" s="3" t="e">
        <f>IF(COUNTIF(A:A,"*Stichpr*")&gt;0,IF(AND(RIGHT(#REF!,8)="Stichpr.",#REF!="1",#REF!=""),IF(TRIM(#REF!)&lt;&gt;"",1,0),0),IF(AND(#REF!="1",#REF!=""),IF(TRIM(#REF!)&lt;&gt;"",1,0),0))</f>
        <v>#REF!</v>
      </c>
      <c r="Y2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1" s="3" t="e">
        <f>IF(AND(#REF!="1",LEFT(#REF!,1)="a",#REF!=""),IF(TRIM(#REF!)&lt;&gt;"",1,0),0)</f>
        <v>#REF!</v>
      </c>
      <c r="AA291" s="3" t="e">
        <f>IF(AND(TRIM(#REF!)&lt;&gt;"",#REF!&lt;&gt;""),1,0)</f>
        <v>#REF!</v>
      </c>
    </row>
    <row r="292" spans="12:27" ht="36" customHeight="1" x14ac:dyDescent="0.3"/>
    <row r="293" spans="12:27" ht="36" customHeight="1" x14ac:dyDescent="0.3">
      <c r="L293" s="2" t="e">
        <f>IF(#REF!="1",IF(TRIM(#REF!)&lt;&gt;"",1,0),0)</f>
        <v>#REF!</v>
      </c>
      <c r="M293" s="2" t="e">
        <f>IF(#REF!="3",IF(TRIM(#REF!)&lt;&gt;"",1,0),0)</f>
        <v>#REF!</v>
      </c>
      <c r="N293" s="2" t="e">
        <f>IF(#REF!="1",IF(TRIM(#REF!)&lt;&gt;"",1,0),0)</f>
        <v>#REF!</v>
      </c>
      <c r="O293" s="2" t="e">
        <f>IF(#REF!="3",IF(TRIM(#REF!)&lt;&gt;"",1,0),0)</f>
        <v>#REF!</v>
      </c>
      <c r="P293" s="2" t="e">
        <f>IF(#REF!="1",IF(TRIM(#REF!)&lt;&gt;"",1,0),0)</f>
        <v>#REF!</v>
      </c>
      <c r="Q293" s="2" t="e">
        <f>IF(#REF!="3",IF(TRIM(#REF!)&lt;&gt;"",1,0),0)</f>
        <v>#REF!</v>
      </c>
      <c r="R293" s="2" t="e">
        <f>IF(#REF!="1",IF(TRIM(#REF!)&lt;&gt;"",1,0),0)</f>
        <v>#REF!</v>
      </c>
      <c r="S293" s="2" t="e">
        <f>IF(#REF!="3",IF(TRIM(#REF!)&lt;&gt;"",1,0),0)</f>
        <v>#REF!</v>
      </c>
      <c r="T293" s="2" t="e">
        <f>IF(#REF!="1",IF(TRIM(#REF!)&lt;&gt;"",1,0),0)</f>
        <v>#REF!</v>
      </c>
      <c r="U293" s="3" t="e">
        <f>IF(#REF!="3",IF(TRIM(#REF!)&lt;&gt;"",1,0),0)</f>
        <v>#REF!</v>
      </c>
      <c r="V293">
        <v>0</v>
      </c>
      <c r="W293" t="s">
        <v>231</v>
      </c>
      <c r="X293" s="3" t="e">
        <f>IF(COUNTIF(A:A,"*Stichpr*")&gt;0,IF(AND(RIGHT(#REF!,8)="Stichpr.",#REF!="1",#REF!=""),IF(TRIM(#REF!)&lt;&gt;"",1,0),0),IF(AND(#REF!="1",#REF!=""),IF(TRIM(#REF!)&lt;&gt;"",1,0),0))</f>
        <v>#REF!</v>
      </c>
      <c r="Y2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3" s="3" t="e">
        <f>IF(AND(#REF!="1",LEFT(#REF!,1)="a",#REF!=""),IF(TRIM(#REF!)&lt;&gt;"",1,0),0)</f>
        <v>#REF!</v>
      </c>
      <c r="AA293" s="3" t="e">
        <f>IF(AND(TRIM(#REF!)&lt;&gt;"",#REF!&lt;&gt;""),1,0)</f>
        <v>#REF!</v>
      </c>
    </row>
    <row r="294" spans="12:27" ht="36" customHeight="1" x14ac:dyDescent="0.3">
      <c r="L294" s="2" t="e">
        <f>IF(#REF!="1",IF(TRIM(#REF!)&lt;&gt;"",1,0),0)</f>
        <v>#REF!</v>
      </c>
      <c r="M294" s="2" t="e">
        <f>IF(#REF!="3",IF(TRIM(#REF!)&lt;&gt;"",1,0),0)</f>
        <v>#REF!</v>
      </c>
      <c r="N294" s="2" t="e">
        <f>IF(#REF!="1",IF(TRIM(#REF!)&lt;&gt;"",1,0),0)</f>
        <v>#REF!</v>
      </c>
      <c r="O294" s="2" t="e">
        <f>IF(#REF!="3",IF(TRIM(#REF!)&lt;&gt;"",1,0),0)</f>
        <v>#REF!</v>
      </c>
      <c r="P294" s="2" t="e">
        <f>IF(#REF!="1",IF(TRIM(#REF!)&lt;&gt;"",1,0),0)</f>
        <v>#REF!</v>
      </c>
      <c r="Q294" s="2" t="e">
        <f>IF(#REF!="3",IF(TRIM(#REF!)&lt;&gt;"",1,0),0)</f>
        <v>#REF!</v>
      </c>
      <c r="R294" s="2" t="e">
        <f>IF(#REF!="1",IF(TRIM(#REF!)&lt;&gt;"",1,0),0)</f>
        <v>#REF!</v>
      </c>
      <c r="S294" s="2" t="e">
        <f>IF(#REF!="3",IF(TRIM(#REF!)&lt;&gt;"",1,0),0)</f>
        <v>#REF!</v>
      </c>
      <c r="T294" s="2" t="e">
        <f>IF(#REF!="1",IF(TRIM(#REF!)&lt;&gt;"",1,0),0)</f>
        <v>#REF!</v>
      </c>
      <c r="U294" s="3" t="e">
        <f>IF(#REF!="3",IF(TRIM(#REF!)&lt;&gt;"",1,0),0)</f>
        <v>#REF!</v>
      </c>
      <c r="V294">
        <v>0</v>
      </c>
      <c r="W294" t="s">
        <v>232</v>
      </c>
      <c r="X294" s="3" t="e">
        <f>IF(COUNTIF(A:A,"*Stichpr*")&gt;0,IF(AND(RIGHT(#REF!,8)="Stichpr.",#REF!="1",#REF!=""),IF(TRIM(#REF!)&lt;&gt;"",1,0),0),IF(AND(#REF!="1",#REF!=""),IF(TRIM(#REF!)&lt;&gt;"",1,0),0))</f>
        <v>#REF!</v>
      </c>
      <c r="Y2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4" s="3" t="e">
        <f>IF(AND(#REF!="1",LEFT(#REF!,1)="a",#REF!=""),IF(TRIM(#REF!)&lt;&gt;"",1,0),0)</f>
        <v>#REF!</v>
      </c>
      <c r="AA294" s="3" t="e">
        <f>IF(AND(TRIM(#REF!)&lt;&gt;"",#REF!&lt;&gt;""),1,0)</f>
        <v>#REF!</v>
      </c>
    </row>
    <row r="295" spans="12:27" ht="36" customHeight="1" x14ac:dyDescent="0.3"/>
    <row r="296" spans="12:27" ht="36" customHeight="1" x14ac:dyDescent="0.3">
      <c r="L296" s="2" t="e">
        <f>IF(#REF!="1",IF(TRIM(#REF!)&lt;&gt;"",1,0),0)</f>
        <v>#REF!</v>
      </c>
      <c r="M296" s="2" t="e">
        <f>IF(#REF!="3",IF(TRIM(#REF!)&lt;&gt;"",1,0),0)</f>
        <v>#REF!</v>
      </c>
      <c r="N296" s="2" t="e">
        <f>IF(#REF!="1",IF(TRIM(#REF!)&lt;&gt;"",1,0),0)</f>
        <v>#REF!</v>
      </c>
      <c r="O296" s="2" t="e">
        <f>IF(#REF!="3",IF(TRIM(#REF!)&lt;&gt;"",1,0),0)</f>
        <v>#REF!</v>
      </c>
      <c r="P296" s="2" t="e">
        <f>IF(#REF!="1",IF(TRIM(#REF!)&lt;&gt;"",1,0),0)</f>
        <v>#REF!</v>
      </c>
      <c r="Q296" s="2" t="e">
        <f>IF(#REF!="3",IF(TRIM(#REF!)&lt;&gt;"",1,0),0)</f>
        <v>#REF!</v>
      </c>
      <c r="R296" s="2" t="e">
        <f>IF(#REF!="1",IF(TRIM(#REF!)&lt;&gt;"",1,0),0)</f>
        <v>#REF!</v>
      </c>
      <c r="S296" s="2" t="e">
        <f>IF(#REF!="3",IF(TRIM(#REF!)&lt;&gt;"",1,0),0)</f>
        <v>#REF!</v>
      </c>
      <c r="T296" s="2" t="e">
        <f>IF(#REF!="1",IF(TRIM(#REF!)&lt;&gt;"",1,0),0)</f>
        <v>#REF!</v>
      </c>
      <c r="U296" s="3" t="e">
        <f>IF(#REF!="3",IF(TRIM(#REF!)&lt;&gt;"",1,0),0)</f>
        <v>#REF!</v>
      </c>
      <c r="V296">
        <v>0</v>
      </c>
      <c r="W296" t="s">
        <v>233</v>
      </c>
      <c r="X296" s="3" t="e">
        <f>IF(COUNTIF(A:A,"*Stichpr*")&gt;0,IF(AND(RIGHT(#REF!,8)="Stichpr.",#REF!="1",#REF!=""),IF(TRIM(#REF!)&lt;&gt;"",1,0),0),IF(AND(#REF!="1",#REF!=""),IF(TRIM(#REF!)&lt;&gt;"",1,0),0))</f>
        <v>#REF!</v>
      </c>
      <c r="Y2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6" s="3" t="e">
        <f>IF(AND(#REF!="1",LEFT(#REF!,1)="a",#REF!=""),IF(TRIM(#REF!)&lt;&gt;"",1,0),0)</f>
        <v>#REF!</v>
      </c>
      <c r="AA296" s="3" t="e">
        <f>IF(AND(TRIM(#REF!)&lt;&gt;"",#REF!&lt;&gt;""),1,0)</f>
        <v>#REF!</v>
      </c>
    </row>
    <row r="297" spans="12:27" ht="36" customHeight="1" x14ac:dyDescent="0.3"/>
    <row r="298" spans="12:27" ht="36" customHeight="1" x14ac:dyDescent="0.3">
      <c r="L298" s="2" t="e">
        <f>IF(#REF!="1",IF(TRIM(#REF!)&lt;&gt;"",1,0),0)</f>
        <v>#REF!</v>
      </c>
      <c r="M298" s="2" t="e">
        <f>IF(#REF!="3",IF(TRIM(#REF!)&lt;&gt;"",1,0),0)</f>
        <v>#REF!</v>
      </c>
      <c r="N298" s="2" t="e">
        <f>IF(#REF!="1",IF(TRIM(#REF!)&lt;&gt;"",1,0),0)</f>
        <v>#REF!</v>
      </c>
      <c r="O298" s="2" t="e">
        <f>IF(#REF!="3",IF(TRIM(#REF!)&lt;&gt;"",1,0),0)</f>
        <v>#REF!</v>
      </c>
      <c r="P298" s="2" t="e">
        <f>IF(#REF!="1",IF(TRIM(#REF!)&lt;&gt;"",1,0),0)</f>
        <v>#REF!</v>
      </c>
      <c r="Q298" s="2" t="e">
        <f>IF(#REF!="3",IF(TRIM(#REF!)&lt;&gt;"",1,0),0)</f>
        <v>#REF!</v>
      </c>
      <c r="R298" s="2" t="e">
        <f>IF(#REF!="1",IF(TRIM(#REF!)&lt;&gt;"",1,0),0)</f>
        <v>#REF!</v>
      </c>
      <c r="S298" s="2" t="e">
        <f>IF(#REF!="3",IF(TRIM(#REF!)&lt;&gt;"",1,0),0)</f>
        <v>#REF!</v>
      </c>
      <c r="T298" s="2" t="e">
        <f>IF(#REF!="1",IF(TRIM(#REF!)&lt;&gt;"",1,0),0)</f>
        <v>#REF!</v>
      </c>
      <c r="U298" s="3" t="e">
        <f>IF(#REF!="3",IF(TRIM(#REF!)&lt;&gt;"",1,0),0)</f>
        <v>#REF!</v>
      </c>
      <c r="V298">
        <v>0</v>
      </c>
      <c r="W298" t="s">
        <v>234</v>
      </c>
      <c r="X298" s="3" t="e">
        <f>IF(COUNTIF(A:A,"*Stichpr*")&gt;0,IF(AND(RIGHT(#REF!,8)="Stichpr.",#REF!="1",#REF!=""),IF(TRIM(#REF!)&lt;&gt;"",1,0),0),IF(AND(#REF!="1",#REF!=""),IF(TRIM(#REF!)&lt;&gt;"",1,0),0))</f>
        <v>#REF!</v>
      </c>
      <c r="Y2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8" s="3" t="e">
        <f>IF(AND(#REF!="1",LEFT(#REF!,1)="a",#REF!=""),IF(TRIM(#REF!)&lt;&gt;"",1,0),0)</f>
        <v>#REF!</v>
      </c>
      <c r="AA298" s="3" t="e">
        <f>IF(AND(TRIM(#REF!)&lt;&gt;"",#REF!&lt;&gt;""),1,0)</f>
        <v>#REF!</v>
      </c>
    </row>
    <row r="299" spans="12:27" ht="36" customHeight="1" x14ac:dyDescent="0.3">
      <c r="L299" s="2" t="e">
        <f>IF(#REF!="1",IF(TRIM(#REF!)&lt;&gt;"",1,0),0)</f>
        <v>#REF!</v>
      </c>
      <c r="M299" s="2" t="e">
        <f>IF(#REF!="3",IF(TRIM(#REF!)&lt;&gt;"",1,0),0)</f>
        <v>#REF!</v>
      </c>
      <c r="N299" s="2" t="e">
        <f>IF(#REF!="1",IF(TRIM(#REF!)&lt;&gt;"",1,0),0)</f>
        <v>#REF!</v>
      </c>
      <c r="O299" s="2" t="e">
        <f>IF(#REF!="3",IF(TRIM(#REF!)&lt;&gt;"",1,0),0)</f>
        <v>#REF!</v>
      </c>
      <c r="P299" s="2" t="e">
        <f>IF(#REF!="1",IF(TRIM(#REF!)&lt;&gt;"",1,0),0)</f>
        <v>#REF!</v>
      </c>
      <c r="Q299" s="2" t="e">
        <f>IF(#REF!="3",IF(TRIM(#REF!)&lt;&gt;"",1,0),0)</f>
        <v>#REF!</v>
      </c>
      <c r="R299" s="2" t="e">
        <f>IF(#REF!="1",IF(TRIM(#REF!)&lt;&gt;"",1,0),0)</f>
        <v>#REF!</v>
      </c>
      <c r="S299" s="2" t="e">
        <f>IF(#REF!="3",IF(TRIM(#REF!)&lt;&gt;"",1,0),0)</f>
        <v>#REF!</v>
      </c>
      <c r="T299" s="2" t="e">
        <f>IF(#REF!="1",IF(TRIM(#REF!)&lt;&gt;"",1,0),0)</f>
        <v>#REF!</v>
      </c>
      <c r="U299" s="3" t="e">
        <f>IF(#REF!="3",IF(TRIM(#REF!)&lt;&gt;"",1,0),0)</f>
        <v>#REF!</v>
      </c>
      <c r="V299">
        <v>0</v>
      </c>
      <c r="W299" t="s">
        <v>235</v>
      </c>
      <c r="X299" s="3" t="e">
        <f>IF(COUNTIF(A:A,"*Stichpr*")&gt;0,IF(AND(RIGHT(#REF!,8)="Stichpr.",#REF!="1",#REF!=""),IF(TRIM(#REF!)&lt;&gt;"",1,0),0),IF(AND(#REF!="1",#REF!=""),IF(TRIM(#REF!)&lt;&gt;"",1,0),0))</f>
        <v>#REF!</v>
      </c>
      <c r="Y2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9" s="3" t="e">
        <f>IF(AND(#REF!="1",LEFT(#REF!,1)="a",#REF!=""),IF(TRIM(#REF!)&lt;&gt;"",1,0),0)</f>
        <v>#REF!</v>
      </c>
      <c r="AA299" s="3" t="e">
        <f>IF(AND(TRIM(#REF!)&lt;&gt;"",#REF!&lt;&gt;""),1,0)</f>
        <v>#REF!</v>
      </c>
    </row>
    <row r="300" spans="12:27" ht="36" customHeight="1" x14ac:dyDescent="0.3"/>
    <row r="301" spans="12:27" ht="36" customHeight="1" x14ac:dyDescent="0.3">
      <c r="L301" s="2" t="e">
        <f>IF(#REF!="1",IF(TRIM(#REF!)&lt;&gt;"",1,0),0)</f>
        <v>#REF!</v>
      </c>
      <c r="M301" s="2" t="e">
        <f>IF(#REF!="3",IF(TRIM(#REF!)&lt;&gt;"",1,0),0)</f>
        <v>#REF!</v>
      </c>
      <c r="N301" s="2" t="e">
        <f>IF(#REF!="1",IF(TRIM(#REF!)&lt;&gt;"",1,0),0)</f>
        <v>#REF!</v>
      </c>
      <c r="O301" s="2" t="e">
        <f>IF(#REF!="3",IF(TRIM(#REF!)&lt;&gt;"",1,0),0)</f>
        <v>#REF!</v>
      </c>
      <c r="P301" s="2" t="e">
        <f>IF(#REF!="1",IF(TRIM(#REF!)&lt;&gt;"",1,0),0)</f>
        <v>#REF!</v>
      </c>
      <c r="Q301" s="2" t="e">
        <f>IF(#REF!="3",IF(TRIM(#REF!)&lt;&gt;"",1,0),0)</f>
        <v>#REF!</v>
      </c>
      <c r="R301" s="2" t="e">
        <f>IF(#REF!="1",IF(TRIM(#REF!)&lt;&gt;"",1,0),0)</f>
        <v>#REF!</v>
      </c>
      <c r="S301" s="2" t="e">
        <f>IF(#REF!="3",IF(TRIM(#REF!)&lt;&gt;"",1,0),0)</f>
        <v>#REF!</v>
      </c>
      <c r="T301" s="2" t="e">
        <f>IF(#REF!="1",IF(TRIM(#REF!)&lt;&gt;"",1,0),0)</f>
        <v>#REF!</v>
      </c>
      <c r="U301" s="3" t="e">
        <f>IF(#REF!="3",IF(TRIM(#REF!)&lt;&gt;"",1,0),0)</f>
        <v>#REF!</v>
      </c>
      <c r="V301">
        <v>0</v>
      </c>
      <c r="W301" t="s">
        <v>236</v>
      </c>
      <c r="X301" s="3" t="e">
        <f>IF(COUNTIF(A:A,"*Stichpr*")&gt;0,IF(AND(RIGHT(#REF!,8)="Stichpr.",#REF!="1",#REF!=""),IF(TRIM(#REF!)&lt;&gt;"",1,0),0),IF(AND(#REF!="1",#REF!=""),IF(TRIM(#REF!)&lt;&gt;"",1,0),0))</f>
        <v>#REF!</v>
      </c>
      <c r="Y3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1" s="3" t="e">
        <f>IF(AND(#REF!="1",LEFT(#REF!,1)="a",#REF!=""),IF(TRIM(#REF!)&lt;&gt;"",1,0),0)</f>
        <v>#REF!</v>
      </c>
      <c r="AA301" s="3" t="e">
        <f>IF(AND(TRIM(#REF!)&lt;&gt;"",#REF!&lt;&gt;""),1,0)</f>
        <v>#REF!</v>
      </c>
    </row>
    <row r="302" spans="12:27" ht="36" customHeight="1" x14ac:dyDescent="0.3">
      <c r="L302" s="2" t="e">
        <f>IF(#REF!="1",IF(TRIM(#REF!)&lt;&gt;"",1,0),0)</f>
        <v>#REF!</v>
      </c>
      <c r="M302" s="2" t="e">
        <f>IF(#REF!="3",IF(TRIM(#REF!)&lt;&gt;"",1,0),0)</f>
        <v>#REF!</v>
      </c>
      <c r="N302" s="2" t="e">
        <f>IF(#REF!="1",IF(TRIM(#REF!)&lt;&gt;"",1,0),0)</f>
        <v>#REF!</v>
      </c>
      <c r="O302" s="2" t="e">
        <f>IF(#REF!="3",IF(TRIM(#REF!)&lt;&gt;"",1,0),0)</f>
        <v>#REF!</v>
      </c>
      <c r="P302" s="2" t="e">
        <f>IF(#REF!="1",IF(TRIM(#REF!)&lt;&gt;"",1,0),0)</f>
        <v>#REF!</v>
      </c>
      <c r="Q302" s="2" t="e">
        <f>IF(#REF!="3",IF(TRIM(#REF!)&lt;&gt;"",1,0),0)</f>
        <v>#REF!</v>
      </c>
      <c r="R302" s="2" t="e">
        <f>IF(#REF!="1",IF(TRIM(#REF!)&lt;&gt;"",1,0),0)</f>
        <v>#REF!</v>
      </c>
      <c r="S302" s="2" t="e">
        <f>IF(#REF!="3",IF(TRIM(#REF!)&lt;&gt;"",1,0),0)</f>
        <v>#REF!</v>
      </c>
      <c r="T302" s="2" t="e">
        <f>IF(#REF!="1",IF(TRIM(#REF!)&lt;&gt;"",1,0),0)</f>
        <v>#REF!</v>
      </c>
      <c r="U302" s="3" t="e">
        <f>IF(#REF!="3",IF(TRIM(#REF!)&lt;&gt;"",1,0),0)</f>
        <v>#REF!</v>
      </c>
      <c r="V302">
        <v>0</v>
      </c>
      <c r="W302" t="s">
        <v>237</v>
      </c>
      <c r="X302" s="3" t="e">
        <f>IF(COUNTIF(A:A,"*Stichpr*")&gt;0,IF(AND(RIGHT(#REF!,8)="Stichpr.",#REF!="1",#REF!=""),IF(TRIM(#REF!)&lt;&gt;"",1,0),0),IF(AND(#REF!="1",#REF!=""),IF(TRIM(#REF!)&lt;&gt;"",1,0),0))</f>
        <v>#REF!</v>
      </c>
      <c r="Y3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2" s="3" t="e">
        <f>IF(AND(#REF!="1",LEFT(#REF!,1)="a",#REF!=""),IF(TRIM(#REF!)&lt;&gt;"",1,0),0)</f>
        <v>#REF!</v>
      </c>
      <c r="AA302" s="3" t="e">
        <f>IF(AND(TRIM(#REF!)&lt;&gt;"",#REF!&lt;&gt;""),1,0)</f>
        <v>#REF!</v>
      </c>
    </row>
    <row r="303" spans="12:27" ht="36" customHeight="1" x14ac:dyDescent="0.3"/>
    <row r="304" spans="12:27" ht="36" customHeight="1" x14ac:dyDescent="0.3">
      <c r="L304" s="2" t="e">
        <f>IF(#REF!="1",IF(TRIM(#REF!)&lt;&gt;"",1,0),0)</f>
        <v>#REF!</v>
      </c>
      <c r="M304" s="2" t="e">
        <f>IF(#REF!="3",IF(TRIM(#REF!)&lt;&gt;"",1,0),0)</f>
        <v>#REF!</v>
      </c>
      <c r="N304" s="2" t="e">
        <f>IF(#REF!="1",IF(TRIM(#REF!)&lt;&gt;"",1,0),0)</f>
        <v>#REF!</v>
      </c>
      <c r="O304" s="2" t="e">
        <f>IF(#REF!="3",IF(TRIM(#REF!)&lt;&gt;"",1,0),0)</f>
        <v>#REF!</v>
      </c>
      <c r="P304" s="2" t="e">
        <f>IF(#REF!="1",IF(TRIM(#REF!)&lt;&gt;"",1,0),0)</f>
        <v>#REF!</v>
      </c>
      <c r="Q304" s="2" t="e">
        <f>IF(#REF!="3",IF(TRIM(#REF!)&lt;&gt;"",1,0),0)</f>
        <v>#REF!</v>
      </c>
      <c r="R304" s="2" t="e">
        <f>IF(#REF!="1",IF(TRIM(#REF!)&lt;&gt;"",1,0),0)</f>
        <v>#REF!</v>
      </c>
      <c r="S304" s="2" t="e">
        <f>IF(#REF!="3",IF(TRIM(#REF!)&lt;&gt;"",1,0),0)</f>
        <v>#REF!</v>
      </c>
      <c r="T304" s="2" t="e">
        <f>IF(#REF!="1",IF(TRIM(#REF!)&lt;&gt;"",1,0),0)</f>
        <v>#REF!</v>
      </c>
      <c r="U304" s="3" t="e">
        <f>IF(#REF!="3",IF(TRIM(#REF!)&lt;&gt;"",1,0),0)</f>
        <v>#REF!</v>
      </c>
      <c r="V304">
        <v>0</v>
      </c>
      <c r="W304" t="s">
        <v>238</v>
      </c>
      <c r="X304" s="3" t="e">
        <f>IF(COUNTIF(A:A,"*Stichpr*")&gt;0,IF(AND(RIGHT(#REF!,8)="Stichpr.",#REF!="1",#REF!=""),IF(TRIM(#REF!)&lt;&gt;"",1,0),0),IF(AND(#REF!="1",#REF!=""),IF(TRIM(#REF!)&lt;&gt;"",1,0),0))</f>
        <v>#REF!</v>
      </c>
      <c r="Y3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4" s="3" t="e">
        <f>IF(AND(#REF!="1",LEFT(#REF!,1)="a",#REF!=""),IF(TRIM(#REF!)&lt;&gt;"",1,0),0)</f>
        <v>#REF!</v>
      </c>
      <c r="AA304" s="3" t="e">
        <f>IF(AND(TRIM(#REF!)&lt;&gt;"",#REF!&lt;&gt;""),1,0)</f>
        <v>#REF!</v>
      </c>
    </row>
    <row r="307" spans="12:27" ht="14.4" customHeight="1" x14ac:dyDescent="0.3">
      <c r="L307" s="2" t="e">
        <f>IF(#REF!="1",IF(TRIM(#REF!)&lt;&gt;"",1,0),0)</f>
        <v>#REF!</v>
      </c>
      <c r="M307" s="2" t="e">
        <f>IF(#REF!="3",IF(TRIM(#REF!)&lt;&gt;"",1,0),0)</f>
        <v>#REF!</v>
      </c>
      <c r="N307" s="2" t="e">
        <f>IF(#REF!="1",IF(TRIM(#REF!)&lt;&gt;"",1,0),0)</f>
        <v>#REF!</v>
      </c>
      <c r="O307" s="2" t="e">
        <f>IF(#REF!="3",IF(TRIM(#REF!)&lt;&gt;"",1,0),0)</f>
        <v>#REF!</v>
      </c>
      <c r="P307" s="2" t="e">
        <f>IF(#REF!="1",IF(TRIM(#REF!)&lt;&gt;"",1,0),0)</f>
        <v>#REF!</v>
      </c>
      <c r="Q307" s="2" t="e">
        <f>IF(#REF!="3",IF(TRIM(#REF!)&lt;&gt;"",1,0),0)</f>
        <v>#REF!</v>
      </c>
      <c r="R307" s="2" t="e">
        <f>IF(#REF!="1",IF(TRIM(#REF!)&lt;&gt;"",1,0),0)</f>
        <v>#REF!</v>
      </c>
      <c r="S307" s="2" t="e">
        <f>IF(#REF!="3",IF(TRIM(#REF!)&lt;&gt;"",1,0),0)</f>
        <v>#REF!</v>
      </c>
      <c r="T307" s="2" t="e">
        <f>IF(#REF!="1",IF(TRIM(#REF!)&lt;&gt;"",1,0),0)</f>
        <v>#REF!</v>
      </c>
      <c r="U307" s="3" t="e">
        <f>IF(#REF!="3",IF(TRIM(#REF!)&lt;&gt;"",1,0),0)</f>
        <v>#REF!</v>
      </c>
      <c r="V307">
        <v>0</v>
      </c>
      <c r="W307" t="s">
        <v>239</v>
      </c>
      <c r="X307" s="3" t="e">
        <f>IF(COUNTIF(A:A,"*Stichpr*")&gt;0,IF(AND(RIGHT(#REF!,8)="Stichpr.",#REF!="1",#REF!=""),IF(TRIM(#REF!)&lt;&gt;"",1,0),0),IF(AND(#REF!="1",#REF!=""),IF(TRIM(#REF!)&lt;&gt;"",1,0),0))</f>
        <v>#REF!</v>
      </c>
      <c r="Y3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7" s="3" t="e">
        <f>IF(AND(#REF!="1",LEFT(#REF!,1)="a",#REF!=""),IF(TRIM(#REF!)&lt;&gt;"",1,0),0)</f>
        <v>#REF!</v>
      </c>
      <c r="AA307" s="3" t="e">
        <f>IF(AND(TRIM(#REF!)&lt;&gt;"",#REF!&lt;&gt;""),1,0)</f>
        <v>#REF!</v>
      </c>
    </row>
    <row r="308" spans="12:27" x14ac:dyDescent="0.3">
      <c r="V308" s="3"/>
    </row>
    <row r="309" spans="12:27" ht="14.4" customHeight="1" x14ac:dyDescent="0.3"/>
    <row r="310" spans="12:27" ht="14.4" customHeight="1" x14ac:dyDescent="0.3"/>
  </sheetData>
  <mergeCells count="29">
    <mergeCell ref="B18:G18"/>
    <mergeCell ref="H18:K18"/>
    <mergeCell ref="B19:G19"/>
    <mergeCell ref="H19:K19"/>
    <mergeCell ref="B15:G15"/>
    <mergeCell ref="H15:K15"/>
    <mergeCell ref="B16:G16"/>
    <mergeCell ref="H16:K16"/>
    <mergeCell ref="B17:G17"/>
    <mergeCell ref="H17:K17"/>
    <mergeCell ref="B11:G11"/>
    <mergeCell ref="H11:K11"/>
    <mergeCell ref="B13:G13"/>
    <mergeCell ref="H13:K13"/>
    <mergeCell ref="B14:G14"/>
    <mergeCell ref="H14:K14"/>
    <mergeCell ref="B12:G12"/>
    <mergeCell ref="H12:K12"/>
    <mergeCell ref="L3:U3"/>
    <mergeCell ref="I1:J1"/>
    <mergeCell ref="A3:K3"/>
    <mergeCell ref="A2:K2"/>
    <mergeCell ref="A4:K4"/>
    <mergeCell ref="B10:G10"/>
    <mergeCell ref="H10:K10"/>
    <mergeCell ref="B1:H1"/>
    <mergeCell ref="A5:K5"/>
    <mergeCell ref="A6:K8"/>
    <mergeCell ref="A9:K9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&amp;CAnlage zur Erläuterung
&amp;"Verdana,Fett"&amp;10Futtermittelwirtschaft Ereignis- und Krisenmanagement  &amp;R&amp;"Verdana,Standard"&amp;8Version: 01.07.2024 
  Seite &amp;P von &amp;N 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34"/>
  <sheetViews>
    <sheetView view="pageLayout" zoomScaleNormal="100" workbookViewId="0">
      <selection activeCell="H17" sqref="H17:K17"/>
    </sheetView>
  </sheetViews>
  <sheetFormatPr baseColWidth="10" defaultRowHeight="14.4" x14ac:dyDescent="0.3"/>
  <cols>
    <col min="1" max="1" width="14.33203125" customWidth="1"/>
    <col min="2" max="2" width="3.88671875" customWidth="1"/>
    <col min="3" max="3" width="5.109375" customWidth="1"/>
    <col min="4" max="4" width="1.88671875" customWidth="1"/>
    <col min="5" max="5" width="22.109375" customWidth="1"/>
    <col min="6" max="8" width="4" customWidth="1"/>
    <col min="9" max="9" width="5.109375" customWidth="1"/>
    <col min="10" max="10" width="3.88671875" customWidth="1"/>
    <col min="11" max="11" width="25" customWidth="1"/>
    <col min="12" max="20" width="11.44140625" hidden="1" customWidth="1"/>
    <col min="21" max="21" width="7" hidden="1" customWidth="1"/>
    <col min="22" max="27" width="11.44140625" hidden="1" customWidth="1"/>
  </cols>
  <sheetData>
    <row r="1" spans="1:27" ht="36" customHeight="1" x14ac:dyDescent="0.3">
      <c r="A1" s="5" t="s">
        <v>11</v>
      </c>
      <c r="B1" s="34" t="s">
        <v>242</v>
      </c>
      <c r="C1" s="35"/>
      <c r="D1" s="35"/>
      <c r="E1" s="35"/>
      <c r="F1" s="35"/>
      <c r="G1" s="35"/>
      <c r="H1" s="35"/>
      <c r="I1" s="36" t="s">
        <v>10</v>
      </c>
      <c r="J1" s="36"/>
      <c r="K1" s="7" t="s">
        <v>254</v>
      </c>
      <c r="M1">
        <v>1</v>
      </c>
    </row>
    <row r="2" spans="1:27" ht="36" customHeight="1" x14ac:dyDescent="0.3">
      <c r="A2" s="37" t="s">
        <v>319</v>
      </c>
      <c r="B2" s="38"/>
      <c r="C2" s="38"/>
      <c r="D2" s="38"/>
      <c r="E2" s="38"/>
      <c r="F2" s="38"/>
      <c r="G2" s="38"/>
      <c r="H2" s="38"/>
      <c r="I2" s="38"/>
      <c r="J2" s="38"/>
      <c r="K2" s="39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12</v>
      </c>
      <c r="X2" t="s">
        <v>13</v>
      </c>
      <c r="Y2" t="s">
        <v>14</v>
      </c>
      <c r="Z2" t="s">
        <v>15</v>
      </c>
      <c r="AA2" t="s">
        <v>16</v>
      </c>
    </row>
    <row r="3" spans="1:27" s="1" customFormat="1" ht="42.75" customHeight="1" x14ac:dyDescent="0.2">
      <c r="A3" s="44" t="s">
        <v>331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27" s="1" customFormat="1" ht="21.75" customHeight="1" x14ac:dyDescent="0.2">
      <c r="A4" s="64" t="s">
        <v>321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27" s="1" customFormat="1" ht="25.5" customHeight="1" x14ac:dyDescent="0.2">
      <c r="A5" s="45" t="s">
        <v>302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27" s="1" customFormat="1" ht="25.5" customHeight="1" x14ac:dyDescent="0.2">
      <c r="A6" s="46" t="s">
        <v>279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27" s="1" customFormat="1" ht="25.5" customHeight="1" x14ac:dyDescent="0.2">
      <c r="A7" s="47" t="s">
        <v>305</v>
      </c>
      <c r="B7" s="48"/>
      <c r="C7" s="48"/>
      <c r="D7" s="48"/>
      <c r="E7" s="48"/>
      <c r="F7" s="48"/>
      <c r="G7" s="48"/>
      <c r="H7" s="48"/>
      <c r="I7" s="49"/>
      <c r="J7" s="49"/>
      <c r="K7" s="50"/>
    </row>
    <row r="8" spans="1:27" s="1" customFormat="1" ht="25.5" customHeight="1" x14ac:dyDescent="0.2">
      <c r="A8" s="45" t="s">
        <v>303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27" s="1" customFormat="1" ht="25.5" customHeight="1" x14ac:dyDescent="0.2">
      <c r="A9" s="45" t="s">
        <v>304</v>
      </c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27" s="1" customFormat="1" ht="25.5" customHeight="1" x14ac:dyDescent="0.2">
      <c r="A10" s="47" t="s">
        <v>306</v>
      </c>
      <c r="B10" s="48"/>
      <c r="C10" s="48"/>
      <c r="D10" s="48"/>
      <c r="E10" s="48"/>
      <c r="F10" s="48"/>
      <c r="G10" s="48"/>
      <c r="H10" s="48"/>
      <c r="I10" s="49"/>
      <c r="J10" s="49"/>
      <c r="K10" s="50"/>
    </row>
    <row r="11" spans="1:27" s="1" customFormat="1" ht="25.5" customHeight="1" x14ac:dyDescent="0.2">
      <c r="A11" s="51" t="s">
        <v>255</v>
      </c>
      <c r="B11" s="52"/>
      <c r="C11" s="52"/>
      <c r="D11" s="52"/>
      <c r="E11" s="52"/>
      <c r="F11" s="52"/>
      <c r="G11" s="52"/>
      <c r="H11" s="52"/>
      <c r="I11" s="52"/>
      <c r="J11" s="52"/>
      <c r="K11" s="53"/>
    </row>
    <row r="12" spans="1:27" s="1" customFormat="1" ht="25.5" customHeight="1" x14ac:dyDescent="0.2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6"/>
    </row>
    <row r="13" spans="1:27" s="1" customFormat="1" ht="25.5" customHeight="1" x14ac:dyDescent="0.2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9"/>
    </row>
    <row r="14" spans="1:27" s="1" customFormat="1" ht="25.5" customHeight="1" x14ac:dyDescent="0.2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2"/>
    </row>
    <row r="15" spans="1:27" s="1" customFormat="1" ht="80.25" customHeight="1" x14ac:dyDescent="0.2">
      <c r="A15" s="40" t="s">
        <v>256</v>
      </c>
      <c r="B15" s="38"/>
      <c r="C15" s="38"/>
      <c r="D15" s="38"/>
      <c r="E15" s="38"/>
      <c r="F15" s="38"/>
      <c r="G15" s="38"/>
      <c r="H15" s="38"/>
      <c r="I15" s="38"/>
      <c r="J15" s="38"/>
      <c r="K15" s="39"/>
    </row>
    <row r="16" spans="1:27" ht="21" customHeight="1" x14ac:dyDescent="0.3">
      <c r="A16" s="4" t="s">
        <v>248</v>
      </c>
      <c r="B16" s="63" t="s">
        <v>243</v>
      </c>
      <c r="C16" s="20"/>
      <c r="D16" s="20"/>
      <c r="E16" s="20"/>
      <c r="F16" s="20"/>
      <c r="G16" s="21"/>
      <c r="H16" s="26" t="s">
        <v>257</v>
      </c>
      <c r="I16" s="27"/>
      <c r="J16" s="27"/>
      <c r="K16" s="27"/>
      <c r="L16" s="1" t="e">
        <f>SUM(L17:L512)</f>
        <v>#REF!</v>
      </c>
      <c r="M16" s="1" t="e">
        <f>SUM(M17:M512)</f>
        <v>#REF!</v>
      </c>
      <c r="N16" s="1" t="e">
        <f t="shared" ref="N16:U16" si="0">SUM(N17:N511)</f>
        <v>#REF!</v>
      </c>
      <c r="O16" s="1" t="e">
        <f t="shared" si="0"/>
        <v>#REF!</v>
      </c>
      <c r="P16" s="2" t="e">
        <f t="shared" si="0"/>
        <v>#REF!</v>
      </c>
      <c r="Q16" s="2" t="e">
        <f t="shared" si="0"/>
        <v>#REF!</v>
      </c>
      <c r="R16" s="2" t="e">
        <f t="shared" si="0"/>
        <v>#REF!</v>
      </c>
      <c r="S16" s="2" t="e">
        <f t="shared" si="0"/>
        <v>#REF!</v>
      </c>
      <c r="T16" s="2" t="e">
        <f t="shared" si="0"/>
        <v>#REF!</v>
      </c>
      <c r="U16" s="2" t="e">
        <f t="shared" si="0"/>
        <v>#REF!</v>
      </c>
      <c r="V16" s="2">
        <f>SUM($V$17:$V$336)</f>
        <v>0</v>
      </c>
      <c r="X16" s="2" t="e">
        <f>SUM(X17:X511)</f>
        <v>#REF!</v>
      </c>
      <c r="Y16" t="e">
        <f>SUM(Y17:Y511)</f>
        <v>#REF!</v>
      </c>
      <c r="Z16" t="e">
        <f>SUM(Z17:Z511)</f>
        <v>#REF!</v>
      </c>
      <c r="AA16" t="e">
        <f>SUM(AA17:AA511)</f>
        <v>#REF!</v>
      </c>
    </row>
    <row r="17" spans="1:27" ht="36" customHeight="1" x14ac:dyDescent="0.3">
      <c r="A17" s="6" t="s">
        <v>244</v>
      </c>
      <c r="B17" s="30" t="s">
        <v>241</v>
      </c>
      <c r="C17" s="31"/>
      <c r="D17" s="31"/>
      <c r="E17" s="31"/>
      <c r="F17" s="31"/>
      <c r="G17" s="32"/>
      <c r="H17" s="67" t="s">
        <v>281</v>
      </c>
      <c r="I17" s="42"/>
      <c r="J17" s="42"/>
      <c r="K17" s="43"/>
      <c r="L17" s="28" t="s">
        <v>247</v>
      </c>
      <c r="M17" s="28"/>
      <c r="N17" s="28"/>
      <c r="O17" s="28"/>
      <c r="P17" s="28"/>
      <c r="Q17" s="28"/>
      <c r="R17" s="28"/>
      <c r="S17" s="28"/>
      <c r="T17" s="28"/>
      <c r="U17" s="29"/>
    </row>
    <row r="18" spans="1:27" ht="50.25" customHeight="1" x14ac:dyDescent="0.3">
      <c r="A18" s="6" t="s">
        <v>245</v>
      </c>
      <c r="B18" s="22" t="s">
        <v>260</v>
      </c>
      <c r="C18" s="23"/>
      <c r="D18" s="23"/>
      <c r="E18" s="23"/>
      <c r="F18" s="23"/>
      <c r="G18" s="24"/>
      <c r="H18" s="19"/>
      <c r="I18" s="20"/>
      <c r="J18" s="20"/>
      <c r="K18" s="21"/>
      <c r="L18" s="2" t="e">
        <f>IF(#REF!="1",IF(TRIM(F17)&lt;&gt;"",1,0),0)</f>
        <v>#REF!</v>
      </c>
      <c r="M18" s="2" t="e">
        <f>IF(#REF!="3",IF(TRIM(F17)&lt;&gt;"",1,0),0)</f>
        <v>#REF!</v>
      </c>
      <c r="N18" s="2" t="e">
        <f>IF(#REF!="1",IF(TRIM(G17)&lt;&gt;"",1,0),0)</f>
        <v>#REF!</v>
      </c>
      <c r="O18" s="2" t="e">
        <f>IF(#REF!="3",IF(TRIM(G17)&lt;&gt;"",1,0),0)</f>
        <v>#REF!</v>
      </c>
      <c r="P18" s="2" t="e">
        <f>IF(#REF!="1",IF(TRIM(H17)&lt;&gt;"",1,0),0)</f>
        <v>#REF!</v>
      </c>
      <c r="Q18" s="2" t="e">
        <f>IF(#REF!="3",IF(TRIM(H17)&lt;&gt;"",1,0),0)</f>
        <v>#REF!</v>
      </c>
      <c r="R18" s="2" t="e">
        <f>IF(#REF!="1",IF(TRIM(I17)&lt;&gt;"",1,0),0)</f>
        <v>#REF!</v>
      </c>
      <c r="S18" s="2" t="e">
        <f>IF(#REF!="3",IF(TRIM(I17)&lt;&gt;"",1,0),0)</f>
        <v>#REF!</v>
      </c>
      <c r="T18" s="2" t="e">
        <f>IF(#REF!="1",IF(TRIM(J17)&lt;&gt;"",1,0),0)</f>
        <v>#REF!</v>
      </c>
      <c r="U18" s="3" t="e">
        <f>IF(#REF!="3",IF(TRIM(J17)&lt;&gt;"",1,0),0)</f>
        <v>#REF!</v>
      </c>
      <c r="V18">
        <v>0</v>
      </c>
      <c r="W18" t="s">
        <v>17</v>
      </c>
      <c r="X18" s="3" t="e">
        <f>IF(COUNTIF(A:A,"*Stichpr*")&gt;0,IF(AND(RIGHT(A17,8)="Stichpr.",#REF!="1",D17=""),IF(TRIM(J17)&lt;&gt;"",1,0),0),IF(AND(#REF!="1",D17=""),IF(TRIM(J17)&lt;&gt;"",1,0),0))</f>
        <v>#REF!</v>
      </c>
      <c r="Y18" s="3" t="e">
        <f>IF(COUNTIF(A:A,"*Stichpr*")&gt;0,IF(AND(RIGHT(A17,8)="Stichpr.",LEFT(A17,1)="a",#REF!="1",D17=""),IF(TRIM(J17)&lt;&gt;"",1,0),0),IF(AND(LEFT(A17,1)="a",#REF!="1",D17=""),IF(TRIM(J17)&lt;&gt;"",1,0),0))</f>
        <v>#REF!</v>
      </c>
      <c r="Z18" s="3" t="e">
        <f>IF(AND(#REF!="1",LEFT(A17,1)="a",D17=""),IF(TRIM(I17)&lt;&gt;"",1,0),0)</f>
        <v>#REF!</v>
      </c>
      <c r="AA18" s="3">
        <f>IF(AND(TRIM(I17)&lt;&gt;"",D17&lt;&gt;""),1,0)</f>
        <v>0</v>
      </c>
    </row>
    <row r="19" spans="1:27" ht="42.45" customHeight="1" x14ac:dyDescent="0.3">
      <c r="A19" s="6" t="s">
        <v>59</v>
      </c>
      <c r="B19" s="66" t="s">
        <v>338</v>
      </c>
      <c r="C19" s="23"/>
      <c r="D19" s="23"/>
      <c r="E19" s="23"/>
      <c r="F19" s="23"/>
      <c r="G19" s="24"/>
      <c r="H19" s="19"/>
      <c r="I19" s="20"/>
      <c r="J19" s="20"/>
      <c r="K19" s="21"/>
      <c r="L19" s="2">
        <f>IF(B18="1",IF(TRIM(F18)&lt;&gt;"",1,0),0)</f>
        <v>0</v>
      </c>
      <c r="M19" s="2">
        <f>IF(B18="3",IF(TRIM(F18)&lt;&gt;"",1,0),0)</f>
        <v>0</v>
      </c>
      <c r="N19" s="2">
        <f>IF(B18="1",IF(TRIM(G18)&lt;&gt;"",1,0),0)</f>
        <v>0</v>
      </c>
      <c r="O19" s="2">
        <f>IF(B18="3",IF(TRIM(G18)&lt;&gt;"",1,0),0)</f>
        <v>0</v>
      </c>
      <c r="P19" s="2">
        <f>IF(B18="1",IF(TRIM(H18)&lt;&gt;"",1,0),0)</f>
        <v>0</v>
      </c>
      <c r="Q19" s="2">
        <f>IF(B18="3",IF(TRIM(H18)&lt;&gt;"",1,0),0)</f>
        <v>0</v>
      </c>
      <c r="R19" s="2">
        <f>IF(B18="1",IF(TRIM(I18)&lt;&gt;"",1,0),0)</f>
        <v>0</v>
      </c>
      <c r="S19" s="2">
        <f>IF(B18="3",IF(TRIM(I18)&lt;&gt;"",1,0),0)</f>
        <v>0</v>
      </c>
      <c r="T19" s="2">
        <f>IF(B18="1",IF(TRIM(J18)&lt;&gt;"",1,0),0)</f>
        <v>0</v>
      </c>
      <c r="U19" s="3">
        <f>IF(B18="3",IF(TRIM(J18)&lt;&gt;"",1,0),0)</f>
        <v>0</v>
      </c>
      <c r="V19">
        <v>0</v>
      </c>
      <c r="W19" t="s">
        <v>18</v>
      </c>
      <c r="X19" s="3">
        <f>IF(COUNTIF(A:A,"*Stichpr*")&gt;0,IF(AND(RIGHT(A18,8)="Stichpr.",B18="1",D18=""),IF(TRIM(J18)&lt;&gt;"",1,0),0),IF(AND(B18="1",D18=""),IF(TRIM(J18)&lt;&gt;"",1,0),0))</f>
        <v>0</v>
      </c>
      <c r="Y19" s="3">
        <f>IF(COUNTIF(A:A,"*Stichpr*")&gt;0,IF(AND(RIGHT(A18,8)="Stichpr.",LEFT(A18,1)="a",B18="1",D18=""),IF(TRIM(J18)&lt;&gt;"",1,0),0),IF(AND(LEFT(A18,1)="a",B18="1",D18=""),IF(TRIM(J18)&lt;&gt;"",1,0),0))</f>
        <v>0</v>
      </c>
      <c r="Z19" s="3">
        <f>IF(AND(B18="1",LEFT(A18,1)="a",D18=""),IF(TRIM(I18)&lt;&gt;"",1,0),0)</f>
        <v>0</v>
      </c>
      <c r="AA19" s="3">
        <f>IF(AND(TRIM(I18)&lt;&gt;"",D18&lt;&gt;""),1,0)</f>
        <v>0</v>
      </c>
    </row>
    <row r="20" spans="1:27" ht="46.5" customHeight="1" x14ac:dyDescent="0.3">
      <c r="A20" s="9" t="s">
        <v>344</v>
      </c>
      <c r="B20" s="33" t="s">
        <v>339</v>
      </c>
      <c r="C20" s="23"/>
      <c r="D20" s="23"/>
      <c r="E20" s="23"/>
      <c r="F20" s="23"/>
      <c r="G20" s="24"/>
      <c r="H20" s="19"/>
      <c r="I20" s="20"/>
      <c r="J20" s="20"/>
      <c r="K20" s="21"/>
      <c r="L20" s="2">
        <f>IF(B19="1",IF(TRIM(F19)&lt;&gt;"",1,0),0)</f>
        <v>0</v>
      </c>
      <c r="M20" s="2">
        <f>IF(B19="3",IF(TRIM(F19)&lt;&gt;"",1,0),0)</f>
        <v>0</v>
      </c>
      <c r="N20" s="2">
        <f>IF(B19="1",IF(TRIM(G19)&lt;&gt;"",1,0),0)</f>
        <v>0</v>
      </c>
      <c r="O20" s="2">
        <f>IF(B19="3",IF(TRIM(G19)&lt;&gt;"",1,0),0)</f>
        <v>0</v>
      </c>
      <c r="P20" s="2">
        <f>IF(B19="1",IF(TRIM(H19)&lt;&gt;"",1,0),0)</f>
        <v>0</v>
      </c>
      <c r="Q20" s="2">
        <f>IF(B19="3",IF(TRIM(H19)&lt;&gt;"",1,0),0)</f>
        <v>0</v>
      </c>
      <c r="R20" s="2">
        <f>IF(B19="1",IF(TRIM(I19)&lt;&gt;"",1,0),0)</f>
        <v>0</v>
      </c>
      <c r="S20" s="2">
        <f>IF(B19="3",IF(TRIM(I19)&lt;&gt;"",1,0),0)</f>
        <v>0</v>
      </c>
      <c r="T20" s="2">
        <f>IF(B19="1",IF(TRIM(J19)&lt;&gt;"",1,0),0)</f>
        <v>0</v>
      </c>
      <c r="U20" s="3">
        <f>IF(B19="3",IF(TRIM(J19)&lt;&gt;"",1,0),0)</f>
        <v>0</v>
      </c>
      <c r="V20">
        <v>0</v>
      </c>
      <c r="W20" t="s">
        <v>19</v>
      </c>
      <c r="X20" s="3">
        <f>IF(COUNTIF(A:A,"*Stichpr*")&gt;0,IF(AND(RIGHT(A19,8)="Stichpr.",B19="1",D19=""),IF(TRIM(J19)&lt;&gt;"",1,0),0),IF(AND(B19="1",D19=""),IF(TRIM(J19)&lt;&gt;"",1,0),0))</f>
        <v>0</v>
      </c>
      <c r="Y20" s="3">
        <f>IF(COUNTIF(A:A,"*Stichpr*")&gt;0,IF(AND(RIGHT(A19,8)="Stichpr.",LEFT(A19,1)="a",B19="1",D19=""),IF(TRIM(J19)&lt;&gt;"",1,0),0),IF(AND(LEFT(A19,1)="a",B19="1",D19=""),IF(TRIM(J19)&lt;&gt;"",1,0),0))</f>
        <v>0</v>
      </c>
      <c r="Z20" s="3">
        <f>IF(AND(B19="1",LEFT(A19,1)="a",D19=""),IF(TRIM(I19)&lt;&gt;"",1,0),0)</f>
        <v>0</v>
      </c>
      <c r="AA20" s="3">
        <f>IF(AND(TRIM(I19)&lt;&gt;"",D19&lt;&gt;""),1,0)</f>
        <v>0</v>
      </c>
    </row>
    <row r="21" spans="1:27" ht="42.45" customHeight="1" x14ac:dyDescent="0.3">
      <c r="A21" s="9" t="s">
        <v>345</v>
      </c>
      <c r="B21" s="33" t="s">
        <v>340</v>
      </c>
      <c r="C21" s="23"/>
      <c r="D21" s="23"/>
      <c r="E21" s="23"/>
      <c r="F21" s="23"/>
      <c r="G21" s="24"/>
      <c r="H21" s="19"/>
      <c r="I21" s="20"/>
      <c r="J21" s="20"/>
      <c r="K21" s="21"/>
      <c r="L21" s="2">
        <f>IF(B20="1",IF(TRIM(F20)&lt;&gt;"",1,0),0)</f>
        <v>0</v>
      </c>
      <c r="M21" s="2">
        <f>IF(B20="3",IF(TRIM(F20)&lt;&gt;"",1,0),0)</f>
        <v>0</v>
      </c>
      <c r="N21" s="2">
        <f>IF(B20="1",IF(TRIM(G20)&lt;&gt;"",1,0),0)</f>
        <v>0</v>
      </c>
      <c r="O21" s="2">
        <f>IF(B20="3",IF(TRIM(G20)&lt;&gt;"",1,0),0)</f>
        <v>0</v>
      </c>
      <c r="P21" s="2">
        <f>IF(B20="1",IF(TRIM(H20)&lt;&gt;"",1,0),0)</f>
        <v>0</v>
      </c>
      <c r="Q21" s="2">
        <f>IF(B20="3",IF(TRIM(H20)&lt;&gt;"",1,0),0)</f>
        <v>0</v>
      </c>
      <c r="R21" s="2">
        <f>IF(B20="1",IF(TRIM(I20)&lt;&gt;"",1,0),0)</f>
        <v>0</v>
      </c>
      <c r="S21" s="2">
        <f>IF(B20="3",IF(TRIM(I20)&lt;&gt;"",1,0),0)</f>
        <v>0</v>
      </c>
      <c r="T21" s="2">
        <f>IF(B20="1",IF(TRIM(J20)&lt;&gt;"",1,0),0)</f>
        <v>0</v>
      </c>
      <c r="U21" s="3">
        <f>IF(B20="3",IF(TRIM(J20)&lt;&gt;"",1,0),0)</f>
        <v>0</v>
      </c>
      <c r="V21">
        <v>0</v>
      </c>
      <c r="W21" t="s">
        <v>20</v>
      </c>
      <c r="X21" s="3">
        <f>IF(COUNTIF(A:A,"*Stichpr*")&gt;0,IF(AND(RIGHT(A20,8)="Stichpr.",B20="1",D20=""),IF(TRIM(J20)&lt;&gt;"",1,0),0),IF(AND(B20="1",D20=""),IF(TRIM(J20)&lt;&gt;"",1,0),0))</f>
        <v>0</v>
      </c>
      <c r="Y21" s="3">
        <f>IF(COUNTIF(A:A,"*Stichpr*")&gt;0,IF(AND(RIGHT(A20,8)="Stichpr.",LEFT(A20,1)="a",B20="1",D20=""),IF(TRIM(J20)&lt;&gt;"",1,0),0),IF(AND(LEFT(A20,1)="a",B20="1",D20=""),IF(TRIM(J20)&lt;&gt;"",1,0),0))</f>
        <v>0</v>
      </c>
      <c r="Z21" s="3">
        <f>IF(AND(B20="1",LEFT(A20,1)="a",D20=""),IF(TRIM(I20)&lt;&gt;"",1,0),0)</f>
        <v>0</v>
      </c>
      <c r="AA21" s="3">
        <f>IF(AND(TRIM(I20)&lt;&gt;"",D20&lt;&gt;""),1,0)</f>
        <v>0</v>
      </c>
    </row>
    <row r="22" spans="1:27" ht="42.45" customHeight="1" x14ac:dyDescent="0.3">
      <c r="A22" s="9" t="s">
        <v>246</v>
      </c>
      <c r="B22" s="87" t="s">
        <v>259</v>
      </c>
      <c r="C22" s="23"/>
      <c r="D22" s="23"/>
      <c r="E22" s="23"/>
      <c r="F22" s="23"/>
      <c r="G22" s="24"/>
      <c r="H22" s="19"/>
      <c r="I22" s="20"/>
      <c r="J22" s="20"/>
      <c r="K22" s="21"/>
    </row>
    <row r="23" spans="1:27" ht="42.45" customHeight="1" x14ac:dyDescent="0.3">
      <c r="A23" s="9" t="s">
        <v>249</v>
      </c>
      <c r="B23" s="87" t="s">
        <v>266</v>
      </c>
      <c r="C23" s="91"/>
      <c r="D23" s="91"/>
      <c r="E23" s="91"/>
      <c r="F23" s="91"/>
      <c r="G23" s="92"/>
      <c r="H23" s="19"/>
      <c r="I23" s="20"/>
      <c r="J23" s="20"/>
      <c r="K23" s="21"/>
      <c r="L23" s="2" t="e">
        <f>IF(#REF!="1",IF(TRIM(#REF!)&lt;&gt;"",1,0),0)</f>
        <v>#REF!</v>
      </c>
      <c r="M23" s="2" t="e">
        <f>IF(#REF!="3",IF(TRIM(#REF!)&lt;&gt;"",1,0),0)</f>
        <v>#REF!</v>
      </c>
      <c r="N23" s="2" t="e">
        <f>IF(#REF!="1",IF(TRIM(#REF!)&lt;&gt;"",1,0),0)</f>
        <v>#REF!</v>
      </c>
      <c r="O23" s="2" t="e">
        <f>IF(#REF!="3",IF(TRIM(#REF!)&lt;&gt;"",1,0),0)</f>
        <v>#REF!</v>
      </c>
      <c r="P23" s="2" t="e">
        <f>IF(#REF!="1",IF(TRIM(#REF!)&lt;&gt;"",1,0),0)</f>
        <v>#REF!</v>
      </c>
      <c r="Q23" s="2" t="e">
        <f>IF(#REF!="3",IF(TRIM(#REF!)&lt;&gt;"",1,0),0)</f>
        <v>#REF!</v>
      </c>
      <c r="R23" s="2" t="e">
        <f>IF(#REF!="1",IF(TRIM(#REF!)&lt;&gt;"",1,0),0)</f>
        <v>#REF!</v>
      </c>
      <c r="S23" s="2" t="e">
        <f>IF(#REF!="3",IF(TRIM(#REF!)&lt;&gt;"",1,0),0)</f>
        <v>#REF!</v>
      </c>
      <c r="T23" s="2" t="e">
        <f>IF(#REF!="1",IF(TRIM(#REF!)&lt;&gt;"",1,0),0)</f>
        <v>#REF!</v>
      </c>
      <c r="U23" s="3" t="e">
        <f>IF(#REF!="3",IF(TRIM(#REF!)&lt;&gt;"",1,0),0)</f>
        <v>#REF!</v>
      </c>
      <c r="V23">
        <v>0</v>
      </c>
      <c r="W23" t="s">
        <v>21</v>
      </c>
      <c r="X23" s="3" t="e">
        <f>IF(COUNTIF(A:A,"*Stichpr*")&gt;0,IF(AND(RIGHT(#REF!,8)="Stichpr.",#REF!="1",#REF!=""),IF(TRIM(#REF!)&lt;&gt;"",1,0),0),IF(AND(#REF!="1",#REF!=""),IF(TRIM(#REF!)&lt;&gt;"",1,0),0))</f>
        <v>#REF!</v>
      </c>
      <c r="Y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" s="3" t="e">
        <f>IF(AND(#REF!="1",LEFT(#REF!,1)="a",#REF!=""),IF(TRIM(#REF!)&lt;&gt;"",1,0),0)</f>
        <v>#REF!</v>
      </c>
      <c r="AA23" s="3" t="e">
        <f>IF(AND(TRIM(#REF!)&lt;&gt;"",#REF!&lt;&gt;""),1,0)</f>
        <v>#REF!</v>
      </c>
    </row>
    <row r="24" spans="1:27" ht="42.45" customHeight="1" x14ac:dyDescent="0.3">
      <c r="A24" s="9" t="s">
        <v>250</v>
      </c>
      <c r="B24" s="22" t="s">
        <v>267</v>
      </c>
      <c r="C24" s="91"/>
      <c r="D24" s="91"/>
      <c r="E24" s="91"/>
      <c r="F24" s="91"/>
      <c r="G24" s="92"/>
      <c r="H24" s="19"/>
      <c r="I24" s="20"/>
      <c r="J24" s="20"/>
      <c r="K24" s="21"/>
    </row>
    <row r="25" spans="1:27" ht="42.45" customHeight="1" x14ac:dyDescent="0.3">
      <c r="A25" s="9" t="s">
        <v>251</v>
      </c>
      <c r="B25" s="22" t="s">
        <v>268</v>
      </c>
      <c r="C25" s="91"/>
      <c r="D25" s="91"/>
      <c r="E25" s="91"/>
      <c r="F25" s="91"/>
      <c r="G25" s="92"/>
      <c r="H25" s="19"/>
      <c r="I25" s="20"/>
      <c r="J25" s="20"/>
      <c r="K25" s="21"/>
      <c r="L25" s="2" t="e">
        <f>IF(#REF!="1",IF(TRIM(#REF!)&lt;&gt;"",1,0),0)</f>
        <v>#REF!</v>
      </c>
      <c r="M25" s="2" t="e">
        <f>IF(#REF!="3",IF(TRIM(#REF!)&lt;&gt;"",1,0),0)</f>
        <v>#REF!</v>
      </c>
      <c r="N25" s="2" t="e">
        <f>IF(#REF!="1",IF(TRIM(#REF!)&lt;&gt;"",1,0),0)</f>
        <v>#REF!</v>
      </c>
      <c r="O25" s="2" t="e">
        <f>IF(#REF!="3",IF(TRIM(#REF!)&lt;&gt;"",1,0),0)</f>
        <v>#REF!</v>
      </c>
      <c r="P25" s="2" t="e">
        <f>IF(#REF!="1",IF(TRIM(#REF!)&lt;&gt;"",1,0),0)</f>
        <v>#REF!</v>
      </c>
      <c r="Q25" s="2" t="e">
        <f>IF(#REF!="3",IF(TRIM(#REF!)&lt;&gt;"",1,0),0)</f>
        <v>#REF!</v>
      </c>
      <c r="R25" s="2" t="e">
        <f>IF(#REF!="1",IF(TRIM(#REF!)&lt;&gt;"",1,0),0)</f>
        <v>#REF!</v>
      </c>
      <c r="S25" s="2" t="e">
        <f>IF(#REF!="3",IF(TRIM(#REF!)&lt;&gt;"",1,0),0)</f>
        <v>#REF!</v>
      </c>
      <c r="T25" s="2" t="e">
        <f>IF(#REF!="1",IF(TRIM(#REF!)&lt;&gt;"",1,0),0)</f>
        <v>#REF!</v>
      </c>
      <c r="U25" s="3" t="e">
        <f>IF(#REF!="3",IF(TRIM(#REF!)&lt;&gt;"",1,0),0)</f>
        <v>#REF!</v>
      </c>
      <c r="V25">
        <v>0</v>
      </c>
      <c r="W25" t="s">
        <v>22</v>
      </c>
      <c r="X25" s="3" t="e">
        <f>IF(COUNTIF(A:A,"*Stichpr*")&gt;0,IF(AND(RIGHT(#REF!,8)="Stichpr.",#REF!="1",#REF!=""),IF(TRIM(#REF!)&lt;&gt;"",1,0),0),IF(AND(#REF!="1",#REF!=""),IF(TRIM(#REF!)&lt;&gt;"",1,0),0))</f>
        <v>#REF!</v>
      </c>
      <c r="Y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" s="3" t="e">
        <f>IF(AND(#REF!="1",LEFT(#REF!,1)="a",#REF!=""),IF(TRIM(#REF!)&lt;&gt;"",1,0),0)</f>
        <v>#REF!</v>
      </c>
      <c r="AA25" s="3" t="e">
        <f>IF(AND(TRIM(#REF!)&lt;&gt;"",#REF!&lt;&gt;""),1,0)</f>
        <v>#REF!</v>
      </c>
    </row>
    <row r="26" spans="1:27" ht="42.45" customHeight="1" x14ac:dyDescent="0.3">
      <c r="A26" s="9" t="s">
        <v>252</v>
      </c>
      <c r="B26" s="88" t="s">
        <v>356</v>
      </c>
      <c r="C26" s="89"/>
      <c r="D26" s="89"/>
      <c r="E26" s="89"/>
      <c r="F26" s="89"/>
      <c r="G26" s="90"/>
      <c r="H26" s="19"/>
      <c r="I26" s="20"/>
      <c r="J26" s="20"/>
      <c r="K26" s="21"/>
      <c r="L26" s="2" t="e">
        <f>IF(#REF!="1",IF(TRIM(#REF!)&lt;&gt;"",1,0),0)</f>
        <v>#REF!</v>
      </c>
      <c r="M26" s="2" t="e">
        <f>IF(#REF!="3",IF(TRIM(#REF!)&lt;&gt;"",1,0),0)</f>
        <v>#REF!</v>
      </c>
      <c r="N26" s="2" t="e">
        <f>IF(#REF!="1",IF(TRIM(#REF!)&lt;&gt;"",1,0),0)</f>
        <v>#REF!</v>
      </c>
      <c r="O26" s="2" t="e">
        <f>IF(#REF!="3",IF(TRIM(#REF!)&lt;&gt;"",1,0),0)</f>
        <v>#REF!</v>
      </c>
      <c r="P26" s="2" t="e">
        <f>IF(#REF!="1",IF(TRIM(#REF!)&lt;&gt;"",1,0),0)</f>
        <v>#REF!</v>
      </c>
      <c r="Q26" s="2" t="e">
        <f>IF(#REF!="3",IF(TRIM(#REF!)&lt;&gt;"",1,0),0)</f>
        <v>#REF!</v>
      </c>
      <c r="R26" s="2" t="e">
        <f>IF(#REF!="1",IF(TRIM(#REF!)&lt;&gt;"",1,0),0)</f>
        <v>#REF!</v>
      </c>
      <c r="S26" s="2" t="e">
        <f>IF(#REF!="3",IF(TRIM(#REF!)&lt;&gt;"",1,0),0)</f>
        <v>#REF!</v>
      </c>
      <c r="T26" s="2" t="e">
        <f>IF(#REF!="1",IF(TRIM(#REF!)&lt;&gt;"",1,0),0)</f>
        <v>#REF!</v>
      </c>
      <c r="U26" s="3" t="e">
        <f>IF(#REF!="3",IF(TRIM(#REF!)&lt;&gt;"",1,0),0)</f>
        <v>#REF!</v>
      </c>
      <c r="V26">
        <v>0</v>
      </c>
      <c r="W26" t="s">
        <v>23</v>
      </c>
      <c r="X26" s="3" t="e">
        <f>IF(COUNTIF(A:A,"*Stichpr*")&gt;0,IF(AND(RIGHT(#REF!,8)="Stichpr.",#REF!="1",#REF!=""),IF(TRIM(#REF!)&lt;&gt;"",1,0),0),IF(AND(#REF!="1",#REF!=""),IF(TRIM(#REF!)&lt;&gt;"",1,0),0))</f>
        <v>#REF!</v>
      </c>
      <c r="Y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" s="3" t="e">
        <f>IF(AND(#REF!="1",LEFT(#REF!,1)="a",#REF!=""),IF(TRIM(#REF!)&lt;&gt;"",1,0),0)</f>
        <v>#REF!</v>
      </c>
      <c r="AA26" s="3" t="e">
        <f>IF(AND(TRIM(#REF!)&lt;&gt;"",#REF!&lt;&gt;""),1,0)</f>
        <v>#REF!</v>
      </c>
    </row>
    <row r="27" spans="1:27" ht="42.45" customHeight="1" x14ac:dyDescent="0.3"/>
    <row r="28" spans="1:27" ht="36" customHeight="1" x14ac:dyDescent="0.3">
      <c r="L28" s="2" t="e">
        <f>IF(#REF!="1",IF(TRIM(#REF!)&lt;&gt;"",1,0),0)</f>
        <v>#REF!</v>
      </c>
      <c r="M28" s="2" t="e">
        <f>IF(#REF!="3",IF(TRIM(#REF!)&lt;&gt;"",1,0),0)</f>
        <v>#REF!</v>
      </c>
      <c r="N28" s="2" t="e">
        <f>IF(#REF!="1",IF(TRIM(#REF!)&lt;&gt;"",1,0),0)</f>
        <v>#REF!</v>
      </c>
      <c r="O28" s="2" t="e">
        <f>IF(#REF!="3",IF(TRIM(#REF!)&lt;&gt;"",1,0),0)</f>
        <v>#REF!</v>
      </c>
      <c r="P28" s="2" t="e">
        <f>IF(#REF!="1",IF(TRIM(#REF!)&lt;&gt;"",1,0),0)</f>
        <v>#REF!</v>
      </c>
      <c r="Q28" s="2" t="e">
        <f>IF(#REF!="3",IF(TRIM(#REF!)&lt;&gt;"",1,0),0)</f>
        <v>#REF!</v>
      </c>
      <c r="R28" s="2" t="e">
        <f>IF(#REF!="1",IF(TRIM(#REF!)&lt;&gt;"",1,0),0)</f>
        <v>#REF!</v>
      </c>
      <c r="S28" s="2" t="e">
        <f>IF(#REF!="3",IF(TRIM(#REF!)&lt;&gt;"",1,0),0)</f>
        <v>#REF!</v>
      </c>
      <c r="T28" s="2" t="e">
        <f>IF(#REF!="1",IF(TRIM(#REF!)&lt;&gt;"",1,0),0)</f>
        <v>#REF!</v>
      </c>
      <c r="U28" s="3" t="e">
        <f>IF(#REF!="3",IF(TRIM(#REF!)&lt;&gt;"",1,0),0)</f>
        <v>#REF!</v>
      </c>
      <c r="V28">
        <v>0</v>
      </c>
      <c r="W28" t="s">
        <v>24</v>
      </c>
      <c r="X28" s="3" t="e">
        <f>IF(COUNTIF(A:A,"*Stichpr*")&gt;0,IF(AND(RIGHT(#REF!,8)="Stichpr.",#REF!="1",#REF!=""),IF(TRIM(#REF!)&lt;&gt;"",1,0),0),IF(AND(#REF!="1",#REF!=""),IF(TRIM(#REF!)&lt;&gt;"",1,0),0))</f>
        <v>#REF!</v>
      </c>
      <c r="Y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" s="3" t="e">
        <f>IF(AND(#REF!="1",LEFT(#REF!,1)="a",#REF!=""),IF(TRIM(#REF!)&lt;&gt;"",1,0),0)</f>
        <v>#REF!</v>
      </c>
      <c r="AA28" s="3" t="e">
        <f>IF(AND(TRIM(#REF!)&lt;&gt;"",#REF!&lt;&gt;""),1,0)</f>
        <v>#REF!</v>
      </c>
    </row>
    <row r="29" spans="1:27" x14ac:dyDescent="0.3">
      <c r="L29" s="2" t="e">
        <f>IF(#REF!="1",IF(TRIM(#REF!)&lt;&gt;"",1,0),0)</f>
        <v>#REF!</v>
      </c>
      <c r="M29" s="2" t="e">
        <f>IF(#REF!="3",IF(TRIM(#REF!)&lt;&gt;"",1,0),0)</f>
        <v>#REF!</v>
      </c>
      <c r="N29" s="2" t="e">
        <f>IF(#REF!="1",IF(TRIM(#REF!)&lt;&gt;"",1,0),0)</f>
        <v>#REF!</v>
      </c>
      <c r="O29" s="2" t="e">
        <f>IF(#REF!="3",IF(TRIM(#REF!)&lt;&gt;"",1,0),0)</f>
        <v>#REF!</v>
      </c>
      <c r="P29" s="2" t="e">
        <f>IF(#REF!="1",IF(TRIM(#REF!)&lt;&gt;"",1,0),0)</f>
        <v>#REF!</v>
      </c>
      <c r="Q29" s="2" t="e">
        <f>IF(#REF!="3",IF(TRIM(#REF!)&lt;&gt;"",1,0),0)</f>
        <v>#REF!</v>
      </c>
      <c r="R29" s="2" t="e">
        <f>IF(#REF!="1",IF(TRIM(#REF!)&lt;&gt;"",1,0),0)</f>
        <v>#REF!</v>
      </c>
      <c r="S29" s="2" t="e">
        <f>IF(#REF!="3",IF(TRIM(#REF!)&lt;&gt;"",1,0),0)</f>
        <v>#REF!</v>
      </c>
      <c r="T29" s="2" t="e">
        <f>IF(#REF!="1",IF(TRIM(#REF!)&lt;&gt;"",1,0),0)</f>
        <v>#REF!</v>
      </c>
      <c r="U29" s="3" t="e">
        <f>IF(#REF!="3",IF(TRIM(#REF!)&lt;&gt;"",1,0),0)</f>
        <v>#REF!</v>
      </c>
      <c r="V29">
        <v>0</v>
      </c>
      <c r="W29" t="s">
        <v>25</v>
      </c>
      <c r="X29" s="3" t="e">
        <f>IF(COUNTIF(A:A,"*Stichpr*")&gt;0,IF(AND(RIGHT(#REF!,8)="Stichpr.",#REF!="1",#REF!=""),IF(TRIM(#REF!)&lt;&gt;"",1,0),0),IF(AND(#REF!="1",#REF!=""),IF(TRIM(#REF!)&lt;&gt;"",1,0),0))</f>
        <v>#REF!</v>
      </c>
      <c r="Y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" s="3" t="e">
        <f>IF(AND(#REF!="1",LEFT(#REF!,1)="a",#REF!=""),IF(TRIM(#REF!)&lt;&gt;"",1,0),0)</f>
        <v>#REF!</v>
      </c>
      <c r="AA29" s="3" t="e">
        <f>IF(AND(TRIM(#REF!)&lt;&gt;"",#REF!&lt;&gt;""),1,0)</f>
        <v>#REF!</v>
      </c>
    </row>
    <row r="30" spans="1:27" ht="14.4" customHeight="1" x14ac:dyDescent="0.3">
      <c r="L30" s="2" t="e">
        <f>IF(#REF!="1",IF(TRIM(#REF!)&lt;&gt;"",1,0),0)</f>
        <v>#REF!</v>
      </c>
      <c r="M30" s="2" t="e">
        <f>IF(#REF!="3",IF(TRIM(#REF!)&lt;&gt;"",1,0),0)</f>
        <v>#REF!</v>
      </c>
      <c r="N30" s="2" t="e">
        <f>IF(#REF!="1",IF(TRIM(#REF!)&lt;&gt;"",1,0),0)</f>
        <v>#REF!</v>
      </c>
      <c r="O30" s="2" t="e">
        <f>IF(#REF!="3",IF(TRIM(#REF!)&lt;&gt;"",1,0),0)</f>
        <v>#REF!</v>
      </c>
      <c r="P30" s="2" t="e">
        <f>IF(#REF!="1",IF(TRIM(#REF!)&lt;&gt;"",1,0),0)</f>
        <v>#REF!</v>
      </c>
      <c r="Q30" s="2" t="e">
        <f>IF(#REF!="3",IF(TRIM(#REF!)&lt;&gt;"",1,0),0)</f>
        <v>#REF!</v>
      </c>
      <c r="R30" s="2" t="e">
        <f>IF(#REF!="1",IF(TRIM(#REF!)&lt;&gt;"",1,0),0)</f>
        <v>#REF!</v>
      </c>
      <c r="S30" s="2" t="e">
        <f>IF(#REF!="3",IF(TRIM(#REF!)&lt;&gt;"",1,0),0)</f>
        <v>#REF!</v>
      </c>
      <c r="T30" s="2" t="e">
        <f>IF(#REF!="1",IF(TRIM(#REF!)&lt;&gt;"",1,0),0)</f>
        <v>#REF!</v>
      </c>
      <c r="U30" s="3" t="e">
        <f>IF(#REF!="3",IF(TRIM(#REF!)&lt;&gt;"",1,0),0)</f>
        <v>#REF!</v>
      </c>
      <c r="V30">
        <v>0</v>
      </c>
      <c r="W30" t="s">
        <v>26</v>
      </c>
      <c r="X30" s="3" t="e">
        <f>IF(COUNTIF(A:A,"*Stichpr*")&gt;0,IF(AND(RIGHT(#REF!,8)="Stichpr.",#REF!="1",#REF!=""),IF(TRIM(#REF!)&lt;&gt;"",1,0),0),IF(AND(#REF!="1",#REF!=""),IF(TRIM(#REF!)&lt;&gt;"",1,0),0))</f>
        <v>#REF!</v>
      </c>
      <c r="Y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" s="3" t="e">
        <f>IF(AND(#REF!="1",LEFT(#REF!,1)="a",#REF!=""),IF(TRIM(#REF!)&lt;&gt;"",1,0),0)</f>
        <v>#REF!</v>
      </c>
      <c r="AA30" s="3" t="e">
        <f>IF(AND(TRIM(#REF!)&lt;&gt;"",#REF!&lt;&gt;""),1,0)</f>
        <v>#REF!</v>
      </c>
    </row>
    <row r="31" spans="1:27" ht="36" customHeight="1" x14ac:dyDescent="0.3"/>
    <row r="32" spans="1:27" ht="36" customHeight="1" x14ac:dyDescent="0.3">
      <c r="L32" s="2" t="e">
        <f>IF(#REF!="1",IF(TRIM(#REF!)&lt;&gt;"",1,0),0)</f>
        <v>#REF!</v>
      </c>
      <c r="M32" s="2" t="e">
        <f>IF(#REF!="3",IF(TRIM(#REF!)&lt;&gt;"",1,0),0)</f>
        <v>#REF!</v>
      </c>
      <c r="N32" s="2" t="e">
        <f>IF(#REF!="1",IF(TRIM(#REF!)&lt;&gt;"",1,0),0)</f>
        <v>#REF!</v>
      </c>
      <c r="O32" s="2" t="e">
        <f>IF(#REF!="3",IF(TRIM(#REF!)&lt;&gt;"",1,0),0)</f>
        <v>#REF!</v>
      </c>
      <c r="P32" s="2" t="e">
        <f>IF(#REF!="1",IF(TRIM(#REF!)&lt;&gt;"",1,0),0)</f>
        <v>#REF!</v>
      </c>
      <c r="Q32" s="2" t="e">
        <f>IF(#REF!="3",IF(TRIM(#REF!)&lt;&gt;"",1,0),0)</f>
        <v>#REF!</v>
      </c>
      <c r="R32" s="2" t="e">
        <f>IF(#REF!="1",IF(TRIM(#REF!)&lt;&gt;"",1,0),0)</f>
        <v>#REF!</v>
      </c>
      <c r="S32" s="2" t="e">
        <f>IF(#REF!="3",IF(TRIM(#REF!)&lt;&gt;"",1,0),0)</f>
        <v>#REF!</v>
      </c>
      <c r="T32" s="2" t="e">
        <f>IF(#REF!="1",IF(TRIM(#REF!)&lt;&gt;"",1,0),0)</f>
        <v>#REF!</v>
      </c>
      <c r="U32" s="3" t="e">
        <f>IF(#REF!="3",IF(TRIM(#REF!)&lt;&gt;"",1,0),0)</f>
        <v>#REF!</v>
      </c>
      <c r="V32">
        <v>0</v>
      </c>
      <c r="W32" t="s">
        <v>27</v>
      </c>
      <c r="X32" s="3" t="e">
        <f>IF(COUNTIF(A:A,"*Stichpr*")&gt;0,IF(AND(RIGHT(#REF!,8)="Stichpr.",#REF!="1",#REF!=""),IF(TRIM(#REF!)&lt;&gt;"",1,0),0),IF(AND(#REF!="1",#REF!=""),IF(TRIM(#REF!)&lt;&gt;"",1,0),0))</f>
        <v>#REF!</v>
      </c>
      <c r="Y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" s="3" t="e">
        <f>IF(AND(#REF!="1",LEFT(#REF!,1)="a",#REF!=""),IF(TRIM(#REF!)&lt;&gt;"",1,0),0)</f>
        <v>#REF!</v>
      </c>
      <c r="AA32" s="3" t="e">
        <f>IF(AND(TRIM(#REF!)&lt;&gt;"",#REF!&lt;&gt;""),1,0)</f>
        <v>#REF!</v>
      </c>
    </row>
    <row r="33" spans="12:27" ht="36" customHeight="1" x14ac:dyDescent="0.3">
      <c r="L33" s="2" t="e">
        <f>IF(#REF!="1",IF(TRIM(#REF!)&lt;&gt;"",1,0),0)</f>
        <v>#REF!</v>
      </c>
      <c r="M33" s="2" t="e">
        <f>IF(#REF!="3",IF(TRIM(#REF!)&lt;&gt;"",1,0),0)</f>
        <v>#REF!</v>
      </c>
      <c r="N33" s="2" t="e">
        <f>IF(#REF!="1",IF(TRIM(#REF!)&lt;&gt;"",1,0),0)</f>
        <v>#REF!</v>
      </c>
      <c r="O33" s="2" t="e">
        <f>IF(#REF!="3",IF(TRIM(#REF!)&lt;&gt;"",1,0),0)</f>
        <v>#REF!</v>
      </c>
      <c r="P33" s="2" t="e">
        <f>IF(#REF!="1",IF(TRIM(#REF!)&lt;&gt;"",1,0),0)</f>
        <v>#REF!</v>
      </c>
      <c r="Q33" s="2" t="e">
        <f>IF(#REF!="3",IF(TRIM(#REF!)&lt;&gt;"",1,0),0)</f>
        <v>#REF!</v>
      </c>
      <c r="R33" s="2" t="e">
        <f>IF(#REF!="1",IF(TRIM(#REF!)&lt;&gt;"",1,0),0)</f>
        <v>#REF!</v>
      </c>
      <c r="S33" s="2" t="e">
        <f>IF(#REF!="3",IF(TRIM(#REF!)&lt;&gt;"",1,0),0)</f>
        <v>#REF!</v>
      </c>
      <c r="T33" s="2" t="e">
        <f>IF(#REF!="1",IF(TRIM(#REF!)&lt;&gt;"",1,0),0)</f>
        <v>#REF!</v>
      </c>
      <c r="U33" s="3" t="e">
        <f>IF(#REF!="3",IF(TRIM(#REF!)&lt;&gt;"",1,0),0)</f>
        <v>#REF!</v>
      </c>
      <c r="V33">
        <v>0</v>
      </c>
      <c r="W33" t="s">
        <v>28</v>
      </c>
      <c r="X33" s="3" t="e">
        <f>IF(COUNTIF(A:A,"*Stichpr*")&gt;0,IF(AND(RIGHT(#REF!,8)="Stichpr.",#REF!="1",#REF!=""),IF(TRIM(#REF!)&lt;&gt;"",1,0),0),IF(AND(#REF!="1",#REF!=""),IF(TRIM(#REF!)&lt;&gt;"",1,0),0))</f>
        <v>#REF!</v>
      </c>
      <c r="Y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" s="3" t="e">
        <f>IF(AND(#REF!="1",LEFT(#REF!,1)="a",#REF!=""),IF(TRIM(#REF!)&lt;&gt;"",1,0),0)</f>
        <v>#REF!</v>
      </c>
      <c r="AA33" s="3" t="e">
        <f>IF(AND(TRIM(#REF!)&lt;&gt;"",#REF!&lt;&gt;""),1,0)</f>
        <v>#REF!</v>
      </c>
    </row>
    <row r="34" spans="12:27" ht="36" customHeight="1" x14ac:dyDescent="0.3">
      <c r="L34" s="2" t="e">
        <f>IF(#REF!="1",IF(TRIM(#REF!)&lt;&gt;"",1,0),0)</f>
        <v>#REF!</v>
      </c>
      <c r="M34" s="2" t="e">
        <f>IF(#REF!="3",IF(TRIM(#REF!)&lt;&gt;"",1,0),0)</f>
        <v>#REF!</v>
      </c>
      <c r="N34" s="2" t="e">
        <f>IF(#REF!="1",IF(TRIM(#REF!)&lt;&gt;"",1,0),0)</f>
        <v>#REF!</v>
      </c>
      <c r="O34" s="2" t="e">
        <f>IF(#REF!="3",IF(TRIM(#REF!)&lt;&gt;"",1,0),0)</f>
        <v>#REF!</v>
      </c>
      <c r="P34" s="2" t="e">
        <f>IF(#REF!="1",IF(TRIM(#REF!)&lt;&gt;"",1,0),0)</f>
        <v>#REF!</v>
      </c>
      <c r="Q34" s="2" t="e">
        <f>IF(#REF!="3",IF(TRIM(#REF!)&lt;&gt;"",1,0),0)</f>
        <v>#REF!</v>
      </c>
      <c r="R34" s="2" t="e">
        <f>IF(#REF!="1",IF(TRIM(#REF!)&lt;&gt;"",1,0),0)</f>
        <v>#REF!</v>
      </c>
      <c r="S34" s="2" t="e">
        <f>IF(#REF!="3",IF(TRIM(#REF!)&lt;&gt;"",1,0),0)</f>
        <v>#REF!</v>
      </c>
      <c r="T34" s="2" t="e">
        <f>IF(#REF!="1",IF(TRIM(#REF!)&lt;&gt;"",1,0),0)</f>
        <v>#REF!</v>
      </c>
      <c r="U34" s="3" t="e">
        <f>IF(#REF!="3",IF(TRIM(#REF!)&lt;&gt;"",1,0),0)</f>
        <v>#REF!</v>
      </c>
      <c r="V34">
        <v>0</v>
      </c>
      <c r="W34" t="s">
        <v>29</v>
      </c>
      <c r="X34" s="3" t="e">
        <f>IF(COUNTIF(A:A,"*Stichpr*")&gt;0,IF(AND(RIGHT(#REF!,8)="Stichpr.",#REF!="1",#REF!=""),IF(TRIM(#REF!)&lt;&gt;"",1,0),0),IF(AND(#REF!="1",#REF!=""),IF(TRIM(#REF!)&lt;&gt;"",1,0),0))</f>
        <v>#REF!</v>
      </c>
      <c r="Y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4" s="3" t="e">
        <f>IF(AND(#REF!="1",LEFT(#REF!,1)="a",#REF!=""),IF(TRIM(#REF!)&lt;&gt;"",1,0),0)</f>
        <v>#REF!</v>
      </c>
      <c r="AA34" s="3" t="e">
        <f>IF(AND(TRIM(#REF!)&lt;&gt;"",#REF!&lt;&gt;""),1,0)</f>
        <v>#REF!</v>
      </c>
    </row>
    <row r="35" spans="12:27" ht="36" customHeight="1" x14ac:dyDescent="0.3">
      <c r="L35" s="2" t="e">
        <f>IF(#REF!="1",IF(TRIM(#REF!)&lt;&gt;"",1,0),0)</f>
        <v>#REF!</v>
      </c>
      <c r="M35" s="2" t="e">
        <f>IF(#REF!="3",IF(TRIM(#REF!)&lt;&gt;"",1,0),0)</f>
        <v>#REF!</v>
      </c>
      <c r="N35" s="2" t="e">
        <f>IF(#REF!="1",IF(TRIM(#REF!)&lt;&gt;"",1,0),0)</f>
        <v>#REF!</v>
      </c>
      <c r="O35" s="2" t="e">
        <f>IF(#REF!="3",IF(TRIM(#REF!)&lt;&gt;"",1,0),0)</f>
        <v>#REF!</v>
      </c>
      <c r="P35" s="2" t="e">
        <f>IF(#REF!="1",IF(TRIM(#REF!)&lt;&gt;"",1,0),0)</f>
        <v>#REF!</v>
      </c>
      <c r="Q35" s="2" t="e">
        <f>IF(#REF!="3",IF(TRIM(#REF!)&lt;&gt;"",1,0),0)</f>
        <v>#REF!</v>
      </c>
      <c r="R35" s="2" t="e">
        <f>IF(#REF!="1",IF(TRIM(#REF!)&lt;&gt;"",1,0),0)</f>
        <v>#REF!</v>
      </c>
      <c r="S35" s="2" t="e">
        <f>IF(#REF!="3",IF(TRIM(#REF!)&lt;&gt;"",1,0),0)</f>
        <v>#REF!</v>
      </c>
      <c r="T35" s="2" t="e">
        <f>IF(#REF!="1",IF(TRIM(#REF!)&lt;&gt;"",1,0),0)</f>
        <v>#REF!</v>
      </c>
      <c r="U35" s="3" t="e">
        <f>IF(#REF!="3",IF(TRIM(#REF!)&lt;&gt;"",1,0),0)</f>
        <v>#REF!</v>
      </c>
      <c r="V35">
        <v>0</v>
      </c>
      <c r="W35" t="s">
        <v>30</v>
      </c>
      <c r="X35" s="3" t="e">
        <f>IF(COUNTIF(A:A,"*Stichpr*")&gt;0,IF(AND(RIGHT(#REF!,8)="Stichpr.",#REF!="1",#REF!=""),IF(TRIM(#REF!)&lt;&gt;"",1,0),0),IF(AND(#REF!="1",#REF!=""),IF(TRIM(#REF!)&lt;&gt;"",1,0),0))</f>
        <v>#REF!</v>
      </c>
      <c r="Y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5" s="3" t="e">
        <f>IF(AND(#REF!="1",LEFT(#REF!,1)="a",#REF!=""),IF(TRIM(#REF!)&lt;&gt;"",1,0),0)</f>
        <v>#REF!</v>
      </c>
      <c r="AA35" s="3" t="e">
        <f>IF(AND(TRIM(#REF!)&lt;&gt;"",#REF!&lt;&gt;""),1,0)</f>
        <v>#REF!</v>
      </c>
    </row>
    <row r="36" spans="12:27" ht="36" customHeight="1" x14ac:dyDescent="0.3">
      <c r="L36" s="2" t="e">
        <f>IF(#REF!="1",IF(TRIM(#REF!)&lt;&gt;"",1,0),0)</f>
        <v>#REF!</v>
      </c>
      <c r="M36" s="2" t="e">
        <f>IF(#REF!="3",IF(TRIM(#REF!)&lt;&gt;"",1,0),0)</f>
        <v>#REF!</v>
      </c>
      <c r="N36" s="2" t="e">
        <f>IF(#REF!="1",IF(TRIM(#REF!)&lt;&gt;"",1,0),0)</f>
        <v>#REF!</v>
      </c>
      <c r="O36" s="2" t="e">
        <f>IF(#REF!="3",IF(TRIM(#REF!)&lt;&gt;"",1,0),0)</f>
        <v>#REF!</v>
      </c>
      <c r="P36" s="2" t="e">
        <f>IF(#REF!="1",IF(TRIM(#REF!)&lt;&gt;"",1,0),0)</f>
        <v>#REF!</v>
      </c>
      <c r="Q36" s="2" t="e">
        <f>IF(#REF!="3",IF(TRIM(#REF!)&lt;&gt;"",1,0),0)</f>
        <v>#REF!</v>
      </c>
      <c r="R36" s="2" t="e">
        <f>IF(#REF!="1",IF(TRIM(#REF!)&lt;&gt;"",1,0),0)</f>
        <v>#REF!</v>
      </c>
      <c r="S36" s="2" t="e">
        <f>IF(#REF!="3",IF(TRIM(#REF!)&lt;&gt;"",1,0),0)</f>
        <v>#REF!</v>
      </c>
      <c r="T36" s="2" t="e">
        <f>IF(#REF!="1",IF(TRIM(#REF!)&lt;&gt;"",1,0),0)</f>
        <v>#REF!</v>
      </c>
      <c r="U36" s="3" t="e">
        <f>IF(#REF!="3",IF(TRIM(#REF!)&lt;&gt;"",1,0),0)</f>
        <v>#REF!</v>
      </c>
      <c r="V36">
        <v>0</v>
      </c>
      <c r="W36" t="s">
        <v>31</v>
      </c>
      <c r="X36" s="3" t="e">
        <f>IF(COUNTIF(A:A,"*Stichpr*")&gt;0,IF(AND(RIGHT(#REF!,8)="Stichpr.",#REF!="1",#REF!=""),IF(TRIM(#REF!)&lt;&gt;"",1,0),0),IF(AND(#REF!="1",#REF!=""),IF(TRIM(#REF!)&lt;&gt;"",1,0),0))</f>
        <v>#REF!</v>
      </c>
      <c r="Y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6" s="3" t="e">
        <f>IF(AND(#REF!="1",LEFT(#REF!,1)="a",#REF!=""),IF(TRIM(#REF!)&lt;&gt;"",1,0),0)</f>
        <v>#REF!</v>
      </c>
      <c r="AA36" s="3" t="e">
        <f>IF(AND(TRIM(#REF!)&lt;&gt;"",#REF!&lt;&gt;""),1,0)</f>
        <v>#REF!</v>
      </c>
    </row>
    <row r="37" spans="12:27" ht="36" customHeight="1" x14ac:dyDescent="0.3"/>
    <row r="38" spans="12:27" ht="36" customHeight="1" x14ac:dyDescent="0.3">
      <c r="L38" s="2" t="e">
        <f>IF(#REF!="1",IF(TRIM(#REF!)&lt;&gt;"",1,0),0)</f>
        <v>#REF!</v>
      </c>
      <c r="M38" s="2" t="e">
        <f>IF(#REF!="3",IF(TRIM(#REF!)&lt;&gt;"",1,0),0)</f>
        <v>#REF!</v>
      </c>
      <c r="N38" s="2" t="e">
        <f>IF(#REF!="1",IF(TRIM(#REF!)&lt;&gt;"",1,0),0)</f>
        <v>#REF!</v>
      </c>
      <c r="O38" s="2" t="e">
        <f>IF(#REF!="3",IF(TRIM(#REF!)&lt;&gt;"",1,0),0)</f>
        <v>#REF!</v>
      </c>
      <c r="P38" s="2" t="e">
        <f>IF(#REF!="1",IF(TRIM(#REF!)&lt;&gt;"",1,0),0)</f>
        <v>#REF!</v>
      </c>
      <c r="Q38" s="2" t="e">
        <f>IF(#REF!="3",IF(TRIM(#REF!)&lt;&gt;"",1,0),0)</f>
        <v>#REF!</v>
      </c>
      <c r="R38" s="2" t="e">
        <f>IF(#REF!="1",IF(TRIM(#REF!)&lt;&gt;"",1,0),0)</f>
        <v>#REF!</v>
      </c>
      <c r="S38" s="2" t="e">
        <f>IF(#REF!="3",IF(TRIM(#REF!)&lt;&gt;"",1,0),0)</f>
        <v>#REF!</v>
      </c>
      <c r="T38" s="2" t="e">
        <f>IF(#REF!="1",IF(TRIM(#REF!)&lt;&gt;"",1,0),0)</f>
        <v>#REF!</v>
      </c>
      <c r="U38" s="3" t="e">
        <f>IF(#REF!="3",IF(TRIM(#REF!)&lt;&gt;"",1,0),0)</f>
        <v>#REF!</v>
      </c>
      <c r="V38">
        <v>0</v>
      </c>
      <c r="W38" t="s">
        <v>32</v>
      </c>
      <c r="X38" s="3" t="e">
        <f>IF(COUNTIF(A:A,"*Stichpr*")&gt;0,IF(AND(RIGHT(#REF!,8)="Stichpr.",#REF!="1",#REF!=""),IF(TRIM(#REF!)&lt;&gt;"",1,0),0),IF(AND(#REF!="1",#REF!=""),IF(TRIM(#REF!)&lt;&gt;"",1,0),0))</f>
        <v>#REF!</v>
      </c>
      <c r="Y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8" s="3" t="e">
        <f>IF(AND(#REF!="1",LEFT(#REF!,1)="a",#REF!=""),IF(TRIM(#REF!)&lt;&gt;"",1,0),0)</f>
        <v>#REF!</v>
      </c>
      <c r="AA38" s="3" t="e">
        <f>IF(AND(TRIM(#REF!)&lt;&gt;"",#REF!&lt;&gt;""),1,0)</f>
        <v>#REF!</v>
      </c>
    </row>
    <row r="39" spans="12:27" ht="36" customHeight="1" x14ac:dyDescent="0.3">
      <c r="L39" s="2" t="e">
        <f>IF(#REF!="1",IF(TRIM(#REF!)&lt;&gt;"",1,0),0)</f>
        <v>#REF!</v>
      </c>
      <c r="M39" s="2" t="e">
        <f>IF(#REF!="3",IF(TRIM(#REF!)&lt;&gt;"",1,0),0)</f>
        <v>#REF!</v>
      </c>
      <c r="N39" s="2" t="e">
        <f>IF(#REF!="1",IF(TRIM(#REF!)&lt;&gt;"",1,0),0)</f>
        <v>#REF!</v>
      </c>
      <c r="O39" s="2" t="e">
        <f>IF(#REF!="3",IF(TRIM(#REF!)&lt;&gt;"",1,0),0)</f>
        <v>#REF!</v>
      </c>
      <c r="P39" s="2" t="e">
        <f>IF(#REF!="1",IF(TRIM(#REF!)&lt;&gt;"",1,0),0)</f>
        <v>#REF!</v>
      </c>
      <c r="Q39" s="2" t="e">
        <f>IF(#REF!="3",IF(TRIM(#REF!)&lt;&gt;"",1,0),0)</f>
        <v>#REF!</v>
      </c>
      <c r="R39" s="2" t="e">
        <f>IF(#REF!="1",IF(TRIM(#REF!)&lt;&gt;"",1,0),0)</f>
        <v>#REF!</v>
      </c>
      <c r="S39" s="2" t="e">
        <f>IF(#REF!="3",IF(TRIM(#REF!)&lt;&gt;"",1,0),0)</f>
        <v>#REF!</v>
      </c>
      <c r="T39" s="2" t="e">
        <f>IF(#REF!="1",IF(TRIM(#REF!)&lt;&gt;"",1,0),0)</f>
        <v>#REF!</v>
      </c>
      <c r="U39" s="3" t="e">
        <f>IF(#REF!="3",IF(TRIM(#REF!)&lt;&gt;"",1,0),0)</f>
        <v>#REF!</v>
      </c>
      <c r="V39">
        <v>0</v>
      </c>
      <c r="W39" t="s">
        <v>33</v>
      </c>
      <c r="X39" s="3" t="e">
        <f>IF(COUNTIF(A:A,"*Stichpr*")&gt;0,IF(AND(RIGHT(#REF!,8)="Stichpr.",#REF!="1",#REF!=""),IF(TRIM(#REF!)&lt;&gt;"",1,0),0),IF(AND(#REF!="1",#REF!=""),IF(TRIM(#REF!)&lt;&gt;"",1,0),0))</f>
        <v>#REF!</v>
      </c>
      <c r="Y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9" s="3" t="e">
        <f>IF(AND(#REF!="1",LEFT(#REF!,1)="a",#REF!=""),IF(TRIM(#REF!)&lt;&gt;"",1,0),0)</f>
        <v>#REF!</v>
      </c>
      <c r="AA39" s="3" t="e">
        <f>IF(AND(TRIM(#REF!)&lt;&gt;"",#REF!&lt;&gt;""),1,0)</f>
        <v>#REF!</v>
      </c>
    </row>
    <row r="40" spans="12:27" ht="36" customHeight="1" x14ac:dyDescent="0.3">
      <c r="L40" s="2" t="e">
        <f>IF(#REF!="1",IF(TRIM(#REF!)&lt;&gt;"",1,0),0)</f>
        <v>#REF!</v>
      </c>
      <c r="M40" s="2" t="e">
        <f>IF(#REF!="3",IF(TRIM(#REF!)&lt;&gt;"",1,0),0)</f>
        <v>#REF!</v>
      </c>
      <c r="N40" s="2" t="e">
        <f>IF(#REF!="1",IF(TRIM(#REF!)&lt;&gt;"",1,0),0)</f>
        <v>#REF!</v>
      </c>
      <c r="O40" s="2" t="e">
        <f>IF(#REF!="3",IF(TRIM(#REF!)&lt;&gt;"",1,0),0)</f>
        <v>#REF!</v>
      </c>
      <c r="P40" s="2" t="e">
        <f>IF(#REF!="1",IF(TRIM(#REF!)&lt;&gt;"",1,0),0)</f>
        <v>#REF!</v>
      </c>
      <c r="Q40" s="2" t="e">
        <f>IF(#REF!="3",IF(TRIM(#REF!)&lt;&gt;"",1,0),0)</f>
        <v>#REF!</v>
      </c>
      <c r="R40" s="2" t="e">
        <f>IF(#REF!="1",IF(TRIM(#REF!)&lt;&gt;"",1,0),0)</f>
        <v>#REF!</v>
      </c>
      <c r="S40" s="2" t="e">
        <f>IF(#REF!="3",IF(TRIM(#REF!)&lt;&gt;"",1,0),0)</f>
        <v>#REF!</v>
      </c>
      <c r="T40" s="2" t="e">
        <f>IF(#REF!="1",IF(TRIM(#REF!)&lt;&gt;"",1,0),0)</f>
        <v>#REF!</v>
      </c>
      <c r="U40" s="3" t="e">
        <f>IF(#REF!="3",IF(TRIM(#REF!)&lt;&gt;"",1,0),0)</f>
        <v>#REF!</v>
      </c>
      <c r="V40">
        <v>0</v>
      </c>
      <c r="W40" t="s">
        <v>34</v>
      </c>
      <c r="X40" s="3" t="e">
        <f>IF(COUNTIF(A:A,"*Stichpr*")&gt;0,IF(AND(RIGHT(#REF!,8)="Stichpr.",#REF!="1",#REF!=""),IF(TRIM(#REF!)&lt;&gt;"",1,0),0),IF(AND(#REF!="1",#REF!=""),IF(TRIM(#REF!)&lt;&gt;"",1,0),0))</f>
        <v>#REF!</v>
      </c>
      <c r="Y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0" s="3" t="e">
        <f>IF(AND(#REF!="1",LEFT(#REF!,1)="a",#REF!=""),IF(TRIM(#REF!)&lt;&gt;"",1,0),0)</f>
        <v>#REF!</v>
      </c>
      <c r="AA40" s="3" t="e">
        <f>IF(AND(TRIM(#REF!)&lt;&gt;"",#REF!&lt;&gt;""),1,0)</f>
        <v>#REF!</v>
      </c>
    </row>
    <row r="41" spans="12:27" ht="36" customHeight="1" x14ac:dyDescent="0.3">
      <c r="L41" s="2" t="e">
        <f>IF(#REF!="1",IF(TRIM(#REF!)&lt;&gt;"",1,0),0)</f>
        <v>#REF!</v>
      </c>
      <c r="M41" s="2" t="e">
        <f>IF(#REF!="3",IF(TRIM(#REF!)&lt;&gt;"",1,0),0)</f>
        <v>#REF!</v>
      </c>
      <c r="N41" s="2" t="e">
        <f>IF(#REF!="1",IF(TRIM(#REF!)&lt;&gt;"",1,0),0)</f>
        <v>#REF!</v>
      </c>
      <c r="O41" s="2" t="e">
        <f>IF(#REF!="3",IF(TRIM(#REF!)&lt;&gt;"",1,0),0)</f>
        <v>#REF!</v>
      </c>
      <c r="P41" s="2" t="e">
        <f>IF(#REF!="1",IF(TRIM(#REF!)&lt;&gt;"",1,0),0)</f>
        <v>#REF!</v>
      </c>
      <c r="Q41" s="2" t="e">
        <f>IF(#REF!="3",IF(TRIM(#REF!)&lt;&gt;"",1,0),0)</f>
        <v>#REF!</v>
      </c>
      <c r="R41" s="2" t="e">
        <f>IF(#REF!="1",IF(TRIM(#REF!)&lt;&gt;"",1,0),0)</f>
        <v>#REF!</v>
      </c>
      <c r="S41" s="2" t="e">
        <f>IF(#REF!="3",IF(TRIM(#REF!)&lt;&gt;"",1,0),0)</f>
        <v>#REF!</v>
      </c>
      <c r="T41" s="2" t="e">
        <f>IF(#REF!="1",IF(TRIM(#REF!)&lt;&gt;"",1,0),0)</f>
        <v>#REF!</v>
      </c>
      <c r="U41" s="3" t="e">
        <f>IF(#REF!="3",IF(TRIM(#REF!)&lt;&gt;"",1,0),0)</f>
        <v>#REF!</v>
      </c>
      <c r="V41">
        <v>0</v>
      </c>
      <c r="W41" t="s">
        <v>35</v>
      </c>
      <c r="X41" s="3" t="e">
        <f>IF(COUNTIF(A:A,"*Stichpr*")&gt;0,IF(AND(RIGHT(#REF!,8)="Stichpr.",#REF!="1",#REF!=""),IF(TRIM(#REF!)&lt;&gt;"",1,0),0),IF(AND(#REF!="1",#REF!=""),IF(TRIM(#REF!)&lt;&gt;"",1,0),0))</f>
        <v>#REF!</v>
      </c>
      <c r="Y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1" s="3" t="e">
        <f>IF(AND(#REF!="1",LEFT(#REF!,1)="a",#REF!=""),IF(TRIM(#REF!)&lt;&gt;"",1,0),0)</f>
        <v>#REF!</v>
      </c>
      <c r="AA41" s="3" t="e">
        <f>IF(AND(TRIM(#REF!)&lt;&gt;"",#REF!&lt;&gt;""),1,0)</f>
        <v>#REF!</v>
      </c>
    </row>
    <row r="42" spans="12:27" ht="36" customHeight="1" x14ac:dyDescent="0.3"/>
    <row r="43" spans="12:27" ht="36" customHeight="1" x14ac:dyDescent="0.3">
      <c r="L43" s="2" t="e">
        <f>IF(#REF!="1",IF(TRIM(#REF!)&lt;&gt;"",1,0),0)</f>
        <v>#REF!</v>
      </c>
      <c r="M43" s="2" t="e">
        <f>IF(#REF!="3",IF(TRIM(#REF!)&lt;&gt;"",1,0),0)</f>
        <v>#REF!</v>
      </c>
      <c r="N43" s="2" t="e">
        <f>IF(#REF!="1",IF(TRIM(#REF!)&lt;&gt;"",1,0),0)</f>
        <v>#REF!</v>
      </c>
      <c r="O43" s="2" t="e">
        <f>IF(#REF!="3",IF(TRIM(#REF!)&lt;&gt;"",1,0),0)</f>
        <v>#REF!</v>
      </c>
      <c r="P43" s="2" t="e">
        <f>IF(#REF!="1",IF(TRIM(#REF!)&lt;&gt;"",1,0),0)</f>
        <v>#REF!</v>
      </c>
      <c r="Q43" s="2" t="e">
        <f>IF(#REF!="3",IF(TRIM(#REF!)&lt;&gt;"",1,0),0)</f>
        <v>#REF!</v>
      </c>
      <c r="R43" s="2" t="e">
        <f>IF(#REF!="1",IF(TRIM(#REF!)&lt;&gt;"",1,0),0)</f>
        <v>#REF!</v>
      </c>
      <c r="S43" s="2" t="e">
        <f>IF(#REF!="3",IF(TRIM(#REF!)&lt;&gt;"",1,0),0)</f>
        <v>#REF!</v>
      </c>
      <c r="T43" s="2" t="e">
        <f>IF(#REF!="1",IF(TRIM(#REF!)&lt;&gt;"",1,0),0)</f>
        <v>#REF!</v>
      </c>
      <c r="U43" s="3" t="e">
        <f>IF(#REF!="3",IF(TRIM(#REF!)&lt;&gt;"",1,0),0)</f>
        <v>#REF!</v>
      </c>
      <c r="V43">
        <v>0</v>
      </c>
      <c r="W43" t="s">
        <v>36</v>
      </c>
      <c r="X43" s="3" t="e">
        <f>IF(COUNTIF(A:A,"*Stichpr*")&gt;0,IF(AND(RIGHT(#REF!,8)="Stichpr.",#REF!="1",#REF!=""),IF(TRIM(#REF!)&lt;&gt;"",1,0),0),IF(AND(#REF!="1",#REF!=""),IF(TRIM(#REF!)&lt;&gt;"",1,0),0))</f>
        <v>#REF!</v>
      </c>
      <c r="Y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3" s="3" t="e">
        <f>IF(AND(#REF!="1",LEFT(#REF!,1)="a",#REF!=""),IF(TRIM(#REF!)&lt;&gt;"",1,0),0)</f>
        <v>#REF!</v>
      </c>
      <c r="AA43" s="3" t="e">
        <f>IF(AND(TRIM(#REF!)&lt;&gt;"",#REF!&lt;&gt;""),1,0)</f>
        <v>#REF!</v>
      </c>
    </row>
    <row r="44" spans="12:27" ht="36" customHeight="1" x14ac:dyDescent="0.3">
      <c r="L44" s="2" t="e">
        <f>IF(#REF!="1",IF(TRIM(#REF!)&lt;&gt;"",1,0),0)</f>
        <v>#REF!</v>
      </c>
      <c r="M44" s="2" t="e">
        <f>IF(#REF!="3",IF(TRIM(#REF!)&lt;&gt;"",1,0),0)</f>
        <v>#REF!</v>
      </c>
      <c r="N44" s="2" t="e">
        <f>IF(#REF!="1",IF(TRIM(#REF!)&lt;&gt;"",1,0),0)</f>
        <v>#REF!</v>
      </c>
      <c r="O44" s="2" t="e">
        <f>IF(#REF!="3",IF(TRIM(#REF!)&lt;&gt;"",1,0),0)</f>
        <v>#REF!</v>
      </c>
      <c r="P44" s="2" t="e">
        <f>IF(#REF!="1",IF(TRIM(#REF!)&lt;&gt;"",1,0),0)</f>
        <v>#REF!</v>
      </c>
      <c r="Q44" s="2" t="e">
        <f>IF(#REF!="3",IF(TRIM(#REF!)&lt;&gt;"",1,0),0)</f>
        <v>#REF!</v>
      </c>
      <c r="R44" s="2" t="e">
        <f>IF(#REF!="1",IF(TRIM(#REF!)&lt;&gt;"",1,0),0)</f>
        <v>#REF!</v>
      </c>
      <c r="S44" s="2" t="e">
        <f>IF(#REF!="3",IF(TRIM(#REF!)&lt;&gt;"",1,0),0)</f>
        <v>#REF!</v>
      </c>
      <c r="T44" s="2" t="e">
        <f>IF(#REF!="1",IF(TRIM(#REF!)&lt;&gt;"",1,0),0)</f>
        <v>#REF!</v>
      </c>
      <c r="U44" s="3" t="e">
        <f>IF(#REF!="3",IF(TRIM(#REF!)&lt;&gt;"",1,0),0)</f>
        <v>#REF!</v>
      </c>
      <c r="V44">
        <v>0</v>
      </c>
      <c r="W44" t="s">
        <v>37</v>
      </c>
      <c r="X44" s="3" t="e">
        <f>IF(COUNTIF(A:A,"*Stichpr*")&gt;0,IF(AND(RIGHT(#REF!,8)="Stichpr.",#REF!="1",#REF!=""),IF(TRIM(#REF!)&lt;&gt;"",1,0),0),IF(AND(#REF!="1",#REF!=""),IF(TRIM(#REF!)&lt;&gt;"",1,0),0))</f>
        <v>#REF!</v>
      </c>
      <c r="Y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4" s="3" t="e">
        <f>IF(AND(#REF!="1",LEFT(#REF!,1)="a",#REF!=""),IF(TRIM(#REF!)&lt;&gt;"",1,0),0)</f>
        <v>#REF!</v>
      </c>
      <c r="AA44" s="3" t="e">
        <f>IF(AND(TRIM(#REF!)&lt;&gt;"",#REF!&lt;&gt;""),1,0)</f>
        <v>#REF!</v>
      </c>
    </row>
    <row r="45" spans="12:27" ht="36" customHeight="1" x14ac:dyDescent="0.3">
      <c r="L45" s="2" t="e">
        <f>IF(#REF!="1",IF(TRIM(#REF!)&lt;&gt;"",1,0),0)</f>
        <v>#REF!</v>
      </c>
      <c r="M45" s="2" t="e">
        <f>IF(#REF!="3",IF(TRIM(#REF!)&lt;&gt;"",1,0),0)</f>
        <v>#REF!</v>
      </c>
      <c r="N45" s="2" t="e">
        <f>IF(#REF!="1",IF(TRIM(#REF!)&lt;&gt;"",1,0),0)</f>
        <v>#REF!</v>
      </c>
      <c r="O45" s="2" t="e">
        <f>IF(#REF!="3",IF(TRIM(#REF!)&lt;&gt;"",1,0),0)</f>
        <v>#REF!</v>
      </c>
      <c r="P45" s="2" t="e">
        <f>IF(#REF!="1",IF(TRIM(#REF!)&lt;&gt;"",1,0),0)</f>
        <v>#REF!</v>
      </c>
      <c r="Q45" s="2" t="e">
        <f>IF(#REF!="3",IF(TRIM(#REF!)&lt;&gt;"",1,0),0)</f>
        <v>#REF!</v>
      </c>
      <c r="R45" s="2" t="e">
        <f>IF(#REF!="1",IF(TRIM(#REF!)&lt;&gt;"",1,0),0)</f>
        <v>#REF!</v>
      </c>
      <c r="S45" s="2" t="e">
        <f>IF(#REF!="3",IF(TRIM(#REF!)&lt;&gt;"",1,0),0)</f>
        <v>#REF!</v>
      </c>
      <c r="T45" s="2" t="e">
        <f>IF(#REF!="1",IF(TRIM(#REF!)&lt;&gt;"",1,0),0)</f>
        <v>#REF!</v>
      </c>
      <c r="U45" s="3" t="e">
        <f>IF(#REF!="3",IF(TRIM(#REF!)&lt;&gt;"",1,0),0)</f>
        <v>#REF!</v>
      </c>
      <c r="V45">
        <v>0</v>
      </c>
      <c r="W45" t="s">
        <v>38</v>
      </c>
      <c r="X45" s="3" t="e">
        <f>IF(COUNTIF(A:A,"*Stichpr*")&gt;0,IF(AND(RIGHT(#REF!,8)="Stichpr.",#REF!="1",#REF!=""),IF(TRIM(#REF!)&lt;&gt;"",1,0),0),IF(AND(#REF!="1",#REF!=""),IF(TRIM(#REF!)&lt;&gt;"",1,0),0))</f>
        <v>#REF!</v>
      </c>
      <c r="Y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5" s="3" t="e">
        <f>IF(AND(#REF!="1",LEFT(#REF!,1)="a",#REF!=""),IF(TRIM(#REF!)&lt;&gt;"",1,0),0)</f>
        <v>#REF!</v>
      </c>
      <c r="AA45" s="3" t="e">
        <f>IF(AND(TRIM(#REF!)&lt;&gt;"",#REF!&lt;&gt;""),1,0)</f>
        <v>#REF!</v>
      </c>
    </row>
    <row r="46" spans="12:27" ht="36" customHeight="1" x14ac:dyDescent="0.3">
      <c r="L46" s="2" t="e">
        <f>IF(#REF!="1",IF(TRIM(#REF!)&lt;&gt;"",1,0),0)</f>
        <v>#REF!</v>
      </c>
      <c r="M46" s="2" t="e">
        <f>IF(#REF!="3",IF(TRIM(#REF!)&lt;&gt;"",1,0),0)</f>
        <v>#REF!</v>
      </c>
      <c r="N46" s="2" t="e">
        <f>IF(#REF!="1",IF(TRIM(#REF!)&lt;&gt;"",1,0),0)</f>
        <v>#REF!</v>
      </c>
      <c r="O46" s="2" t="e">
        <f>IF(#REF!="3",IF(TRIM(#REF!)&lt;&gt;"",1,0),0)</f>
        <v>#REF!</v>
      </c>
      <c r="P46" s="2" t="e">
        <f>IF(#REF!="1",IF(TRIM(#REF!)&lt;&gt;"",1,0),0)</f>
        <v>#REF!</v>
      </c>
      <c r="Q46" s="2" t="e">
        <f>IF(#REF!="3",IF(TRIM(#REF!)&lt;&gt;"",1,0),0)</f>
        <v>#REF!</v>
      </c>
      <c r="R46" s="2" t="e">
        <f>IF(#REF!="1",IF(TRIM(#REF!)&lt;&gt;"",1,0),0)</f>
        <v>#REF!</v>
      </c>
      <c r="S46" s="2" t="e">
        <f>IF(#REF!="3",IF(TRIM(#REF!)&lt;&gt;"",1,0),0)</f>
        <v>#REF!</v>
      </c>
      <c r="T46" s="2" t="e">
        <f>IF(#REF!="1",IF(TRIM(#REF!)&lt;&gt;"",1,0),0)</f>
        <v>#REF!</v>
      </c>
      <c r="U46" s="3" t="e">
        <f>IF(#REF!="3",IF(TRIM(#REF!)&lt;&gt;"",1,0),0)</f>
        <v>#REF!</v>
      </c>
      <c r="V46">
        <v>0</v>
      </c>
      <c r="W46" t="s">
        <v>39</v>
      </c>
      <c r="X46" s="3" t="e">
        <f>IF(COUNTIF(A:A,"*Stichpr*")&gt;0,IF(AND(RIGHT(#REF!,8)="Stichpr.",#REF!="1",#REF!=""),IF(TRIM(#REF!)&lt;&gt;"",1,0),0),IF(AND(#REF!="1",#REF!=""),IF(TRIM(#REF!)&lt;&gt;"",1,0),0))</f>
        <v>#REF!</v>
      </c>
      <c r="Y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6" s="3" t="e">
        <f>IF(AND(#REF!="1",LEFT(#REF!,1)="a",#REF!=""),IF(TRIM(#REF!)&lt;&gt;"",1,0),0)</f>
        <v>#REF!</v>
      </c>
      <c r="AA46" s="3" t="e">
        <f>IF(AND(TRIM(#REF!)&lt;&gt;"",#REF!&lt;&gt;""),1,0)</f>
        <v>#REF!</v>
      </c>
    </row>
    <row r="47" spans="12:27" ht="36" customHeight="1" x14ac:dyDescent="0.3">
      <c r="L47" s="2" t="e">
        <f>IF(#REF!="1",IF(TRIM(#REF!)&lt;&gt;"",1,0),0)</f>
        <v>#REF!</v>
      </c>
      <c r="M47" s="2" t="e">
        <f>IF(#REF!="3",IF(TRIM(#REF!)&lt;&gt;"",1,0),0)</f>
        <v>#REF!</v>
      </c>
      <c r="N47" s="2" t="e">
        <f>IF(#REF!="1",IF(TRIM(#REF!)&lt;&gt;"",1,0),0)</f>
        <v>#REF!</v>
      </c>
      <c r="O47" s="2" t="e">
        <f>IF(#REF!="3",IF(TRIM(#REF!)&lt;&gt;"",1,0),0)</f>
        <v>#REF!</v>
      </c>
      <c r="P47" s="2" t="e">
        <f>IF(#REF!="1",IF(TRIM(#REF!)&lt;&gt;"",1,0),0)</f>
        <v>#REF!</v>
      </c>
      <c r="Q47" s="2" t="e">
        <f>IF(#REF!="3",IF(TRIM(#REF!)&lt;&gt;"",1,0),0)</f>
        <v>#REF!</v>
      </c>
      <c r="R47" s="2" t="e">
        <f>IF(#REF!="1",IF(TRIM(#REF!)&lt;&gt;"",1,0),0)</f>
        <v>#REF!</v>
      </c>
      <c r="S47" s="2" t="e">
        <f>IF(#REF!="3",IF(TRIM(#REF!)&lt;&gt;"",1,0),0)</f>
        <v>#REF!</v>
      </c>
      <c r="T47" s="2" t="e">
        <f>IF(#REF!="1",IF(TRIM(#REF!)&lt;&gt;"",1,0),0)</f>
        <v>#REF!</v>
      </c>
      <c r="U47" s="3" t="e">
        <f>IF(#REF!="3",IF(TRIM(#REF!)&lt;&gt;"",1,0),0)</f>
        <v>#REF!</v>
      </c>
      <c r="V47">
        <v>0</v>
      </c>
      <c r="W47" t="s">
        <v>40</v>
      </c>
      <c r="X47" s="3" t="e">
        <f>IF(COUNTIF(A:A,"*Stichpr*")&gt;0,IF(AND(RIGHT(#REF!,8)="Stichpr.",#REF!="1",#REF!=""),IF(TRIM(#REF!)&lt;&gt;"",1,0),0),IF(AND(#REF!="1",#REF!=""),IF(TRIM(#REF!)&lt;&gt;"",1,0),0))</f>
        <v>#REF!</v>
      </c>
      <c r="Y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7" s="3" t="e">
        <f>IF(AND(#REF!="1",LEFT(#REF!,1)="a",#REF!=""),IF(TRIM(#REF!)&lt;&gt;"",1,0),0)</f>
        <v>#REF!</v>
      </c>
      <c r="AA47" s="3" t="e">
        <f>IF(AND(TRIM(#REF!)&lt;&gt;"",#REF!&lt;&gt;""),1,0)</f>
        <v>#REF!</v>
      </c>
    </row>
    <row r="48" spans="12:27" ht="36" customHeight="1" x14ac:dyDescent="0.3">
      <c r="L48" s="2" t="e">
        <f>IF(#REF!="1",IF(TRIM(#REF!)&lt;&gt;"",1,0),0)</f>
        <v>#REF!</v>
      </c>
      <c r="M48" s="2" t="e">
        <f>IF(#REF!="3",IF(TRIM(#REF!)&lt;&gt;"",1,0),0)</f>
        <v>#REF!</v>
      </c>
      <c r="N48" s="2" t="e">
        <f>IF(#REF!="1",IF(TRIM(#REF!)&lt;&gt;"",1,0),0)</f>
        <v>#REF!</v>
      </c>
      <c r="O48" s="2" t="e">
        <f>IF(#REF!="3",IF(TRIM(#REF!)&lt;&gt;"",1,0),0)</f>
        <v>#REF!</v>
      </c>
      <c r="P48" s="2" t="e">
        <f>IF(#REF!="1",IF(TRIM(#REF!)&lt;&gt;"",1,0),0)</f>
        <v>#REF!</v>
      </c>
      <c r="Q48" s="2" t="e">
        <f>IF(#REF!="3",IF(TRIM(#REF!)&lt;&gt;"",1,0),0)</f>
        <v>#REF!</v>
      </c>
      <c r="R48" s="2" t="e">
        <f>IF(#REF!="1",IF(TRIM(#REF!)&lt;&gt;"",1,0),0)</f>
        <v>#REF!</v>
      </c>
      <c r="S48" s="2" t="e">
        <f>IF(#REF!="3",IF(TRIM(#REF!)&lt;&gt;"",1,0),0)</f>
        <v>#REF!</v>
      </c>
      <c r="T48" s="2" t="e">
        <f>IF(#REF!="1",IF(TRIM(#REF!)&lt;&gt;"",1,0),0)</f>
        <v>#REF!</v>
      </c>
      <c r="U48" s="3" t="e">
        <f>IF(#REF!="3",IF(TRIM(#REF!)&lt;&gt;"",1,0),0)</f>
        <v>#REF!</v>
      </c>
      <c r="V48">
        <v>0</v>
      </c>
      <c r="W48" t="s">
        <v>41</v>
      </c>
      <c r="X48" s="3" t="e">
        <f>IF(COUNTIF(A:A,"*Stichpr*")&gt;0,IF(AND(RIGHT(#REF!,8)="Stichpr.",#REF!="1",#REF!=""),IF(TRIM(#REF!)&lt;&gt;"",1,0),0),IF(AND(#REF!="1",#REF!=""),IF(TRIM(#REF!)&lt;&gt;"",1,0),0))</f>
        <v>#REF!</v>
      </c>
      <c r="Y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8" s="3" t="e">
        <f>IF(AND(#REF!="1",LEFT(#REF!,1)="a",#REF!=""),IF(TRIM(#REF!)&lt;&gt;"",1,0),0)</f>
        <v>#REF!</v>
      </c>
      <c r="AA48" s="3" t="e">
        <f>IF(AND(TRIM(#REF!)&lt;&gt;"",#REF!&lt;&gt;""),1,0)</f>
        <v>#REF!</v>
      </c>
    </row>
    <row r="49" spans="12:27" ht="36" customHeight="1" x14ac:dyDescent="0.3"/>
    <row r="50" spans="12:27" ht="36" customHeight="1" x14ac:dyDescent="0.3">
      <c r="L50" s="2" t="e">
        <f>IF(#REF!="1",IF(TRIM(#REF!)&lt;&gt;"",1,0),0)</f>
        <v>#REF!</v>
      </c>
      <c r="M50" s="2" t="e">
        <f>IF(#REF!="3",IF(TRIM(#REF!)&lt;&gt;"",1,0),0)</f>
        <v>#REF!</v>
      </c>
      <c r="N50" s="2" t="e">
        <f>IF(#REF!="1",IF(TRIM(#REF!)&lt;&gt;"",1,0),0)</f>
        <v>#REF!</v>
      </c>
      <c r="O50" s="2" t="e">
        <f>IF(#REF!="3",IF(TRIM(#REF!)&lt;&gt;"",1,0),0)</f>
        <v>#REF!</v>
      </c>
      <c r="P50" s="2" t="e">
        <f>IF(#REF!="1",IF(TRIM(#REF!)&lt;&gt;"",1,0),0)</f>
        <v>#REF!</v>
      </c>
      <c r="Q50" s="2" t="e">
        <f>IF(#REF!="3",IF(TRIM(#REF!)&lt;&gt;"",1,0),0)</f>
        <v>#REF!</v>
      </c>
      <c r="R50" s="2" t="e">
        <f>IF(#REF!="1",IF(TRIM(#REF!)&lt;&gt;"",1,0),0)</f>
        <v>#REF!</v>
      </c>
      <c r="S50" s="2" t="e">
        <f>IF(#REF!="3",IF(TRIM(#REF!)&lt;&gt;"",1,0),0)</f>
        <v>#REF!</v>
      </c>
      <c r="T50" s="2" t="e">
        <f>IF(#REF!="1",IF(TRIM(#REF!)&lt;&gt;"",1,0),0)</f>
        <v>#REF!</v>
      </c>
      <c r="U50" s="3" t="e">
        <f>IF(#REF!="3",IF(TRIM(#REF!)&lt;&gt;"",1,0),0)</f>
        <v>#REF!</v>
      </c>
      <c r="V50">
        <v>0</v>
      </c>
      <c r="W50" t="s">
        <v>42</v>
      </c>
      <c r="X50" s="3" t="e">
        <f>IF(COUNTIF(A:A,"*Stichpr*")&gt;0,IF(AND(RIGHT(#REF!,8)="Stichpr.",#REF!="1",#REF!=""),IF(TRIM(#REF!)&lt;&gt;"",1,0),0),IF(AND(#REF!="1",#REF!=""),IF(TRIM(#REF!)&lt;&gt;"",1,0),0))</f>
        <v>#REF!</v>
      </c>
      <c r="Y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0" s="3" t="e">
        <f>IF(AND(#REF!="1",LEFT(#REF!,1)="a",#REF!=""),IF(TRIM(#REF!)&lt;&gt;"",1,0),0)</f>
        <v>#REF!</v>
      </c>
      <c r="AA50" s="3" t="e">
        <f>IF(AND(TRIM(#REF!)&lt;&gt;"",#REF!&lt;&gt;""),1,0)</f>
        <v>#REF!</v>
      </c>
    </row>
    <row r="51" spans="12:27" ht="36" customHeight="1" x14ac:dyDescent="0.3">
      <c r="L51" s="2" t="e">
        <f>IF(#REF!="1",IF(TRIM(#REF!)&lt;&gt;"",1,0),0)</f>
        <v>#REF!</v>
      </c>
      <c r="M51" s="2" t="e">
        <f>IF(#REF!="3",IF(TRIM(#REF!)&lt;&gt;"",1,0),0)</f>
        <v>#REF!</v>
      </c>
      <c r="N51" s="2" t="e">
        <f>IF(#REF!="1",IF(TRIM(#REF!)&lt;&gt;"",1,0),0)</f>
        <v>#REF!</v>
      </c>
      <c r="O51" s="2" t="e">
        <f>IF(#REF!="3",IF(TRIM(#REF!)&lt;&gt;"",1,0),0)</f>
        <v>#REF!</v>
      </c>
      <c r="P51" s="2" t="e">
        <f>IF(#REF!="1",IF(TRIM(#REF!)&lt;&gt;"",1,0),0)</f>
        <v>#REF!</v>
      </c>
      <c r="Q51" s="2" t="e">
        <f>IF(#REF!="3",IF(TRIM(#REF!)&lt;&gt;"",1,0),0)</f>
        <v>#REF!</v>
      </c>
      <c r="R51" s="2" t="e">
        <f>IF(#REF!="1",IF(TRIM(#REF!)&lt;&gt;"",1,0),0)</f>
        <v>#REF!</v>
      </c>
      <c r="S51" s="2" t="e">
        <f>IF(#REF!="3",IF(TRIM(#REF!)&lt;&gt;"",1,0),0)</f>
        <v>#REF!</v>
      </c>
      <c r="T51" s="2" t="e">
        <f>IF(#REF!="1",IF(TRIM(#REF!)&lt;&gt;"",1,0),0)</f>
        <v>#REF!</v>
      </c>
      <c r="U51" s="3" t="e">
        <f>IF(#REF!="3",IF(TRIM(#REF!)&lt;&gt;"",1,0),0)</f>
        <v>#REF!</v>
      </c>
      <c r="V51">
        <v>0</v>
      </c>
      <c r="W51" t="s">
        <v>43</v>
      </c>
      <c r="X51" s="3" t="e">
        <f>IF(COUNTIF(A:A,"*Stichpr*")&gt;0,IF(AND(RIGHT(#REF!,8)="Stichpr.",#REF!="1",#REF!=""),IF(TRIM(#REF!)&lt;&gt;"",1,0),0),IF(AND(#REF!="1",#REF!=""),IF(TRIM(#REF!)&lt;&gt;"",1,0),0))</f>
        <v>#REF!</v>
      </c>
      <c r="Y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1" s="3" t="e">
        <f>IF(AND(#REF!="1",LEFT(#REF!,1)="a",#REF!=""),IF(TRIM(#REF!)&lt;&gt;"",1,0),0)</f>
        <v>#REF!</v>
      </c>
      <c r="AA51" s="3" t="e">
        <f>IF(AND(TRIM(#REF!)&lt;&gt;"",#REF!&lt;&gt;""),1,0)</f>
        <v>#REF!</v>
      </c>
    </row>
    <row r="52" spans="12:27" ht="36" customHeight="1" x14ac:dyDescent="0.3">
      <c r="L52" s="2" t="e">
        <f>IF(#REF!="1",IF(TRIM(#REF!)&lt;&gt;"",1,0),0)</f>
        <v>#REF!</v>
      </c>
      <c r="M52" s="2" t="e">
        <f>IF(#REF!="3",IF(TRIM(#REF!)&lt;&gt;"",1,0),0)</f>
        <v>#REF!</v>
      </c>
      <c r="N52" s="2" t="e">
        <f>IF(#REF!="1",IF(TRIM(#REF!)&lt;&gt;"",1,0),0)</f>
        <v>#REF!</v>
      </c>
      <c r="O52" s="2" t="e">
        <f>IF(#REF!="3",IF(TRIM(#REF!)&lt;&gt;"",1,0),0)</f>
        <v>#REF!</v>
      </c>
      <c r="P52" s="2" t="e">
        <f>IF(#REF!="1",IF(TRIM(#REF!)&lt;&gt;"",1,0),0)</f>
        <v>#REF!</v>
      </c>
      <c r="Q52" s="2" t="e">
        <f>IF(#REF!="3",IF(TRIM(#REF!)&lt;&gt;"",1,0),0)</f>
        <v>#REF!</v>
      </c>
      <c r="R52" s="2" t="e">
        <f>IF(#REF!="1",IF(TRIM(#REF!)&lt;&gt;"",1,0),0)</f>
        <v>#REF!</v>
      </c>
      <c r="S52" s="2" t="e">
        <f>IF(#REF!="3",IF(TRIM(#REF!)&lt;&gt;"",1,0),0)</f>
        <v>#REF!</v>
      </c>
      <c r="T52" s="2" t="e">
        <f>IF(#REF!="1",IF(TRIM(#REF!)&lt;&gt;"",1,0),0)</f>
        <v>#REF!</v>
      </c>
      <c r="U52" s="3" t="e">
        <f>IF(#REF!="3",IF(TRIM(#REF!)&lt;&gt;"",1,0),0)</f>
        <v>#REF!</v>
      </c>
      <c r="V52">
        <v>0</v>
      </c>
      <c r="W52" t="s">
        <v>44</v>
      </c>
      <c r="X52" s="3" t="e">
        <f>IF(COUNTIF(A:A,"*Stichpr*")&gt;0,IF(AND(RIGHT(#REF!,8)="Stichpr.",#REF!="1",#REF!=""),IF(TRIM(#REF!)&lt;&gt;"",1,0),0),IF(AND(#REF!="1",#REF!=""),IF(TRIM(#REF!)&lt;&gt;"",1,0),0))</f>
        <v>#REF!</v>
      </c>
      <c r="Y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2" s="3" t="e">
        <f>IF(AND(#REF!="1",LEFT(#REF!,1)="a",#REF!=""),IF(TRIM(#REF!)&lt;&gt;"",1,0),0)</f>
        <v>#REF!</v>
      </c>
      <c r="AA52" s="3" t="e">
        <f>IF(AND(TRIM(#REF!)&lt;&gt;"",#REF!&lt;&gt;""),1,0)</f>
        <v>#REF!</v>
      </c>
    </row>
    <row r="53" spans="12:27" ht="36" customHeight="1" x14ac:dyDescent="0.3">
      <c r="L53" s="2" t="e">
        <f>IF(#REF!="1",IF(TRIM(#REF!)&lt;&gt;"",1,0),0)</f>
        <v>#REF!</v>
      </c>
      <c r="M53" s="2" t="e">
        <f>IF(#REF!="3",IF(TRIM(#REF!)&lt;&gt;"",1,0),0)</f>
        <v>#REF!</v>
      </c>
      <c r="N53" s="2" t="e">
        <f>IF(#REF!="1",IF(TRIM(#REF!)&lt;&gt;"",1,0),0)</f>
        <v>#REF!</v>
      </c>
      <c r="O53" s="2" t="e">
        <f>IF(#REF!="3",IF(TRIM(#REF!)&lt;&gt;"",1,0),0)</f>
        <v>#REF!</v>
      </c>
      <c r="P53" s="2" t="e">
        <f>IF(#REF!="1",IF(TRIM(#REF!)&lt;&gt;"",1,0),0)</f>
        <v>#REF!</v>
      </c>
      <c r="Q53" s="2" t="e">
        <f>IF(#REF!="3",IF(TRIM(#REF!)&lt;&gt;"",1,0),0)</f>
        <v>#REF!</v>
      </c>
      <c r="R53" s="2" t="e">
        <f>IF(#REF!="1",IF(TRIM(#REF!)&lt;&gt;"",1,0),0)</f>
        <v>#REF!</v>
      </c>
      <c r="S53" s="2" t="e">
        <f>IF(#REF!="3",IF(TRIM(#REF!)&lt;&gt;"",1,0),0)</f>
        <v>#REF!</v>
      </c>
      <c r="T53" s="2" t="e">
        <f>IF(#REF!="1",IF(TRIM(#REF!)&lt;&gt;"",1,0),0)</f>
        <v>#REF!</v>
      </c>
      <c r="U53" s="3" t="e">
        <f>IF(#REF!="3",IF(TRIM(#REF!)&lt;&gt;"",1,0),0)</f>
        <v>#REF!</v>
      </c>
      <c r="V53">
        <v>0</v>
      </c>
      <c r="W53" t="s">
        <v>45</v>
      </c>
      <c r="X53" s="3" t="e">
        <f>IF(COUNTIF(A:A,"*Stichpr*")&gt;0,IF(AND(RIGHT(#REF!,8)="Stichpr.",#REF!="1",#REF!=""),IF(TRIM(#REF!)&lt;&gt;"",1,0),0),IF(AND(#REF!="1",#REF!=""),IF(TRIM(#REF!)&lt;&gt;"",1,0),0))</f>
        <v>#REF!</v>
      </c>
      <c r="Y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3" s="3" t="e">
        <f>IF(AND(#REF!="1",LEFT(#REF!,1)="a",#REF!=""),IF(TRIM(#REF!)&lt;&gt;"",1,0),0)</f>
        <v>#REF!</v>
      </c>
      <c r="AA53" s="3" t="e">
        <f>IF(AND(TRIM(#REF!)&lt;&gt;"",#REF!&lt;&gt;""),1,0)</f>
        <v>#REF!</v>
      </c>
    </row>
    <row r="54" spans="12:27" ht="36" customHeight="1" x14ac:dyDescent="0.3">
      <c r="L54" s="2" t="e">
        <f>IF(#REF!="1",IF(TRIM(#REF!)&lt;&gt;"",1,0),0)</f>
        <v>#REF!</v>
      </c>
      <c r="M54" s="2" t="e">
        <f>IF(#REF!="3",IF(TRIM(#REF!)&lt;&gt;"",1,0),0)</f>
        <v>#REF!</v>
      </c>
      <c r="N54" s="2" t="e">
        <f>IF(#REF!="1",IF(TRIM(#REF!)&lt;&gt;"",1,0),0)</f>
        <v>#REF!</v>
      </c>
      <c r="O54" s="2" t="e">
        <f>IF(#REF!="3",IF(TRIM(#REF!)&lt;&gt;"",1,0),0)</f>
        <v>#REF!</v>
      </c>
      <c r="P54" s="2" t="e">
        <f>IF(#REF!="1",IF(TRIM(#REF!)&lt;&gt;"",1,0),0)</f>
        <v>#REF!</v>
      </c>
      <c r="Q54" s="2" t="e">
        <f>IF(#REF!="3",IF(TRIM(#REF!)&lt;&gt;"",1,0),0)</f>
        <v>#REF!</v>
      </c>
      <c r="R54" s="2" t="e">
        <f>IF(#REF!="1",IF(TRIM(#REF!)&lt;&gt;"",1,0),0)</f>
        <v>#REF!</v>
      </c>
      <c r="S54" s="2" t="e">
        <f>IF(#REF!="3",IF(TRIM(#REF!)&lt;&gt;"",1,0),0)</f>
        <v>#REF!</v>
      </c>
      <c r="T54" s="2" t="e">
        <f>IF(#REF!="1",IF(TRIM(#REF!)&lt;&gt;"",1,0),0)</f>
        <v>#REF!</v>
      </c>
      <c r="U54" s="3" t="e">
        <f>IF(#REF!="3",IF(TRIM(#REF!)&lt;&gt;"",1,0),0)</f>
        <v>#REF!</v>
      </c>
      <c r="V54">
        <v>0</v>
      </c>
      <c r="W54" t="s">
        <v>46</v>
      </c>
      <c r="X54" s="3" t="e">
        <f>IF(COUNTIF(A:A,"*Stichpr*")&gt;0,IF(AND(RIGHT(#REF!,8)="Stichpr.",#REF!="1",#REF!=""),IF(TRIM(#REF!)&lt;&gt;"",1,0),0),IF(AND(#REF!="1",#REF!=""),IF(TRIM(#REF!)&lt;&gt;"",1,0),0))</f>
        <v>#REF!</v>
      </c>
      <c r="Y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4" s="3" t="e">
        <f>IF(AND(#REF!="1",LEFT(#REF!,1)="a",#REF!=""),IF(TRIM(#REF!)&lt;&gt;"",1,0),0)</f>
        <v>#REF!</v>
      </c>
      <c r="AA54" s="3" t="e">
        <f>IF(AND(TRIM(#REF!)&lt;&gt;"",#REF!&lt;&gt;""),1,0)</f>
        <v>#REF!</v>
      </c>
    </row>
    <row r="55" spans="12:27" ht="36" customHeight="1" x14ac:dyDescent="0.3">
      <c r="L55" s="2" t="e">
        <f>IF(#REF!="1",IF(TRIM(#REF!)&lt;&gt;"",1,0),0)</f>
        <v>#REF!</v>
      </c>
      <c r="M55" s="2" t="e">
        <f>IF(#REF!="3",IF(TRIM(#REF!)&lt;&gt;"",1,0),0)</f>
        <v>#REF!</v>
      </c>
      <c r="N55" s="2" t="e">
        <f>IF(#REF!="1",IF(TRIM(#REF!)&lt;&gt;"",1,0),0)</f>
        <v>#REF!</v>
      </c>
      <c r="O55" s="2" t="e">
        <f>IF(#REF!="3",IF(TRIM(#REF!)&lt;&gt;"",1,0),0)</f>
        <v>#REF!</v>
      </c>
      <c r="P55" s="2" t="e">
        <f>IF(#REF!="1",IF(TRIM(#REF!)&lt;&gt;"",1,0),0)</f>
        <v>#REF!</v>
      </c>
      <c r="Q55" s="2" t="e">
        <f>IF(#REF!="3",IF(TRIM(#REF!)&lt;&gt;"",1,0),0)</f>
        <v>#REF!</v>
      </c>
      <c r="R55" s="2" t="e">
        <f>IF(#REF!="1",IF(TRIM(#REF!)&lt;&gt;"",1,0),0)</f>
        <v>#REF!</v>
      </c>
      <c r="S55" s="2" t="e">
        <f>IF(#REF!="3",IF(TRIM(#REF!)&lt;&gt;"",1,0),0)</f>
        <v>#REF!</v>
      </c>
      <c r="T55" s="2" t="e">
        <f>IF(#REF!="1",IF(TRIM(#REF!)&lt;&gt;"",1,0),0)</f>
        <v>#REF!</v>
      </c>
      <c r="U55" s="3" t="e">
        <f>IF(#REF!="3",IF(TRIM(#REF!)&lt;&gt;"",1,0),0)</f>
        <v>#REF!</v>
      </c>
      <c r="V55">
        <v>0</v>
      </c>
      <c r="W55" t="s">
        <v>47</v>
      </c>
      <c r="X55" s="3" t="e">
        <f>IF(COUNTIF(A:A,"*Stichpr*")&gt;0,IF(AND(RIGHT(#REF!,8)="Stichpr.",#REF!="1",#REF!=""),IF(TRIM(#REF!)&lt;&gt;"",1,0),0),IF(AND(#REF!="1",#REF!=""),IF(TRIM(#REF!)&lt;&gt;"",1,0),0))</f>
        <v>#REF!</v>
      </c>
      <c r="Y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5" s="3" t="e">
        <f>IF(AND(#REF!="1",LEFT(#REF!,1)="a",#REF!=""),IF(TRIM(#REF!)&lt;&gt;"",1,0),0)</f>
        <v>#REF!</v>
      </c>
      <c r="AA55" s="3" t="e">
        <f>IF(AND(TRIM(#REF!)&lt;&gt;"",#REF!&lt;&gt;""),1,0)</f>
        <v>#REF!</v>
      </c>
    </row>
    <row r="56" spans="12:27" ht="36" customHeight="1" x14ac:dyDescent="0.3"/>
    <row r="57" spans="12:27" ht="36" customHeight="1" x14ac:dyDescent="0.3">
      <c r="L57" s="2" t="e">
        <f>IF(#REF!="1",IF(TRIM(#REF!)&lt;&gt;"",1,0),0)</f>
        <v>#REF!</v>
      </c>
      <c r="M57" s="2" t="e">
        <f>IF(#REF!="3",IF(TRIM(#REF!)&lt;&gt;"",1,0),0)</f>
        <v>#REF!</v>
      </c>
      <c r="N57" s="2" t="e">
        <f>IF(#REF!="1",IF(TRIM(#REF!)&lt;&gt;"",1,0),0)</f>
        <v>#REF!</v>
      </c>
      <c r="O57" s="2" t="e">
        <f>IF(#REF!="3",IF(TRIM(#REF!)&lt;&gt;"",1,0),0)</f>
        <v>#REF!</v>
      </c>
      <c r="P57" s="2" t="e">
        <f>IF(#REF!="1",IF(TRIM(#REF!)&lt;&gt;"",1,0),0)</f>
        <v>#REF!</v>
      </c>
      <c r="Q57" s="2" t="e">
        <f>IF(#REF!="3",IF(TRIM(#REF!)&lt;&gt;"",1,0),0)</f>
        <v>#REF!</v>
      </c>
      <c r="R57" s="2" t="e">
        <f>IF(#REF!="1",IF(TRIM(#REF!)&lt;&gt;"",1,0),0)</f>
        <v>#REF!</v>
      </c>
      <c r="S57" s="2" t="e">
        <f>IF(#REF!="3",IF(TRIM(#REF!)&lt;&gt;"",1,0),0)</f>
        <v>#REF!</v>
      </c>
      <c r="T57" s="2" t="e">
        <f>IF(#REF!="1",IF(TRIM(#REF!)&lt;&gt;"",1,0),0)</f>
        <v>#REF!</v>
      </c>
      <c r="U57" s="3" t="e">
        <f>IF(#REF!="3",IF(TRIM(#REF!)&lt;&gt;"",1,0),0)</f>
        <v>#REF!</v>
      </c>
      <c r="V57">
        <v>0</v>
      </c>
      <c r="W57" t="s">
        <v>48</v>
      </c>
      <c r="X57" s="3" t="e">
        <f>IF(COUNTIF(A:A,"*Stichpr*")&gt;0,IF(AND(RIGHT(#REF!,8)="Stichpr.",#REF!="1",#REF!=""),IF(TRIM(#REF!)&lt;&gt;"",1,0),0),IF(AND(#REF!="1",#REF!=""),IF(TRIM(#REF!)&lt;&gt;"",1,0),0))</f>
        <v>#REF!</v>
      </c>
      <c r="Y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7" s="3" t="e">
        <f>IF(AND(#REF!="1",LEFT(#REF!,1)="a",#REF!=""),IF(TRIM(#REF!)&lt;&gt;"",1,0),0)</f>
        <v>#REF!</v>
      </c>
      <c r="AA57" s="3" t="e">
        <f>IF(AND(TRIM(#REF!)&lt;&gt;"",#REF!&lt;&gt;""),1,0)</f>
        <v>#REF!</v>
      </c>
    </row>
    <row r="58" spans="12:27" ht="36" customHeight="1" x14ac:dyDescent="0.3">
      <c r="L58" s="2" t="e">
        <f>IF(#REF!="1",IF(TRIM(#REF!)&lt;&gt;"",1,0),0)</f>
        <v>#REF!</v>
      </c>
      <c r="M58" s="2" t="e">
        <f>IF(#REF!="3",IF(TRIM(#REF!)&lt;&gt;"",1,0),0)</f>
        <v>#REF!</v>
      </c>
      <c r="N58" s="2" t="e">
        <f>IF(#REF!="1",IF(TRIM(#REF!)&lt;&gt;"",1,0),0)</f>
        <v>#REF!</v>
      </c>
      <c r="O58" s="2" t="e">
        <f>IF(#REF!="3",IF(TRIM(#REF!)&lt;&gt;"",1,0),0)</f>
        <v>#REF!</v>
      </c>
      <c r="P58" s="2" t="e">
        <f>IF(#REF!="1",IF(TRIM(#REF!)&lt;&gt;"",1,0),0)</f>
        <v>#REF!</v>
      </c>
      <c r="Q58" s="2" t="e">
        <f>IF(#REF!="3",IF(TRIM(#REF!)&lt;&gt;"",1,0),0)</f>
        <v>#REF!</v>
      </c>
      <c r="R58" s="2" t="e">
        <f>IF(#REF!="1",IF(TRIM(#REF!)&lt;&gt;"",1,0),0)</f>
        <v>#REF!</v>
      </c>
      <c r="S58" s="2" t="e">
        <f>IF(#REF!="3",IF(TRIM(#REF!)&lt;&gt;"",1,0),0)</f>
        <v>#REF!</v>
      </c>
      <c r="T58" s="2" t="e">
        <f>IF(#REF!="1",IF(TRIM(#REF!)&lt;&gt;"",1,0),0)</f>
        <v>#REF!</v>
      </c>
      <c r="U58" s="3" t="e">
        <f>IF(#REF!="3",IF(TRIM(#REF!)&lt;&gt;"",1,0),0)</f>
        <v>#REF!</v>
      </c>
      <c r="V58">
        <v>0</v>
      </c>
      <c r="W58" t="s">
        <v>49</v>
      </c>
      <c r="X58" s="3" t="e">
        <f>IF(COUNTIF(A:A,"*Stichpr*")&gt;0,IF(AND(RIGHT(#REF!,8)="Stichpr.",#REF!="1",#REF!=""),IF(TRIM(#REF!)&lt;&gt;"",1,0),0),IF(AND(#REF!="1",#REF!=""),IF(TRIM(#REF!)&lt;&gt;"",1,0),0))</f>
        <v>#REF!</v>
      </c>
      <c r="Y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8" s="3" t="e">
        <f>IF(AND(#REF!="1",LEFT(#REF!,1)="a",#REF!=""),IF(TRIM(#REF!)&lt;&gt;"",1,0),0)</f>
        <v>#REF!</v>
      </c>
      <c r="AA58" s="3" t="e">
        <f>IF(AND(TRIM(#REF!)&lt;&gt;"",#REF!&lt;&gt;""),1,0)</f>
        <v>#REF!</v>
      </c>
    </row>
    <row r="59" spans="12:27" ht="36" customHeight="1" x14ac:dyDescent="0.3">
      <c r="L59" s="2" t="e">
        <f>IF(#REF!="1",IF(TRIM(#REF!)&lt;&gt;"",1,0),0)</f>
        <v>#REF!</v>
      </c>
      <c r="M59" s="2" t="e">
        <f>IF(#REF!="3",IF(TRIM(#REF!)&lt;&gt;"",1,0),0)</f>
        <v>#REF!</v>
      </c>
      <c r="N59" s="2" t="e">
        <f>IF(#REF!="1",IF(TRIM(#REF!)&lt;&gt;"",1,0),0)</f>
        <v>#REF!</v>
      </c>
      <c r="O59" s="2" t="e">
        <f>IF(#REF!="3",IF(TRIM(#REF!)&lt;&gt;"",1,0),0)</f>
        <v>#REF!</v>
      </c>
      <c r="P59" s="2" t="e">
        <f>IF(#REF!="1",IF(TRIM(#REF!)&lt;&gt;"",1,0),0)</f>
        <v>#REF!</v>
      </c>
      <c r="Q59" s="2" t="e">
        <f>IF(#REF!="3",IF(TRIM(#REF!)&lt;&gt;"",1,0),0)</f>
        <v>#REF!</v>
      </c>
      <c r="R59" s="2" t="e">
        <f>IF(#REF!="1",IF(TRIM(#REF!)&lt;&gt;"",1,0),0)</f>
        <v>#REF!</v>
      </c>
      <c r="S59" s="2" t="e">
        <f>IF(#REF!="3",IF(TRIM(#REF!)&lt;&gt;"",1,0),0)</f>
        <v>#REF!</v>
      </c>
      <c r="T59" s="2" t="e">
        <f>IF(#REF!="1",IF(TRIM(#REF!)&lt;&gt;"",1,0),0)</f>
        <v>#REF!</v>
      </c>
      <c r="U59" s="3" t="e">
        <f>IF(#REF!="3",IF(TRIM(#REF!)&lt;&gt;"",1,0),0)</f>
        <v>#REF!</v>
      </c>
      <c r="V59">
        <v>0</v>
      </c>
      <c r="W59" t="s">
        <v>50</v>
      </c>
      <c r="X59" s="3" t="e">
        <f>IF(COUNTIF(A:A,"*Stichpr*")&gt;0,IF(AND(RIGHT(#REF!,8)="Stichpr.",#REF!="1",#REF!=""),IF(TRIM(#REF!)&lt;&gt;"",1,0),0),IF(AND(#REF!="1",#REF!=""),IF(TRIM(#REF!)&lt;&gt;"",1,0),0))</f>
        <v>#REF!</v>
      </c>
      <c r="Y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9" s="3" t="e">
        <f>IF(AND(#REF!="1",LEFT(#REF!,1)="a",#REF!=""),IF(TRIM(#REF!)&lt;&gt;"",1,0),0)</f>
        <v>#REF!</v>
      </c>
      <c r="AA59" s="3" t="e">
        <f>IF(AND(TRIM(#REF!)&lt;&gt;"",#REF!&lt;&gt;""),1,0)</f>
        <v>#REF!</v>
      </c>
    </row>
    <row r="60" spans="12:27" ht="36" customHeight="1" x14ac:dyDescent="0.3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51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">
      <c r="L61" s="2" t="e">
        <f>IF(#REF!="1",IF(TRIM(#REF!)&lt;&gt;"",1,0),0)</f>
        <v>#REF!</v>
      </c>
      <c r="M61" s="2" t="e">
        <f>IF(#REF!="3",IF(TRIM(#REF!)&lt;&gt;"",1,0),0)</f>
        <v>#REF!</v>
      </c>
      <c r="N61" s="2" t="e">
        <f>IF(#REF!="1",IF(TRIM(#REF!)&lt;&gt;"",1,0),0)</f>
        <v>#REF!</v>
      </c>
      <c r="O61" s="2" t="e">
        <f>IF(#REF!="3",IF(TRIM(#REF!)&lt;&gt;"",1,0),0)</f>
        <v>#REF!</v>
      </c>
      <c r="P61" s="2" t="e">
        <f>IF(#REF!="1",IF(TRIM(#REF!)&lt;&gt;"",1,0),0)</f>
        <v>#REF!</v>
      </c>
      <c r="Q61" s="2" t="e">
        <f>IF(#REF!="3",IF(TRIM(#REF!)&lt;&gt;"",1,0),0)</f>
        <v>#REF!</v>
      </c>
      <c r="R61" s="2" t="e">
        <f>IF(#REF!="1",IF(TRIM(#REF!)&lt;&gt;"",1,0),0)</f>
        <v>#REF!</v>
      </c>
      <c r="S61" s="2" t="e">
        <f>IF(#REF!="3",IF(TRIM(#REF!)&lt;&gt;"",1,0),0)</f>
        <v>#REF!</v>
      </c>
      <c r="T61" s="2" t="e">
        <f>IF(#REF!="1",IF(TRIM(#REF!)&lt;&gt;"",1,0),0)</f>
        <v>#REF!</v>
      </c>
      <c r="U61" s="3" t="e">
        <f>IF(#REF!="3",IF(TRIM(#REF!)&lt;&gt;"",1,0),0)</f>
        <v>#REF!</v>
      </c>
      <c r="V61">
        <v>0</v>
      </c>
      <c r="W61" t="s">
        <v>52</v>
      </c>
      <c r="X61" s="3" t="e">
        <f>IF(COUNTIF(A:A,"*Stichpr*")&gt;0,IF(AND(RIGHT(#REF!,8)="Stichpr.",#REF!="1",#REF!=""),IF(TRIM(#REF!)&lt;&gt;"",1,0),0),IF(AND(#REF!="1",#REF!=""),IF(TRIM(#REF!)&lt;&gt;"",1,0),0))</f>
        <v>#REF!</v>
      </c>
      <c r="Y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1" s="3" t="e">
        <f>IF(AND(#REF!="1",LEFT(#REF!,1)="a",#REF!=""),IF(TRIM(#REF!)&lt;&gt;"",1,0),0)</f>
        <v>#REF!</v>
      </c>
      <c r="AA61" s="3" t="e">
        <f>IF(AND(TRIM(#REF!)&lt;&gt;"",#REF!&lt;&gt;""),1,0)</f>
        <v>#REF!</v>
      </c>
    </row>
    <row r="62" spans="12:27" ht="36" customHeight="1" x14ac:dyDescent="0.3">
      <c r="L62" s="2" t="e">
        <f>IF(#REF!="1",IF(TRIM(#REF!)&lt;&gt;"",1,0),0)</f>
        <v>#REF!</v>
      </c>
      <c r="M62" s="2" t="e">
        <f>IF(#REF!="3",IF(TRIM(#REF!)&lt;&gt;"",1,0),0)</f>
        <v>#REF!</v>
      </c>
      <c r="N62" s="2" t="e">
        <f>IF(#REF!="1",IF(TRIM(#REF!)&lt;&gt;"",1,0),0)</f>
        <v>#REF!</v>
      </c>
      <c r="O62" s="2" t="e">
        <f>IF(#REF!="3",IF(TRIM(#REF!)&lt;&gt;"",1,0),0)</f>
        <v>#REF!</v>
      </c>
      <c r="P62" s="2" t="e">
        <f>IF(#REF!="1",IF(TRIM(#REF!)&lt;&gt;"",1,0),0)</f>
        <v>#REF!</v>
      </c>
      <c r="Q62" s="2" t="e">
        <f>IF(#REF!="3",IF(TRIM(#REF!)&lt;&gt;"",1,0),0)</f>
        <v>#REF!</v>
      </c>
      <c r="R62" s="2" t="e">
        <f>IF(#REF!="1",IF(TRIM(#REF!)&lt;&gt;"",1,0),0)</f>
        <v>#REF!</v>
      </c>
      <c r="S62" s="2" t="e">
        <f>IF(#REF!="3",IF(TRIM(#REF!)&lt;&gt;"",1,0),0)</f>
        <v>#REF!</v>
      </c>
      <c r="T62" s="2" t="e">
        <f>IF(#REF!="1",IF(TRIM(#REF!)&lt;&gt;"",1,0),0)</f>
        <v>#REF!</v>
      </c>
      <c r="U62" s="3" t="e">
        <f>IF(#REF!="3",IF(TRIM(#REF!)&lt;&gt;"",1,0),0)</f>
        <v>#REF!</v>
      </c>
      <c r="V62">
        <v>0</v>
      </c>
      <c r="W62" t="s">
        <v>53</v>
      </c>
      <c r="X62" s="3" t="e">
        <f>IF(COUNTIF(A:A,"*Stichpr*")&gt;0,IF(AND(RIGHT(#REF!,8)="Stichpr.",#REF!="1",#REF!=""),IF(TRIM(#REF!)&lt;&gt;"",1,0),0),IF(AND(#REF!="1",#REF!=""),IF(TRIM(#REF!)&lt;&gt;"",1,0),0))</f>
        <v>#REF!</v>
      </c>
      <c r="Y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2" s="3" t="e">
        <f>IF(AND(#REF!="1",LEFT(#REF!,1)="a",#REF!=""),IF(TRIM(#REF!)&lt;&gt;"",1,0),0)</f>
        <v>#REF!</v>
      </c>
      <c r="AA62" s="3" t="e">
        <f>IF(AND(TRIM(#REF!)&lt;&gt;"",#REF!&lt;&gt;""),1,0)</f>
        <v>#REF!</v>
      </c>
    </row>
    <row r="63" spans="12:27" ht="36" customHeight="1" x14ac:dyDescent="0.3">
      <c r="L63" s="2" t="e">
        <f>IF(#REF!="1",IF(TRIM(#REF!)&lt;&gt;"",1,0),0)</f>
        <v>#REF!</v>
      </c>
      <c r="M63" s="2" t="e">
        <f>IF(#REF!="3",IF(TRIM(#REF!)&lt;&gt;"",1,0),0)</f>
        <v>#REF!</v>
      </c>
      <c r="N63" s="2" t="e">
        <f>IF(#REF!="1",IF(TRIM(#REF!)&lt;&gt;"",1,0),0)</f>
        <v>#REF!</v>
      </c>
      <c r="O63" s="2" t="e">
        <f>IF(#REF!="3",IF(TRIM(#REF!)&lt;&gt;"",1,0),0)</f>
        <v>#REF!</v>
      </c>
      <c r="P63" s="2" t="e">
        <f>IF(#REF!="1",IF(TRIM(#REF!)&lt;&gt;"",1,0),0)</f>
        <v>#REF!</v>
      </c>
      <c r="Q63" s="2" t="e">
        <f>IF(#REF!="3",IF(TRIM(#REF!)&lt;&gt;"",1,0),0)</f>
        <v>#REF!</v>
      </c>
      <c r="R63" s="2" t="e">
        <f>IF(#REF!="1",IF(TRIM(#REF!)&lt;&gt;"",1,0),0)</f>
        <v>#REF!</v>
      </c>
      <c r="S63" s="2" t="e">
        <f>IF(#REF!="3",IF(TRIM(#REF!)&lt;&gt;"",1,0),0)</f>
        <v>#REF!</v>
      </c>
      <c r="T63" s="2" t="e">
        <f>IF(#REF!="1",IF(TRIM(#REF!)&lt;&gt;"",1,0),0)</f>
        <v>#REF!</v>
      </c>
      <c r="U63" s="3" t="e">
        <f>IF(#REF!="3",IF(TRIM(#REF!)&lt;&gt;"",1,0),0)</f>
        <v>#REF!</v>
      </c>
      <c r="V63">
        <v>0</v>
      </c>
      <c r="W63" t="s">
        <v>54</v>
      </c>
      <c r="X63" s="3" t="e">
        <f>IF(COUNTIF(A:A,"*Stichpr*")&gt;0,IF(AND(RIGHT(#REF!,8)="Stichpr.",#REF!="1",#REF!=""),IF(TRIM(#REF!)&lt;&gt;"",1,0),0),IF(AND(#REF!="1",#REF!=""),IF(TRIM(#REF!)&lt;&gt;"",1,0),0))</f>
        <v>#REF!</v>
      </c>
      <c r="Y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3" s="3" t="e">
        <f>IF(AND(#REF!="1",LEFT(#REF!,1)="a",#REF!=""),IF(TRIM(#REF!)&lt;&gt;"",1,0),0)</f>
        <v>#REF!</v>
      </c>
      <c r="AA63" s="3" t="e">
        <f>IF(AND(TRIM(#REF!)&lt;&gt;"",#REF!&lt;&gt;""),1,0)</f>
        <v>#REF!</v>
      </c>
    </row>
    <row r="64" spans="12:27" ht="36" customHeight="1" x14ac:dyDescent="0.3">
      <c r="L64" s="2" t="e">
        <f>IF(#REF!="1",IF(TRIM(#REF!)&lt;&gt;"",1,0),0)</f>
        <v>#REF!</v>
      </c>
      <c r="M64" s="2" t="e">
        <f>IF(#REF!="3",IF(TRIM(#REF!)&lt;&gt;"",1,0),0)</f>
        <v>#REF!</v>
      </c>
      <c r="N64" s="2" t="e">
        <f>IF(#REF!="1",IF(TRIM(#REF!)&lt;&gt;"",1,0),0)</f>
        <v>#REF!</v>
      </c>
      <c r="O64" s="2" t="e">
        <f>IF(#REF!="3",IF(TRIM(#REF!)&lt;&gt;"",1,0),0)</f>
        <v>#REF!</v>
      </c>
      <c r="P64" s="2" t="e">
        <f>IF(#REF!="1",IF(TRIM(#REF!)&lt;&gt;"",1,0),0)</f>
        <v>#REF!</v>
      </c>
      <c r="Q64" s="2" t="e">
        <f>IF(#REF!="3",IF(TRIM(#REF!)&lt;&gt;"",1,0),0)</f>
        <v>#REF!</v>
      </c>
      <c r="R64" s="2" t="e">
        <f>IF(#REF!="1",IF(TRIM(#REF!)&lt;&gt;"",1,0),0)</f>
        <v>#REF!</v>
      </c>
      <c r="S64" s="2" t="e">
        <f>IF(#REF!="3",IF(TRIM(#REF!)&lt;&gt;"",1,0),0)</f>
        <v>#REF!</v>
      </c>
      <c r="T64" s="2" t="e">
        <f>IF(#REF!="1",IF(TRIM(#REF!)&lt;&gt;"",1,0),0)</f>
        <v>#REF!</v>
      </c>
      <c r="U64" s="3" t="e">
        <f>IF(#REF!="3",IF(TRIM(#REF!)&lt;&gt;"",1,0),0)</f>
        <v>#REF!</v>
      </c>
      <c r="V64">
        <v>0</v>
      </c>
      <c r="W64" t="s">
        <v>55</v>
      </c>
      <c r="X64" s="3" t="e">
        <f>IF(COUNTIF(A:A,"*Stichpr*")&gt;0,IF(AND(RIGHT(#REF!,8)="Stichpr.",#REF!="1",#REF!=""),IF(TRIM(#REF!)&lt;&gt;"",1,0),0),IF(AND(#REF!="1",#REF!=""),IF(TRIM(#REF!)&lt;&gt;"",1,0),0))</f>
        <v>#REF!</v>
      </c>
      <c r="Y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4" s="3" t="e">
        <f>IF(AND(#REF!="1",LEFT(#REF!,1)="a",#REF!=""),IF(TRIM(#REF!)&lt;&gt;"",1,0),0)</f>
        <v>#REF!</v>
      </c>
      <c r="AA64" s="3" t="e">
        <f>IF(AND(TRIM(#REF!)&lt;&gt;"",#REF!&lt;&gt;""),1,0)</f>
        <v>#REF!</v>
      </c>
    </row>
    <row r="65" spans="12:27" ht="36" customHeight="1" x14ac:dyDescent="0.3">
      <c r="L65" s="2" t="e">
        <f>IF(#REF!="1",IF(TRIM(#REF!)&lt;&gt;"",1,0),0)</f>
        <v>#REF!</v>
      </c>
      <c r="M65" s="2" t="e">
        <f>IF(#REF!="3",IF(TRIM(#REF!)&lt;&gt;"",1,0),0)</f>
        <v>#REF!</v>
      </c>
      <c r="N65" s="2" t="e">
        <f>IF(#REF!="1",IF(TRIM(#REF!)&lt;&gt;"",1,0),0)</f>
        <v>#REF!</v>
      </c>
      <c r="O65" s="2" t="e">
        <f>IF(#REF!="3",IF(TRIM(#REF!)&lt;&gt;"",1,0),0)</f>
        <v>#REF!</v>
      </c>
      <c r="P65" s="2" t="e">
        <f>IF(#REF!="1",IF(TRIM(#REF!)&lt;&gt;"",1,0),0)</f>
        <v>#REF!</v>
      </c>
      <c r="Q65" s="2" t="e">
        <f>IF(#REF!="3",IF(TRIM(#REF!)&lt;&gt;"",1,0),0)</f>
        <v>#REF!</v>
      </c>
      <c r="R65" s="2" t="e">
        <f>IF(#REF!="1",IF(TRIM(#REF!)&lt;&gt;"",1,0),0)</f>
        <v>#REF!</v>
      </c>
      <c r="S65" s="2" t="e">
        <f>IF(#REF!="3",IF(TRIM(#REF!)&lt;&gt;"",1,0),0)</f>
        <v>#REF!</v>
      </c>
      <c r="T65" s="2" t="e">
        <f>IF(#REF!="1",IF(TRIM(#REF!)&lt;&gt;"",1,0),0)</f>
        <v>#REF!</v>
      </c>
      <c r="U65" s="3" t="e">
        <f>IF(#REF!="3",IF(TRIM(#REF!)&lt;&gt;"",1,0),0)</f>
        <v>#REF!</v>
      </c>
      <c r="V65">
        <v>0</v>
      </c>
      <c r="W65" t="s">
        <v>56</v>
      </c>
      <c r="X65" s="3" t="e">
        <f>IF(COUNTIF(A:A,"*Stichpr*")&gt;0,IF(AND(RIGHT(#REF!,8)="Stichpr.",#REF!="1",#REF!=""),IF(TRIM(#REF!)&lt;&gt;"",1,0),0),IF(AND(#REF!="1",#REF!=""),IF(TRIM(#REF!)&lt;&gt;"",1,0),0))</f>
        <v>#REF!</v>
      </c>
      <c r="Y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5" s="3" t="e">
        <f>IF(AND(#REF!="1",LEFT(#REF!,1)="a",#REF!=""),IF(TRIM(#REF!)&lt;&gt;"",1,0),0)</f>
        <v>#REF!</v>
      </c>
      <c r="AA65" s="3" t="e">
        <f>IF(AND(TRIM(#REF!)&lt;&gt;"",#REF!&lt;&gt;""),1,0)</f>
        <v>#REF!</v>
      </c>
    </row>
    <row r="66" spans="12:27" ht="36" customHeight="1" x14ac:dyDescent="0.3">
      <c r="L66" s="2" t="e">
        <f>IF(#REF!="1",IF(TRIM(#REF!)&lt;&gt;"",1,0),0)</f>
        <v>#REF!</v>
      </c>
      <c r="M66" s="2" t="e">
        <f>IF(#REF!="3",IF(TRIM(#REF!)&lt;&gt;"",1,0),0)</f>
        <v>#REF!</v>
      </c>
      <c r="N66" s="2" t="e">
        <f>IF(#REF!="1",IF(TRIM(#REF!)&lt;&gt;"",1,0),0)</f>
        <v>#REF!</v>
      </c>
      <c r="O66" s="2" t="e">
        <f>IF(#REF!="3",IF(TRIM(#REF!)&lt;&gt;"",1,0),0)</f>
        <v>#REF!</v>
      </c>
      <c r="P66" s="2" t="e">
        <f>IF(#REF!="1",IF(TRIM(#REF!)&lt;&gt;"",1,0),0)</f>
        <v>#REF!</v>
      </c>
      <c r="Q66" s="2" t="e">
        <f>IF(#REF!="3",IF(TRIM(#REF!)&lt;&gt;"",1,0),0)</f>
        <v>#REF!</v>
      </c>
      <c r="R66" s="2" t="e">
        <f>IF(#REF!="1",IF(TRIM(#REF!)&lt;&gt;"",1,0),0)</f>
        <v>#REF!</v>
      </c>
      <c r="S66" s="2" t="e">
        <f>IF(#REF!="3",IF(TRIM(#REF!)&lt;&gt;"",1,0),0)</f>
        <v>#REF!</v>
      </c>
      <c r="T66" s="2" t="e">
        <f>IF(#REF!="1",IF(TRIM(#REF!)&lt;&gt;"",1,0),0)</f>
        <v>#REF!</v>
      </c>
      <c r="U66" s="3" t="e">
        <f>IF(#REF!="3",IF(TRIM(#REF!)&lt;&gt;"",1,0),0)</f>
        <v>#REF!</v>
      </c>
      <c r="V66">
        <v>0</v>
      </c>
      <c r="W66" t="s">
        <v>57</v>
      </c>
      <c r="X66" s="3" t="e">
        <f>IF(COUNTIF(A:A,"*Stichpr*")&gt;0,IF(AND(RIGHT(#REF!,8)="Stichpr.",#REF!="1",#REF!=""),IF(TRIM(#REF!)&lt;&gt;"",1,0),0),IF(AND(#REF!="1",#REF!=""),IF(TRIM(#REF!)&lt;&gt;"",1,0),0))</f>
        <v>#REF!</v>
      </c>
      <c r="Y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6" s="3" t="e">
        <f>IF(AND(#REF!="1",LEFT(#REF!,1)="a",#REF!=""),IF(TRIM(#REF!)&lt;&gt;"",1,0),0)</f>
        <v>#REF!</v>
      </c>
      <c r="AA66" s="3" t="e">
        <f>IF(AND(TRIM(#REF!)&lt;&gt;"",#REF!&lt;&gt;""),1,0)</f>
        <v>#REF!</v>
      </c>
    </row>
    <row r="67" spans="12:27" ht="36" customHeight="1" x14ac:dyDescent="0.3">
      <c r="L67" s="2" t="e">
        <f>IF(#REF!="1",IF(TRIM(#REF!)&lt;&gt;"",1,0),0)</f>
        <v>#REF!</v>
      </c>
      <c r="M67" s="2" t="e">
        <f>IF(#REF!="3",IF(TRIM(#REF!)&lt;&gt;"",1,0),0)</f>
        <v>#REF!</v>
      </c>
      <c r="N67" s="2" t="e">
        <f>IF(#REF!="1",IF(TRIM(#REF!)&lt;&gt;"",1,0),0)</f>
        <v>#REF!</v>
      </c>
      <c r="O67" s="2" t="e">
        <f>IF(#REF!="3",IF(TRIM(#REF!)&lt;&gt;"",1,0),0)</f>
        <v>#REF!</v>
      </c>
      <c r="P67" s="2" t="e">
        <f>IF(#REF!="1",IF(TRIM(#REF!)&lt;&gt;"",1,0),0)</f>
        <v>#REF!</v>
      </c>
      <c r="Q67" s="2" t="e">
        <f>IF(#REF!="3",IF(TRIM(#REF!)&lt;&gt;"",1,0),0)</f>
        <v>#REF!</v>
      </c>
      <c r="R67" s="2" t="e">
        <f>IF(#REF!="1",IF(TRIM(#REF!)&lt;&gt;"",1,0),0)</f>
        <v>#REF!</v>
      </c>
      <c r="S67" s="2" t="e">
        <f>IF(#REF!="3",IF(TRIM(#REF!)&lt;&gt;"",1,0),0)</f>
        <v>#REF!</v>
      </c>
      <c r="T67" s="2" t="e">
        <f>IF(#REF!="1",IF(TRIM(#REF!)&lt;&gt;"",1,0),0)</f>
        <v>#REF!</v>
      </c>
      <c r="U67" s="3" t="e">
        <f>IF(#REF!="3",IF(TRIM(#REF!)&lt;&gt;"",1,0),0)</f>
        <v>#REF!</v>
      </c>
      <c r="V67">
        <v>0</v>
      </c>
      <c r="W67" t="s">
        <v>58</v>
      </c>
      <c r="X67" s="3" t="e">
        <f>IF(COUNTIF(A:A,"*Stichpr*")&gt;0,IF(AND(RIGHT(#REF!,8)="Stichpr.",#REF!="1",#REF!=""),IF(TRIM(#REF!)&lt;&gt;"",1,0),0),IF(AND(#REF!="1",#REF!=""),IF(TRIM(#REF!)&lt;&gt;"",1,0),0))</f>
        <v>#REF!</v>
      </c>
      <c r="Y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7" s="3" t="e">
        <f>IF(AND(#REF!="1",LEFT(#REF!,1)="a",#REF!=""),IF(TRIM(#REF!)&lt;&gt;"",1,0),0)</f>
        <v>#REF!</v>
      </c>
      <c r="AA67" s="3" t="e">
        <f>IF(AND(TRIM(#REF!)&lt;&gt;"",#REF!&lt;&gt;""),1,0)</f>
        <v>#REF!</v>
      </c>
    </row>
    <row r="68" spans="12:27" ht="36" customHeight="1" x14ac:dyDescent="0.3"/>
    <row r="69" spans="12:27" ht="36" customHeight="1" x14ac:dyDescent="0.3"/>
    <row r="70" spans="12:27" ht="36" customHeight="1" x14ac:dyDescent="0.3">
      <c r="L70" s="2" t="e">
        <f>IF(#REF!="1",IF(TRIM(#REF!)&lt;&gt;"",1,0),0)</f>
        <v>#REF!</v>
      </c>
      <c r="M70" s="2" t="e">
        <f>IF(#REF!="3",IF(TRIM(#REF!)&lt;&gt;"",1,0),0)</f>
        <v>#REF!</v>
      </c>
      <c r="N70" s="2" t="e">
        <f>IF(#REF!="1",IF(TRIM(#REF!)&lt;&gt;"",1,0),0)</f>
        <v>#REF!</v>
      </c>
      <c r="O70" s="2" t="e">
        <f>IF(#REF!="3",IF(TRIM(#REF!)&lt;&gt;"",1,0),0)</f>
        <v>#REF!</v>
      </c>
      <c r="P70" s="2" t="e">
        <f>IF(#REF!="1",IF(TRIM(#REF!)&lt;&gt;"",1,0),0)</f>
        <v>#REF!</v>
      </c>
      <c r="Q70" s="2" t="e">
        <f>IF(#REF!="3",IF(TRIM(#REF!)&lt;&gt;"",1,0),0)</f>
        <v>#REF!</v>
      </c>
      <c r="R70" s="2" t="e">
        <f>IF(#REF!="1",IF(TRIM(#REF!)&lt;&gt;"",1,0),0)</f>
        <v>#REF!</v>
      </c>
      <c r="S70" s="2" t="e">
        <f>IF(#REF!="3",IF(TRIM(#REF!)&lt;&gt;"",1,0),0)</f>
        <v>#REF!</v>
      </c>
      <c r="T70" s="2" t="e">
        <f>IF(#REF!="1",IF(TRIM(#REF!)&lt;&gt;"",1,0),0)</f>
        <v>#REF!</v>
      </c>
      <c r="U70" s="3" t="e">
        <f>IF(#REF!="3",IF(TRIM(#REF!)&lt;&gt;"",1,0),0)</f>
        <v>#REF!</v>
      </c>
      <c r="V70">
        <v>0</v>
      </c>
      <c r="W70" t="s">
        <v>60</v>
      </c>
      <c r="X70" s="3" t="e">
        <f>IF(COUNTIF(A:A,"*Stichpr*")&gt;0,IF(AND(RIGHT(#REF!,8)="Stichpr.",#REF!="1",#REF!=""),IF(TRIM(#REF!)&lt;&gt;"",1,0),0),IF(AND(#REF!="1",#REF!=""),IF(TRIM(#REF!)&lt;&gt;"",1,0),0))</f>
        <v>#REF!</v>
      </c>
      <c r="Y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0" s="3" t="e">
        <f>IF(AND(#REF!="1",LEFT(#REF!,1)="a",#REF!=""),IF(TRIM(#REF!)&lt;&gt;"",1,0),0)</f>
        <v>#REF!</v>
      </c>
      <c r="AA70" s="3" t="e">
        <f>IF(AND(TRIM(#REF!)&lt;&gt;"",#REF!&lt;&gt;""),1,0)</f>
        <v>#REF!</v>
      </c>
    </row>
    <row r="71" spans="12:27" ht="36" customHeight="1" x14ac:dyDescent="0.3">
      <c r="L71" s="2" t="e">
        <f>IF(#REF!="1",IF(TRIM(#REF!)&lt;&gt;"",1,0),0)</f>
        <v>#REF!</v>
      </c>
      <c r="M71" s="2" t="e">
        <f>IF(#REF!="3",IF(TRIM(#REF!)&lt;&gt;"",1,0),0)</f>
        <v>#REF!</v>
      </c>
      <c r="N71" s="2" t="e">
        <f>IF(#REF!="1",IF(TRIM(#REF!)&lt;&gt;"",1,0),0)</f>
        <v>#REF!</v>
      </c>
      <c r="O71" s="2" t="e">
        <f>IF(#REF!="3",IF(TRIM(#REF!)&lt;&gt;"",1,0),0)</f>
        <v>#REF!</v>
      </c>
      <c r="P71" s="2" t="e">
        <f>IF(#REF!="1",IF(TRIM(#REF!)&lt;&gt;"",1,0),0)</f>
        <v>#REF!</v>
      </c>
      <c r="Q71" s="2" t="e">
        <f>IF(#REF!="3",IF(TRIM(#REF!)&lt;&gt;"",1,0),0)</f>
        <v>#REF!</v>
      </c>
      <c r="R71" s="2" t="e">
        <f>IF(#REF!="1",IF(TRIM(#REF!)&lt;&gt;"",1,0),0)</f>
        <v>#REF!</v>
      </c>
      <c r="S71" s="2" t="e">
        <f>IF(#REF!="3",IF(TRIM(#REF!)&lt;&gt;"",1,0),0)</f>
        <v>#REF!</v>
      </c>
      <c r="T71" s="2" t="e">
        <f>IF(#REF!="1",IF(TRIM(#REF!)&lt;&gt;"",1,0),0)</f>
        <v>#REF!</v>
      </c>
      <c r="U71" s="3" t="e">
        <f>IF(#REF!="3",IF(TRIM(#REF!)&lt;&gt;"",1,0),0)</f>
        <v>#REF!</v>
      </c>
      <c r="V71">
        <v>0</v>
      </c>
      <c r="W71" t="s">
        <v>61</v>
      </c>
      <c r="X71" s="3" t="e">
        <f>IF(COUNTIF(A:A,"*Stichpr*")&gt;0,IF(AND(RIGHT(#REF!,8)="Stichpr.",#REF!="1",#REF!=""),IF(TRIM(#REF!)&lt;&gt;"",1,0),0),IF(AND(#REF!="1",#REF!=""),IF(TRIM(#REF!)&lt;&gt;"",1,0),0))</f>
        <v>#REF!</v>
      </c>
      <c r="Y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1" s="3" t="e">
        <f>IF(AND(#REF!="1",LEFT(#REF!,1)="a",#REF!=""),IF(TRIM(#REF!)&lt;&gt;"",1,0),0)</f>
        <v>#REF!</v>
      </c>
      <c r="AA71" s="3" t="e">
        <f>IF(AND(TRIM(#REF!)&lt;&gt;"",#REF!&lt;&gt;""),1,0)</f>
        <v>#REF!</v>
      </c>
    </row>
    <row r="72" spans="12:27" ht="36" customHeight="1" x14ac:dyDescent="0.3">
      <c r="L72" s="2" t="e">
        <f>IF(#REF!="1",IF(TRIM(#REF!)&lt;&gt;"",1,0),0)</f>
        <v>#REF!</v>
      </c>
      <c r="M72" s="2" t="e">
        <f>IF(#REF!="3",IF(TRIM(#REF!)&lt;&gt;"",1,0),0)</f>
        <v>#REF!</v>
      </c>
      <c r="N72" s="2" t="e">
        <f>IF(#REF!="1",IF(TRIM(#REF!)&lt;&gt;"",1,0),0)</f>
        <v>#REF!</v>
      </c>
      <c r="O72" s="2" t="e">
        <f>IF(#REF!="3",IF(TRIM(#REF!)&lt;&gt;"",1,0),0)</f>
        <v>#REF!</v>
      </c>
      <c r="P72" s="2" t="e">
        <f>IF(#REF!="1",IF(TRIM(#REF!)&lt;&gt;"",1,0),0)</f>
        <v>#REF!</v>
      </c>
      <c r="Q72" s="2" t="e">
        <f>IF(#REF!="3",IF(TRIM(#REF!)&lt;&gt;"",1,0),0)</f>
        <v>#REF!</v>
      </c>
      <c r="R72" s="2" t="e">
        <f>IF(#REF!="1",IF(TRIM(#REF!)&lt;&gt;"",1,0),0)</f>
        <v>#REF!</v>
      </c>
      <c r="S72" s="2" t="e">
        <f>IF(#REF!="3",IF(TRIM(#REF!)&lt;&gt;"",1,0),0)</f>
        <v>#REF!</v>
      </c>
      <c r="T72" s="2" t="e">
        <f>IF(#REF!="1",IF(TRIM(#REF!)&lt;&gt;"",1,0),0)</f>
        <v>#REF!</v>
      </c>
      <c r="U72" s="3" t="e">
        <f>IF(#REF!="3",IF(TRIM(#REF!)&lt;&gt;"",1,0),0)</f>
        <v>#REF!</v>
      </c>
      <c r="V72">
        <v>0</v>
      </c>
      <c r="W72" t="s">
        <v>62</v>
      </c>
      <c r="X72" s="3" t="e">
        <f>IF(COUNTIF(A:A,"*Stichpr*")&gt;0,IF(AND(RIGHT(#REF!,8)="Stichpr.",#REF!="1",#REF!=""),IF(TRIM(#REF!)&lt;&gt;"",1,0),0),IF(AND(#REF!="1",#REF!=""),IF(TRIM(#REF!)&lt;&gt;"",1,0),0))</f>
        <v>#REF!</v>
      </c>
      <c r="Y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2" s="3" t="e">
        <f>IF(AND(#REF!="1",LEFT(#REF!,1)="a",#REF!=""),IF(TRIM(#REF!)&lt;&gt;"",1,0),0)</f>
        <v>#REF!</v>
      </c>
      <c r="AA72" s="3" t="e">
        <f>IF(AND(TRIM(#REF!)&lt;&gt;"",#REF!&lt;&gt;""),1,0)</f>
        <v>#REF!</v>
      </c>
    </row>
    <row r="73" spans="12:27" ht="36" customHeight="1" x14ac:dyDescent="0.3"/>
    <row r="74" spans="12:27" ht="36" customHeight="1" x14ac:dyDescent="0.3">
      <c r="L74" s="2" t="e">
        <f>IF(#REF!="1",IF(TRIM(#REF!)&lt;&gt;"",1,0),0)</f>
        <v>#REF!</v>
      </c>
      <c r="M74" s="2" t="e">
        <f>IF(#REF!="3",IF(TRIM(#REF!)&lt;&gt;"",1,0),0)</f>
        <v>#REF!</v>
      </c>
      <c r="N74" s="2" t="e">
        <f>IF(#REF!="1",IF(TRIM(#REF!)&lt;&gt;"",1,0),0)</f>
        <v>#REF!</v>
      </c>
      <c r="O74" s="2" t="e">
        <f>IF(#REF!="3",IF(TRIM(#REF!)&lt;&gt;"",1,0),0)</f>
        <v>#REF!</v>
      </c>
      <c r="P74" s="2" t="e">
        <f>IF(#REF!="1",IF(TRIM(#REF!)&lt;&gt;"",1,0),0)</f>
        <v>#REF!</v>
      </c>
      <c r="Q74" s="2" t="e">
        <f>IF(#REF!="3",IF(TRIM(#REF!)&lt;&gt;"",1,0),0)</f>
        <v>#REF!</v>
      </c>
      <c r="R74" s="2" t="e">
        <f>IF(#REF!="1",IF(TRIM(#REF!)&lt;&gt;"",1,0),0)</f>
        <v>#REF!</v>
      </c>
      <c r="S74" s="2" t="e">
        <f>IF(#REF!="3",IF(TRIM(#REF!)&lt;&gt;"",1,0),0)</f>
        <v>#REF!</v>
      </c>
      <c r="T74" s="2" t="e">
        <f>IF(#REF!="1",IF(TRIM(#REF!)&lt;&gt;"",1,0),0)</f>
        <v>#REF!</v>
      </c>
      <c r="U74" s="3" t="e">
        <f>IF(#REF!="3",IF(TRIM(#REF!)&lt;&gt;"",1,0),0)</f>
        <v>#REF!</v>
      </c>
      <c r="V74">
        <v>0</v>
      </c>
      <c r="W74" t="s">
        <v>63</v>
      </c>
      <c r="X74" s="3" t="e">
        <f>IF(COUNTIF(A:A,"*Stichpr*")&gt;0,IF(AND(RIGHT(#REF!,8)="Stichpr.",#REF!="1",#REF!=""),IF(TRIM(#REF!)&lt;&gt;"",1,0),0),IF(AND(#REF!="1",#REF!=""),IF(TRIM(#REF!)&lt;&gt;"",1,0),0))</f>
        <v>#REF!</v>
      </c>
      <c r="Y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4" s="3" t="e">
        <f>IF(AND(#REF!="1",LEFT(#REF!,1)="a",#REF!=""),IF(TRIM(#REF!)&lt;&gt;"",1,0),0)</f>
        <v>#REF!</v>
      </c>
      <c r="AA74" s="3" t="e">
        <f>IF(AND(TRIM(#REF!)&lt;&gt;"",#REF!&lt;&gt;""),1,0)</f>
        <v>#REF!</v>
      </c>
    </row>
    <row r="75" spans="12:27" ht="36" customHeight="1" x14ac:dyDescent="0.3">
      <c r="L75" s="2" t="e">
        <f>IF(#REF!="1",IF(TRIM(#REF!)&lt;&gt;"",1,0),0)</f>
        <v>#REF!</v>
      </c>
      <c r="M75" s="2" t="e">
        <f>IF(#REF!="3",IF(TRIM(#REF!)&lt;&gt;"",1,0),0)</f>
        <v>#REF!</v>
      </c>
      <c r="N75" s="2" t="e">
        <f>IF(#REF!="1",IF(TRIM(#REF!)&lt;&gt;"",1,0),0)</f>
        <v>#REF!</v>
      </c>
      <c r="O75" s="2" t="e">
        <f>IF(#REF!="3",IF(TRIM(#REF!)&lt;&gt;"",1,0),0)</f>
        <v>#REF!</v>
      </c>
      <c r="P75" s="2" t="e">
        <f>IF(#REF!="1",IF(TRIM(#REF!)&lt;&gt;"",1,0),0)</f>
        <v>#REF!</v>
      </c>
      <c r="Q75" s="2" t="e">
        <f>IF(#REF!="3",IF(TRIM(#REF!)&lt;&gt;"",1,0),0)</f>
        <v>#REF!</v>
      </c>
      <c r="R75" s="2" t="e">
        <f>IF(#REF!="1",IF(TRIM(#REF!)&lt;&gt;"",1,0),0)</f>
        <v>#REF!</v>
      </c>
      <c r="S75" s="2" t="e">
        <f>IF(#REF!="3",IF(TRIM(#REF!)&lt;&gt;"",1,0),0)</f>
        <v>#REF!</v>
      </c>
      <c r="T75" s="2" t="e">
        <f>IF(#REF!="1",IF(TRIM(#REF!)&lt;&gt;"",1,0),0)</f>
        <v>#REF!</v>
      </c>
      <c r="U75" s="3" t="e">
        <f>IF(#REF!="3",IF(TRIM(#REF!)&lt;&gt;"",1,0),0)</f>
        <v>#REF!</v>
      </c>
      <c r="V75">
        <v>0</v>
      </c>
      <c r="W75" t="s">
        <v>64</v>
      </c>
      <c r="X75" s="3" t="e">
        <f>IF(COUNTIF(A:A,"*Stichpr*")&gt;0,IF(AND(RIGHT(#REF!,8)="Stichpr.",#REF!="1",#REF!=""),IF(TRIM(#REF!)&lt;&gt;"",1,0),0),IF(AND(#REF!="1",#REF!=""),IF(TRIM(#REF!)&lt;&gt;"",1,0),0))</f>
        <v>#REF!</v>
      </c>
      <c r="Y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5" s="3" t="e">
        <f>IF(AND(#REF!="1",LEFT(#REF!,1)="a",#REF!=""),IF(TRIM(#REF!)&lt;&gt;"",1,0),0)</f>
        <v>#REF!</v>
      </c>
      <c r="AA75" s="3" t="e">
        <f>IF(AND(TRIM(#REF!)&lt;&gt;"",#REF!&lt;&gt;""),1,0)</f>
        <v>#REF!</v>
      </c>
    </row>
    <row r="76" spans="12:27" ht="36" customHeight="1" x14ac:dyDescent="0.3">
      <c r="L76" s="2" t="e">
        <f>IF(#REF!="1",IF(TRIM(#REF!)&lt;&gt;"",1,0),0)</f>
        <v>#REF!</v>
      </c>
      <c r="M76" s="2" t="e">
        <f>IF(#REF!="3",IF(TRIM(#REF!)&lt;&gt;"",1,0),0)</f>
        <v>#REF!</v>
      </c>
      <c r="N76" s="2" t="e">
        <f>IF(#REF!="1",IF(TRIM(#REF!)&lt;&gt;"",1,0),0)</f>
        <v>#REF!</v>
      </c>
      <c r="O76" s="2" t="e">
        <f>IF(#REF!="3",IF(TRIM(#REF!)&lt;&gt;"",1,0),0)</f>
        <v>#REF!</v>
      </c>
      <c r="P76" s="2" t="e">
        <f>IF(#REF!="1",IF(TRIM(#REF!)&lt;&gt;"",1,0),0)</f>
        <v>#REF!</v>
      </c>
      <c r="Q76" s="2" t="e">
        <f>IF(#REF!="3",IF(TRIM(#REF!)&lt;&gt;"",1,0),0)</f>
        <v>#REF!</v>
      </c>
      <c r="R76" s="2" t="e">
        <f>IF(#REF!="1",IF(TRIM(#REF!)&lt;&gt;"",1,0),0)</f>
        <v>#REF!</v>
      </c>
      <c r="S76" s="2" t="e">
        <f>IF(#REF!="3",IF(TRIM(#REF!)&lt;&gt;"",1,0),0)</f>
        <v>#REF!</v>
      </c>
      <c r="T76" s="2" t="e">
        <f>IF(#REF!="1",IF(TRIM(#REF!)&lt;&gt;"",1,0),0)</f>
        <v>#REF!</v>
      </c>
      <c r="U76" s="3" t="e">
        <f>IF(#REF!="3",IF(TRIM(#REF!)&lt;&gt;"",1,0),0)</f>
        <v>#REF!</v>
      </c>
      <c r="V76">
        <v>0</v>
      </c>
      <c r="W76" t="s">
        <v>65</v>
      </c>
      <c r="X76" s="3" t="e">
        <f>IF(COUNTIF(A:A,"*Stichpr*")&gt;0,IF(AND(RIGHT(#REF!,8)="Stichpr.",#REF!="1",#REF!=""),IF(TRIM(#REF!)&lt;&gt;"",1,0),0),IF(AND(#REF!="1",#REF!=""),IF(TRIM(#REF!)&lt;&gt;"",1,0),0))</f>
        <v>#REF!</v>
      </c>
      <c r="Y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6" s="3" t="e">
        <f>IF(AND(#REF!="1",LEFT(#REF!,1)="a",#REF!=""),IF(TRIM(#REF!)&lt;&gt;"",1,0),0)</f>
        <v>#REF!</v>
      </c>
      <c r="AA76" s="3" t="e">
        <f>IF(AND(TRIM(#REF!)&lt;&gt;"",#REF!&lt;&gt;""),1,0)</f>
        <v>#REF!</v>
      </c>
    </row>
    <row r="77" spans="12:27" ht="36" customHeight="1" x14ac:dyDescent="0.3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66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">
      <c r="L78" s="2" t="e">
        <f>IF(#REF!="1",IF(TRIM(#REF!)&lt;&gt;"",1,0),0)</f>
        <v>#REF!</v>
      </c>
      <c r="M78" s="2" t="e">
        <f>IF(#REF!="3",IF(TRIM(#REF!)&lt;&gt;"",1,0),0)</f>
        <v>#REF!</v>
      </c>
      <c r="N78" s="2" t="e">
        <f>IF(#REF!="1",IF(TRIM(#REF!)&lt;&gt;"",1,0),0)</f>
        <v>#REF!</v>
      </c>
      <c r="O78" s="2" t="e">
        <f>IF(#REF!="3",IF(TRIM(#REF!)&lt;&gt;"",1,0),0)</f>
        <v>#REF!</v>
      </c>
      <c r="P78" s="2" t="e">
        <f>IF(#REF!="1",IF(TRIM(#REF!)&lt;&gt;"",1,0),0)</f>
        <v>#REF!</v>
      </c>
      <c r="Q78" s="2" t="e">
        <f>IF(#REF!="3",IF(TRIM(#REF!)&lt;&gt;"",1,0),0)</f>
        <v>#REF!</v>
      </c>
      <c r="R78" s="2" t="e">
        <f>IF(#REF!="1",IF(TRIM(#REF!)&lt;&gt;"",1,0),0)</f>
        <v>#REF!</v>
      </c>
      <c r="S78" s="2" t="e">
        <f>IF(#REF!="3",IF(TRIM(#REF!)&lt;&gt;"",1,0),0)</f>
        <v>#REF!</v>
      </c>
      <c r="T78" s="2" t="e">
        <f>IF(#REF!="1",IF(TRIM(#REF!)&lt;&gt;"",1,0),0)</f>
        <v>#REF!</v>
      </c>
      <c r="U78" s="3" t="e">
        <f>IF(#REF!="3",IF(TRIM(#REF!)&lt;&gt;"",1,0),0)</f>
        <v>#REF!</v>
      </c>
      <c r="V78">
        <v>0</v>
      </c>
      <c r="W78" t="s">
        <v>67</v>
      </c>
      <c r="X78" s="3" t="e">
        <f>IF(COUNTIF(A:A,"*Stichpr*")&gt;0,IF(AND(RIGHT(#REF!,8)="Stichpr.",#REF!="1",#REF!=""),IF(TRIM(#REF!)&lt;&gt;"",1,0),0),IF(AND(#REF!="1",#REF!=""),IF(TRIM(#REF!)&lt;&gt;"",1,0),0))</f>
        <v>#REF!</v>
      </c>
      <c r="Y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8" s="3" t="e">
        <f>IF(AND(#REF!="1",LEFT(#REF!,1)="a",#REF!=""),IF(TRIM(#REF!)&lt;&gt;"",1,0),0)</f>
        <v>#REF!</v>
      </c>
      <c r="AA78" s="3" t="e">
        <f>IF(AND(TRIM(#REF!)&lt;&gt;"",#REF!&lt;&gt;""),1,0)</f>
        <v>#REF!</v>
      </c>
    </row>
    <row r="79" spans="12:27" ht="36" customHeight="1" x14ac:dyDescent="0.3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68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">
      <c r="L80" s="2" t="e">
        <f>IF(#REF!="1",IF(TRIM(#REF!)&lt;&gt;"",1,0),0)</f>
        <v>#REF!</v>
      </c>
      <c r="M80" s="2" t="e">
        <f>IF(#REF!="3",IF(TRIM(#REF!)&lt;&gt;"",1,0),0)</f>
        <v>#REF!</v>
      </c>
      <c r="N80" s="2" t="e">
        <f>IF(#REF!="1",IF(TRIM(#REF!)&lt;&gt;"",1,0),0)</f>
        <v>#REF!</v>
      </c>
      <c r="O80" s="2" t="e">
        <f>IF(#REF!="3",IF(TRIM(#REF!)&lt;&gt;"",1,0),0)</f>
        <v>#REF!</v>
      </c>
      <c r="P80" s="2" t="e">
        <f>IF(#REF!="1",IF(TRIM(#REF!)&lt;&gt;"",1,0),0)</f>
        <v>#REF!</v>
      </c>
      <c r="Q80" s="2" t="e">
        <f>IF(#REF!="3",IF(TRIM(#REF!)&lt;&gt;"",1,0),0)</f>
        <v>#REF!</v>
      </c>
      <c r="R80" s="2" t="e">
        <f>IF(#REF!="1",IF(TRIM(#REF!)&lt;&gt;"",1,0),0)</f>
        <v>#REF!</v>
      </c>
      <c r="S80" s="2" t="e">
        <f>IF(#REF!="3",IF(TRIM(#REF!)&lt;&gt;"",1,0),0)</f>
        <v>#REF!</v>
      </c>
      <c r="T80" s="2" t="e">
        <f>IF(#REF!="1",IF(TRIM(#REF!)&lt;&gt;"",1,0),0)</f>
        <v>#REF!</v>
      </c>
      <c r="U80" s="3" t="e">
        <f>IF(#REF!="3",IF(TRIM(#REF!)&lt;&gt;"",1,0),0)</f>
        <v>#REF!</v>
      </c>
      <c r="V80">
        <v>0</v>
      </c>
      <c r="W80" t="s">
        <v>69</v>
      </c>
      <c r="X80" s="3" t="e">
        <f>IF(COUNTIF(A:A,"*Stichpr*")&gt;0,IF(AND(RIGHT(#REF!,8)="Stichpr.",#REF!="1",#REF!=""),IF(TRIM(#REF!)&lt;&gt;"",1,0),0),IF(AND(#REF!="1",#REF!=""),IF(TRIM(#REF!)&lt;&gt;"",1,0),0))</f>
        <v>#REF!</v>
      </c>
      <c r="Y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0" s="3" t="e">
        <f>IF(AND(#REF!="1",LEFT(#REF!,1)="a",#REF!=""),IF(TRIM(#REF!)&lt;&gt;"",1,0),0)</f>
        <v>#REF!</v>
      </c>
      <c r="AA80" s="3" t="e">
        <f>IF(AND(TRIM(#REF!)&lt;&gt;"",#REF!&lt;&gt;""),1,0)</f>
        <v>#REF!</v>
      </c>
    </row>
    <row r="81" spans="12:27" ht="36" customHeight="1" x14ac:dyDescent="0.3">
      <c r="L81" s="2" t="e">
        <f>IF(#REF!="1",IF(TRIM(#REF!)&lt;&gt;"",1,0),0)</f>
        <v>#REF!</v>
      </c>
      <c r="M81" s="2" t="e">
        <f>IF(#REF!="3",IF(TRIM(#REF!)&lt;&gt;"",1,0),0)</f>
        <v>#REF!</v>
      </c>
      <c r="N81" s="2" t="e">
        <f>IF(#REF!="1",IF(TRIM(#REF!)&lt;&gt;"",1,0),0)</f>
        <v>#REF!</v>
      </c>
      <c r="O81" s="2" t="e">
        <f>IF(#REF!="3",IF(TRIM(#REF!)&lt;&gt;"",1,0),0)</f>
        <v>#REF!</v>
      </c>
      <c r="P81" s="2" t="e">
        <f>IF(#REF!="1",IF(TRIM(#REF!)&lt;&gt;"",1,0),0)</f>
        <v>#REF!</v>
      </c>
      <c r="Q81" s="2" t="e">
        <f>IF(#REF!="3",IF(TRIM(#REF!)&lt;&gt;"",1,0),0)</f>
        <v>#REF!</v>
      </c>
      <c r="R81" s="2" t="e">
        <f>IF(#REF!="1",IF(TRIM(#REF!)&lt;&gt;"",1,0),0)</f>
        <v>#REF!</v>
      </c>
      <c r="S81" s="2" t="e">
        <f>IF(#REF!="3",IF(TRIM(#REF!)&lt;&gt;"",1,0),0)</f>
        <v>#REF!</v>
      </c>
      <c r="T81" s="2" t="e">
        <f>IF(#REF!="1",IF(TRIM(#REF!)&lt;&gt;"",1,0),0)</f>
        <v>#REF!</v>
      </c>
      <c r="U81" s="3" t="e">
        <f>IF(#REF!="3",IF(TRIM(#REF!)&lt;&gt;"",1,0),0)</f>
        <v>#REF!</v>
      </c>
      <c r="V81">
        <v>0</v>
      </c>
      <c r="W81" t="s">
        <v>70</v>
      </c>
      <c r="X81" s="3" t="e">
        <f>IF(COUNTIF(A:A,"*Stichpr*")&gt;0,IF(AND(RIGHT(#REF!,8)="Stichpr.",#REF!="1",#REF!=""),IF(TRIM(#REF!)&lt;&gt;"",1,0),0),IF(AND(#REF!="1",#REF!=""),IF(TRIM(#REF!)&lt;&gt;"",1,0),0))</f>
        <v>#REF!</v>
      </c>
      <c r="Y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1" s="3" t="e">
        <f>IF(AND(#REF!="1",LEFT(#REF!,1)="a",#REF!=""),IF(TRIM(#REF!)&lt;&gt;"",1,0),0)</f>
        <v>#REF!</v>
      </c>
      <c r="AA81" s="3" t="e">
        <f>IF(AND(TRIM(#REF!)&lt;&gt;"",#REF!&lt;&gt;""),1,0)</f>
        <v>#REF!</v>
      </c>
    </row>
    <row r="82" spans="12:27" ht="36" customHeight="1" x14ac:dyDescent="0.3">
      <c r="L82" s="2" t="e">
        <f>IF(#REF!="1",IF(TRIM(#REF!)&lt;&gt;"",1,0),0)</f>
        <v>#REF!</v>
      </c>
      <c r="M82" s="2" t="e">
        <f>IF(#REF!="3",IF(TRIM(#REF!)&lt;&gt;"",1,0),0)</f>
        <v>#REF!</v>
      </c>
      <c r="N82" s="2" t="e">
        <f>IF(#REF!="1",IF(TRIM(#REF!)&lt;&gt;"",1,0),0)</f>
        <v>#REF!</v>
      </c>
      <c r="O82" s="2" t="e">
        <f>IF(#REF!="3",IF(TRIM(#REF!)&lt;&gt;"",1,0),0)</f>
        <v>#REF!</v>
      </c>
      <c r="P82" s="2" t="e">
        <f>IF(#REF!="1",IF(TRIM(#REF!)&lt;&gt;"",1,0),0)</f>
        <v>#REF!</v>
      </c>
      <c r="Q82" s="2" t="e">
        <f>IF(#REF!="3",IF(TRIM(#REF!)&lt;&gt;"",1,0),0)</f>
        <v>#REF!</v>
      </c>
      <c r="R82" s="2" t="e">
        <f>IF(#REF!="1",IF(TRIM(#REF!)&lt;&gt;"",1,0),0)</f>
        <v>#REF!</v>
      </c>
      <c r="S82" s="2" t="e">
        <f>IF(#REF!="3",IF(TRIM(#REF!)&lt;&gt;"",1,0),0)</f>
        <v>#REF!</v>
      </c>
      <c r="T82" s="2" t="e">
        <f>IF(#REF!="1",IF(TRIM(#REF!)&lt;&gt;"",1,0),0)</f>
        <v>#REF!</v>
      </c>
      <c r="U82" s="3" t="e">
        <f>IF(#REF!="3",IF(TRIM(#REF!)&lt;&gt;"",1,0),0)</f>
        <v>#REF!</v>
      </c>
      <c r="V82">
        <v>0</v>
      </c>
      <c r="W82" t="s">
        <v>71</v>
      </c>
      <c r="X82" s="3" t="e">
        <f>IF(COUNTIF(A:A,"*Stichpr*")&gt;0,IF(AND(RIGHT(#REF!,8)="Stichpr.",#REF!="1",#REF!=""),IF(TRIM(#REF!)&lt;&gt;"",1,0),0),IF(AND(#REF!="1",#REF!=""),IF(TRIM(#REF!)&lt;&gt;"",1,0),0))</f>
        <v>#REF!</v>
      </c>
      <c r="Y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2" s="3" t="e">
        <f>IF(AND(#REF!="1",LEFT(#REF!,1)="a",#REF!=""),IF(TRIM(#REF!)&lt;&gt;"",1,0),0)</f>
        <v>#REF!</v>
      </c>
      <c r="AA82" s="3" t="e">
        <f>IF(AND(TRIM(#REF!)&lt;&gt;"",#REF!&lt;&gt;""),1,0)</f>
        <v>#REF!</v>
      </c>
    </row>
    <row r="83" spans="12:27" ht="36" customHeight="1" x14ac:dyDescent="0.3">
      <c r="L83" s="2" t="e">
        <f>IF(#REF!="1",IF(TRIM(#REF!)&lt;&gt;"",1,0),0)</f>
        <v>#REF!</v>
      </c>
      <c r="M83" s="2" t="e">
        <f>IF(#REF!="3",IF(TRIM(#REF!)&lt;&gt;"",1,0),0)</f>
        <v>#REF!</v>
      </c>
      <c r="N83" s="2" t="e">
        <f>IF(#REF!="1",IF(TRIM(#REF!)&lt;&gt;"",1,0),0)</f>
        <v>#REF!</v>
      </c>
      <c r="O83" s="2" t="e">
        <f>IF(#REF!="3",IF(TRIM(#REF!)&lt;&gt;"",1,0),0)</f>
        <v>#REF!</v>
      </c>
      <c r="P83" s="2" t="e">
        <f>IF(#REF!="1",IF(TRIM(#REF!)&lt;&gt;"",1,0),0)</f>
        <v>#REF!</v>
      </c>
      <c r="Q83" s="2" t="e">
        <f>IF(#REF!="3",IF(TRIM(#REF!)&lt;&gt;"",1,0),0)</f>
        <v>#REF!</v>
      </c>
      <c r="R83" s="2" t="e">
        <f>IF(#REF!="1",IF(TRIM(#REF!)&lt;&gt;"",1,0),0)</f>
        <v>#REF!</v>
      </c>
      <c r="S83" s="2" t="e">
        <f>IF(#REF!="3",IF(TRIM(#REF!)&lt;&gt;"",1,0),0)</f>
        <v>#REF!</v>
      </c>
      <c r="T83" s="2" t="e">
        <f>IF(#REF!="1",IF(TRIM(#REF!)&lt;&gt;"",1,0),0)</f>
        <v>#REF!</v>
      </c>
      <c r="U83" s="3" t="e">
        <f>IF(#REF!="3",IF(TRIM(#REF!)&lt;&gt;"",1,0),0)</f>
        <v>#REF!</v>
      </c>
      <c r="V83">
        <v>0</v>
      </c>
      <c r="W83" t="s">
        <v>72</v>
      </c>
      <c r="X83" s="3" t="e">
        <f>IF(COUNTIF(A:A,"*Stichpr*")&gt;0,IF(AND(RIGHT(#REF!,8)="Stichpr.",#REF!="1",#REF!=""),IF(TRIM(#REF!)&lt;&gt;"",1,0),0),IF(AND(#REF!="1",#REF!=""),IF(TRIM(#REF!)&lt;&gt;"",1,0),0))</f>
        <v>#REF!</v>
      </c>
      <c r="Y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3" s="3" t="e">
        <f>IF(AND(#REF!="1",LEFT(#REF!,1)="a",#REF!=""),IF(TRIM(#REF!)&lt;&gt;"",1,0),0)</f>
        <v>#REF!</v>
      </c>
      <c r="AA83" s="3" t="e">
        <f>IF(AND(TRIM(#REF!)&lt;&gt;"",#REF!&lt;&gt;""),1,0)</f>
        <v>#REF!</v>
      </c>
    </row>
    <row r="84" spans="12:27" ht="36" customHeight="1" x14ac:dyDescent="0.3">
      <c r="L84" s="2" t="e">
        <f>IF(#REF!="1",IF(TRIM(#REF!)&lt;&gt;"",1,0),0)</f>
        <v>#REF!</v>
      </c>
      <c r="M84" s="2" t="e">
        <f>IF(#REF!="3",IF(TRIM(#REF!)&lt;&gt;"",1,0),0)</f>
        <v>#REF!</v>
      </c>
      <c r="N84" s="2" t="e">
        <f>IF(#REF!="1",IF(TRIM(#REF!)&lt;&gt;"",1,0),0)</f>
        <v>#REF!</v>
      </c>
      <c r="O84" s="2" t="e">
        <f>IF(#REF!="3",IF(TRIM(#REF!)&lt;&gt;"",1,0),0)</f>
        <v>#REF!</v>
      </c>
      <c r="P84" s="2" t="e">
        <f>IF(#REF!="1",IF(TRIM(#REF!)&lt;&gt;"",1,0),0)</f>
        <v>#REF!</v>
      </c>
      <c r="Q84" s="2" t="e">
        <f>IF(#REF!="3",IF(TRIM(#REF!)&lt;&gt;"",1,0),0)</f>
        <v>#REF!</v>
      </c>
      <c r="R84" s="2" t="e">
        <f>IF(#REF!="1",IF(TRIM(#REF!)&lt;&gt;"",1,0),0)</f>
        <v>#REF!</v>
      </c>
      <c r="S84" s="2" t="e">
        <f>IF(#REF!="3",IF(TRIM(#REF!)&lt;&gt;"",1,0),0)</f>
        <v>#REF!</v>
      </c>
      <c r="T84" s="2" t="e">
        <f>IF(#REF!="1",IF(TRIM(#REF!)&lt;&gt;"",1,0),0)</f>
        <v>#REF!</v>
      </c>
      <c r="U84" s="3" t="e">
        <f>IF(#REF!="3",IF(TRIM(#REF!)&lt;&gt;"",1,0),0)</f>
        <v>#REF!</v>
      </c>
      <c r="V84">
        <v>0</v>
      </c>
      <c r="W84" t="s">
        <v>73</v>
      </c>
      <c r="X84" s="3" t="e">
        <f>IF(COUNTIF(A:A,"*Stichpr*")&gt;0,IF(AND(RIGHT(#REF!,8)="Stichpr.",#REF!="1",#REF!=""),IF(TRIM(#REF!)&lt;&gt;"",1,0),0),IF(AND(#REF!="1",#REF!=""),IF(TRIM(#REF!)&lt;&gt;"",1,0),0))</f>
        <v>#REF!</v>
      </c>
      <c r="Y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4" s="3" t="e">
        <f>IF(AND(#REF!="1",LEFT(#REF!,1)="a",#REF!=""),IF(TRIM(#REF!)&lt;&gt;"",1,0),0)</f>
        <v>#REF!</v>
      </c>
      <c r="AA84" s="3" t="e">
        <f>IF(AND(TRIM(#REF!)&lt;&gt;"",#REF!&lt;&gt;""),1,0)</f>
        <v>#REF!</v>
      </c>
    </row>
    <row r="85" spans="12:27" ht="36" customHeight="1" x14ac:dyDescent="0.3">
      <c r="L85" s="2" t="e">
        <f>IF(#REF!="1",IF(TRIM(#REF!)&lt;&gt;"",1,0),0)</f>
        <v>#REF!</v>
      </c>
      <c r="M85" s="2" t="e">
        <f>IF(#REF!="3",IF(TRIM(#REF!)&lt;&gt;"",1,0),0)</f>
        <v>#REF!</v>
      </c>
      <c r="N85" s="2" t="e">
        <f>IF(#REF!="1",IF(TRIM(#REF!)&lt;&gt;"",1,0),0)</f>
        <v>#REF!</v>
      </c>
      <c r="O85" s="2" t="e">
        <f>IF(#REF!="3",IF(TRIM(#REF!)&lt;&gt;"",1,0),0)</f>
        <v>#REF!</v>
      </c>
      <c r="P85" s="2" t="e">
        <f>IF(#REF!="1",IF(TRIM(#REF!)&lt;&gt;"",1,0),0)</f>
        <v>#REF!</v>
      </c>
      <c r="Q85" s="2" t="e">
        <f>IF(#REF!="3",IF(TRIM(#REF!)&lt;&gt;"",1,0),0)</f>
        <v>#REF!</v>
      </c>
      <c r="R85" s="2" t="e">
        <f>IF(#REF!="1",IF(TRIM(#REF!)&lt;&gt;"",1,0),0)</f>
        <v>#REF!</v>
      </c>
      <c r="S85" s="2" t="e">
        <f>IF(#REF!="3",IF(TRIM(#REF!)&lt;&gt;"",1,0),0)</f>
        <v>#REF!</v>
      </c>
      <c r="T85" s="2" t="e">
        <f>IF(#REF!="1",IF(TRIM(#REF!)&lt;&gt;"",1,0),0)</f>
        <v>#REF!</v>
      </c>
      <c r="U85" s="3" t="e">
        <f>IF(#REF!="3",IF(TRIM(#REF!)&lt;&gt;"",1,0),0)</f>
        <v>#REF!</v>
      </c>
      <c r="V85">
        <v>0</v>
      </c>
      <c r="W85" t="s">
        <v>74</v>
      </c>
      <c r="X85" s="3" t="e">
        <f>IF(COUNTIF(A:A,"*Stichpr*")&gt;0,IF(AND(RIGHT(#REF!,8)="Stichpr.",#REF!="1",#REF!=""),IF(TRIM(#REF!)&lt;&gt;"",1,0),0),IF(AND(#REF!="1",#REF!=""),IF(TRIM(#REF!)&lt;&gt;"",1,0),0))</f>
        <v>#REF!</v>
      </c>
      <c r="Y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5" s="3" t="e">
        <f>IF(AND(#REF!="1",LEFT(#REF!,1)="a",#REF!=""),IF(TRIM(#REF!)&lt;&gt;"",1,0),0)</f>
        <v>#REF!</v>
      </c>
      <c r="AA85" s="3" t="e">
        <f>IF(AND(TRIM(#REF!)&lt;&gt;"",#REF!&lt;&gt;""),1,0)</f>
        <v>#REF!</v>
      </c>
    </row>
    <row r="86" spans="12:27" ht="36" customHeight="1" x14ac:dyDescent="0.3">
      <c r="L86" s="2" t="e">
        <f>IF(#REF!="1",IF(TRIM(#REF!)&lt;&gt;"",1,0),0)</f>
        <v>#REF!</v>
      </c>
      <c r="M86" s="2" t="e">
        <f>IF(#REF!="3",IF(TRIM(#REF!)&lt;&gt;"",1,0),0)</f>
        <v>#REF!</v>
      </c>
      <c r="N86" s="2" t="e">
        <f>IF(#REF!="1",IF(TRIM(#REF!)&lt;&gt;"",1,0),0)</f>
        <v>#REF!</v>
      </c>
      <c r="O86" s="2" t="e">
        <f>IF(#REF!="3",IF(TRIM(#REF!)&lt;&gt;"",1,0),0)</f>
        <v>#REF!</v>
      </c>
      <c r="P86" s="2" t="e">
        <f>IF(#REF!="1",IF(TRIM(#REF!)&lt;&gt;"",1,0),0)</f>
        <v>#REF!</v>
      </c>
      <c r="Q86" s="2" t="e">
        <f>IF(#REF!="3",IF(TRIM(#REF!)&lt;&gt;"",1,0),0)</f>
        <v>#REF!</v>
      </c>
      <c r="R86" s="2" t="e">
        <f>IF(#REF!="1",IF(TRIM(#REF!)&lt;&gt;"",1,0),0)</f>
        <v>#REF!</v>
      </c>
      <c r="S86" s="2" t="e">
        <f>IF(#REF!="3",IF(TRIM(#REF!)&lt;&gt;"",1,0),0)</f>
        <v>#REF!</v>
      </c>
      <c r="T86" s="2" t="e">
        <f>IF(#REF!="1",IF(TRIM(#REF!)&lt;&gt;"",1,0),0)</f>
        <v>#REF!</v>
      </c>
      <c r="U86" s="3" t="e">
        <f>IF(#REF!="3",IF(TRIM(#REF!)&lt;&gt;"",1,0),0)</f>
        <v>#REF!</v>
      </c>
      <c r="V86">
        <v>0</v>
      </c>
      <c r="W86" t="s">
        <v>75</v>
      </c>
      <c r="X86" s="3" t="e">
        <f>IF(COUNTIF(A:A,"*Stichpr*")&gt;0,IF(AND(RIGHT(#REF!,8)="Stichpr.",#REF!="1",#REF!=""),IF(TRIM(#REF!)&lt;&gt;"",1,0),0),IF(AND(#REF!="1",#REF!=""),IF(TRIM(#REF!)&lt;&gt;"",1,0),0))</f>
        <v>#REF!</v>
      </c>
      <c r="Y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6" s="3" t="e">
        <f>IF(AND(#REF!="1",LEFT(#REF!,1)="a",#REF!=""),IF(TRIM(#REF!)&lt;&gt;"",1,0),0)</f>
        <v>#REF!</v>
      </c>
      <c r="AA86" s="3" t="e">
        <f>IF(AND(TRIM(#REF!)&lt;&gt;"",#REF!&lt;&gt;""),1,0)</f>
        <v>#REF!</v>
      </c>
    </row>
    <row r="87" spans="12:27" ht="36" customHeight="1" x14ac:dyDescent="0.3">
      <c r="L87" s="2" t="e">
        <f>IF(#REF!="1",IF(TRIM(#REF!)&lt;&gt;"",1,0),0)</f>
        <v>#REF!</v>
      </c>
      <c r="M87" s="2" t="e">
        <f>IF(#REF!="3",IF(TRIM(#REF!)&lt;&gt;"",1,0),0)</f>
        <v>#REF!</v>
      </c>
      <c r="N87" s="2" t="e">
        <f>IF(#REF!="1",IF(TRIM(#REF!)&lt;&gt;"",1,0),0)</f>
        <v>#REF!</v>
      </c>
      <c r="O87" s="2" t="e">
        <f>IF(#REF!="3",IF(TRIM(#REF!)&lt;&gt;"",1,0),0)</f>
        <v>#REF!</v>
      </c>
      <c r="P87" s="2" t="e">
        <f>IF(#REF!="1",IF(TRIM(#REF!)&lt;&gt;"",1,0),0)</f>
        <v>#REF!</v>
      </c>
      <c r="Q87" s="2" t="e">
        <f>IF(#REF!="3",IF(TRIM(#REF!)&lt;&gt;"",1,0),0)</f>
        <v>#REF!</v>
      </c>
      <c r="R87" s="2" t="e">
        <f>IF(#REF!="1",IF(TRIM(#REF!)&lt;&gt;"",1,0),0)</f>
        <v>#REF!</v>
      </c>
      <c r="S87" s="2" t="e">
        <f>IF(#REF!="3",IF(TRIM(#REF!)&lt;&gt;"",1,0),0)</f>
        <v>#REF!</v>
      </c>
      <c r="T87" s="2" t="e">
        <f>IF(#REF!="1",IF(TRIM(#REF!)&lt;&gt;"",1,0),0)</f>
        <v>#REF!</v>
      </c>
      <c r="U87" s="3" t="e">
        <f>IF(#REF!="3",IF(TRIM(#REF!)&lt;&gt;"",1,0),0)</f>
        <v>#REF!</v>
      </c>
      <c r="V87">
        <v>0</v>
      </c>
      <c r="W87" t="s">
        <v>76</v>
      </c>
      <c r="X87" s="3" t="e">
        <f>IF(COUNTIF(A:A,"*Stichpr*")&gt;0,IF(AND(RIGHT(#REF!,8)="Stichpr.",#REF!="1",#REF!=""),IF(TRIM(#REF!)&lt;&gt;"",1,0),0),IF(AND(#REF!="1",#REF!=""),IF(TRIM(#REF!)&lt;&gt;"",1,0),0))</f>
        <v>#REF!</v>
      </c>
      <c r="Y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7" s="3" t="e">
        <f>IF(AND(#REF!="1",LEFT(#REF!,1)="a",#REF!=""),IF(TRIM(#REF!)&lt;&gt;"",1,0),0)</f>
        <v>#REF!</v>
      </c>
      <c r="AA87" s="3" t="e">
        <f>IF(AND(TRIM(#REF!)&lt;&gt;"",#REF!&lt;&gt;""),1,0)</f>
        <v>#REF!</v>
      </c>
    </row>
    <row r="88" spans="12:27" ht="36" customHeight="1" x14ac:dyDescent="0.3">
      <c r="L88" s="2" t="e">
        <f>IF(#REF!="1",IF(TRIM(#REF!)&lt;&gt;"",1,0),0)</f>
        <v>#REF!</v>
      </c>
      <c r="M88" s="2" t="e">
        <f>IF(#REF!="3",IF(TRIM(#REF!)&lt;&gt;"",1,0),0)</f>
        <v>#REF!</v>
      </c>
      <c r="N88" s="2" t="e">
        <f>IF(#REF!="1",IF(TRIM(#REF!)&lt;&gt;"",1,0),0)</f>
        <v>#REF!</v>
      </c>
      <c r="O88" s="2" t="e">
        <f>IF(#REF!="3",IF(TRIM(#REF!)&lt;&gt;"",1,0),0)</f>
        <v>#REF!</v>
      </c>
      <c r="P88" s="2" t="e">
        <f>IF(#REF!="1",IF(TRIM(#REF!)&lt;&gt;"",1,0),0)</f>
        <v>#REF!</v>
      </c>
      <c r="Q88" s="2" t="e">
        <f>IF(#REF!="3",IF(TRIM(#REF!)&lt;&gt;"",1,0),0)</f>
        <v>#REF!</v>
      </c>
      <c r="R88" s="2" t="e">
        <f>IF(#REF!="1",IF(TRIM(#REF!)&lt;&gt;"",1,0),0)</f>
        <v>#REF!</v>
      </c>
      <c r="S88" s="2" t="e">
        <f>IF(#REF!="3",IF(TRIM(#REF!)&lt;&gt;"",1,0),0)</f>
        <v>#REF!</v>
      </c>
      <c r="T88" s="2" t="e">
        <f>IF(#REF!="1",IF(TRIM(#REF!)&lt;&gt;"",1,0),0)</f>
        <v>#REF!</v>
      </c>
      <c r="U88" s="3" t="e">
        <f>IF(#REF!="3",IF(TRIM(#REF!)&lt;&gt;"",1,0),0)</f>
        <v>#REF!</v>
      </c>
      <c r="V88">
        <v>0</v>
      </c>
      <c r="W88" t="s">
        <v>77</v>
      </c>
      <c r="X88" s="3" t="e">
        <f>IF(COUNTIF(A:A,"*Stichpr*")&gt;0,IF(AND(RIGHT(#REF!,8)="Stichpr.",#REF!="1",#REF!=""),IF(TRIM(#REF!)&lt;&gt;"",1,0),0),IF(AND(#REF!="1",#REF!=""),IF(TRIM(#REF!)&lt;&gt;"",1,0),0))</f>
        <v>#REF!</v>
      </c>
      <c r="Y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8" s="3" t="e">
        <f>IF(AND(#REF!="1",LEFT(#REF!,1)="a",#REF!=""),IF(TRIM(#REF!)&lt;&gt;"",1,0),0)</f>
        <v>#REF!</v>
      </c>
      <c r="AA88" s="3" t="e">
        <f>IF(AND(TRIM(#REF!)&lt;&gt;"",#REF!&lt;&gt;""),1,0)</f>
        <v>#REF!</v>
      </c>
    </row>
    <row r="89" spans="12:27" ht="36" customHeight="1" x14ac:dyDescent="0.3"/>
    <row r="90" spans="12:27" ht="36" customHeight="1" x14ac:dyDescent="0.3">
      <c r="L90" s="2" t="e">
        <f>IF(#REF!="1",IF(TRIM(#REF!)&lt;&gt;"",1,0),0)</f>
        <v>#REF!</v>
      </c>
      <c r="M90" s="2" t="e">
        <f>IF(#REF!="3",IF(TRIM(#REF!)&lt;&gt;"",1,0),0)</f>
        <v>#REF!</v>
      </c>
      <c r="N90" s="2" t="e">
        <f>IF(#REF!="1",IF(TRIM(#REF!)&lt;&gt;"",1,0),0)</f>
        <v>#REF!</v>
      </c>
      <c r="O90" s="2" t="e">
        <f>IF(#REF!="3",IF(TRIM(#REF!)&lt;&gt;"",1,0),0)</f>
        <v>#REF!</v>
      </c>
      <c r="P90" s="2" t="e">
        <f>IF(#REF!="1",IF(TRIM(#REF!)&lt;&gt;"",1,0),0)</f>
        <v>#REF!</v>
      </c>
      <c r="Q90" s="2" t="e">
        <f>IF(#REF!="3",IF(TRIM(#REF!)&lt;&gt;"",1,0),0)</f>
        <v>#REF!</v>
      </c>
      <c r="R90" s="2" t="e">
        <f>IF(#REF!="1",IF(TRIM(#REF!)&lt;&gt;"",1,0),0)</f>
        <v>#REF!</v>
      </c>
      <c r="S90" s="2" t="e">
        <f>IF(#REF!="3",IF(TRIM(#REF!)&lt;&gt;"",1,0),0)</f>
        <v>#REF!</v>
      </c>
      <c r="T90" s="2" t="e">
        <f>IF(#REF!="1",IF(TRIM(#REF!)&lt;&gt;"",1,0),0)</f>
        <v>#REF!</v>
      </c>
      <c r="U90" s="3" t="e">
        <f>IF(#REF!="3",IF(TRIM(#REF!)&lt;&gt;"",1,0),0)</f>
        <v>#REF!</v>
      </c>
      <c r="V90">
        <v>0</v>
      </c>
      <c r="W90" t="s">
        <v>78</v>
      </c>
      <c r="X90" s="3" t="e">
        <f>IF(COUNTIF(A:A,"*Stichpr*")&gt;0,IF(AND(RIGHT(#REF!,8)="Stichpr.",#REF!="1",#REF!=""),IF(TRIM(#REF!)&lt;&gt;"",1,0),0),IF(AND(#REF!="1",#REF!=""),IF(TRIM(#REF!)&lt;&gt;"",1,0),0))</f>
        <v>#REF!</v>
      </c>
      <c r="Y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0" s="3" t="e">
        <f>IF(AND(#REF!="1",LEFT(#REF!,1)="a",#REF!=""),IF(TRIM(#REF!)&lt;&gt;"",1,0),0)</f>
        <v>#REF!</v>
      </c>
      <c r="AA90" s="3" t="e">
        <f>IF(AND(TRIM(#REF!)&lt;&gt;"",#REF!&lt;&gt;""),1,0)</f>
        <v>#REF!</v>
      </c>
    </row>
    <row r="91" spans="12:27" ht="36" customHeight="1" x14ac:dyDescent="0.3">
      <c r="L91" s="2" t="e">
        <f>IF(#REF!="1",IF(TRIM(#REF!)&lt;&gt;"",1,0),0)</f>
        <v>#REF!</v>
      </c>
      <c r="M91" s="2" t="e">
        <f>IF(#REF!="3",IF(TRIM(#REF!)&lt;&gt;"",1,0),0)</f>
        <v>#REF!</v>
      </c>
      <c r="N91" s="2" t="e">
        <f>IF(#REF!="1",IF(TRIM(#REF!)&lt;&gt;"",1,0),0)</f>
        <v>#REF!</v>
      </c>
      <c r="O91" s="2" t="e">
        <f>IF(#REF!="3",IF(TRIM(#REF!)&lt;&gt;"",1,0),0)</f>
        <v>#REF!</v>
      </c>
      <c r="P91" s="2" t="e">
        <f>IF(#REF!="1",IF(TRIM(#REF!)&lt;&gt;"",1,0),0)</f>
        <v>#REF!</v>
      </c>
      <c r="Q91" s="2" t="e">
        <f>IF(#REF!="3",IF(TRIM(#REF!)&lt;&gt;"",1,0),0)</f>
        <v>#REF!</v>
      </c>
      <c r="R91" s="2" t="e">
        <f>IF(#REF!="1",IF(TRIM(#REF!)&lt;&gt;"",1,0),0)</f>
        <v>#REF!</v>
      </c>
      <c r="S91" s="2" t="e">
        <f>IF(#REF!="3",IF(TRIM(#REF!)&lt;&gt;"",1,0),0)</f>
        <v>#REF!</v>
      </c>
      <c r="T91" s="2" t="e">
        <f>IF(#REF!="1",IF(TRIM(#REF!)&lt;&gt;"",1,0),0)</f>
        <v>#REF!</v>
      </c>
      <c r="U91" s="3" t="e">
        <f>IF(#REF!="3",IF(TRIM(#REF!)&lt;&gt;"",1,0),0)</f>
        <v>#REF!</v>
      </c>
      <c r="V91">
        <v>0</v>
      </c>
      <c r="W91" t="s">
        <v>79</v>
      </c>
      <c r="X91" s="3" t="e">
        <f>IF(COUNTIF(A:A,"*Stichpr*")&gt;0,IF(AND(RIGHT(#REF!,8)="Stichpr.",#REF!="1",#REF!=""),IF(TRIM(#REF!)&lt;&gt;"",1,0),0),IF(AND(#REF!="1",#REF!=""),IF(TRIM(#REF!)&lt;&gt;"",1,0),0))</f>
        <v>#REF!</v>
      </c>
      <c r="Y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1" s="3" t="e">
        <f>IF(AND(#REF!="1",LEFT(#REF!,1)="a",#REF!=""),IF(TRIM(#REF!)&lt;&gt;"",1,0),0)</f>
        <v>#REF!</v>
      </c>
      <c r="AA91" s="3" t="e">
        <f>IF(AND(TRIM(#REF!)&lt;&gt;"",#REF!&lt;&gt;""),1,0)</f>
        <v>#REF!</v>
      </c>
    </row>
    <row r="92" spans="12:27" ht="36" customHeight="1" x14ac:dyDescent="0.3"/>
    <row r="93" spans="12:27" ht="36" customHeight="1" x14ac:dyDescent="0.3">
      <c r="L93" s="2" t="e">
        <f>IF(#REF!="1",IF(TRIM(#REF!)&lt;&gt;"",1,0),0)</f>
        <v>#REF!</v>
      </c>
      <c r="M93" s="2" t="e">
        <f>IF(#REF!="3",IF(TRIM(#REF!)&lt;&gt;"",1,0),0)</f>
        <v>#REF!</v>
      </c>
      <c r="N93" s="2" t="e">
        <f>IF(#REF!="1",IF(TRIM(#REF!)&lt;&gt;"",1,0),0)</f>
        <v>#REF!</v>
      </c>
      <c r="O93" s="2" t="e">
        <f>IF(#REF!="3",IF(TRIM(#REF!)&lt;&gt;"",1,0),0)</f>
        <v>#REF!</v>
      </c>
      <c r="P93" s="2" t="e">
        <f>IF(#REF!="1",IF(TRIM(#REF!)&lt;&gt;"",1,0),0)</f>
        <v>#REF!</v>
      </c>
      <c r="Q93" s="2" t="e">
        <f>IF(#REF!="3",IF(TRIM(#REF!)&lt;&gt;"",1,0),0)</f>
        <v>#REF!</v>
      </c>
      <c r="R93" s="2" t="e">
        <f>IF(#REF!="1",IF(TRIM(#REF!)&lt;&gt;"",1,0),0)</f>
        <v>#REF!</v>
      </c>
      <c r="S93" s="2" t="e">
        <f>IF(#REF!="3",IF(TRIM(#REF!)&lt;&gt;"",1,0),0)</f>
        <v>#REF!</v>
      </c>
      <c r="T93" s="2" t="e">
        <f>IF(#REF!="1",IF(TRIM(#REF!)&lt;&gt;"",1,0),0)</f>
        <v>#REF!</v>
      </c>
      <c r="U93" s="3" t="e">
        <f>IF(#REF!="3",IF(TRIM(#REF!)&lt;&gt;"",1,0),0)</f>
        <v>#REF!</v>
      </c>
      <c r="V93">
        <v>0</v>
      </c>
      <c r="W93" t="s">
        <v>80</v>
      </c>
      <c r="X93" s="3" t="e">
        <f>IF(COUNTIF(A:A,"*Stichpr*")&gt;0,IF(AND(RIGHT(#REF!,8)="Stichpr.",#REF!="1",#REF!=""),IF(TRIM(#REF!)&lt;&gt;"",1,0),0),IF(AND(#REF!="1",#REF!=""),IF(TRIM(#REF!)&lt;&gt;"",1,0),0))</f>
        <v>#REF!</v>
      </c>
      <c r="Y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3" s="3" t="e">
        <f>IF(AND(#REF!="1",LEFT(#REF!,1)="a",#REF!=""),IF(TRIM(#REF!)&lt;&gt;"",1,0),0)</f>
        <v>#REF!</v>
      </c>
      <c r="AA93" s="3" t="e">
        <f>IF(AND(TRIM(#REF!)&lt;&gt;"",#REF!&lt;&gt;""),1,0)</f>
        <v>#REF!</v>
      </c>
    </row>
    <row r="94" spans="12:27" ht="36" customHeight="1" x14ac:dyDescent="0.3">
      <c r="L94" s="2" t="e">
        <f>IF(#REF!="1",IF(TRIM(#REF!)&lt;&gt;"",1,0),0)</f>
        <v>#REF!</v>
      </c>
      <c r="M94" s="2" t="e">
        <f>IF(#REF!="3",IF(TRIM(#REF!)&lt;&gt;"",1,0),0)</f>
        <v>#REF!</v>
      </c>
      <c r="N94" s="2" t="e">
        <f>IF(#REF!="1",IF(TRIM(#REF!)&lt;&gt;"",1,0),0)</f>
        <v>#REF!</v>
      </c>
      <c r="O94" s="2" t="e">
        <f>IF(#REF!="3",IF(TRIM(#REF!)&lt;&gt;"",1,0),0)</f>
        <v>#REF!</v>
      </c>
      <c r="P94" s="2" t="e">
        <f>IF(#REF!="1",IF(TRIM(#REF!)&lt;&gt;"",1,0),0)</f>
        <v>#REF!</v>
      </c>
      <c r="Q94" s="2" t="e">
        <f>IF(#REF!="3",IF(TRIM(#REF!)&lt;&gt;"",1,0),0)</f>
        <v>#REF!</v>
      </c>
      <c r="R94" s="2" t="e">
        <f>IF(#REF!="1",IF(TRIM(#REF!)&lt;&gt;"",1,0),0)</f>
        <v>#REF!</v>
      </c>
      <c r="S94" s="2" t="e">
        <f>IF(#REF!="3",IF(TRIM(#REF!)&lt;&gt;"",1,0),0)</f>
        <v>#REF!</v>
      </c>
      <c r="T94" s="2" t="e">
        <f>IF(#REF!="1",IF(TRIM(#REF!)&lt;&gt;"",1,0),0)</f>
        <v>#REF!</v>
      </c>
      <c r="U94" s="3" t="e">
        <f>IF(#REF!="3",IF(TRIM(#REF!)&lt;&gt;"",1,0),0)</f>
        <v>#REF!</v>
      </c>
      <c r="V94">
        <v>0</v>
      </c>
      <c r="W94" t="s">
        <v>81</v>
      </c>
      <c r="X94" s="3" t="e">
        <f>IF(COUNTIF(A:A,"*Stichpr*")&gt;0,IF(AND(RIGHT(#REF!,8)="Stichpr.",#REF!="1",#REF!=""),IF(TRIM(#REF!)&lt;&gt;"",1,0),0),IF(AND(#REF!="1",#REF!=""),IF(TRIM(#REF!)&lt;&gt;"",1,0),0))</f>
        <v>#REF!</v>
      </c>
      <c r="Y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4" s="3" t="e">
        <f>IF(AND(#REF!="1",LEFT(#REF!,1)="a",#REF!=""),IF(TRIM(#REF!)&lt;&gt;"",1,0),0)</f>
        <v>#REF!</v>
      </c>
      <c r="AA94" s="3" t="e">
        <f>IF(AND(TRIM(#REF!)&lt;&gt;"",#REF!&lt;&gt;""),1,0)</f>
        <v>#REF!</v>
      </c>
    </row>
    <row r="95" spans="12:27" ht="36" customHeight="1" x14ac:dyDescent="0.3">
      <c r="L95" s="2" t="e">
        <f>IF(#REF!="1",IF(TRIM(#REF!)&lt;&gt;"",1,0),0)</f>
        <v>#REF!</v>
      </c>
      <c r="M95" s="2" t="e">
        <f>IF(#REF!="3",IF(TRIM(#REF!)&lt;&gt;"",1,0),0)</f>
        <v>#REF!</v>
      </c>
      <c r="N95" s="2" t="e">
        <f>IF(#REF!="1",IF(TRIM(#REF!)&lt;&gt;"",1,0),0)</f>
        <v>#REF!</v>
      </c>
      <c r="O95" s="2" t="e">
        <f>IF(#REF!="3",IF(TRIM(#REF!)&lt;&gt;"",1,0),0)</f>
        <v>#REF!</v>
      </c>
      <c r="P95" s="2" t="e">
        <f>IF(#REF!="1",IF(TRIM(#REF!)&lt;&gt;"",1,0),0)</f>
        <v>#REF!</v>
      </c>
      <c r="Q95" s="2" t="e">
        <f>IF(#REF!="3",IF(TRIM(#REF!)&lt;&gt;"",1,0),0)</f>
        <v>#REF!</v>
      </c>
      <c r="R95" s="2" t="e">
        <f>IF(#REF!="1",IF(TRIM(#REF!)&lt;&gt;"",1,0),0)</f>
        <v>#REF!</v>
      </c>
      <c r="S95" s="2" t="e">
        <f>IF(#REF!="3",IF(TRIM(#REF!)&lt;&gt;"",1,0),0)</f>
        <v>#REF!</v>
      </c>
      <c r="T95" s="2" t="e">
        <f>IF(#REF!="1",IF(TRIM(#REF!)&lt;&gt;"",1,0),0)</f>
        <v>#REF!</v>
      </c>
      <c r="U95" s="3" t="e">
        <f>IF(#REF!="3",IF(TRIM(#REF!)&lt;&gt;"",1,0),0)</f>
        <v>#REF!</v>
      </c>
      <c r="V95">
        <v>0</v>
      </c>
      <c r="W95" t="s">
        <v>82</v>
      </c>
      <c r="X95" s="3" t="e">
        <f>IF(COUNTIF(A:A,"*Stichpr*")&gt;0,IF(AND(RIGHT(#REF!,8)="Stichpr.",#REF!="1",#REF!=""),IF(TRIM(#REF!)&lt;&gt;"",1,0),0),IF(AND(#REF!="1",#REF!=""),IF(TRIM(#REF!)&lt;&gt;"",1,0),0))</f>
        <v>#REF!</v>
      </c>
      <c r="Y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5" s="3" t="e">
        <f>IF(AND(#REF!="1",LEFT(#REF!,1)="a",#REF!=""),IF(TRIM(#REF!)&lt;&gt;"",1,0),0)</f>
        <v>#REF!</v>
      </c>
      <c r="AA95" s="3" t="e">
        <f>IF(AND(TRIM(#REF!)&lt;&gt;"",#REF!&lt;&gt;""),1,0)</f>
        <v>#REF!</v>
      </c>
    </row>
    <row r="96" spans="12:27" ht="36" customHeight="1" x14ac:dyDescent="0.3"/>
    <row r="97" spans="12:27" ht="36" customHeight="1" x14ac:dyDescent="0.3">
      <c r="L97" s="2" t="e">
        <f>IF(#REF!="1",IF(TRIM(#REF!)&lt;&gt;"",1,0),0)</f>
        <v>#REF!</v>
      </c>
      <c r="M97" s="2" t="e">
        <f>IF(#REF!="3",IF(TRIM(#REF!)&lt;&gt;"",1,0),0)</f>
        <v>#REF!</v>
      </c>
      <c r="N97" s="2" t="e">
        <f>IF(#REF!="1",IF(TRIM(#REF!)&lt;&gt;"",1,0),0)</f>
        <v>#REF!</v>
      </c>
      <c r="O97" s="2" t="e">
        <f>IF(#REF!="3",IF(TRIM(#REF!)&lt;&gt;"",1,0),0)</f>
        <v>#REF!</v>
      </c>
      <c r="P97" s="2" t="e">
        <f>IF(#REF!="1",IF(TRIM(#REF!)&lt;&gt;"",1,0),0)</f>
        <v>#REF!</v>
      </c>
      <c r="Q97" s="2" t="e">
        <f>IF(#REF!="3",IF(TRIM(#REF!)&lt;&gt;"",1,0),0)</f>
        <v>#REF!</v>
      </c>
      <c r="R97" s="2" t="e">
        <f>IF(#REF!="1",IF(TRIM(#REF!)&lt;&gt;"",1,0),0)</f>
        <v>#REF!</v>
      </c>
      <c r="S97" s="2" t="e">
        <f>IF(#REF!="3",IF(TRIM(#REF!)&lt;&gt;"",1,0),0)</f>
        <v>#REF!</v>
      </c>
      <c r="T97" s="2" t="e">
        <f>IF(#REF!="1",IF(TRIM(#REF!)&lt;&gt;"",1,0),0)</f>
        <v>#REF!</v>
      </c>
      <c r="U97" s="3" t="e">
        <f>IF(#REF!="3",IF(TRIM(#REF!)&lt;&gt;"",1,0),0)</f>
        <v>#REF!</v>
      </c>
      <c r="V97">
        <v>0</v>
      </c>
      <c r="W97" t="s">
        <v>83</v>
      </c>
      <c r="X97" s="3" t="e">
        <f>IF(COUNTIF(A:A,"*Stichpr*")&gt;0,IF(AND(RIGHT(#REF!,8)="Stichpr.",#REF!="1",#REF!=""),IF(TRIM(#REF!)&lt;&gt;"",1,0),0),IF(AND(#REF!="1",#REF!=""),IF(TRIM(#REF!)&lt;&gt;"",1,0),0))</f>
        <v>#REF!</v>
      </c>
      <c r="Y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7" s="3" t="e">
        <f>IF(AND(#REF!="1",LEFT(#REF!,1)="a",#REF!=""),IF(TRIM(#REF!)&lt;&gt;"",1,0),0)</f>
        <v>#REF!</v>
      </c>
      <c r="AA97" s="3" t="e">
        <f>IF(AND(TRIM(#REF!)&lt;&gt;"",#REF!&lt;&gt;""),1,0)</f>
        <v>#REF!</v>
      </c>
    </row>
    <row r="98" spans="12:27" ht="36" customHeight="1" x14ac:dyDescent="0.3"/>
    <row r="99" spans="12:27" ht="36" customHeight="1" x14ac:dyDescent="0.3">
      <c r="L99" s="2" t="e">
        <f>IF(#REF!="1",IF(TRIM(#REF!)&lt;&gt;"",1,0),0)</f>
        <v>#REF!</v>
      </c>
      <c r="M99" s="2" t="e">
        <f>IF(#REF!="3",IF(TRIM(#REF!)&lt;&gt;"",1,0),0)</f>
        <v>#REF!</v>
      </c>
      <c r="N99" s="2" t="e">
        <f>IF(#REF!="1",IF(TRIM(#REF!)&lt;&gt;"",1,0),0)</f>
        <v>#REF!</v>
      </c>
      <c r="O99" s="2" t="e">
        <f>IF(#REF!="3",IF(TRIM(#REF!)&lt;&gt;"",1,0),0)</f>
        <v>#REF!</v>
      </c>
      <c r="P99" s="2" t="e">
        <f>IF(#REF!="1",IF(TRIM(#REF!)&lt;&gt;"",1,0),0)</f>
        <v>#REF!</v>
      </c>
      <c r="Q99" s="2" t="e">
        <f>IF(#REF!="3",IF(TRIM(#REF!)&lt;&gt;"",1,0),0)</f>
        <v>#REF!</v>
      </c>
      <c r="R99" s="2" t="e">
        <f>IF(#REF!="1",IF(TRIM(#REF!)&lt;&gt;"",1,0),0)</f>
        <v>#REF!</v>
      </c>
      <c r="S99" s="2" t="e">
        <f>IF(#REF!="3",IF(TRIM(#REF!)&lt;&gt;"",1,0),0)</f>
        <v>#REF!</v>
      </c>
      <c r="T99" s="2" t="e">
        <f>IF(#REF!="1",IF(TRIM(#REF!)&lt;&gt;"",1,0),0)</f>
        <v>#REF!</v>
      </c>
      <c r="U99" s="3" t="e">
        <f>IF(#REF!="3",IF(TRIM(#REF!)&lt;&gt;"",1,0),0)</f>
        <v>#REF!</v>
      </c>
      <c r="V99">
        <v>0</v>
      </c>
      <c r="W99" t="s">
        <v>84</v>
      </c>
      <c r="X99" s="3" t="e">
        <f>IF(COUNTIF(A:A,"*Stichpr*")&gt;0,IF(AND(RIGHT(#REF!,8)="Stichpr.",#REF!="1",#REF!=""),IF(TRIM(#REF!)&lt;&gt;"",1,0),0),IF(AND(#REF!="1",#REF!=""),IF(TRIM(#REF!)&lt;&gt;"",1,0),0))</f>
        <v>#REF!</v>
      </c>
      <c r="Y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9" s="3" t="e">
        <f>IF(AND(#REF!="1",LEFT(#REF!,1)="a",#REF!=""),IF(TRIM(#REF!)&lt;&gt;"",1,0),0)</f>
        <v>#REF!</v>
      </c>
      <c r="AA99" s="3" t="e">
        <f>IF(AND(TRIM(#REF!)&lt;&gt;"",#REF!&lt;&gt;""),1,0)</f>
        <v>#REF!</v>
      </c>
    </row>
    <row r="100" spans="12:27" ht="36" customHeight="1" x14ac:dyDescent="0.3">
      <c r="L100" s="2" t="e">
        <f>IF(#REF!="1",IF(TRIM(#REF!)&lt;&gt;"",1,0),0)</f>
        <v>#REF!</v>
      </c>
      <c r="M100" s="2" t="e">
        <f>IF(#REF!="3",IF(TRIM(#REF!)&lt;&gt;"",1,0),0)</f>
        <v>#REF!</v>
      </c>
      <c r="N100" s="2" t="e">
        <f>IF(#REF!="1",IF(TRIM(#REF!)&lt;&gt;"",1,0),0)</f>
        <v>#REF!</v>
      </c>
      <c r="O100" s="2" t="e">
        <f>IF(#REF!="3",IF(TRIM(#REF!)&lt;&gt;"",1,0),0)</f>
        <v>#REF!</v>
      </c>
      <c r="P100" s="2" t="e">
        <f>IF(#REF!="1",IF(TRIM(#REF!)&lt;&gt;"",1,0),0)</f>
        <v>#REF!</v>
      </c>
      <c r="Q100" s="2" t="e">
        <f>IF(#REF!="3",IF(TRIM(#REF!)&lt;&gt;"",1,0),0)</f>
        <v>#REF!</v>
      </c>
      <c r="R100" s="2" t="e">
        <f>IF(#REF!="1",IF(TRIM(#REF!)&lt;&gt;"",1,0),0)</f>
        <v>#REF!</v>
      </c>
      <c r="S100" s="2" t="e">
        <f>IF(#REF!="3",IF(TRIM(#REF!)&lt;&gt;"",1,0),0)</f>
        <v>#REF!</v>
      </c>
      <c r="T100" s="2" t="e">
        <f>IF(#REF!="1",IF(TRIM(#REF!)&lt;&gt;"",1,0),0)</f>
        <v>#REF!</v>
      </c>
      <c r="U100" s="3" t="e">
        <f>IF(#REF!="3",IF(TRIM(#REF!)&lt;&gt;"",1,0),0)</f>
        <v>#REF!</v>
      </c>
      <c r="V100">
        <v>0</v>
      </c>
      <c r="W100" t="s">
        <v>85</v>
      </c>
      <c r="X100" s="3" t="e">
        <f>IF(COUNTIF(A:A,"*Stichpr*")&gt;0,IF(AND(RIGHT(#REF!,8)="Stichpr.",#REF!="1",#REF!=""),IF(TRIM(#REF!)&lt;&gt;"",1,0),0),IF(AND(#REF!="1",#REF!=""),IF(TRIM(#REF!)&lt;&gt;"",1,0),0))</f>
        <v>#REF!</v>
      </c>
      <c r="Y1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0" s="3" t="e">
        <f>IF(AND(#REF!="1",LEFT(#REF!,1)="a",#REF!=""),IF(TRIM(#REF!)&lt;&gt;"",1,0),0)</f>
        <v>#REF!</v>
      </c>
      <c r="AA100" s="3" t="e">
        <f>IF(AND(TRIM(#REF!)&lt;&gt;"",#REF!&lt;&gt;""),1,0)</f>
        <v>#REF!</v>
      </c>
    </row>
    <row r="101" spans="12:27" ht="36" customHeight="1" x14ac:dyDescent="0.3">
      <c r="L101" s="2" t="e">
        <f>IF(#REF!="1",IF(TRIM(#REF!)&lt;&gt;"",1,0),0)</f>
        <v>#REF!</v>
      </c>
      <c r="M101" s="2" t="e">
        <f>IF(#REF!="3",IF(TRIM(#REF!)&lt;&gt;"",1,0),0)</f>
        <v>#REF!</v>
      </c>
      <c r="N101" s="2" t="e">
        <f>IF(#REF!="1",IF(TRIM(#REF!)&lt;&gt;"",1,0),0)</f>
        <v>#REF!</v>
      </c>
      <c r="O101" s="2" t="e">
        <f>IF(#REF!="3",IF(TRIM(#REF!)&lt;&gt;"",1,0),0)</f>
        <v>#REF!</v>
      </c>
      <c r="P101" s="2" t="e">
        <f>IF(#REF!="1",IF(TRIM(#REF!)&lt;&gt;"",1,0),0)</f>
        <v>#REF!</v>
      </c>
      <c r="Q101" s="2" t="e">
        <f>IF(#REF!="3",IF(TRIM(#REF!)&lt;&gt;"",1,0),0)</f>
        <v>#REF!</v>
      </c>
      <c r="R101" s="2" t="e">
        <f>IF(#REF!="1",IF(TRIM(#REF!)&lt;&gt;"",1,0),0)</f>
        <v>#REF!</v>
      </c>
      <c r="S101" s="2" t="e">
        <f>IF(#REF!="3",IF(TRIM(#REF!)&lt;&gt;"",1,0),0)</f>
        <v>#REF!</v>
      </c>
      <c r="T101" s="2" t="e">
        <f>IF(#REF!="1",IF(TRIM(#REF!)&lt;&gt;"",1,0),0)</f>
        <v>#REF!</v>
      </c>
      <c r="U101" s="3" t="e">
        <f>IF(#REF!="3",IF(TRIM(#REF!)&lt;&gt;"",1,0),0)</f>
        <v>#REF!</v>
      </c>
      <c r="V101">
        <v>0</v>
      </c>
      <c r="W101" t="s">
        <v>86</v>
      </c>
      <c r="X101" s="3" t="e">
        <f>IF(COUNTIF(A:A,"*Stichpr*")&gt;0,IF(AND(RIGHT(#REF!,8)="Stichpr.",#REF!="1",#REF!=""),IF(TRIM(#REF!)&lt;&gt;"",1,0),0),IF(AND(#REF!="1",#REF!=""),IF(TRIM(#REF!)&lt;&gt;"",1,0),0))</f>
        <v>#REF!</v>
      </c>
      <c r="Y1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1" s="3" t="e">
        <f>IF(AND(#REF!="1",LEFT(#REF!,1)="a",#REF!=""),IF(TRIM(#REF!)&lt;&gt;"",1,0),0)</f>
        <v>#REF!</v>
      </c>
      <c r="AA101" s="3" t="e">
        <f>IF(AND(TRIM(#REF!)&lt;&gt;"",#REF!&lt;&gt;""),1,0)</f>
        <v>#REF!</v>
      </c>
    </row>
    <row r="102" spans="12:27" ht="36" customHeight="1" x14ac:dyDescent="0.3"/>
    <row r="103" spans="12:27" ht="36" customHeight="1" x14ac:dyDescent="0.3">
      <c r="L103" s="2" t="e">
        <f>IF(#REF!="1",IF(TRIM(#REF!)&lt;&gt;"",1,0),0)</f>
        <v>#REF!</v>
      </c>
      <c r="M103" s="2" t="e">
        <f>IF(#REF!="3",IF(TRIM(#REF!)&lt;&gt;"",1,0),0)</f>
        <v>#REF!</v>
      </c>
      <c r="N103" s="2" t="e">
        <f>IF(#REF!="1",IF(TRIM(#REF!)&lt;&gt;"",1,0),0)</f>
        <v>#REF!</v>
      </c>
      <c r="O103" s="2" t="e">
        <f>IF(#REF!="3",IF(TRIM(#REF!)&lt;&gt;"",1,0),0)</f>
        <v>#REF!</v>
      </c>
      <c r="P103" s="2" t="e">
        <f>IF(#REF!="1",IF(TRIM(#REF!)&lt;&gt;"",1,0),0)</f>
        <v>#REF!</v>
      </c>
      <c r="Q103" s="2" t="e">
        <f>IF(#REF!="3",IF(TRIM(#REF!)&lt;&gt;"",1,0),0)</f>
        <v>#REF!</v>
      </c>
      <c r="R103" s="2" t="e">
        <f>IF(#REF!="1",IF(TRIM(#REF!)&lt;&gt;"",1,0),0)</f>
        <v>#REF!</v>
      </c>
      <c r="S103" s="2" t="e">
        <f>IF(#REF!="3",IF(TRIM(#REF!)&lt;&gt;"",1,0),0)</f>
        <v>#REF!</v>
      </c>
      <c r="T103" s="2" t="e">
        <f>IF(#REF!="1",IF(TRIM(#REF!)&lt;&gt;"",1,0),0)</f>
        <v>#REF!</v>
      </c>
      <c r="U103" s="3" t="e">
        <f>IF(#REF!="3",IF(TRIM(#REF!)&lt;&gt;"",1,0),0)</f>
        <v>#REF!</v>
      </c>
      <c r="V103">
        <v>0</v>
      </c>
      <c r="W103" t="s">
        <v>87</v>
      </c>
      <c r="X103" s="3" t="e">
        <f>IF(COUNTIF(A:A,"*Stichpr*")&gt;0,IF(AND(RIGHT(#REF!,8)="Stichpr.",#REF!="1",#REF!=""),IF(TRIM(#REF!)&lt;&gt;"",1,0),0),IF(AND(#REF!="1",#REF!=""),IF(TRIM(#REF!)&lt;&gt;"",1,0),0))</f>
        <v>#REF!</v>
      </c>
      <c r="Y1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3" s="3" t="e">
        <f>IF(AND(#REF!="1",LEFT(#REF!,1)="a",#REF!=""),IF(TRIM(#REF!)&lt;&gt;"",1,0),0)</f>
        <v>#REF!</v>
      </c>
      <c r="AA103" s="3" t="e">
        <f>IF(AND(TRIM(#REF!)&lt;&gt;"",#REF!&lt;&gt;""),1,0)</f>
        <v>#REF!</v>
      </c>
    </row>
    <row r="104" spans="12:27" ht="36" customHeight="1" x14ac:dyDescent="0.3">
      <c r="L104" s="2" t="e">
        <f>IF(#REF!="1",IF(TRIM(#REF!)&lt;&gt;"",1,0),0)</f>
        <v>#REF!</v>
      </c>
      <c r="M104" s="2" t="e">
        <f>IF(#REF!="3",IF(TRIM(#REF!)&lt;&gt;"",1,0),0)</f>
        <v>#REF!</v>
      </c>
      <c r="N104" s="2" t="e">
        <f>IF(#REF!="1",IF(TRIM(#REF!)&lt;&gt;"",1,0),0)</f>
        <v>#REF!</v>
      </c>
      <c r="O104" s="2" t="e">
        <f>IF(#REF!="3",IF(TRIM(#REF!)&lt;&gt;"",1,0),0)</f>
        <v>#REF!</v>
      </c>
      <c r="P104" s="2" t="e">
        <f>IF(#REF!="1",IF(TRIM(#REF!)&lt;&gt;"",1,0),0)</f>
        <v>#REF!</v>
      </c>
      <c r="Q104" s="2" t="e">
        <f>IF(#REF!="3",IF(TRIM(#REF!)&lt;&gt;"",1,0),0)</f>
        <v>#REF!</v>
      </c>
      <c r="R104" s="2" t="e">
        <f>IF(#REF!="1",IF(TRIM(#REF!)&lt;&gt;"",1,0),0)</f>
        <v>#REF!</v>
      </c>
      <c r="S104" s="2" t="e">
        <f>IF(#REF!="3",IF(TRIM(#REF!)&lt;&gt;"",1,0),0)</f>
        <v>#REF!</v>
      </c>
      <c r="T104" s="2" t="e">
        <f>IF(#REF!="1",IF(TRIM(#REF!)&lt;&gt;"",1,0),0)</f>
        <v>#REF!</v>
      </c>
      <c r="U104" s="3" t="e">
        <f>IF(#REF!="3",IF(TRIM(#REF!)&lt;&gt;"",1,0),0)</f>
        <v>#REF!</v>
      </c>
      <c r="V104">
        <v>0</v>
      </c>
      <c r="W104" t="s">
        <v>88</v>
      </c>
      <c r="X104" s="3" t="e">
        <f>IF(COUNTIF(A:A,"*Stichpr*")&gt;0,IF(AND(RIGHT(#REF!,8)="Stichpr.",#REF!="1",#REF!=""),IF(TRIM(#REF!)&lt;&gt;"",1,0),0),IF(AND(#REF!="1",#REF!=""),IF(TRIM(#REF!)&lt;&gt;"",1,0),0))</f>
        <v>#REF!</v>
      </c>
      <c r="Y1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4" s="3" t="e">
        <f>IF(AND(#REF!="1",LEFT(#REF!,1)="a",#REF!=""),IF(TRIM(#REF!)&lt;&gt;"",1,0),0)</f>
        <v>#REF!</v>
      </c>
      <c r="AA104" s="3" t="e">
        <f>IF(AND(TRIM(#REF!)&lt;&gt;"",#REF!&lt;&gt;""),1,0)</f>
        <v>#REF!</v>
      </c>
    </row>
    <row r="105" spans="12:27" ht="36" customHeight="1" x14ac:dyDescent="0.3">
      <c r="L105" s="2" t="e">
        <f>IF(#REF!="1",IF(TRIM(#REF!)&lt;&gt;"",1,0),0)</f>
        <v>#REF!</v>
      </c>
      <c r="M105" s="2" t="e">
        <f>IF(#REF!="3",IF(TRIM(#REF!)&lt;&gt;"",1,0),0)</f>
        <v>#REF!</v>
      </c>
      <c r="N105" s="2" t="e">
        <f>IF(#REF!="1",IF(TRIM(#REF!)&lt;&gt;"",1,0),0)</f>
        <v>#REF!</v>
      </c>
      <c r="O105" s="2" t="e">
        <f>IF(#REF!="3",IF(TRIM(#REF!)&lt;&gt;"",1,0),0)</f>
        <v>#REF!</v>
      </c>
      <c r="P105" s="2" t="e">
        <f>IF(#REF!="1",IF(TRIM(#REF!)&lt;&gt;"",1,0),0)</f>
        <v>#REF!</v>
      </c>
      <c r="Q105" s="2" t="e">
        <f>IF(#REF!="3",IF(TRIM(#REF!)&lt;&gt;"",1,0),0)</f>
        <v>#REF!</v>
      </c>
      <c r="R105" s="2" t="e">
        <f>IF(#REF!="1",IF(TRIM(#REF!)&lt;&gt;"",1,0),0)</f>
        <v>#REF!</v>
      </c>
      <c r="S105" s="2" t="e">
        <f>IF(#REF!="3",IF(TRIM(#REF!)&lt;&gt;"",1,0),0)</f>
        <v>#REF!</v>
      </c>
      <c r="T105" s="2" t="e">
        <f>IF(#REF!="1",IF(TRIM(#REF!)&lt;&gt;"",1,0),0)</f>
        <v>#REF!</v>
      </c>
      <c r="U105" s="3" t="e">
        <f>IF(#REF!="3",IF(TRIM(#REF!)&lt;&gt;"",1,0),0)</f>
        <v>#REF!</v>
      </c>
      <c r="V105">
        <v>0</v>
      </c>
      <c r="W105" t="s">
        <v>89</v>
      </c>
      <c r="X105" s="3" t="e">
        <f>IF(COUNTIF(A:A,"*Stichpr*")&gt;0,IF(AND(RIGHT(#REF!,8)="Stichpr.",#REF!="1",#REF!=""),IF(TRIM(#REF!)&lt;&gt;"",1,0),0),IF(AND(#REF!="1",#REF!=""),IF(TRIM(#REF!)&lt;&gt;"",1,0),0))</f>
        <v>#REF!</v>
      </c>
      <c r="Y1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5" s="3" t="e">
        <f>IF(AND(#REF!="1",LEFT(#REF!,1)="a",#REF!=""),IF(TRIM(#REF!)&lt;&gt;"",1,0),0)</f>
        <v>#REF!</v>
      </c>
      <c r="AA105" s="3" t="e">
        <f>IF(AND(TRIM(#REF!)&lt;&gt;"",#REF!&lt;&gt;""),1,0)</f>
        <v>#REF!</v>
      </c>
    </row>
    <row r="106" spans="12:27" ht="36" customHeight="1" x14ac:dyDescent="0.3"/>
    <row r="107" spans="12:27" ht="36" customHeight="1" x14ac:dyDescent="0.3">
      <c r="L107" s="2" t="e">
        <f>IF(#REF!="1",IF(TRIM(#REF!)&lt;&gt;"",1,0),0)</f>
        <v>#REF!</v>
      </c>
      <c r="M107" s="2" t="e">
        <f>IF(#REF!="3",IF(TRIM(#REF!)&lt;&gt;"",1,0),0)</f>
        <v>#REF!</v>
      </c>
      <c r="N107" s="2" t="e">
        <f>IF(#REF!="1",IF(TRIM(#REF!)&lt;&gt;"",1,0),0)</f>
        <v>#REF!</v>
      </c>
      <c r="O107" s="2" t="e">
        <f>IF(#REF!="3",IF(TRIM(#REF!)&lt;&gt;"",1,0),0)</f>
        <v>#REF!</v>
      </c>
      <c r="P107" s="2" t="e">
        <f>IF(#REF!="1",IF(TRIM(#REF!)&lt;&gt;"",1,0),0)</f>
        <v>#REF!</v>
      </c>
      <c r="Q107" s="2" t="e">
        <f>IF(#REF!="3",IF(TRIM(#REF!)&lt;&gt;"",1,0),0)</f>
        <v>#REF!</v>
      </c>
      <c r="R107" s="2" t="e">
        <f>IF(#REF!="1",IF(TRIM(#REF!)&lt;&gt;"",1,0),0)</f>
        <v>#REF!</v>
      </c>
      <c r="S107" s="2" t="e">
        <f>IF(#REF!="3",IF(TRIM(#REF!)&lt;&gt;"",1,0),0)</f>
        <v>#REF!</v>
      </c>
      <c r="T107" s="2" t="e">
        <f>IF(#REF!="1",IF(TRIM(#REF!)&lt;&gt;"",1,0),0)</f>
        <v>#REF!</v>
      </c>
      <c r="U107" s="3" t="e">
        <f>IF(#REF!="3",IF(TRIM(#REF!)&lt;&gt;"",1,0),0)</f>
        <v>#REF!</v>
      </c>
      <c r="V107">
        <v>0</v>
      </c>
      <c r="W107" t="s">
        <v>90</v>
      </c>
      <c r="X107" s="3" t="e">
        <f>IF(COUNTIF(A:A,"*Stichpr*")&gt;0,IF(AND(RIGHT(#REF!,8)="Stichpr.",#REF!="1",#REF!=""),IF(TRIM(#REF!)&lt;&gt;"",1,0),0),IF(AND(#REF!="1",#REF!=""),IF(TRIM(#REF!)&lt;&gt;"",1,0),0))</f>
        <v>#REF!</v>
      </c>
      <c r="Y1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7" s="3" t="e">
        <f>IF(AND(#REF!="1",LEFT(#REF!,1)="a",#REF!=""),IF(TRIM(#REF!)&lt;&gt;"",1,0),0)</f>
        <v>#REF!</v>
      </c>
      <c r="AA107" s="3" t="e">
        <f>IF(AND(TRIM(#REF!)&lt;&gt;"",#REF!&lt;&gt;""),1,0)</f>
        <v>#REF!</v>
      </c>
    </row>
    <row r="108" spans="12:27" ht="36" customHeight="1" x14ac:dyDescent="0.3"/>
    <row r="109" spans="12:27" ht="36" customHeight="1" x14ac:dyDescent="0.3">
      <c r="L109" s="2" t="e">
        <f>IF(#REF!="1",IF(TRIM(#REF!)&lt;&gt;"",1,0),0)</f>
        <v>#REF!</v>
      </c>
      <c r="M109" s="2" t="e">
        <f>IF(#REF!="3",IF(TRIM(#REF!)&lt;&gt;"",1,0),0)</f>
        <v>#REF!</v>
      </c>
      <c r="N109" s="2" t="e">
        <f>IF(#REF!="1",IF(TRIM(#REF!)&lt;&gt;"",1,0),0)</f>
        <v>#REF!</v>
      </c>
      <c r="O109" s="2" t="e">
        <f>IF(#REF!="3",IF(TRIM(#REF!)&lt;&gt;"",1,0),0)</f>
        <v>#REF!</v>
      </c>
      <c r="P109" s="2" t="e">
        <f>IF(#REF!="1",IF(TRIM(#REF!)&lt;&gt;"",1,0),0)</f>
        <v>#REF!</v>
      </c>
      <c r="Q109" s="2" t="e">
        <f>IF(#REF!="3",IF(TRIM(#REF!)&lt;&gt;"",1,0),0)</f>
        <v>#REF!</v>
      </c>
      <c r="R109" s="2" t="e">
        <f>IF(#REF!="1",IF(TRIM(#REF!)&lt;&gt;"",1,0),0)</f>
        <v>#REF!</v>
      </c>
      <c r="S109" s="2" t="e">
        <f>IF(#REF!="3",IF(TRIM(#REF!)&lt;&gt;"",1,0),0)</f>
        <v>#REF!</v>
      </c>
      <c r="T109" s="2" t="e">
        <f>IF(#REF!="1",IF(TRIM(#REF!)&lt;&gt;"",1,0),0)</f>
        <v>#REF!</v>
      </c>
      <c r="U109" s="3" t="e">
        <f>IF(#REF!="3",IF(TRIM(#REF!)&lt;&gt;"",1,0),0)</f>
        <v>#REF!</v>
      </c>
      <c r="V109">
        <v>0</v>
      </c>
      <c r="W109" t="s">
        <v>91</v>
      </c>
      <c r="X109" s="3" t="e">
        <f>IF(COUNTIF(A:A,"*Stichpr*")&gt;0,IF(AND(RIGHT(#REF!,8)="Stichpr.",#REF!="1",#REF!=""),IF(TRIM(#REF!)&lt;&gt;"",1,0),0),IF(AND(#REF!="1",#REF!=""),IF(TRIM(#REF!)&lt;&gt;"",1,0),0))</f>
        <v>#REF!</v>
      </c>
      <c r="Y1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9" s="3" t="e">
        <f>IF(AND(#REF!="1",LEFT(#REF!,1)="a",#REF!=""),IF(TRIM(#REF!)&lt;&gt;"",1,0),0)</f>
        <v>#REF!</v>
      </c>
      <c r="AA109" s="3" t="e">
        <f>IF(AND(TRIM(#REF!)&lt;&gt;"",#REF!&lt;&gt;""),1,0)</f>
        <v>#REF!</v>
      </c>
    </row>
    <row r="110" spans="12:27" ht="36" customHeight="1" x14ac:dyDescent="0.3">
      <c r="L110" s="2" t="e">
        <f>IF(#REF!="1",IF(TRIM(#REF!)&lt;&gt;"",1,0),0)</f>
        <v>#REF!</v>
      </c>
      <c r="M110" s="2" t="e">
        <f>IF(#REF!="3",IF(TRIM(#REF!)&lt;&gt;"",1,0),0)</f>
        <v>#REF!</v>
      </c>
      <c r="N110" s="2" t="e">
        <f>IF(#REF!="1",IF(TRIM(#REF!)&lt;&gt;"",1,0),0)</f>
        <v>#REF!</v>
      </c>
      <c r="O110" s="2" t="e">
        <f>IF(#REF!="3",IF(TRIM(#REF!)&lt;&gt;"",1,0),0)</f>
        <v>#REF!</v>
      </c>
      <c r="P110" s="2" t="e">
        <f>IF(#REF!="1",IF(TRIM(#REF!)&lt;&gt;"",1,0),0)</f>
        <v>#REF!</v>
      </c>
      <c r="Q110" s="2" t="e">
        <f>IF(#REF!="3",IF(TRIM(#REF!)&lt;&gt;"",1,0),0)</f>
        <v>#REF!</v>
      </c>
      <c r="R110" s="2" t="e">
        <f>IF(#REF!="1",IF(TRIM(#REF!)&lt;&gt;"",1,0),0)</f>
        <v>#REF!</v>
      </c>
      <c r="S110" s="2" t="e">
        <f>IF(#REF!="3",IF(TRIM(#REF!)&lt;&gt;"",1,0),0)</f>
        <v>#REF!</v>
      </c>
      <c r="T110" s="2" t="e">
        <f>IF(#REF!="1",IF(TRIM(#REF!)&lt;&gt;"",1,0),0)</f>
        <v>#REF!</v>
      </c>
      <c r="U110" s="3" t="e">
        <f>IF(#REF!="3",IF(TRIM(#REF!)&lt;&gt;"",1,0),0)</f>
        <v>#REF!</v>
      </c>
      <c r="V110">
        <v>0</v>
      </c>
      <c r="W110" t="s">
        <v>92</v>
      </c>
      <c r="X110" s="3" t="e">
        <f>IF(COUNTIF(A:A,"*Stichpr*")&gt;0,IF(AND(RIGHT(#REF!,8)="Stichpr.",#REF!="1",#REF!=""),IF(TRIM(#REF!)&lt;&gt;"",1,0),0),IF(AND(#REF!="1",#REF!=""),IF(TRIM(#REF!)&lt;&gt;"",1,0),0))</f>
        <v>#REF!</v>
      </c>
      <c r="Y1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0" s="3" t="e">
        <f>IF(AND(#REF!="1",LEFT(#REF!,1)="a",#REF!=""),IF(TRIM(#REF!)&lt;&gt;"",1,0),0)</f>
        <v>#REF!</v>
      </c>
      <c r="AA110" s="3" t="e">
        <f>IF(AND(TRIM(#REF!)&lt;&gt;"",#REF!&lt;&gt;""),1,0)</f>
        <v>#REF!</v>
      </c>
    </row>
    <row r="111" spans="12:27" ht="36" customHeight="1" x14ac:dyDescent="0.3">
      <c r="L111" s="2" t="e">
        <f>IF(#REF!="1",IF(TRIM(#REF!)&lt;&gt;"",1,0),0)</f>
        <v>#REF!</v>
      </c>
      <c r="M111" s="2" t="e">
        <f>IF(#REF!="3",IF(TRIM(#REF!)&lt;&gt;"",1,0),0)</f>
        <v>#REF!</v>
      </c>
      <c r="N111" s="2" t="e">
        <f>IF(#REF!="1",IF(TRIM(#REF!)&lt;&gt;"",1,0),0)</f>
        <v>#REF!</v>
      </c>
      <c r="O111" s="2" t="e">
        <f>IF(#REF!="3",IF(TRIM(#REF!)&lt;&gt;"",1,0),0)</f>
        <v>#REF!</v>
      </c>
      <c r="P111" s="2" t="e">
        <f>IF(#REF!="1",IF(TRIM(#REF!)&lt;&gt;"",1,0),0)</f>
        <v>#REF!</v>
      </c>
      <c r="Q111" s="2" t="e">
        <f>IF(#REF!="3",IF(TRIM(#REF!)&lt;&gt;"",1,0),0)</f>
        <v>#REF!</v>
      </c>
      <c r="R111" s="2" t="e">
        <f>IF(#REF!="1",IF(TRIM(#REF!)&lt;&gt;"",1,0),0)</f>
        <v>#REF!</v>
      </c>
      <c r="S111" s="2" t="e">
        <f>IF(#REF!="3",IF(TRIM(#REF!)&lt;&gt;"",1,0),0)</f>
        <v>#REF!</v>
      </c>
      <c r="T111" s="2" t="e">
        <f>IF(#REF!="1",IF(TRIM(#REF!)&lt;&gt;"",1,0),0)</f>
        <v>#REF!</v>
      </c>
      <c r="U111" s="3" t="e">
        <f>IF(#REF!="3",IF(TRIM(#REF!)&lt;&gt;"",1,0),0)</f>
        <v>#REF!</v>
      </c>
      <c r="V111">
        <v>0</v>
      </c>
      <c r="W111" t="s">
        <v>93</v>
      </c>
      <c r="X111" s="3" t="e">
        <f>IF(COUNTIF(A:A,"*Stichpr*")&gt;0,IF(AND(RIGHT(#REF!,8)="Stichpr.",#REF!="1",#REF!=""),IF(TRIM(#REF!)&lt;&gt;"",1,0),0),IF(AND(#REF!="1",#REF!=""),IF(TRIM(#REF!)&lt;&gt;"",1,0),0))</f>
        <v>#REF!</v>
      </c>
      <c r="Y1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1" s="3" t="e">
        <f>IF(AND(#REF!="1",LEFT(#REF!,1)="a",#REF!=""),IF(TRIM(#REF!)&lt;&gt;"",1,0),0)</f>
        <v>#REF!</v>
      </c>
      <c r="AA111" s="3" t="e">
        <f>IF(AND(TRIM(#REF!)&lt;&gt;"",#REF!&lt;&gt;""),1,0)</f>
        <v>#REF!</v>
      </c>
    </row>
    <row r="112" spans="12:27" ht="36" customHeight="1" x14ac:dyDescent="0.3"/>
    <row r="113" spans="12:27" ht="36" customHeight="1" x14ac:dyDescent="0.3">
      <c r="L113" s="2" t="e">
        <f>IF(#REF!="1",IF(TRIM(#REF!)&lt;&gt;"",1,0),0)</f>
        <v>#REF!</v>
      </c>
      <c r="M113" s="2" t="e">
        <f>IF(#REF!="3",IF(TRIM(#REF!)&lt;&gt;"",1,0),0)</f>
        <v>#REF!</v>
      </c>
      <c r="N113" s="2" t="e">
        <f>IF(#REF!="1",IF(TRIM(#REF!)&lt;&gt;"",1,0),0)</f>
        <v>#REF!</v>
      </c>
      <c r="O113" s="2" t="e">
        <f>IF(#REF!="3",IF(TRIM(#REF!)&lt;&gt;"",1,0),0)</f>
        <v>#REF!</v>
      </c>
      <c r="P113" s="2" t="e">
        <f>IF(#REF!="1",IF(TRIM(#REF!)&lt;&gt;"",1,0),0)</f>
        <v>#REF!</v>
      </c>
      <c r="Q113" s="2" t="e">
        <f>IF(#REF!="3",IF(TRIM(#REF!)&lt;&gt;"",1,0),0)</f>
        <v>#REF!</v>
      </c>
      <c r="R113" s="2" t="e">
        <f>IF(#REF!="1",IF(TRIM(#REF!)&lt;&gt;"",1,0),0)</f>
        <v>#REF!</v>
      </c>
      <c r="S113" s="2" t="e">
        <f>IF(#REF!="3",IF(TRIM(#REF!)&lt;&gt;"",1,0),0)</f>
        <v>#REF!</v>
      </c>
      <c r="T113" s="2" t="e">
        <f>IF(#REF!="1",IF(TRIM(#REF!)&lt;&gt;"",1,0),0)</f>
        <v>#REF!</v>
      </c>
      <c r="U113" s="3" t="e">
        <f>IF(#REF!="3",IF(TRIM(#REF!)&lt;&gt;"",1,0),0)</f>
        <v>#REF!</v>
      </c>
      <c r="V113">
        <v>0</v>
      </c>
      <c r="W113" t="s">
        <v>94</v>
      </c>
      <c r="X113" s="3" t="e">
        <f>IF(COUNTIF(A:A,"*Stichpr*")&gt;0,IF(AND(RIGHT(#REF!,8)="Stichpr.",#REF!="1",#REF!=""),IF(TRIM(#REF!)&lt;&gt;"",1,0),0),IF(AND(#REF!="1",#REF!=""),IF(TRIM(#REF!)&lt;&gt;"",1,0),0))</f>
        <v>#REF!</v>
      </c>
      <c r="Y1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3" s="3" t="e">
        <f>IF(AND(#REF!="1",LEFT(#REF!,1)="a",#REF!=""),IF(TRIM(#REF!)&lt;&gt;"",1,0),0)</f>
        <v>#REF!</v>
      </c>
      <c r="AA113" s="3" t="e">
        <f>IF(AND(TRIM(#REF!)&lt;&gt;"",#REF!&lt;&gt;""),1,0)</f>
        <v>#REF!</v>
      </c>
    </row>
    <row r="114" spans="12:27" ht="36" customHeight="1" x14ac:dyDescent="0.3"/>
    <row r="115" spans="12:27" ht="36" customHeight="1" x14ac:dyDescent="0.3">
      <c r="L115" s="2" t="e">
        <f>IF(#REF!="1",IF(TRIM(#REF!)&lt;&gt;"",1,0),0)</f>
        <v>#REF!</v>
      </c>
      <c r="M115" s="2" t="e">
        <f>IF(#REF!="3",IF(TRIM(#REF!)&lt;&gt;"",1,0),0)</f>
        <v>#REF!</v>
      </c>
      <c r="N115" s="2" t="e">
        <f>IF(#REF!="1",IF(TRIM(#REF!)&lt;&gt;"",1,0),0)</f>
        <v>#REF!</v>
      </c>
      <c r="O115" s="2" t="e">
        <f>IF(#REF!="3",IF(TRIM(#REF!)&lt;&gt;"",1,0),0)</f>
        <v>#REF!</v>
      </c>
      <c r="P115" s="2" t="e">
        <f>IF(#REF!="1",IF(TRIM(#REF!)&lt;&gt;"",1,0),0)</f>
        <v>#REF!</v>
      </c>
      <c r="Q115" s="2" t="e">
        <f>IF(#REF!="3",IF(TRIM(#REF!)&lt;&gt;"",1,0),0)</f>
        <v>#REF!</v>
      </c>
      <c r="R115" s="2" t="e">
        <f>IF(#REF!="1",IF(TRIM(#REF!)&lt;&gt;"",1,0),0)</f>
        <v>#REF!</v>
      </c>
      <c r="S115" s="2" t="e">
        <f>IF(#REF!="3",IF(TRIM(#REF!)&lt;&gt;"",1,0),0)</f>
        <v>#REF!</v>
      </c>
      <c r="T115" s="2" t="e">
        <f>IF(#REF!="1",IF(TRIM(#REF!)&lt;&gt;"",1,0),0)</f>
        <v>#REF!</v>
      </c>
      <c r="U115" s="3" t="e">
        <f>IF(#REF!="3",IF(TRIM(#REF!)&lt;&gt;"",1,0),0)</f>
        <v>#REF!</v>
      </c>
      <c r="V115">
        <v>0</v>
      </c>
      <c r="W115" t="s">
        <v>95</v>
      </c>
      <c r="X115" s="3" t="e">
        <f>IF(COUNTIF(A:A,"*Stichpr*")&gt;0,IF(AND(RIGHT(#REF!,8)="Stichpr.",#REF!="1",#REF!=""),IF(TRIM(#REF!)&lt;&gt;"",1,0),0),IF(AND(#REF!="1",#REF!=""),IF(TRIM(#REF!)&lt;&gt;"",1,0),0))</f>
        <v>#REF!</v>
      </c>
      <c r="Y1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5" s="3" t="e">
        <f>IF(AND(#REF!="1",LEFT(#REF!,1)="a",#REF!=""),IF(TRIM(#REF!)&lt;&gt;"",1,0),0)</f>
        <v>#REF!</v>
      </c>
      <c r="AA115" s="3" t="e">
        <f>IF(AND(TRIM(#REF!)&lt;&gt;"",#REF!&lt;&gt;""),1,0)</f>
        <v>#REF!</v>
      </c>
    </row>
    <row r="116" spans="12:27" ht="36" customHeight="1" x14ac:dyDescent="0.3"/>
    <row r="117" spans="12:27" ht="36" customHeight="1" x14ac:dyDescent="0.3">
      <c r="L117" s="2" t="e">
        <f>IF(#REF!="1",IF(TRIM(#REF!)&lt;&gt;"",1,0),0)</f>
        <v>#REF!</v>
      </c>
      <c r="M117" s="2" t="e">
        <f>IF(#REF!="3",IF(TRIM(#REF!)&lt;&gt;"",1,0),0)</f>
        <v>#REF!</v>
      </c>
      <c r="N117" s="2" t="e">
        <f>IF(#REF!="1",IF(TRIM(#REF!)&lt;&gt;"",1,0),0)</f>
        <v>#REF!</v>
      </c>
      <c r="O117" s="2" t="e">
        <f>IF(#REF!="3",IF(TRIM(#REF!)&lt;&gt;"",1,0),0)</f>
        <v>#REF!</v>
      </c>
      <c r="P117" s="2" t="e">
        <f>IF(#REF!="1",IF(TRIM(#REF!)&lt;&gt;"",1,0),0)</f>
        <v>#REF!</v>
      </c>
      <c r="Q117" s="2" t="e">
        <f>IF(#REF!="3",IF(TRIM(#REF!)&lt;&gt;"",1,0),0)</f>
        <v>#REF!</v>
      </c>
      <c r="R117" s="2" t="e">
        <f>IF(#REF!="1",IF(TRIM(#REF!)&lt;&gt;"",1,0),0)</f>
        <v>#REF!</v>
      </c>
      <c r="S117" s="2" t="e">
        <f>IF(#REF!="3",IF(TRIM(#REF!)&lt;&gt;"",1,0),0)</f>
        <v>#REF!</v>
      </c>
      <c r="T117" s="2" t="e">
        <f>IF(#REF!="1",IF(TRIM(#REF!)&lt;&gt;"",1,0),0)</f>
        <v>#REF!</v>
      </c>
      <c r="U117" s="3" t="e">
        <f>IF(#REF!="3",IF(TRIM(#REF!)&lt;&gt;"",1,0),0)</f>
        <v>#REF!</v>
      </c>
      <c r="V117">
        <v>0</v>
      </c>
      <c r="W117" t="s">
        <v>96</v>
      </c>
      <c r="X117" s="3" t="e">
        <f>IF(COUNTIF(A:A,"*Stichpr*")&gt;0,IF(AND(RIGHT(#REF!,8)="Stichpr.",#REF!="1",#REF!=""),IF(TRIM(#REF!)&lt;&gt;"",1,0),0),IF(AND(#REF!="1",#REF!=""),IF(TRIM(#REF!)&lt;&gt;"",1,0),0))</f>
        <v>#REF!</v>
      </c>
      <c r="Y1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7" s="3" t="e">
        <f>IF(AND(#REF!="1",LEFT(#REF!,1)="a",#REF!=""),IF(TRIM(#REF!)&lt;&gt;"",1,0),0)</f>
        <v>#REF!</v>
      </c>
      <c r="AA117" s="3" t="e">
        <f>IF(AND(TRIM(#REF!)&lt;&gt;"",#REF!&lt;&gt;""),1,0)</f>
        <v>#REF!</v>
      </c>
    </row>
    <row r="118" spans="12:27" ht="36" customHeight="1" x14ac:dyDescent="0.3">
      <c r="L118" s="2" t="e">
        <f>IF(#REF!="1",IF(TRIM(#REF!)&lt;&gt;"",1,0),0)</f>
        <v>#REF!</v>
      </c>
      <c r="M118" s="2" t="e">
        <f>IF(#REF!="3",IF(TRIM(#REF!)&lt;&gt;"",1,0),0)</f>
        <v>#REF!</v>
      </c>
      <c r="N118" s="2" t="e">
        <f>IF(#REF!="1",IF(TRIM(#REF!)&lt;&gt;"",1,0),0)</f>
        <v>#REF!</v>
      </c>
      <c r="O118" s="2" t="e">
        <f>IF(#REF!="3",IF(TRIM(#REF!)&lt;&gt;"",1,0),0)</f>
        <v>#REF!</v>
      </c>
      <c r="P118" s="2" t="e">
        <f>IF(#REF!="1",IF(TRIM(#REF!)&lt;&gt;"",1,0),0)</f>
        <v>#REF!</v>
      </c>
      <c r="Q118" s="2" t="e">
        <f>IF(#REF!="3",IF(TRIM(#REF!)&lt;&gt;"",1,0),0)</f>
        <v>#REF!</v>
      </c>
      <c r="R118" s="2" t="e">
        <f>IF(#REF!="1",IF(TRIM(#REF!)&lt;&gt;"",1,0),0)</f>
        <v>#REF!</v>
      </c>
      <c r="S118" s="2" t="e">
        <f>IF(#REF!="3",IF(TRIM(#REF!)&lt;&gt;"",1,0),0)</f>
        <v>#REF!</v>
      </c>
      <c r="T118" s="2" t="e">
        <f>IF(#REF!="1",IF(TRIM(#REF!)&lt;&gt;"",1,0),0)</f>
        <v>#REF!</v>
      </c>
      <c r="U118" s="3" t="e">
        <f>IF(#REF!="3",IF(TRIM(#REF!)&lt;&gt;"",1,0),0)</f>
        <v>#REF!</v>
      </c>
      <c r="V118">
        <v>0</v>
      </c>
      <c r="W118" t="s">
        <v>97</v>
      </c>
      <c r="X118" s="3" t="e">
        <f>IF(COUNTIF(A:A,"*Stichpr*")&gt;0,IF(AND(RIGHT(#REF!,8)="Stichpr.",#REF!="1",#REF!=""),IF(TRIM(#REF!)&lt;&gt;"",1,0),0),IF(AND(#REF!="1",#REF!=""),IF(TRIM(#REF!)&lt;&gt;"",1,0),0))</f>
        <v>#REF!</v>
      </c>
      <c r="Y1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8" s="3" t="e">
        <f>IF(AND(#REF!="1",LEFT(#REF!,1)="a",#REF!=""),IF(TRIM(#REF!)&lt;&gt;"",1,0),0)</f>
        <v>#REF!</v>
      </c>
      <c r="AA118" s="3" t="e">
        <f>IF(AND(TRIM(#REF!)&lt;&gt;"",#REF!&lt;&gt;""),1,0)</f>
        <v>#REF!</v>
      </c>
    </row>
    <row r="119" spans="12:27" ht="36" customHeight="1" x14ac:dyDescent="0.3"/>
    <row r="120" spans="12:27" ht="36" customHeight="1" x14ac:dyDescent="0.3">
      <c r="L120" s="2" t="e">
        <f>IF(#REF!="1",IF(TRIM(#REF!)&lt;&gt;"",1,0),0)</f>
        <v>#REF!</v>
      </c>
      <c r="M120" s="2" t="e">
        <f>IF(#REF!="3",IF(TRIM(#REF!)&lt;&gt;"",1,0),0)</f>
        <v>#REF!</v>
      </c>
      <c r="N120" s="2" t="e">
        <f>IF(#REF!="1",IF(TRIM(#REF!)&lt;&gt;"",1,0),0)</f>
        <v>#REF!</v>
      </c>
      <c r="O120" s="2" t="e">
        <f>IF(#REF!="3",IF(TRIM(#REF!)&lt;&gt;"",1,0),0)</f>
        <v>#REF!</v>
      </c>
      <c r="P120" s="2" t="e">
        <f>IF(#REF!="1",IF(TRIM(#REF!)&lt;&gt;"",1,0),0)</f>
        <v>#REF!</v>
      </c>
      <c r="Q120" s="2" t="e">
        <f>IF(#REF!="3",IF(TRIM(#REF!)&lt;&gt;"",1,0),0)</f>
        <v>#REF!</v>
      </c>
      <c r="R120" s="2" t="e">
        <f>IF(#REF!="1",IF(TRIM(#REF!)&lt;&gt;"",1,0),0)</f>
        <v>#REF!</v>
      </c>
      <c r="S120" s="2" t="e">
        <f>IF(#REF!="3",IF(TRIM(#REF!)&lt;&gt;"",1,0),0)</f>
        <v>#REF!</v>
      </c>
      <c r="T120" s="2" t="e">
        <f>IF(#REF!="1",IF(TRIM(#REF!)&lt;&gt;"",1,0),0)</f>
        <v>#REF!</v>
      </c>
      <c r="U120" s="3" t="e">
        <f>IF(#REF!="3",IF(TRIM(#REF!)&lt;&gt;"",1,0),0)</f>
        <v>#REF!</v>
      </c>
      <c r="V120">
        <v>0</v>
      </c>
      <c r="W120" t="s">
        <v>98</v>
      </c>
      <c r="X120" s="3" t="e">
        <f>IF(COUNTIF(A:A,"*Stichpr*")&gt;0,IF(AND(RIGHT(#REF!,8)="Stichpr.",#REF!="1",#REF!=""),IF(TRIM(#REF!)&lt;&gt;"",1,0),0),IF(AND(#REF!="1",#REF!=""),IF(TRIM(#REF!)&lt;&gt;"",1,0),0))</f>
        <v>#REF!</v>
      </c>
      <c r="Y1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0" s="3" t="e">
        <f>IF(AND(#REF!="1",LEFT(#REF!,1)="a",#REF!=""),IF(TRIM(#REF!)&lt;&gt;"",1,0),0)</f>
        <v>#REF!</v>
      </c>
      <c r="AA120" s="3" t="e">
        <f>IF(AND(TRIM(#REF!)&lt;&gt;"",#REF!&lt;&gt;""),1,0)</f>
        <v>#REF!</v>
      </c>
    </row>
    <row r="121" spans="12:27" ht="36" customHeight="1" x14ac:dyDescent="0.3">
      <c r="L121" s="2" t="e">
        <f>IF(#REF!="1",IF(TRIM(#REF!)&lt;&gt;"",1,0),0)</f>
        <v>#REF!</v>
      </c>
      <c r="M121" s="2" t="e">
        <f>IF(#REF!="3",IF(TRIM(#REF!)&lt;&gt;"",1,0),0)</f>
        <v>#REF!</v>
      </c>
      <c r="N121" s="2" t="e">
        <f>IF(#REF!="1",IF(TRIM(#REF!)&lt;&gt;"",1,0),0)</f>
        <v>#REF!</v>
      </c>
      <c r="O121" s="2" t="e">
        <f>IF(#REF!="3",IF(TRIM(#REF!)&lt;&gt;"",1,0),0)</f>
        <v>#REF!</v>
      </c>
      <c r="P121" s="2" t="e">
        <f>IF(#REF!="1",IF(TRIM(#REF!)&lt;&gt;"",1,0),0)</f>
        <v>#REF!</v>
      </c>
      <c r="Q121" s="2" t="e">
        <f>IF(#REF!="3",IF(TRIM(#REF!)&lt;&gt;"",1,0),0)</f>
        <v>#REF!</v>
      </c>
      <c r="R121" s="2" t="e">
        <f>IF(#REF!="1",IF(TRIM(#REF!)&lt;&gt;"",1,0),0)</f>
        <v>#REF!</v>
      </c>
      <c r="S121" s="2" t="e">
        <f>IF(#REF!="3",IF(TRIM(#REF!)&lt;&gt;"",1,0),0)</f>
        <v>#REF!</v>
      </c>
      <c r="T121" s="2" t="e">
        <f>IF(#REF!="1",IF(TRIM(#REF!)&lt;&gt;"",1,0),0)</f>
        <v>#REF!</v>
      </c>
      <c r="U121" s="3" t="e">
        <f>IF(#REF!="3",IF(TRIM(#REF!)&lt;&gt;"",1,0),0)</f>
        <v>#REF!</v>
      </c>
      <c r="V121">
        <v>0</v>
      </c>
      <c r="W121" t="s">
        <v>99</v>
      </c>
      <c r="X121" s="3" t="e">
        <f>IF(COUNTIF(A:A,"*Stichpr*")&gt;0,IF(AND(RIGHT(#REF!,8)="Stichpr.",#REF!="1",#REF!=""),IF(TRIM(#REF!)&lt;&gt;"",1,0),0),IF(AND(#REF!="1",#REF!=""),IF(TRIM(#REF!)&lt;&gt;"",1,0),0))</f>
        <v>#REF!</v>
      </c>
      <c r="Y1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1" s="3" t="e">
        <f>IF(AND(#REF!="1",LEFT(#REF!,1)="a",#REF!=""),IF(TRIM(#REF!)&lt;&gt;"",1,0),0)</f>
        <v>#REF!</v>
      </c>
      <c r="AA121" s="3" t="e">
        <f>IF(AND(TRIM(#REF!)&lt;&gt;"",#REF!&lt;&gt;""),1,0)</f>
        <v>#REF!</v>
      </c>
    </row>
    <row r="122" spans="12:27" ht="36" customHeight="1" x14ac:dyDescent="0.3"/>
    <row r="123" spans="12:27" ht="36" customHeight="1" x14ac:dyDescent="0.3">
      <c r="L123" s="2" t="e">
        <f>IF(#REF!="1",IF(TRIM(#REF!)&lt;&gt;"",1,0),0)</f>
        <v>#REF!</v>
      </c>
      <c r="M123" s="2" t="e">
        <f>IF(#REF!="3",IF(TRIM(#REF!)&lt;&gt;"",1,0),0)</f>
        <v>#REF!</v>
      </c>
      <c r="N123" s="2" t="e">
        <f>IF(#REF!="1",IF(TRIM(#REF!)&lt;&gt;"",1,0),0)</f>
        <v>#REF!</v>
      </c>
      <c r="O123" s="2" t="e">
        <f>IF(#REF!="3",IF(TRIM(#REF!)&lt;&gt;"",1,0),0)</f>
        <v>#REF!</v>
      </c>
      <c r="P123" s="2" t="e">
        <f>IF(#REF!="1",IF(TRIM(#REF!)&lt;&gt;"",1,0),0)</f>
        <v>#REF!</v>
      </c>
      <c r="Q123" s="2" t="e">
        <f>IF(#REF!="3",IF(TRIM(#REF!)&lt;&gt;"",1,0),0)</f>
        <v>#REF!</v>
      </c>
      <c r="R123" s="2" t="e">
        <f>IF(#REF!="1",IF(TRIM(#REF!)&lt;&gt;"",1,0),0)</f>
        <v>#REF!</v>
      </c>
      <c r="S123" s="2" t="e">
        <f>IF(#REF!="3",IF(TRIM(#REF!)&lt;&gt;"",1,0),0)</f>
        <v>#REF!</v>
      </c>
      <c r="T123" s="2" t="e">
        <f>IF(#REF!="1",IF(TRIM(#REF!)&lt;&gt;"",1,0),0)</f>
        <v>#REF!</v>
      </c>
      <c r="U123" s="3" t="e">
        <f>IF(#REF!="3",IF(TRIM(#REF!)&lt;&gt;"",1,0),0)</f>
        <v>#REF!</v>
      </c>
      <c r="V123">
        <v>0</v>
      </c>
      <c r="W123" t="s">
        <v>100</v>
      </c>
      <c r="X123" s="3" t="e">
        <f>IF(COUNTIF(A:A,"*Stichpr*")&gt;0,IF(AND(RIGHT(#REF!,8)="Stichpr.",#REF!="1",#REF!=""),IF(TRIM(#REF!)&lt;&gt;"",1,0),0),IF(AND(#REF!="1",#REF!=""),IF(TRIM(#REF!)&lt;&gt;"",1,0),0))</f>
        <v>#REF!</v>
      </c>
      <c r="Y1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3" s="3" t="e">
        <f>IF(AND(#REF!="1",LEFT(#REF!,1)="a",#REF!=""),IF(TRIM(#REF!)&lt;&gt;"",1,0),0)</f>
        <v>#REF!</v>
      </c>
      <c r="AA123" s="3" t="e">
        <f>IF(AND(TRIM(#REF!)&lt;&gt;"",#REF!&lt;&gt;""),1,0)</f>
        <v>#REF!</v>
      </c>
    </row>
    <row r="124" spans="12:27" ht="36" customHeight="1" x14ac:dyDescent="0.3"/>
    <row r="125" spans="12:27" ht="36" customHeight="1" x14ac:dyDescent="0.3">
      <c r="L125" s="2" t="e">
        <f>IF(#REF!="1",IF(TRIM(#REF!)&lt;&gt;"",1,0),0)</f>
        <v>#REF!</v>
      </c>
      <c r="M125" s="2" t="e">
        <f>IF(#REF!="3",IF(TRIM(#REF!)&lt;&gt;"",1,0),0)</f>
        <v>#REF!</v>
      </c>
      <c r="N125" s="2" t="e">
        <f>IF(#REF!="1",IF(TRIM(#REF!)&lt;&gt;"",1,0),0)</f>
        <v>#REF!</v>
      </c>
      <c r="O125" s="2" t="e">
        <f>IF(#REF!="3",IF(TRIM(#REF!)&lt;&gt;"",1,0),0)</f>
        <v>#REF!</v>
      </c>
      <c r="P125" s="2" t="e">
        <f>IF(#REF!="1",IF(TRIM(#REF!)&lt;&gt;"",1,0),0)</f>
        <v>#REF!</v>
      </c>
      <c r="Q125" s="2" t="e">
        <f>IF(#REF!="3",IF(TRIM(#REF!)&lt;&gt;"",1,0),0)</f>
        <v>#REF!</v>
      </c>
      <c r="R125" s="2" t="e">
        <f>IF(#REF!="1",IF(TRIM(#REF!)&lt;&gt;"",1,0),0)</f>
        <v>#REF!</v>
      </c>
      <c r="S125" s="2" t="e">
        <f>IF(#REF!="3",IF(TRIM(#REF!)&lt;&gt;"",1,0),0)</f>
        <v>#REF!</v>
      </c>
      <c r="T125" s="2" t="e">
        <f>IF(#REF!="1",IF(TRIM(#REF!)&lt;&gt;"",1,0),0)</f>
        <v>#REF!</v>
      </c>
      <c r="U125" s="3" t="e">
        <f>IF(#REF!="3",IF(TRIM(#REF!)&lt;&gt;"",1,0),0)</f>
        <v>#REF!</v>
      </c>
      <c r="V125">
        <v>0</v>
      </c>
      <c r="W125" t="s">
        <v>101</v>
      </c>
      <c r="X125" s="3" t="e">
        <f>IF(COUNTIF(A:A,"*Stichpr*")&gt;0,IF(AND(RIGHT(#REF!,8)="Stichpr.",#REF!="1",#REF!=""),IF(TRIM(#REF!)&lt;&gt;"",1,0),0),IF(AND(#REF!="1",#REF!=""),IF(TRIM(#REF!)&lt;&gt;"",1,0),0))</f>
        <v>#REF!</v>
      </c>
      <c r="Y1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5" s="3" t="e">
        <f>IF(AND(#REF!="1",LEFT(#REF!,1)="a",#REF!=""),IF(TRIM(#REF!)&lt;&gt;"",1,0),0)</f>
        <v>#REF!</v>
      </c>
      <c r="AA125" s="3" t="e">
        <f>IF(AND(TRIM(#REF!)&lt;&gt;"",#REF!&lt;&gt;""),1,0)</f>
        <v>#REF!</v>
      </c>
    </row>
    <row r="126" spans="12:27" ht="36" customHeight="1" x14ac:dyDescent="0.3"/>
    <row r="127" spans="12:27" ht="36" customHeight="1" x14ac:dyDescent="0.3">
      <c r="L127" s="2" t="e">
        <f>IF(#REF!="1",IF(TRIM(#REF!)&lt;&gt;"",1,0),0)</f>
        <v>#REF!</v>
      </c>
      <c r="M127" s="2" t="e">
        <f>IF(#REF!="3",IF(TRIM(#REF!)&lt;&gt;"",1,0),0)</f>
        <v>#REF!</v>
      </c>
      <c r="N127" s="2" t="e">
        <f>IF(#REF!="1",IF(TRIM(#REF!)&lt;&gt;"",1,0),0)</f>
        <v>#REF!</v>
      </c>
      <c r="O127" s="2" t="e">
        <f>IF(#REF!="3",IF(TRIM(#REF!)&lt;&gt;"",1,0),0)</f>
        <v>#REF!</v>
      </c>
      <c r="P127" s="2" t="e">
        <f>IF(#REF!="1",IF(TRIM(#REF!)&lt;&gt;"",1,0),0)</f>
        <v>#REF!</v>
      </c>
      <c r="Q127" s="2" t="e">
        <f>IF(#REF!="3",IF(TRIM(#REF!)&lt;&gt;"",1,0),0)</f>
        <v>#REF!</v>
      </c>
      <c r="R127" s="2" t="e">
        <f>IF(#REF!="1",IF(TRIM(#REF!)&lt;&gt;"",1,0),0)</f>
        <v>#REF!</v>
      </c>
      <c r="S127" s="2" t="e">
        <f>IF(#REF!="3",IF(TRIM(#REF!)&lt;&gt;"",1,0),0)</f>
        <v>#REF!</v>
      </c>
      <c r="T127" s="2" t="e">
        <f>IF(#REF!="1",IF(TRIM(#REF!)&lt;&gt;"",1,0),0)</f>
        <v>#REF!</v>
      </c>
      <c r="U127" s="3" t="e">
        <f>IF(#REF!="3",IF(TRIM(#REF!)&lt;&gt;"",1,0),0)</f>
        <v>#REF!</v>
      </c>
      <c r="V127">
        <v>0</v>
      </c>
      <c r="W127" t="s">
        <v>102</v>
      </c>
      <c r="X127" s="3" t="e">
        <f>IF(COUNTIF(A:A,"*Stichpr*")&gt;0,IF(AND(RIGHT(#REF!,8)="Stichpr.",#REF!="1",#REF!=""),IF(TRIM(#REF!)&lt;&gt;"",1,0),0),IF(AND(#REF!="1",#REF!=""),IF(TRIM(#REF!)&lt;&gt;"",1,0),0))</f>
        <v>#REF!</v>
      </c>
      <c r="Y1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7" s="3" t="e">
        <f>IF(AND(#REF!="1",LEFT(#REF!,1)="a",#REF!=""),IF(TRIM(#REF!)&lt;&gt;"",1,0),0)</f>
        <v>#REF!</v>
      </c>
      <c r="AA127" s="3" t="e">
        <f>IF(AND(TRIM(#REF!)&lt;&gt;"",#REF!&lt;&gt;""),1,0)</f>
        <v>#REF!</v>
      </c>
    </row>
    <row r="128" spans="12:27" ht="36" customHeight="1" x14ac:dyDescent="0.3">
      <c r="L128" s="2" t="e">
        <f>IF(#REF!="1",IF(TRIM(#REF!)&lt;&gt;"",1,0),0)</f>
        <v>#REF!</v>
      </c>
      <c r="M128" s="2" t="e">
        <f>IF(#REF!="3",IF(TRIM(#REF!)&lt;&gt;"",1,0),0)</f>
        <v>#REF!</v>
      </c>
      <c r="N128" s="2" t="e">
        <f>IF(#REF!="1",IF(TRIM(#REF!)&lt;&gt;"",1,0),0)</f>
        <v>#REF!</v>
      </c>
      <c r="O128" s="2" t="e">
        <f>IF(#REF!="3",IF(TRIM(#REF!)&lt;&gt;"",1,0),0)</f>
        <v>#REF!</v>
      </c>
      <c r="P128" s="2" t="e">
        <f>IF(#REF!="1",IF(TRIM(#REF!)&lt;&gt;"",1,0),0)</f>
        <v>#REF!</v>
      </c>
      <c r="Q128" s="2" t="e">
        <f>IF(#REF!="3",IF(TRIM(#REF!)&lt;&gt;"",1,0),0)</f>
        <v>#REF!</v>
      </c>
      <c r="R128" s="2" t="e">
        <f>IF(#REF!="1",IF(TRIM(#REF!)&lt;&gt;"",1,0),0)</f>
        <v>#REF!</v>
      </c>
      <c r="S128" s="2" t="e">
        <f>IF(#REF!="3",IF(TRIM(#REF!)&lt;&gt;"",1,0),0)</f>
        <v>#REF!</v>
      </c>
      <c r="T128" s="2" t="e">
        <f>IF(#REF!="1",IF(TRIM(#REF!)&lt;&gt;"",1,0),0)</f>
        <v>#REF!</v>
      </c>
      <c r="U128" s="3" t="e">
        <f>IF(#REF!="3",IF(TRIM(#REF!)&lt;&gt;"",1,0),0)</f>
        <v>#REF!</v>
      </c>
      <c r="V128">
        <v>0</v>
      </c>
      <c r="W128" t="s">
        <v>103</v>
      </c>
      <c r="X128" s="3" t="e">
        <f>IF(COUNTIF(A:A,"*Stichpr*")&gt;0,IF(AND(RIGHT(#REF!,8)="Stichpr.",#REF!="1",#REF!=""),IF(TRIM(#REF!)&lt;&gt;"",1,0),0),IF(AND(#REF!="1",#REF!=""),IF(TRIM(#REF!)&lt;&gt;"",1,0),0))</f>
        <v>#REF!</v>
      </c>
      <c r="Y1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8" s="3" t="e">
        <f>IF(AND(#REF!="1",LEFT(#REF!,1)="a",#REF!=""),IF(TRIM(#REF!)&lt;&gt;"",1,0),0)</f>
        <v>#REF!</v>
      </c>
      <c r="AA128" s="3" t="e">
        <f>IF(AND(TRIM(#REF!)&lt;&gt;"",#REF!&lt;&gt;""),1,0)</f>
        <v>#REF!</v>
      </c>
    </row>
    <row r="129" spans="12:27" ht="36" customHeight="1" x14ac:dyDescent="0.3">
      <c r="L129" s="2" t="e">
        <f>IF(#REF!="1",IF(TRIM(#REF!)&lt;&gt;"",1,0),0)</f>
        <v>#REF!</v>
      </c>
      <c r="M129" s="2" t="e">
        <f>IF(#REF!="3",IF(TRIM(#REF!)&lt;&gt;"",1,0),0)</f>
        <v>#REF!</v>
      </c>
      <c r="N129" s="2" t="e">
        <f>IF(#REF!="1",IF(TRIM(#REF!)&lt;&gt;"",1,0),0)</f>
        <v>#REF!</v>
      </c>
      <c r="O129" s="2" t="e">
        <f>IF(#REF!="3",IF(TRIM(#REF!)&lt;&gt;"",1,0),0)</f>
        <v>#REF!</v>
      </c>
      <c r="P129" s="2" t="e">
        <f>IF(#REF!="1",IF(TRIM(#REF!)&lt;&gt;"",1,0),0)</f>
        <v>#REF!</v>
      </c>
      <c r="Q129" s="2" t="e">
        <f>IF(#REF!="3",IF(TRIM(#REF!)&lt;&gt;"",1,0),0)</f>
        <v>#REF!</v>
      </c>
      <c r="R129" s="2" t="e">
        <f>IF(#REF!="1",IF(TRIM(#REF!)&lt;&gt;"",1,0),0)</f>
        <v>#REF!</v>
      </c>
      <c r="S129" s="2" t="e">
        <f>IF(#REF!="3",IF(TRIM(#REF!)&lt;&gt;"",1,0),0)</f>
        <v>#REF!</v>
      </c>
      <c r="T129" s="2" t="e">
        <f>IF(#REF!="1",IF(TRIM(#REF!)&lt;&gt;"",1,0),0)</f>
        <v>#REF!</v>
      </c>
      <c r="U129" s="3" t="e">
        <f>IF(#REF!="3",IF(TRIM(#REF!)&lt;&gt;"",1,0),0)</f>
        <v>#REF!</v>
      </c>
      <c r="V129">
        <v>0</v>
      </c>
      <c r="W129" t="s">
        <v>104</v>
      </c>
      <c r="X129" s="3" t="e">
        <f>IF(COUNTIF(A:A,"*Stichpr*")&gt;0,IF(AND(RIGHT(#REF!,8)="Stichpr.",#REF!="1",#REF!=""),IF(TRIM(#REF!)&lt;&gt;"",1,0),0),IF(AND(#REF!="1",#REF!=""),IF(TRIM(#REF!)&lt;&gt;"",1,0),0))</f>
        <v>#REF!</v>
      </c>
      <c r="Y1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9" s="3" t="e">
        <f>IF(AND(#REF!="1",LEFT(#REF!,1)="a",#REF!=""),IF(TRIM(#REF!)&lt;&gt;"",1,0),0)</f>
        <v>#REF!</v>
      </c>
      <c r="AA129" s="3" t="e">
        <f>IF(AND(TRIM(#REF!)&lt;&gt;"",#REF!&lt;&gt;""),1,0)</f>
        <v>#REF!</v>
      </c>
    </row>
    <row r="130" spans="12:27" ht="36" customHeight="1" x14ac:dyDescent="0.3"/>
    <row r="131" spans="12:27" ht="36" customHeight="1" x14ac:dyDescent="0.3">
      <c r="L131" s="2" t="e">
        <f>IF(#REF!="1",IF(TRIM(#REF!)&lt;&gt;"",1,0),0)</f>
        <v>#REF!</v>
      </c>
      <c r="M131" s="2" t="e">
        <f>IF(#REF!="3",IF(TRIM(#REF!)&lt;&gt;"",1,0),0)</f>
        <v>#REF!</v>
      </c>
      <c r="N131" s="2" t="e">
        <f>IF(#REF!="1",IF(TRIM(#REF!)&lt;&gt;"",1,0),0)</f>
        <v>#REF!</v>
      </c>
      <c r="O131" s="2" t="e">
        <f>IF(#REF!="3",IF(TRIM(#REF!)&lt;&gt;"",1,0),0)</f>
        <v>#REF!</v>
      </c>
      <c r="P131" s="2" t="e">
        <f>IF(#REF!="1",IF(TRIM(#REF!)&lt;&gt;"",1,0),0)</f>
        <v>#REF!</v>
      </c>
      <c r="Q131" s="2" t="e">
        <f>IF(#REF!="3",IF(TRIM(#REF!)&lt;&gt;"",1,0),0)</f>
        <v>#REF!</v>
      </c>
      <c r="R131" s="2" t="e">
        <f>IF(#REF!="1",IF(TRIM(#REF!)&lt;&gt;"",1,0),0)</f>
        <v>#REF!</v>
      </c>
      <c r="S131" s="2" t="e">
        <f>IF(#REF!="3",IF(TRIM(#REF!)&lt;&gt;"",1,0),0)</f>
        <v>#REF!</v>
      </c>
      <c r="T131" s="2" t="e">
        <f>IF(#REF!="1",IF(TRIM(#REF!)&lt;&gt;"",1,0),0)</f>
        <v>#REF!</v>
      </c>
      <c r="U131" s="3" t="e">
        <f>IF(#REF!="3",IF(TRIM(#REF!)&lt;&gt;"",1,0),0)</f>
        <v>#REF!</v>
      </c>
      <c r="V131">
        <v>0</v>
      </c>
      <c r="W131" t="s">
        <v>105</v>
      </c>
      <c r="X131" s="3" t="e">
        <f>IF(COUNTIF(A:A,"*Stichpr*")&gt;0,IF(AND(RIGHT(#REF!,8)="Stichpr.",#REF!="1",#REF!=""),IF(TRIM(#REF!)&lt;&gt;"",1,0),0),IF(AND(#REF!="1",#REF!=""),IF(TRIM(#REF!)&lt;&gt;"",1,0),0))</f>
        <v>#REF!</v>
      </c>
      <c r="Y1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1" s="3" t="e">
        <f>IF(AND(#REF!="1",LEFT(#REF!,1)="a",#REF!=""),IF(TRIM(#REF!)&lt;&gt;"",1,0),0)</f>
        <v>#REF!</v>
      </c>
      <c r="AA131" s="3" t="e">
        <f>IF(AND(TRIM(#REF!)&lt;&gt;"",#REF!&lt;&gt;""),1,0)</f>
        <v>#REF!</v>
      </c>
    </row>
    <row r="132" spans="12:27" ht="36" customHeight="1" x14ac:dyDescent="0.3"/>
    <row r="133" spans="12:27" ht="36" customHeight="1" x14ac:dyDescent="0.3">
      <c r="L133" s="2" t="e">
        <f>IF(#REF!="1",IF(TRIM(#REF!)&lt;&gt;"",1,0),0)</f>
        <v>#REF!</v>
      </c>
      <c r="M133" s="2" t="e">
        <f>IF(#REF!="3",IF(TRIM(#REF!)&lt;&gt;"",1,0),0)</f>
        <v>#REF!</v>
      </c>
      <c r="N133" s="2" t="e">
        <f>IF(#REF!="1",IF(TRIM(#REF!)&lt;&gt;"",1,0),0)</f>
        <v>#REF!</v>
      </c>
      <c r="O133" s="2" t="e">
        <f>IF(#REF!="3",IF(TRIM(#REF!)&lt;&gt;"",1,0),0)</f>
        <v>#REF!</v>
      </c>
      <c r="P133" s="2" t="e">
        <f>IF(#REF!="1",IF(TRIM(#REF!)&lt;&gt;"",1,0),0)</f>
        <v>#REF!</v>
      </c>
      <c r="Q133" s="2" t="e">
        <f>IF(#REF!="3",IF(TRIM(#REF!)&lt;&gt;"",1,0),0)</f>
        <v>#REF!</v>
      </c>
      <c r="R133" s="2" t="e">
        <f>IF(#REF!="1",IF(TRIM(#REF!)&lt;&gt;"",1,0),0)</f>
        <v>#REF!</v>
      </c>
      <c r="S133" s="2" t="e">
        <f>IF(#REF!="3",IF(TRIM(#REF!)&lt;&gt;"",1,0),0)</f>
        <v>#REF!</v>
      </c>
      <c r="T133" s="2" t="e">
        <f>IF(#REF!="1",IF(TRIM(#REF!)&lt;&gt;"",1,0),0)</f>
        <v>#REF!</v>
      </c>
      <c r="U133" s="3" t="e">
        <f>IF(#REF!="3",IF(TRIM(#REF!)&lt;&gt;"",1,0),0)</f>
        <v>#REF!</v>
      </c>
      <c r="V133">
        <v>0</v>
      </c>
      <c r="W133" t="s">
        <v>106</v>
      </c>
      <c r="X133" s="3" t="e">
        <f>IF(COUNTIF(A:A,"*Stichpr*")&gt;0,IF(AND(RIGHT(#REF!,8)="Stichpr.",#REF!="1",#REF!=""),IF(TRIM(#REF!)&lt;&gt;"",1,0),0),IF(AND(#REF!="1",#REF!=""),IF(TRIM(#REF!)&lt;&gt;"",1,0),0))</f>
        <v>#REF!</v>
      </c>
      <c r="Y1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3" s="3" t="e">
        <f>IF(AND(#REF!="1",LEFT(#REF!,1)="a",#REF!=""),IF(TRIM(#REF!)&lt;&gt;"",1,0),0)</f>
        <v>#REF!</v>
      </c>
      <c r="AA133" s="3" t="e">
        <f>IF(AND(TRIM(#REF!)&lt;&gt;"",#REF!&lt;&gt;""),1,0)</f>
        <v>#REF!</v>
      </c>
    </row>
    <row r="134" spans="12:27" ht="36" customHeight="1" x14ac:dyDescent="0.3">
      <c r="L134" s="2" t="e">
        <f>IF(#REF!="1",IF(TRIM(#REF!)&lt;&gt;"",1,0),0)</f>
        <v>#REF!</v>
      </c>
      <c r="M134" s="2" t="e">
        <f>IF(#REF!="3",IF(TRIM(#REF!)&lt;&gt;"",1,0),0)</f>
        <v>#REF!</v>
      </c>
      <c r="N134" s="2" t="e">
        <f>IF(#REF!="1",IF(TRIM(#REF!)&lt;&gt;"",1,0),0)</f>
        <v>#REF!</v>
      </c>
      <c r="O134" s="2" t="e">
        <f>IF(#REF!="3",IF(TRIM(#REF!)&lt;&gt;"",1,0),0)</f>
        <v>#REF!</v>
      </c>
      <c r="P134" s="2" t="e">
        <f>IF(#REF!="1",IF(TRIM(#REF!)&lt;&gt;"",1,0),0)</f>
        <v>#REF!</v>
      </c>
      <c r="Q134" s="2" t="e">
        <f>IF(#REF!="3",IF(TRIM(#REF!)&lt;&gt;"",1,0),0)</f>
        <v>#REF!</v>
      </c>
      <c r="R134" s="2" t="e">
        <f>IF(#REF!="1",IF(TRIM(#REF!)&lt;&gt;"",1,0),0)</f>
        <v>#REF!</v>
      </c>
      <c r="S134" s="2" t="e">
        <f>IF(#REF!="3",IF(TRIM(#REF!)&lt;&gt;"",1,0),0)</f>
        <v>#REF!</v>
      </c>
      <c r="T134" s="2" t="e">
        <f>IF(#REF!="1",IF(TRIM(#REF!)&lt;&gt;"",1,0),0)</f>
        <v>#REF!</v>
      </c>
      <c r="U134" s="3" t="e">
        <f>IF(#REF!="3",IF(TRIM(#REF!)&lt;&gt;"",1,0),0)</f>
        <v>#REF!</v>
      </c>
      <c r="V134">
        <v>0</v>
      </c>
      <c r="W134" t="s">
        <v>107</v>
      </c>
      <c r="X134" s="3" t="e">
        <f>IF(COUNTIF(A:A,"*Stichpr*")&gt;0,IF(AND(RIGHT(#REF!,8)="Stichpr.",#REF!="1",#REF!=""),IF(TRIM(#REF!)&lt;&gt;"",1,0),0),IF(AND(#REF!="1",#REF!=""),IF(TRIM(#REF!)&lt;&gt;"",1,0),0))</f>
        <v>#REF!</v>
      </c>
      <c r="Y1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4" s="3" t="e">
        <f>IF(AND(#REF!="1",LEFT(#REF!,1)="a",#REF!=""),IF(TRIM(#REF!)&lt;&gt;"",1,0),0)</f>
        <v>#REF!</v>
      </c>
      <c r="AA134" s="3" t="e">
        <f>IF(AND(TRIM(#REF!)&lt;&gt;"",#REF!&lt;&gt;""),1,0)</f>
        <v>#REF!</v>
      </c>
    </row>
    <row r="135" spans="12:27" ht="36" customHeight="1" x14ac:dyDescent="0.3"/>
    <row r="136" spans="12:27" ht="36" customHeight="1" x14ac:dyDescent="0.3">
      <c r="L136" s="2" t="e">
        <f>IF(#REF!="1",IF(TRIM(#REF!)&lt;&gt;"",1,0),0)</f>
        <v>#REF!</v>
      </c>
      <c r="M136" s="2" t="e">
        <f>IF(#REF!="3",IF(TRIM(#REF!)&lt;&gt;"",1,0),0)</f>
        <v>#REF!</v>
      </c>
      <c r="N136" s="2" t="e">
        <f>IF(#REF!="1",IF(TRIM(#REF!)&lt;&gt;"",1,0),0)</f>
        <v>#REF!</v>
      </c>
      <c r="O136" s="2" t="e">
        <f>IF(#REF!="3",IF(TRIM(#REF!)&lt;&gt;"",1,0),0)</f>
        <v>#REF!</v>
      </c>
      <c r="P136" s="2" t="e">
        <f>IF(#REF!="1",IF(TRIM(#REF!)&lt;&gt;"",1,0),0)</f>
        <v>#REF!</v>
      </c>
      <c r="Q136" s="2" t="e">
        <f>IF(#REF!="3",IF(TRIM(#REF!)&lt;&gt;"",1,0),0)</f>
        <v>#REF!</v>
      </c>
      <c r="R136" s="2" t="e">
        <f>IF(#REF!="1",IF(TRIM(#REF!)&lt;&gt;"",1,0),0)</f>
        <v>#REF!</v>
      </c>
      <c r="S136" s="2" t="e">
        <f>IF(#REF!="3",IF(TRIM(#REF!)&lt;&gt;"",1,0),0)</f>
        <v>#REF!</v>
      </c>
      <c r="T136" s="2" t="e">
        <f>IF(#REF!="1",IF(TRIM(#REF!)&lt;&gt;"",1,0),0)</f>
        <v>#REF!</v>
      </c>
      <c r="U136" s="3" t="e">
        <f>IF(#REF!="3",IF(TRIM(#REF!)&lt;&gt;"",1,0),0)</f>
        <v>#REF!</v>
      </c>
      <c r="V136">
        <v>0</v>
      </c>
      <c r="W136" t="s">
        <v>108</v>
      </c>
      <c r="X136" s="3" t="e">
        <f>IF(COUNTIF(A:A,"*Stichpr*")&gt;0,IF(AND(RIGHT(#REF!,8)="Stichpr.",#REF!="1",#REF!=""),IF(TRIM(#REF!)&lt;&gt;"",1,0),0),IF(AND(#REF!="1",#REF!=""),IF(TRIM(#REF!)&lt;&gt;"",1,0),0))</f>
        <v>#REF!</v>
      </c>
      <c r="Y1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6" s="3" t="e">
        <f>IF(AND(#REF!="1",LEFT(#REF!,1)="a",#REF!=""),IF(TRIM(#REF!)&lt;&gt;"",1,0),0)</f>
        <v>#REF!</v>
      </c>
      <c r="AA136" s="3" t="e">
        <f>IF(AND(TRIM(#REF!)&lt;&gt;"",#REF!&lt;&gt;""),1,0)</f>
        <v>#REF!</v>
      </c>
    </row>
    <row r="137" spans="12:27" ht="36" customHeight="1" x14ac:dyDescent="0.3">
      <c r="L137" s="2" t="e">
        <f>IF(#REF!="1",IF(TRIM(#REF!)&lt;&gt;"",1,0),0)</f>
        <v>#REF!</v>
      </c>
      <c r="M137" s="2" t="e">
        <f>IF(#REF!="3",IF(TRIM(#REF!)&lt;&gt;"",1,0),0)</f>
        <v>#REF!</v>
      </c>
      <c r="N137" s="2" t="e">
        <f>IF(#REF!="1",IF(TRIM(#REF!)&lt;&gt;"",1,0),0)</f>
        <v>#REF!</v>
      </c>
      <c r="O137" s="2" t="e">
        <f>IF(#REF!="3",IF(TRIM(#REF!)&lt;&gt;"",1,0),0)</f>
        <v>#REF!</v>
      </c>
      <c r="P137" s="2" t="e">
        <f>IF(#REF!="1",IF(TRIM(#REF!)&lt;&gt;"",1,0),0)</f>
        <v>#REF!</v>
      </c>
      <c r="Q137" s="2" t="e">
        <f>IF(#REF!="3",IF(TRIM(#REF!)&lt;&gt;"",1,0),0)</f>
        <v>#REF!</v>
      </c>
      <c r="R137" s="2" t="e">
        <f>IF(#REF!="1",IF(TRIM(#REF!)&lt;&gt;"",1,0),0)</f>
        <v>#REF!</v>
      </c>
      <c r="S137" s="2" t="e">
        <f>IF(#REF!="3",IF(TRIM(#REF!)&lt;&gt;"",1,0),0)</f>
        <v>#REF!</v>
      </c>
      <c r="T137" s="2" t="e">
        <f>IF(#REF!="1",IF(TRIM(#REF!)&lt;&gt;"",1,0),0)</f>
        <v>#REF!</v>
      </c>
      <c r="U137" s="3" t="e">
        <f>IF(#REF!="3",IF(TRIM(#REF!)&lt;&gt;"",1,0),0)</f>
        <v>#REF!</v>
      </c>
      <c r="V137">
        <v>0</v>
      </c>
      <c r="W137" t="s">
        <v>109</v>
      </c>
      <c r="X137" s="3" t="e">
        <f>IF(COUNTIF(A:A,"*Stichpr*")&gt;0,IF(AND(RIGHT(#REF!,8)="Stichpr.",#REF!="1",#REF!=""),IF(TRIM(#REF!)&lt;&gt;"",1,0),0),IF(AND(#REF!="1",#REF!=""),IF(TRIM(#REF!)&lt;&gt;"",1,0),0))</f>
        <v>#REF!</v>
      </c>
      <c r="Y1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7" s="3" t="e">
        <f>IF(AND(#REF!="1",LEFT(#REF!,1)="a",#REF!=""),IF(TRIM(#REF!)&lt;&gt;"",1,0),0)</f>
        <v>#REF!</v>
      </c>
      <c r="AA137" s="3" t="e">
        <f>IF(AND(TRIM(#REF!)&lt;&gt;"",#REF!&lt;&gt;""),1,0)</f>
        <v>#REF!</v>
      </c>
    </row>
    <row r="138" spans="12:27" ht="36" customHeight="1" x14ac:dyDescent="0.3"/>
    <row r="139" spans="12:27" ht="36" customHeight="1" x14ac:dyDescent="0.3">
      <c r="L139" s="2" t="e">
        <f>IF(#REF!="1",IF(TRIM(#REF!)&lt;&gt;"",1,0),0)</f>
        <v>#REF!</v>
      </c>
      <c r="M139" s="2" t="e">
        <f>IF(#REF!="3",IF(TRIM(#REF!)&lt;&gt;"",1,0),0)</f>
        <v>#REF!</v>
      </c>
      <c r="N139" s="2" t="e">
        <f>IF(#REF!="1",IF(TRIM(#REF!)&lt;&gt;"",1,0),0)</f>
        <v>#REF!</v>
      </c>
      <c r="O139" s="2" t="e">
        <f>IF(#REF!="3",IF(TRIM(#REF!)&lt;&gt;"",1,0),0)</f>
        <v>#REF!</v>
      </c>
      <c r="P139" s="2" t="e">
        <f>IF(#REF!="1",IF(TRIM(#REF!)&lt;&gt;"",1,0),0)</f>
        <v>#REF!</v>
      </c>
      <c r="Q139" s="2" t="e">
        <f>IF(#REF!="3",IF(TRIM(#REF!)&lt;&gt;"",1,0),0)</f>
        <v>#REF!</v>
      </c>
      <c r="R139" s="2" t="e">
        <f>IF(#REF!="1",IF(TRIM(#REF!)&lt;&gt;"",1,0),0)</f>
        <v>#REF!</v>
      </c>
      <c r="S139" s="2" t="e">
        <f>IF(#REF!="3",IF(TRIM(#REF!)&lt;&gt;"",1,0),0)</f>
        <v>#REF!</v>
      </c>
      <c r="T139" s="2" t="e">
        <f>IF(#REF!="1",IF(TRIM(#REF!)&lt;&gt;"",1,0),0)</f>
        <v>#REF!</v>
      </c>
      <c r="U139" s="3" t="e">
        <f>IF(#REF!="3",IF(TRIM(#REF!)&lt;&gt;"",1,0),0)</f>
        <v>#REF!</v>
      </c>
      <c r="V139">
        <v>0</v>
      </c>
      <c r="W139" t="s">
        <v>110</v>
      </c>
      <c r="X139" s="3" t="e">
        <f>IF(COUNTIF(A:A,"*Stichpr*")&gt;0,IF(AND(RIGHT(#REF!,8)="Stichpr.",#REF!="1",#REF!=""),IF(TRIM(#REF!)&lt;&gt;"",1,0),0),IF(AND(#REF!="1",#REF!=""),IF(TRIM(#REF!)&lt;&gt;"",1,0),0))</f>
        <v>#REF!</v>
      </c>
      <c r="Y1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9" s="3" t="e">
        <f>IF(AND(#REF!="1",LEFT(#REF!,1)="a",#REF!=""),IF(TRIM(#REF!)&lt;&gt;"",1,0),0)</f>
        <v>#REF!</v>
      </c>
      <c r="AA139" s="3" t="e">
        <f>IF(AND(TRIM(#REF!)&lt;&gt;"",#REF!&lt;&gt;""),1,0)</f>
        <v>#REF!</v>
      </c>
    </row>
    <row r="140" spans="12:27" ht="36" customHeight="1" x14ac:dyDescent="0.3">
      <c r="L140" s="2" t="e">
        <f>IF(#REF!="1",IF(TRIM(#REF!)&lt;&gt;"",1,0),0)</f>
        <v>#REF!</v>
      </c>
      <c r="M140" s="2" t="e">
        <f>IF(#REF!="3",IF(TRIM(#REF!)&lt;&gt;"",1,0),0)</f>
        <v>#REF!</v>
      </c>
      <c r="N140" s="2" t="e">
        <f>IF(#REF!="1",IF(TRIM(#REF!)&lt;&gt;"",1,0),0)</f>
        <v>#REF!</v>
      </c>
      <c r="O140" s="2" t="e">
        <f>IF(#REF!="3",IF(TRIM(#REF!)&lt;&gt;"",1,0),0)</f>
        <v>#REF!</v>
      </c>
      <c r="P140" s="2" t="e">
        <f>IF(#REF!="1",IF(TRIM(#REF!)&lt;&gt;"",1,0),0)</f>
        <v>#REF!</v>
      </c>
      <c r="Q140" s="2" t="e">
        <f>IF(#REF!="3",IF(TRIM(#REF!)&lt;&gt;"",1,0),0)</f>
        <v>#REF!</v>
      </c>
      <c r="R140" s="2" t="e">
        <f>IF(#REF!="1",IF(TRIM(#REF!)&lt;&gt;"",1,0),0)</f>
        <v>#REF!</v>
      </c>
      <c r="S140" s="2" t="e">
        <f>IF(#REF!="3",IF(TRIM(#REF!)&lt;&gt;"",1,0),0)</f>
        <v>#REF!</v>
      </c>
      <c r="T140" s="2" t="e">
        <f>IF(#REF!="1",IF(TRIM(#REF!)&lt;&gt;"",1,0),0)</f>
        <v>#REF!</v>
      </c>
      <c r="U140" s="3" t="e">
        <f>IF(#REF!="3",IF(TRIM(#REF!)&lt;&gt;"",1,0),0)</f>
        <v>#REF!</v>
      </c>
      <c r="V140">
        <v>0</v>
      </c>
      <c r="W140" t="s">
        <v>111</v>
      </c>
      <c r="X140" s="3" t="e">
        <f>IF(COUNTIF(A:A,"*Stichpr*")&gt;0,IF(AND(RIGHT(#REF!,8)="Stichpr.",#REF!="1",#REF!=""),IF(TRIM(#REF!)&lt;&gt;"",1,0),0),IF(AND(#REF!="1",#REF!=""),IF(TRIM(#REF!)&lt;&gt;"",1,0),0))</f>
        <v>#REF!</v>
      </c>
      <c r="Y1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0" s="3" t="e">
        <f>IF(AND(#REF!="1",LEFT(#REF!,1)="a",#REF!=""),IF(TRIM(#REF!)&lt;&gt;"",1,0),0)</f>
        <v>#REF!</v>
      </c>
      <c r="AA140" s="3" t="e">
        <f>IF(AND(TRIM(#REF!)&lt;&gt;"",#REF!&lt;&gt;""),1,0)</f>
        <v>#REF!</v>
      </c>
    </row>
    <row r="141" spans="12:27" ht="36" customHeight="1" x14ac:dyDescent="0.3"/>
    <row r="142" spans="12:27" ht="36" customHeight="1" x14ac:dyDescent="0.3">
      <c r="L142" s="2" t="e">
        <f>IF(#REF!="1",IF(TRIM(#REF!)&lt;&gt;"",1,0),0)</f>
        <v>#REF!</v>
      </c>
      <c r="M142" s="2" t="e">
        <f>IF(#REF!="3",IF(TRIM(#REF!)&lt;&gt;"",1,0),0)</f>
        <v>#REF!</v>
      </c>
      <c r="N142" s="2" t="e">
        <f>IF(#REF!="1",IF(TRIM(#REF!)&lt;&gt;"",1,0),0)</f>
        <v>#REF!</v>
      </c>
      <c r="O142" s="2" t="e">
        <f>IF(#REF!="3",IF(TRIM(#REF!)&lt;&gt;"",1,0),0)</f>
        <v>#REF!</v>
      </c>
      <c r="P142" s="2" t="e">
        <f>IF(#REF!="1",IF(TRIM(#REF!)&lt;&gt;"",1,0),0)</f>
        <v>#REF!</v>
      </c>
      <c r="Q142" s="2" t="e">
        <f>IF(#REF!="3",IF(TRIM(#REF!)&lt;&gt;"",1,0),0)</f>
        <v>#REF!</v>
      </c>
      <c r="R142" s="2" t="e">
        <f>IF(#REF!="1",IF(TRIM(#REF!)&lt;&gt;"",1,0),0)</f>
        <v>#REF!</v>
      </c>
      <c r="S142" s="2" t="e">
        <f>IF(#REF!="3",IF(TRIM(#REF!)&lt;&gt;"",1,0),0)</f>
        <v>#REF!</v>
      </c>
      <c r="T142" s="2" t="e">
        <f>IF(#REF!="1",IF(TRIM(#REF!)&lt;&gt;"",1,0),0)</f>
        <v>#REF!</v>
      </c>
      <c r="U142" s="3" t="e">
        <f>IF(#REF!="3",IF(TRIM(#REF!)&lt;&gt;"",1,0),0)</f>
        <v>#REF!</v>
      </c>
      <c r="V142">
        <v>0</v>
      </c>
      <c r="W142" t="s">
        <v>112</v>
      </c>
      <c r="X142" s="3" t="e">
        <f>IF(COUNTIF(A:A,"*Stichpr*")&gt;0,IF(AND(RIGHT(#REF!,8)="Stichpr.",#REF!="1",#REF!=""),IF(TRIM(#REF!)&lt;&gt;"",1,0),0),IF(AND(#REF!="1",#REF!=""),IF(TRIM(#REF!)&lt;&gt;"",1,0),0))</f>
        <v>#REF!</v>
      </c>
      <c r="Y1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2" s="3" t="e">
        <f>IF(AND(#REF!="1",LEFT(#REF!,1)="a",#REF!=""),IF(TRIM(#REF!)&lt;&gt;"",1,0),0)</f>
        <v>#REF!</v>
      </c>
      <c r="AA142" s="3" t="e">
        <f>IF(AND(TRIM(#REF!)&lt;&gt;"",#REF!&lt;&gt;""),1,0)</f>
        <v>#REF!</v>
      </c>
    </row>
    <row r="143" spans="12:27" ht="36" customHeight="1" x14ac:dyDescent="0.3"/>
    <row r="144" spans="12:27" ht="36" customHeight="1" x14ac:dyDescent="0.3">
      <c r="L144" s="2" t="e">
        <f>IF(#REF!="1",IF(TRIM(#REF!)&lt;&gt;"",1,0),0)</f>
        <v>#REF!</v>
      </c>
      <c r="M144" s="2" t="e">
        <f>IF(#REF!="3",IF(TRIM(#REF!)&lt;&gt;"",1,0),0)</f>
        <v>#REF!</v>
      </c>
      <c r="N144" s="2" t="e">
        <f>IF(#REF!="1",IF(TRIM(#REF!)&lt;&gt;"",1,0),0)</f>
        <v>#REF!</v>
      </c>
      <c r="O144" s="2" t="e">
        <f>IF(#REF!="3",IF(TRIM(#REF!)&lt;&gt;"",1,0),0)</f>
        <v>#REF!</v>
      </c>
      <c r="P144" s="2" t="e">
        <f>IF(#REF!="1",IF(TRIM(#REF!)&lt;&gt;"",1,0),0)</f>
        <v>#REF!</v>
      </c>
      <c r="Q144" s="2" t="e">
        <f>IF(#REF!="3",IF(TRIM(#REF!)&lt;&gt;"",1,0),0)</f>
        <v>#REF!</v>
      </c>
      <c r="R144" s="2" t="e">
        <f>IF(#REF!="1",IF(TRIM(#REF!)&lt;&gt;"",1,0),0)</f>
        <v>#REF!</v>
      </c>
      <c r="S144" s="2" t="e">
        <f>IF(#REF!="3",IF(TRIM(#REF!)&lt;&gt;"",1,0),0)</f>
        <v>#REF!</v>
      </c>
      <c r="T144" s="2" t="e">
        <f>IF(#REF!="1",IF(TRIM(#REF!)&lt;&gt;"",1,0),0)</f>
        <v>#REF!</v>
      </c>
      <c r="U144" s="3" t="e">
        <f>IF(#REF!="3",IF(TRIM(#REF!)&lt;&gt;"",1,0),0)</f>
        <v>#REF!</v>
      </c>
      <c r="V144">
        <v>0</v>
      </c>
      <c r="W144" t="s">
        <v>113</v>
      </c>
      <c r="X144" s="3" t="e">
        <f>IF(COUNTIF(A:A,"*Stichpr*")&gt;0,IF(AND(RIGHT(#REF!,8)="Stichpr.",#REF!="1",#REF!=""),IF(TRIM(#REF!)&lt;&gt;"",1,0),0),IF(AND(#REF!="1",#REF!=""),IF(TRIM(#REF!)&lt;&gt;"",1,0),0))</f>
        <v>#REF!</v>
      </c>
      <c r="Y1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4" s="3" t="e">
        <f>IF(AND(#REF!="1",LEFT(#REF!,1)="a",#REF!=""),IF(TRIM(#REF!)&lt;&gt;"",1,0),0)</f>
        <v>#REF!</v>
      </c>
      <c r="AA144" s="3" t="e">
        <f>IF(AND(TRIM(#REF!)&lt;&gt;"",#REF!&lt;&gt;""),1,0)</f>
        <v>#REF!</v>
      </c>
    </row>
    <row r="145" spans="12:27" ht="36" customHeight="1" x14ac:dyDescent="0.3"/>
    <row r="146" spans="12:27" ht="36" customHeight="1" x14ac:dyDescent="0.3">
      <c r="L146" s="2" t="e">
        <f>IF(#REF!="1",IF(TRIM(#REF!)&lt;&gt;"",1,0),0)</f>
        <v>#REF!</v>
      </c>
      <c r="M146" s="2" t="e">
        <f>IF(#REF!="3",IF(TRIM(#REF!)&lt;&gt;"",1,0),0)</f>
        <v>#REF!</v>
      </c>
      <c r="N146" s="2" t="e">
        <f>IF(#REF!="1",IF(TRIM(#REF!)&lt;&gt;"",1,0),0)</f>
        <v>#REF!</v>
      </c>
      <c r="O146" s="2" t="e">
        <f>IF(#REF!="3",IF(TRIM(#REF!)&lt;&gt;"",1,0),0)</f>
        <v>#REF!</v>
      </c>
      <c r="P146" s="2" t="e">
        <f>IF(#REF!="1",IF(TRIM(#REF!)&lt;&gt;"",1,0),0)</f>
        <v>#REF!</v>
      </c>
      <c r="Q146" s="2" t="e">
        <f>IF(#REF!="3",IF(TRIM(#REF!)&lt;&gt;"",1,0),0)</f>
        <v>#REF!</v>
      </c>
      <c r="R146" s="2" t="e">
        <f>IF(#REF!="1",IF(TRIM(#REF!)&lt;&gt;"",1,0),0)</f>
        <v>#REF!</v>
      </c>
      <c r="S146" s="2" t="e">
        <f>IF(#REF!="3",IF(TRIM(#REF!)&lt;&gt;"",1,0),0)</f>
        <v>#REF!</v>
      </c>
      <c r="T146" s="2" t="e">
        <f>IF(#REF!="1",IF(TRIM(#REF!)&lt;&gt;"",1,0),0)</f>
        <v>#REF!</v>
      </c>
      <c r="U146" s="3" t="e">
        <f>IF(#REF!="3",IF(TRIM(#REF!)&lt;&gt;"",1,0),0)</f>
        <v>#REF!</v>
      </c>
      <c r="V146">
        <v>0</v>
      </c>
      <c r="W146" t="s">
        <v>114</v>
      </c>
      <c r="X146" s="3" t="e">
        <f>IF(COUNTIF(A:A,"*Stichpr*")&gt;0,IF(AND(RIGHT(#REF!,8)="Stichpr.",#REF!="1",#REF!=""),IF(TRIM(#REF!)&lt;&gt;"",1,0),0),IF(AND(#REF!="1",#REF!=""),IF(TRIM(#REF!)&lt;&gt;"",1,0),0))</f>
        <v>#REF!</v>
      </c>
      <c r="Y1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6" s="3" t="e">
        <f>IF(AND(#REF!="1",LEFT(#REF!,1)="a",#REF!=""),IF(TRIM(#REF!)&lt;&gt;"",1,0),0)</f>
        <v>#REF!</v>
      </c>
      <c r="AA146" s="3" t="e">
        <f>IF(AND(TRIM(#REF!)&lt;&gt;"",#REF!&lt;&gt;""),1,0)</f>
        <v>#REF!</v>
      </c>
    </row>
    <row r="147" spans="12:27" ht="36" customHeight="1" x14ac:dyDescent="0.3">
      <c r="L147" s="2" t="e">
        <f>IF(#REF!="1",IF(TRIM(#REF!)&lt;&gt;"",1,0),0)</f>
        <v>#REF!</v>
      </c>
      <c r="M147" s="2" t="e">
        <f>IF(#REF!="3",IF(TRIM(#REF!)&lt;&gt;"",1,0),0)</f>
        <v>#REF!</v>
      </c>
      <c r="N147" s="2" t="e">
        <f>IF(#REF!="1",IF(TRIM(#REF!)&lt;&gt;"",1,0),0)</f>
        <v>#REF!</v>
      </c>
      <c r="O147" s="2" t="e">
        <f>IF(#REF!="3",IF(TRIM(#REF!)&lt;&gt;"",1,0),0)</f>
        <v>#REF!</v>
      </c>
      <c r="P147" s="2" t="e">
        <f>IF(#REF!="1",IF(TRIM(#REF!)&lt;&gt;"",1,0),0)</f>
        <v>#REF!</v>
      </c>
      <c r="Q147" s="2" t="e">
        <f>IF(#REF!="3",IF(TRIM(#REF!)&lt;&gt;"",1,0),0)</f>
        <v>#REF!</v>
      </c>
      <c r="R147" s="2" t="e">
        <f>IF(#REF!="1",IF(TRIM(#REF!)&lt;&gt;"",1,0),0)</f>
        <v>#REF!</v>
      </c>
      <c r="S147" s="2" t="e">
        <f>IF(#REF!="3",IF(TRIM(#REF!)&lt;&gt;"",1,0),0)</f>
        <v>#REF!</v>
      </c>
      <c r="T147" s="2" t="e">
        <f>IF(#REF!="1",IF(TRIM(#REF!)&lt;&gt;"",1,0),0)</f>
        <v>#REF!</v>
      </c>
      <c r="U147" s="3" t="e">
        <f>IF(#REF!="3",IF(TRIM(#REF!)&lt;&gt;"",1,0),0)</f>
        <v>#REF!</v>
      </c>
      <c r="V147">
        <v>0</v>
      </c>
      <c r="W147" t="s">
        <v>115</v>
      </c>
      <c r="X147" s="3" t="e">
        <f>IF(COUNTIF(A:A,"*Stichpr*")&gt;0,IF(AND(RIGHT(#REF!,8)="Stichpr.",#REF!="1",#REF!=""),IF(TRIM(#REF!)&lt;&gt;"",1,0),0),IF(AND(#REF!="1",#REF!=""),IF(TRIM(#REF!)&lt;&gt;"",1,0),0))</f>
        <v>#REF!</v>
      </c>
      <c r="Y1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7" s="3" t="e">
        <f>IF(AND(#REF!="1",LEFT(#REF!,1)="a",#REF!=""),IF(TRIM(#REF!)&lt;&gt;"",1,0),0)</f>
        <v>#REF!</v>
      </c>
      <c r="AA147" s="3" t="e">
        <f>IF(AND(TRIM(#REF!)&lt;&gt;"",#REF!&lt;&gt;""),1,0)</f>
        <v>#REF!</v>
      </c>
    </row>
    <row r="148" spans="12:27" ht="36" customHeight="1" x14ac:dyDescent="0.3">
      <c r="L148" s="2" t="e">
        <f>IF(#REF!="1",IF(TRIM(#REF!)&lt;&gt;"",1,0),0)</f>
        <v>#REF!</v>
      </c>
      <c r="M148" s="2" t="e">
        <f>IF(#REF!="3",IF(TRIM(#REF!)&lt;&gt;"",1,0),0)</f>
        <v>#REF!</v>
      </c>
      <c r="N148" s="2" t="e">
        <f>IF(#REF!="1",IF(TRIM(#REF!)&lt;&gt;"",1,0),0)</f>
        <v>#REF!</v>
      </c>
      <c r="O148" s="2" t="e">
        <f>IF(#REF!="3",IF(TRIM(#REF!)&lt;&gt;"",1,0),0)</f>
        <v>#REF!</v>
      </c>
      <c r="P148" s="2" t="e">
        <f>IF(#REF!="1",IF(TRIM(#REF!)&lt;&gt;"",1,0),0)</f>
        <v>#REF!</v>
      </c>
      <c r="Q148" s="2" t="e">
        <f>IF(#REF!="3",IF(TRIM(#REF!)&lt;&gt;"",1,0),0)</f>
        <v>#REF!</v>
      </c>
      <c r="R148" s="2" t="e">
        <f>IF(#REF!="1",IF(TRIM(#REF!)&lt;&gt;"",1,0),0)</f>
        <v>#REF!</v>
      </c>
      <c r="S148" s="2" t="e">
        <f>IF(#REF!="3",IF(TRIM(#REF!)&lt;&gt;"",1,0),0)</f>
        <v>#REF!</v>
      </c>
      <c r="T148" s="2" t="e">
        <f>IF(#REF!="1",IF(TRIM(#REF!)&lt;&gt;"",1,0),0)</f>
        <v>#REF!</v>
      </c>
      <c r="U148" s="3" t="e">
        <f>IF(#REF!="3",IF(TRIM(#REF!)&lt;&gt;"",1,0),0)</f>
        <v>#REF!</v>
      </c>
      <c r="V148">
        <v>0</v>
      </c>
      <c r="W148" t="s">
        <v>116</v>
      </c>
      <c r="X148" s="3" t="e">
        <f>IF(COUNTIF(A:A,"*Stichpr*")&gt;0,IF(AND(RIGHT(#REF!,8)="Stichpr.",#REF!="1",#REF!=""),IF(TRIM(#REF!)&lt;&gt;"",1,0),0),IF(AND(#REF!="1",#REF!=""),IF(TRIM(#REF!)&lt;&gt;"",1,0),0))</f>
        <v>#REF!</v>
      </c>
      <c r="Y1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8" s="3" t="e">
        <f>IF(AND(#REF!="1",LEFT(#REF!,1)="a",#REF!=""),IF(TRIM(#REF!)&lt;&gt;"",1,0),0)</f>
        <v>#REF!</v>
      </c>
      <c r="AA148" s="3" t="e">
        <f>IF(AND(TRIM(#REF!)&lt;&gt;"",#REF!&lt;&gt;""),1,0)</f>
        <v>#REF!</v>
      </c>
    </row>
    <row r="149" spans="12:27" ht="36" customHeight="1" x14ac:dyDescent="0.3"/>
    <row r="150" spans="12:27" ht="36" customHeight="1" x14ac:dyDescent="0.3">
      <c r="L150" s="2" t="e">
        <f>IF(#REF!="1",IF(TRIM(#REF!)&lt;&gt;"",1,0),0)</f>
        <v>#REF!</v>
      </c>
      <c r="M150" s="2" t="e">
        <f>IF(#REF!="3",IF(TRIM(#REF!)&lt;&gt;"",1,0),0)</f>
        <v>#REF!</v>
      </c>
      <c r="N150" s="2" t="e">
        <f>IF(#REF!="1",IF(TRIM(#REF!)&lt;&gt;"",1,0),0)</f>
        <v>#REF!</v>
      </c>
      <c r="O150" s="2" t="e">
        <f>IF(#REF!="3",IF(TRIM(#REF!)&lt;&gt;"",1,0),0)</f>
        <v>#REF!</v>
      </c>
      <c r="P150" s="2" t="e">
        <f>IF(#REF!="1",IF(TRIM(#REF!)&lt;&gt;"",1,0),0)</f>
        <v>#REF!</v>
      </c>
      <c r="Q150" s="2" t="e">
        <f>IF(#REF!="3",IF(TRIM(#REF!)&lt;&gt;"",1,0),0)</f>
        <v>#REF!</v>
      </c>
      <c r="R150" s="2" t="e">
        <f>IF(#REF!="1",IF(TRIM(#REF!)&lt;&gt;"",1,0),0)</f>
        <v>#REF!</v>
      </c>
      <c r="S150" s="2" t="e">
        <f>IF(#REF!="3",IF(TRIM(#REF!)&lt;&gt;"",1,0),0)</f>
        <v>#REF!</v>
      </c>
      <c r="T150" s="2" t="e">
        <f>IF(#REF!="1",IF(TRIM(#REF!)&lt;&gt;"",1,0),0)</f>
        <v>#REF!</v>
      </c>
      <c r="U150" s="3" t="e">
        <f>IF(#REF!="3",IF(TRIM(#REF!)&lt;&gt;"",1,0),0)</f>
        <v>#REF!</v>
      </c>
      <c r="V150">
        <v>0</v>
      </c>
      <c r="W150" t="s">
        <v>117</v>
      </c>
      <c r="X150" s="3" t="e">
        <f>IF(COUNTIF(A:A,"*Stichpr*")&gt;0,IF(AND(RIGHT(#REF!,8)="Stichpr.",#REF!="1",#REF!=""),IF(TRIM(#REF!)&lt;&gt;"",1,0),0),IF(AND(#REF!="1",#REF!=""),IF(TRIM(#REF!)&lt;&gt;"",1,0),0))</f>
        <v>#REF!</v>
      </c>
      <c r="Y1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0" s="3" t="e">
        <f>IF(AND(#REF!="1",LEFT(#REF!,1)="a",#REF!=""),IF(TRIM(#REF!)&lt;&gt;"",1,0),0)</f>
        <v>#REF!</v>
      </c>
      <c r="AA150" s="3" t="e">
        <f>IF(AND(TRIM(#REF!)&lt;&gt;"",#REF!&lt;&gt;""),1,0)</f>
        <v>#REF!</v>
      </c>
    </row>
    <row r="151" spans="12:27" ht="36" customHeight="1" x14ac:dyDescent="0.3">
      <c r="L151" s="2" t="e">
        <f>IF(#REF!="1",IF(TRIM(#REF!)&lt;&gt;"",1,0),0)</f>
        <v>#REF!</v>
      </c>
      <c r="M151" s="2" t="e">
        <f>IF(#REF!="3",IF(TRIM(#REF!)&lt;&gt;"",1,0),0)</f>
        <v>#REF!</v>
      </c>
      <c r="N151" s="2" t="e">
        <f>IF(#REF!="1",IF(TRIM(#REF!)&lt;&gt;"",1,0),0)</f>
        <v>#REF!</v>
      </c>
      <c r="O151" s="2" t="e">
        <f>IF(#REF!="3",IF(TRIM(#REF!)&lt;&gt;"",1,0),0)</f>
        <v>#REF!</v>
      </c>
      <c r="P151" s="2" t="e">
        <f>IF(#REF!="1",IF(TRIM(#REF!)&lt;&gt;"",1,0),0)</f>
        <v>#REF!</v>
      </c>
      <c r="Q151" s="2" t="e">
        <f>IF(#REF!="3",IF(TRIM(#REF!)&lt;&gt;"",1,0),0)</f>
        <v>#REF!</v>
      </c>
      <c r="R151" s="2" t="e">
        <f>IF(#REF!="1",IF(TRIM(#REF!)&lt;&gt;"",1,0),0)</f>
        <v>#REF!</v>
      </c>
      <c r="S151" s="2" t="e">
        <f>IF(#REF!="3",IF(TRIM(#REF!)&lt;&gt;"",1,0),0)</f>
        <v>#REF!</v>
      </c>
      <c r="T151" s="2" t="e">
        <f>IF(#REF!="1",IF(TRIM(#REF!)&lt;&gt;"",1,0),0)</f>
        <v>#REF!</v>
      </c>
      <c r="U151" s="3" t="e">
        <f>IF(#REF!="3",IF(TRIM(#REF!)&lt;&gt;"",1,0),0)</f>
        <v>#REF!</v>
      </c>
      <c r="V151">
        <v>0</v>
      </c>
      <c r="W151" t="s">
        <v>118</v>
      </c>
      <c r="X151" s="3" t="e">
        <f>IF(COUNTIF(A:A,"*Stichpr*")&gt;0,IF(AND(RIGHT(#REF!,8)="Stichpr.",#REF!="1",#REF!=""),IF(TRIM(#REF!)&lt;&gt;"",1,0),0),IF(AND(#REF!="1",#REF!=""),IF(TRIM(#REF!)&lt;&gt;"",1,0),0))</f>
        <v>#REF!</v>
      </c>
      <c r="Y1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1" s="3" t="e">
        <f>IF(AND(#REF!="1",LEFT(#REF!,1)="a",#REF!=""),IF(TRIM(#REF!)&lt;&gt;"",1,0),0)</f>
        <v>#REF!</v>
      </c>
      <c r="AA151" s="3" t="e">
        <f>IF(AND(TRIM(#REF!)&lt;&gt;"",#REF!&lt;&gt;""),1,0)</f>
        <v>#REF!</v>
      </c>
    </row>
    <row r="152" spans="12:27" ht="36" customHeight="1" x14ac:dyDescent="0.3">
      <c r="L152" s="2" t="e">
        <f>IF(#REF!="1",IF(TRIM(#REF!)&lt;&gt;"",1,0),0)</f>
        <v>#REF!</v>
      </c>
      <c r="M152" s="2" t="e">
        <f>IF(#REF!="3",IF(TRIM(#REF!)&lt;&gt;"",1,0),0)</f>
        <v>#REF!</v>
      </c>
      <c r="N152" s="2" t="e">
        <f>IF(#REF!="1",IF(TRIM(#REF!)&lt;&gt;"",1,0),0)</f>
        <v>#REF!</v>
      </c>
      <c r="O152" s="2" t="e">
        <f>IF(#REF!="3",IF(TRIM(#REF!)&lt;&gt;"",1,0),0)</f>
        <v>#REF!</v>
      </c>
      <c r="P152" s="2" t="e">
        <f>IF(#REF!="1",IF(TRIM(#REF!)&lt;&gt;"",1,0),0)</f>
        <v>#REF!</v>
      </c>
      <c r="Q152" s="2" t="e">
        <f>IF(#REF!="3",IF(TRIM(#REF!)&lt;&gt;"",1,0),0)</f>
        <v>#REF!</v>
      </c>
      <c r="R152" s="2" t="e">
        <f>IF(#REF!="1",IF(TRIM(#REF!)&lt;&gt;"",1,0),0)</f>
        <v>#REF!</v>
      </c>
      <c r="S152" s="2" t="e">
        <f>IF(#REF!="3",IF(TRIM(#REF!)&lt;&gt;"",1,0),0)</f>
        <v>#REF!</v>
      </c>
      <c r="T152" s="2" t="e">
        <f>IF(#REF!="1",IF(TRIM(#REF!)&lt;&gt;"",1,0),0)</f>
        <v>#REF!</v>
      </c>
      <c r="U152" s="3" t="e">
        <f>IF(#REF!="3",IF(TRIM(#REF!)&lt;&gt;"",1,0),0)</f>
        <v>#REF!</v>
      </c>
      <c r="V152">
        <v>0</v>
      </c>
      <c r="W152" t="s">
        <v>119</v>
      </c>
      <c r="X152" s="3" t="e">
        <f>IF(COUNTIF(A:A,"*Stichpr*")&gt;0,IF(AND(RIGHT(#REF!,8)="Stichpr.",#REF!="1",#REF!=""),IF(TRIM(#REF!)&lt;&gt;"",1,0),0),IF(AND(#REF!="1",#REF!=""),IF(TRIM(#REF!)&lt;&gt;"",1,0),0))</f>
        <v>#REF!</v>
      </c>
      <c r="Y1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2" s="3" t="e">
        <f>IF(AND(#REF!="1",LEFT(#REF!,1)="a",#REF!=""),IF(TRIM(#REF!)&lt;&gt;"",1,0),0)</f>
        <v>#REF!</v>
      </c>
      <c r="AA152" s="3" t="e">
        <f>IF(AND(TRIM(#REF!)&lt;&gt;"",#REF!&lt;&gt;""),1,0)</f>
        <v>#REF!</v>
      </c>
    </row>
    <row r="153" spans="12:27" ht="36" customHeight="1" x14ac:dyDescent="0.3">
      <c r="L153" s="2" t="e">
        <f>IF(#REF!="1",IF(TRIM(#REF!)&lt;&gt;"",1,0),0)</f>
        <v>#REF!</v>
      </c>
      <c r="M153" s="2" t="e">
        <f>IF(#REF!="3",IF(TRIM(#REF!)&lt;&gt;"",1,0),0)</f>
        <v>#REF!</v>
      </c>
      <c r="N153" s="2" t="e">
        <f>IF(#REF!="1",IF(TRIM(#REF!)&lt;&gt;"",1,0),0)</f>
        <v>#REF!</v>
      </c>
      <c r="O153" s="2" t="e">
        <f>IF(#REF!="3",IF(TRIM(#REF!)&lt;&gt;"",1,0),0)</f>
        <v>#REF!</v>
      </c>
      <c r="P153" s="2" t="e">
        <f>IF(#REF!="1",IF(TRIM(#REF!)&lt;&gt;"",1,0),0)</f>
        <v>#REF!</v>
      </c>
      <c r="Q153" s="2" t="e">
        <f>IF(#REF!="3",IF(TRIM(#REF!)&lt;&gt;"",1,0),0)</f>
        <v>#REF!</v>
      </c>
      <c r="R153" s="2" t="e">
        <f>IF(#REF!="1",IF(TRIM(#REF!)&lt;&gt;"",1,0),0)</f>
        <v>#REF!</v>
      </c>
      <c r="S153" s="2" t="e">
        <f>IF(#REF!="3",IF(TRIM(#REF!)&lt;&gt;"",1,0),0)</f>
        <v>#REF!</v>
      </c>
      <c r="T153" s="2" t="e">
        <f>IF(#REF!="1",IF(TRIM(#REF!)&lt;&gt;"",1,0),0)</f>
        <v>#REF!</v>
      </c>
      <c r="U153" s="3" t="e">
        <f>IF(#REF!="3",IF(TRIM(#REF!)&lt;&gt;"",1,0),0)</f>
        <v>#REF!</v>
      </c>
      <c r="V153">
        <v>0</v>
      </c>
      <c r="W153" t="s">
        <v>120</v>
      </c>
      <c r="X153" s="3" t="e">
        <f>IF(COUNTIF(A:A,"*Stichpr*")&gt;0,IF(AND(RIGHT(#REF!,8)="Stichpr.",#REF!="1",#REF!=""),IF(TRIM(#REF!)&lt;&gt;"",1,0),0),IF(AND(#REF!="1",#REF!=""),IF(TRIM(#REF!)&lt;&gt;"",1,0),0))</f>
        <v>#REF!</v>
      </c>
      <c r="Y1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3" s="3" t="e">
        <f>IF(AND(#REF!="1",LEFT(#REF!,1)="a",#REF!=""),IF(TRIM(#REF!)&lt;&gt;"",1,0),0)</f>
        <v>#REF!</v>
      </c>
      <c r="AA153" s="3" t="e">
        <f>IF(AND(TRIM(#REF!)&lt;&gt;"",#REF!&lt;&gt;""),1,0)</f>
        <v>#REF!</v>
      </c>
    </row>
    <row r="154" spans="12:27" ht="36" customHeight="1" x14ac:dyDescent="0.3">
      <c r="L154" s="2" t="e">
        <f>IF(#REF!="1",IF(TRIM(#REF!)&lt;&gt;"",1,0),0)</f>
        <v>#REF!</v>
      </c>
      <c r="M154" s="2" t="e">
        <f>IF(#REF!="3",IF(TRIM(#REF!)&lt;&gt;"",1,0),0)</f>
        <v>#REF!</v>
      </c>
      <c r="N154" s="2" t="e">
        <f>IF(#REF!="1",IF(TRIM(#REF!)&lt;&gt;"",1,0),0)</f>
        <v>#REF!</v>
      </c>
      <c r="O154" s="2" t="e">
        <f>IF(#REF!="3",IF(TRIM(#REF!)&lt;&gt;"",1,0),0)</f>
        <v>#REF!</v>
      </c>
      <c r="P154" s="2" t="e">
        <f>IF(#REF!="1",IF(TRIM(#REF!)&lt;&gt;"",1,0),0)</f>
        <v>#REF!</v>
      </c>
      <c r="Q154" s="2" t="e">
        <f>IF(#REF!="3",IF(TRIM(#REF!)&lt;&gt;"",1,0),0)</f>
        <v>#REF!</v>
      </c>
      <c r="R154" s="2" t="e">
        <f>IF(#REF!="1",IF(TRIM(#REF!)&lt;&gt;"",1,0),0)</f>
        <v>#REF!</v>
      </c>
      <c r="S154" s="2" t="e">
        <f>IF(#REF!="3",IF(TRIM(#REF!)&lt;&gt;"",1,0),0)</f>
        <v>#REF!</v>
      </c>
      <c r="T154" s="2" t="e">
        <f>IF(#REF!="1",IF(TRIM(#REF!)&lt;&gt;"",1,0),0)</f>
        <v>#REF!</v>
      </c>
      <c r="U154" s="3" t="e">
        <f>IF(#REF!="3",IF(TRIM(#REF!)&lt;&gt;"",1,0),0)</f>
        <v>#REF!</v>
      </c>
      <c r="V154">
        <v>0</v>
      </c>
      <c r="W154" t="s">
        <v>121</v>
      </c>
      <c r="X154" s="3" t="e">
        <f>IF(COUNTIF(A:A,"*Stichpr*")&gt;0,IF(AND(RIGHT(#REF!,8)="Stichpr.",#REF!="1",#REF!=""),IF(TRIM(#REF!)&lt;&gt;"",1,0),0),IF(AND(#REF!="1",#REF!=""),IF(TRIM(#REF!)&lt;&gt;"",1,0),0))</f>
        <v>#REF!</v>
      </c>
      <c r="Y1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4" s="3" t="e">
        <f>IF(AND(#REF!="1",LEFT(#REF!,1)="a",#REF!=""),IF(TRIM(#REF!)&lt;&gt;"",1,0),0)</f>
        <v>#REF!</v>
      </c>
      <c r="AA154" s="3" t="e">
        <f>IF(AND(TRIM(#REF!)&lt;&gt;"",#REF!&lt;&gt;""),1,0)</f>
        <v>#REF!</v>
      </c>
    </row>
    <row r="155" spans="12:27" ht="36" customHeight="1" x14ac:dyDescent="0.3">
      <c r="L155" s="2" t="e">
        <f>IF(#REF!="1",IF(TRIM(#REF!)&lt;&gt;"",1,0),0)</f>
        <v>#REF!</v>
      </c>
      <c r="M155" s="2" t="e">
        <f>IF(#REF!="3",IF(TRIM(#REF!)&lt;&gt;"",1,0),0)</f>
        <v>#REF!</v>
      </c>
      <c r="N155" s="2" t="e">
        <f>IF(#REF!="1",IF(TRIM(#REF!)&lt;&gt;"",1,0),0)</f>
        <v>#REF!</v>
      </c>
      <c r="O155" s="2" t="e">
        <f>IF(#REF!="3",IF(TRIM(#REF!)&lt;&gt;"",1,0),0)</f>
        <v>#REF!</v>
      </c>
      <c r="P155" s="2" t="e">
        <f>IF(#REF!="1",IF(TRIM(#REF!)&lt;&gt;"",1,0),0)</f>
        <v>#REF!</v>
      </c>
      <c r="Q155" s="2" t="e">
        <f>IF(#REF!="3",IF(TRIM(#REF!)&lt;&gt;"",1,0),0)</f>
        <v>#REF!</v>
      </c>
      <c r="R155" s="2" t="e">
        <f>IF(#REF!="1",IF(TRIM(#REF!)&lt;&gt;"",1,0),0)</f>
        <v>#REF!</v>
      </c>
      <c r="S155" s="2" t="e">
        <f>IF(#REF!="3",IF(TRIM(#REF!)&lt;&gt;"",1,0),0)</f>
        <v>#REF!</v>
      </c>
      <c r="T155" s="2" t="e">
        <f>IF(#REF!="1",IF(TRIM(#REF!)&lt;&gt;"",1,0),0)</f>
        <v>#REF!</v>
      </c>
      <c r="U155" s="3" t="e">
        <f>IF(#REF!="3",IF(TRIM(#REF!)&lt;&gt;"",1,0),0)</f>
        <v>#REF!</v>
      </c>
      <c r="V155">
        <v>0</v>
      </c>
      <c r="W155" t="s">
        <v>122</v>
      </c>
      <c r="X155" s="3" t="e">
        <f>IF(COUNTIF(A:A,"*Stichpr*")&gt;0,IF(AND(RIGHT(#REF!,8)="Stichpr.",#REF!="1",#REF!=""),IF(TRIM(#REF!)&lt;&gt;"",1,0),0),IF(AND(#REF!="1",#REF!=""),IF(TRIM(#REF!)&lt;&gt;"",1,0),0))</f>
        <v>#REF!</v>
      </c>
      <c r="Y1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5" s="3" t="e">
        <f>IF(AND(#REF!="1",LEFT(#REF!,1)="a",#REF!=""),IF(TRIM(#REF!)&lt;&gt;"",1,0),0)</f>
        <v>#REF!</v>
      </c>
      <c r="AA155" s="3" t="e">
        <f>IF(AND(TRIM(#REF!)&lt;&gt;"",#REF!&lt;&gt;""),1,0)</f>
        <v>#REF!</v>
      </c>
    </row>
    <row r="156" spans="12:27" ht="36" customHeight="1" x14ac:dyDescent="0.3">
      <c r="L156" s="2" t="e">
        <f>IF(#REF!="1",IF(TRIM(#REF!)&lt;&gt;"",1,0),0)</f>
        <v>#REF!</v>
      </c>
      <c r="M156" s="2" t="e">
        <f>IF(#REF!="3",IF(TRIM(#REF!)&lt;&gt;"",1,0),0)</f>
        <v>#REF!</v>
      </c>
      <c r="N156" s="2" t="e">
        <f>IF(#REF!="1",IF(TRIM(#REF!)&lt;&gt;"",1,0),0)</f>
        <v>#REF!</v>
      </c>
      <c r="O156" s="2" t="e">
        <f>IF(#REF!="3",IF(TRIM(#REF!)&lt;&gt;"",1,0),0)</f>
        <v>#REF!</v>
      </c>
      <c r="P156" s="2" t="e">
        <f>IF(#REF!="1",IF(TRIM(#REF!)&lt;&gt;"",1,0),0)</f>
        <v>#REF!</v>
      </c>
      <c r="Q156" s="2" t="e">
        <f>IF(#REF!="3",IF(TRIM(#REF!)&lt;&gt;"",1,0),0)</f>
        <v>#REF!</v>
      </c>
      <c r="R156" s="2" t="e">
        <f>IF(#REF!="1",IF(TRIM(#REF!)&lt;&gt;"",1,0),0)</f>
        <v>#REF!</v>
      </c>
      <c r="S156" s="2" t="e">
        <f>IF(#REF!="3",IF(TRIM(#REF!)&lt;&gt;"",1,0),0)</f>
        <v>#REF!</v>
      </c>
      <c r="T156" s="2" t="e">
        <f>IF(#REF!="1",IF(TRIM(#REF!)&lt;&gt;"",1,0),0)</f>
        <v>#REF!</v>
      </c>
      <c r="U156" s="3" t="e">
        <f>IF(#REF!="3",IF(TRIM(#REF!)&lt;&gt;"",1,0),0)</f>
        <v>#REF!</v>
      </c>
      <c r="V156">
        <v>0</v>
      </c>
      <c r="W156" t="s">
        <v>123</v>
      </c>
      <c r="X156" s="3" t="e">
        <f>IF(COUNTIF(A:A,"*Stichpr*")&gt;0,IF(AND(RIGHT(#REF!,8)="Stichpr.",#REF!="1",#REF!=""),IF(TRIM(#REF!)&lt;&gt;"",1,0),0),IF(AND(#REF!="1",#REF!=""),IF(TRIM(#REF!)&lt;&gt;"",1,0),0))</f>
        <v>#REF!</v>
      </c>
      <c r="Y1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6" s="3" t="e">
        <f>IF(AND(#REF!="1",LEFT(#REF!,1)="a",#REF!=""),IF(TRIM(#REF!)&lt;&gt;"",1,0),0)</f>
        <v>#REF!</v>
      </c>
      <c r="AA156" s="3" t="e">
        <f>IF(AND(TRIM(#REF!)&lt;&gt;"",#REF!&lt;&gt;""),1,0)</f>
        <v>#REF!</v>
      </c>
    </row>
    <row r="157" spans="12:27" ht="36" customHeight="1" x14ac:dyDescent="0.3">
      <c r="L157" s="2" t="e">
        <f>IF(#REF!="1",IF(TRIM(#REF!)&lt;&gt;"",1,0),0)</f>
        <v>#REF!</v>
      </c>
      <c r="M157" s="2" t="e">
        <f>IF(#REF!="3",IF(TRIM(#REF!)&lt;&gt;"",1,0),0)</f>
        <v>#REF!</v>
      </c>
      <c r="N157" s="2" t="e">
        <f>IF(#REF!="1",IF(TRIM(#REF!)&lt;&gt;"",1,0),0)</f>
        <v>#REF!</v>
      </c>
      <c r="O157" s="2" t="e">
        <f>IF(#REF!="3",IF(TRIM(#REF!)&lt;&gt;"",1,0),0)</f>
        <v>#REF!</v>
      </c>
      <c r="P157" s="2" t="e">
        <f>IF(#REF!="1",IF(TRIM(#REF!)&lt;&gt;"",1,0),0)</f>
        <v>#REF!</v>
      </c>
      <c r="Q157" s="2" t="e">
        <f>IF(#REF!="3",IF(TRIM(#REF!)&lt;&gt;"",1,0),0)</f>
        <v>#REF!</v>
      </c>
      <c r="R157" s="2" t="e">
        <f>IF(#REF!="1",IF(TRIM(#REF!)&lt;&gt;"",1,0),0)</f>
        <v>#REF!</v>
      </c>
      <c r="S157" s="2" t="e">
        <f>IF(#REF!="3",IF(TRIM(#REF!)&lt;&gt;"",1,0),0)</f>
        <v>#REF!</v>
      </c>
      <c r="T157" s="2" t="e">
        <f>IF(#REF!="1",IF(TRIM(#REF!)&lt;&gt;"",1,0),0)</f>
        <v>#REF!</v>
      </c>
      <c r="U157" s="3" t="e">
        <f>IF(#REF!="3",IF(TRIM(#REF!)&lt;&gt;"",1,0),0)</f>
        <v>#REF!</v>
      </c>
      <c r="V157">
        <v>0</v>
      </c>
      <c r="W157" t="s">
        <v>124</v>
      </c>
      <c r="X157" s="3" t="e">
        <f>IF(COUNTIF(A:A,"*Stichpr*")&gt;0,IF(AND(RIGHT(#REF!,8)="Stichpr.",#REF!="1",#REF!=""),IF(TRIM(#REF!)&lt;&gt;"",1,0),0),IF(AND(#REF!="1",#REF!=""),IF(TRIM(#REF!)&lt;&gt;"",1,0),0))</f>
        <v>#REF!</v>
      </c>
      <c r="Y1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7" s="3" t="e">
        <f>IF(AND(#REF!="1",LEFT(#REF!,1)="a",#REF!=""),IF(TRIM(#REF!)&lt;&gt;"",1,0),0)</f>
        <v>#REF!</v>
      </c>
      <c r="AA157" s="3" t="e">
        <f>IF(AND(TRIM(#REF!)&lt;&gt;"",#REF!&lt;&gt;""),1,0)</f>
        <v>#REF!</v>
      </c>
    </row>
    <row r="158" spans="12:27" ht="36" customHeight="1" x14ac:dyDescent="0.3">
      <c r="L158" s="2" t="e">
        <f>IF(#REF!="1",IF(TRIM(#REF!)&lt;&gt;"",1,0),0)</f>
        <v>#REF!</v>
      </c>
      <c r="M158" s="2" t="e">
        <f>IF(#REF!="3",IF(TRIM(#REF!)&lt;&gt;"",1,0),0)</f>
        <v>#REF!</v>
      </c>
      <c r="N158" s="2" t="e">
        <f>IF(#REF!="1",IF(TRIM(#REF!)&lt;&gt;"",1,0),0)</f>
        <v>#REF!</v>
      </c>
      <c r="O158" s="2" t="e">
        <f>IF(#REF!="3",IF(TRIM(#REF!)&lt;&gt;"",1,0),0)</f>
        <v>#REF!</v>
      </c>
      <c r="P158" s="2" t="e">
        <f>IF(#REF!="1",IF(TRIM(#REF!)&lt;&gt;"",1,0),0)</f>
        <v>#REF!</v>
      </c>
      <c r="Q158" s="2" t="e">
        <f>IF(#REF!="3",IF(TRIM(#REF!)&lt;&gt;"",1,0),0)</f>
        <v>#REF!</v>
      </c>
      <c r="R158" s="2" t="e">
        <f>IF(#REF!="1",IF(TRIM(#REF!)&lt;&gt;"",1,0),0)</f>
        <v>#REF!</v>
      </c>
      <c r="S158" s="2" t="e">
        <f>IF(#REF!="3",IF(TRIM(#REF!)&lt;&gt;"",1,0),0)</f>
        <v>#REF!</v>
      </c>
      <c r="T158" s="2" t="e">
        <f>IF(#REF!="1",IF(TRIM(#REF!)&lt;&gt;"",1,0),0)</f>
        <v>#REF!</v>
      </c>
      <c r="U158" s="3" t="e">
        <f>IF(#REF!="3",IF(TRIM(#REF!)&lt;&gt;"",1,0),0)</f>
        <v>#REF!</v>
      </c>
      <c r="V158">
        <v>0</v>
      </c>
      <c r="W158" t="s">
        <v>125</v>
      </c>
      <c r="X158" s="3" t="e">
        <f>IF(COUNTIF(A:A,"*Stichpr*")&gt;0,IF(AND(RIGHT(#REF!,8)="Stichpr.",#REF!="1",#REF!=""),IF(TRIM(#REF!)&lt;&gt;"",1,0),0),IF(AND(#REF!="1",#REF!=""),IF(TRIM(#REF!)&lt;&gt;"",1,0),0))</f>
        <v>#REF!</v>
      </c>
      <c r="Y1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8" s="3" t="e">
        <f>IF(AND(#REF!="1",LEFT(#REF!,1)="a",#REF!=""),IF(TRIM(#REF!)&lt;&gt;"",1,0),0)</f>
        <v>#REF!</v>
      </c>
      <c r="AA158" s="3" t="e">
        <f>IF(AND(TRIM(#REF!)&lt;&gt;"",#REF!&lt;&gt;""),1,0)</f>
        <v>#REF!</v>
      </c>
    </row>
    <row r="159" spans="12:27" ht="36" customHeight="1" x14ac:dyDescent="0.3">
      <c r="L159" s="2" t="e">
        <f>IF(#REF!="1",IF(TRIM(#REF!)&lt;&gt;"",1,0),0)</f>
        <v>#REF!</v>
      </c>
      <c r="M159" s="2" t="e">
        <f>IF(#REF!="3",IF(TRIM(#REF!)&lt;&gt;"",1,0),0)</f>
        <v>#REF!</v>
      </c>
      <c r="N159" s="2" t="e">
        <f>IF(#REF!="1",IF(TRIM(#REF!)&lt;&gt;"",1,0),0)</f>
        <v>#REF!</v>
      </c>
      <c r="O159" s="2" t="e">
        <f>IF(#REF!="3",IF(TRIM(#REF!)&lt;&gt;"",1,0),0)</f>
        <v>#REF!</v>
      </c>
      <c r="P159" s="2" t="e">
        <f>IF(#REF!="1",IF(TRIM(#REF!)&lt;&gt;"",1,0),0)</f>
        <v>#REF!</v>
      </c>
      <c r="Q159" s="2" t="e">
        <f>IF(#REF!="3",IF(TRIM(#REF!)&lt;&gt;"",1,0),0)</f>
        <v>#REF!</v>
      </c>
      <c r="R159" s="2" t="e">
        <f>IF(#REF!="1",IF(TRIM(#REF!)&lt;&gt;"",1,0),0)</f>
        <v>#REF!</v>
      </c>
      <c r="S159" s="2" t="e">
        <f>IF(#REF!="3",IF(TRIM(#REF!)&lt;&gt;"",1,0),0)</f>
        <v>#REF!</v>
      </c>
      <c r="T159" s="2" t="e">
        <f>IF(#REF!="1",IF(TRIM(#REF!)&lt;&gt;"",1,0),0)</f>
        <v>#REF!</v>
      </c>
      <c r="U159" s="3" t="e">
        <f>IF(#REF!="3",IF(TRIM(#REF!)&lt;&gt;"",1,0),0)</f>
        <v>#REF!</v>
      </c>
      <c r="V159">
        <v>0</v>
      </c>
      <c r="W159" t="s">
        <v>126</v>
      </c>
      <c r="X159" s="3" t="e">
        <f>IF(COUNTIF(A:A,"*Stichpr*")&gt;0,IF(AND(RIGHT(#REF!,8)="Stichpr.",#REF!="1",#REF!=""),IF(TRIM(#REF!)&lt;&gt;"",1,0),0),IF(AND(#REF!="1",#REF!=""),IF(TRIM(#REF!)&lt;&gt;"",1,0),0))</f>
        <v>#REF!</v>
      </c>
      <c r="Y1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9" s="3" t="e">
        <f>IF(AND(#REF!="1",LEFT(#REF!,1)="a",#REF!=""),IF(TRIM(#REF!)&lt;&gt;"",1,0),0)</f>
        <v>#REF!</v>
      </c>
      <c r="AA159" s="3" t="e">
        <f>IF(AND(TRIM(#REF!)&lt;&gt;"",#REF!&lt;&gt;""),1,0)</f>
        <v>#REF!</v>
      </c>
    </row>
    <row r="160" spans="12:27" ht="36" customHeight="1" x14ac:dyDescent="0.3">
      <c r="L160" s="2" t="e">
        <f>IF(#REF!="1",IF(TRIM(#REF!)&lt;&gt;"",1,0),0)</f>
        <v>#REF!</v>
      </c>
      <c r="M160" s="2" t="e">
        <f>IF(#REF!="3",IF(TRIM(#REF!)&lt;&gt;"",1,0),0)</f>
        <v>#REF!</v>
      </c>
      <c r="N160" s="2" t="e">
        <f>IF(#REF!="1",IF(TRIM(#REF!)&lt;&gt;"",1,0),0)</f>
        <v>#REF!</v>
      </c>
      <c r="O160" s="2" t="e">
        <f>IF(#REF!="3",IF(TRIM(#REF!)&lt;&gt;"",1,0),0)</f>
        <v>#REF!</v>
      </c>
      <c r="P160" s="2" t="e">
        <f>IF(#REF!="1",IF(TRIM(#REF!)&lt;&gt;"",1,0),0)</f>
        <v>#REF!</v>
      </c>
      <c r="Q160" s="2" t="e">
        <f>IF(#REF!="3",IF(TRIM(#REF!)&lt;&gt;"",1,0),0)</f>
        <v>#REF!</v>
      </c>
      <c r="R160" s="2" t="e">
        <f>IF(#REF!="1",IF(TRIM(#REF!)&lt;&gt;"",1,0),0)</f>
        <v>#REF!</v>
      </c>
      <c r="S160" s="2" t="e">
        <f>IF(#REF!="3",IF(TRIM(#REF!)&lt;&gt;"",1,0),0)</f>
        <v>#REF!</v>
      </c>
      <c r="T160" s="2" t="e">
        <f>IF(#REF!="1",IF(TRIM(#REF!)&lt;&gt;"",1,0),0)</f>
        <v>#REF!</v>
      </c>
      <c r="U160" s="3" t="e">
        <f>IF(#REF!="3",IF(TRIM(#REF!)&lt;&gt;"",1,0),0)</f>
        <v>#REF!</v>
      </c>
      <c r="V160">
        <v>0</v>
      </c>
      <c r="W160" t="s">
        <v>127</v>
      </c>
      <c r="X160" s="3" t="e">
        <f>IF(COUNTIF(A:A,"*Stichpr*")&gt;0,IF(AND(RIGHT(#REF!,8)="Stichpr.",#REF!="1",#REF!=""),IF(TRIM(#REF!)&lt;&gt;"",1,0),0),IF(AND(#REF!="1",#REF!=""),IF(TRIM(#REF!)&lt;&gt;"",1,0),0))</f>
        <v>#REF!</v>
      </c>
      <c r="Y1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0" s="3" t="e">
        <f>IF(AND(#REF!="1",LEFT(#REF!,1)="a",#REF!=""),IF(TRIM(#REF!)&lt;&gt;"",1,0),0)</f>
        <v>#REF!</v>
      </c>
      <c r="AA160" s="3" t="e">
        <f>IF(AND(TRIM(#REF!)&lt;&gt;"",#REF!&lt;&gt;""),1,0)</f>
        <v>#REF!</v>
      </c>
    </row>
    <row r="161" spans="12:27" ht="36" customHeight="1" x14ac:dyDescent="0.3">
      <c r="L161" s="2" t="e">
        <f>IF(#REF!="1",IF(TRIM(#REF!)&lt;&gt;"",1,0),0)</f>
        <v>#REF!</v>
      </c>
      <c r="M161" s="2" t="e">
        <f>IF(#REF!="3",IF(TRIM(#REF!)&lt;&gt;"",1,0),0)</f>
        <v>#REF!</v>
      </c>
      <c r="N161" s="2" t="e">
        <f>IF(#REF!="1",IF(TRIM(#REF!)&lt;&gt;"",1,0),0)</f>
        <v>#REF!</v>
      </c>
      <c r="O161" s="2" t="e">
        <f>IF(#REF!="3",IF(TRIM(#REF!)&lt;&gt;"",1,0),0)</f>
        <v>#REF!</v>
      </c>
      <c r="P161" s="2" t="e">
        <f>IF(#REF!="1",IF(TRIM(#REF!)&lt;&gt;"",1,0),0)</f>
        <v>#REF!</v>
      </c>
      <c r="Q161" s="2" t="e">
        <f>IF(#REF!="3",IF(TRIM(#REF!)&lt;&gt;"",1,0),0)</f>
        <v>#REF!</v>
      </c>
      <c r="R161" s="2" t="e">
        <f>IF(#REF!="1",IF(TRIM(#REF!)&lt;&gt;"",1,0),0)</f>
        <v>#REF!</v>
      </c>
      <c r="S161" s="2" t="e">
        <f>IF(#REF!="3",IF(TRIM(#REF!)&lt;&gt;"",1,0),0)</f>
        <v>#REF!</v>
      </c>
      <c r="T161" s="2" t="e">
        <f>IF(#REF!="1",IF(TRIM(#REF!)&lt;&gt;"",1,0),0)</f>
        <v>#REF!</v>
      </c>
      <c r="U161" s="3" t="e">
        <f>IF(#REF!="3",IF(TRIM(#REF!)&lt;&gt;"",1,0),0)</f>
        <v>#REF!</v>
      </c>
      <c r="V161">
        <v>0</v>
      </c>
      <c r="W161" t="s">
        <v>128</v>
      </c>
      <c r="X161" s="3" t="e">
        <f>IF(COUNTIF(A:A,"*Stichpr*")&gt;0,IF(AND(RIGHT(#REF!,8)="Stichpr.",#REF!="1",#REF!=""),IF(TRIM(#REF!)&lt;&gt;"",1,0),0),IF(AND(#REF!="1",#REF!=""),IF(TRIM(#REF!)&lt;&gt;"",1,0),0))</f>
        <v>#REF!</v>
      </c>
      <c r="Y1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1" s="3" t="e">
        <f>IF(AND(#REF!="1",LEFT(#REF!,1)="a",#REF!=""),IF(TRIM(#REF!)&lt;&gt;"",1,0),0)</f>
        <v>#REF!</v>
      </c>
      <c r="AA161" s="3" t="e">
        <f>IF(AND(TRIM(#REF!)&lt;&gt;"",#REF!&lt;&gt;""),1,0)</f>
        <v>#REF!</v>
      </c>
    </row>
    <row r="162" spans="12:27" ht="36" customHeight="1" x14ac:dyDescent="0.3">
      <c r="L162" s="2" t="e">
        <f>IF(#REF!="1",IF(TRIM(#REF!)&lt;&gt;"",1,0),0)</f>
        <v>#REF!</v>
      </c>
      <c r="M162" s="2" t="e">
        <f>IF(#REF!="3",IF(TRIM(#REF!)&lt;&gt;"",1,0),0)</f>
        <v>#REF!</v>
      </c>
      <c r="N162" s="2" t="e">
        <f>IF(#REF!="1",IF(TRIM(#REF!)&lt;&gt;"",1,0),0)</f>
        <v>#REF!</v>
      </c>
      <c r="O162" s="2" t="e">
        <f>IF(#REF!="3",IF(TRIM(#REF!)&lt;&gt;"",1,0),0)</f>
        <v>#REF!</v>
      </c>
      <c r="P162" s="2" t="e">
        <f>IF(#REF!="1",IF(TRIM(#REF!)&lt;&gt;"",1,0),0)</f>
        <v>#REF!</v>
      </c>
      <c r="Q162" s="2" t="e">
        <f>IF(#REF!="3",IF(TRIM(#REF!)&lt;&gt;"",1,0),0)</f>
        <v>#REF!</v>
      </c>
      <c r="R162" s="2" t="e">
        <f>IF(#REF!="1",IF(TRIM(#REF!)&lt;&gt;"",1,0),0)</f>
        <v>#REF!</v>
      </c>
      <c r="S162" s="2" t="e">
        <f>IF(#REF!="3",IF(TRIM(#REF!)&lt;&gt;"",1,0),0)</f>
        <v>#REF!</v>
      </c>
      <c r="T162" s="2" t="e">
        <f>IF(#REF!="1",IF(TRIM(#REF!)&lt;&gt;"",1,0),0)</f>
        <v>#REF!</v>
      </c>
      <c r="U162" s="3" t="e">
        <f>IF(#REF!="3",IF(TRIM(#REF!)&lt;&gt;"",1,0),0)</f>
        <v>#REF!</v>
      </c>
      <c r="V162">
        <v>0</v>
      </c>
      <c r="W162" t="s">
        <v>129</v>
      </c>
      <c r="X162" s="3" t="e">
        <f>IF(COUNTIF(A:A,"*Stichpr*")&gt;0,IF(AND(RIGHT(#REF!,8)="Stichpr.",#REF!="1",#REF!=""),IF(TRIM(#REF!)&lt;&gt;"",1,0),0),IF(AND(#REF!="1",#REF!=""),IF(TRIM(#REF!)&lt;&gt;"",1,0),0))</f>
        <v>#REF!</v>
      </c>
      <c r="Y1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2" s="3" t="e">
        <f>IF(AND(#REF!="1",LEFT(#REF!,1)="a",#REF!=""),IF(TRIM(#REF!)&lt;&gt;"",1,0),0)</f>
        <v>#REF!</v>
      </c>
      <c r="AA162" s="3" t="e">
        <f>IF(AND(TRIM(#REF!)&lt;&gt;"",#REF!&lt;&gt;""),1,0)</f>
        <v>#REF!</v>
      </c>
    </row>
    <row r="163" spans="12:27" ht="36" customHeight="1" x14ac:dyDescent="0.3"/>
    <row r="164" spans="12:27" ht="36" customHeight="1" x14ac:dyDescent="0.3">
      <c r="L164" s="2" t="e">
        <f>IF(#REF!="1",IF(TRIM(#REF!)&lt;&gt;"",1,0),0)</f>
        <v>#REF!</v>
      </c>
      <c r="M164" s="2" t="e">
        <f>IF(#REF!="3",IF(TRIM(#REF!)&lt;&gt;"",1,0),0)</f>
        <v>#REF!</v>
      </c>
      <c r="N164" s="2" t="e">
        <f>IF(#REF!="1",IF(TRIM(#REF!)&lt;&gt;"",1,0),0)</f>
        <v>#REF!</v>
      </c>
      <c r="O164" s="2" t="e">
        <f>IF(#REF!="3",IF(TRIM(#REF!)&lt;&gt;"",1,0),0)</f>
        <v>#REF!</v>
      </c>
      <c r="P164" s="2" t="e">
        <f>IF(#REF!="1",IF(TRIM(#REF!)&lt;&gt;"",1,0),0)</f>
        <v>#REF!</v>
      </c>
      <c r="Q164" s="2" t="e">
        <f>IF(#REF!="3",IF(TRIM(#REF!)&lt;&gt;"",1,0),0)</f>
        <v>#REF!</v>
      </c>
      <c r="R164" s="2" t="e">
        <f>IF(#REF!="1",IF(TRIM(#REF!)&lt;&gt;"",1,0),0)</f>
        <v>#REF!</v>
      </c>
      <c r="S164" s="2" t="e">
        <f>IF(#REF!="3",IF(TRIM(#REF!)&lt;&gt;"",1,0),0)</f>
        <v>#REF!</v>
      </c>
      <c r="T164" s="2" t="e">
        <f>IF(#REF!="1",IF(TRIM(#REF!)&lt;&gt;"",1,0),0)</f>
        <v>#REF!</v>
      </c>
      <c r="U164" s="3" t="e">
        <f>IF(#REF!="3",IF(TRIM(#REF!)&lt;&gt;"",1,0),0)</f>
        <v>#REF!</v>
      </c>
      <c r="V164">
        <v>0</v>
      </c>
      <c r="W164" t="s">
        <v>130</v>
      </c>
      <c r="X164" s="3" t="e">
        <f>IF(COUNTIF(A:A,"*Stichpr*")&gt;0,IF(AND(RIGHT(#REF!,8)="Stichpr.",#REF!="1",#REF!=""),IF(TRIM(#REF!)&lt;&gt;"",1,0),0),IF(AND(#REF!="1",#REF!=""),IF(TRIM(#REF!)&lt;&gt;"",1,0),0))</f>
        <v>#REF!</v>
      </c>
      <c r="Y1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4" s="3" t="e">
        <f>IF(AND(#REF!="1",LEFT(#REF!,1)="a",#REF!=""),IF(TRIM(#REF!)&lt;&gt;"",1,0),0)</f>
        <v>#REF!</v>
      </c>
      <c r="AA164" s="3" t="e">
        <f>IF(AND(TRIM(#REF!)&lt;&gt;"",#REF!&lt;&gt;""),1,0)</f>
        <v>#REF!</v>
      </c>
    </row>
    <row r="165" spans="12:27" ht="36" customHeight="1" x14ac:dyDescent="0.3"/>
    <row r="166" spans="12:27" ht="36" customHeight="1" x14ac:dyDescent="0.3">
      <c r="L166" s="2" t="e">
        <f>IF(#REF!="1",IF(TRIM(#REF!)&lt;&gt;"",1,0),0)</f>
        <v>#REF!</v>
      </c>
      <c r="M166" s="2" t="e">
        <f>IF(#REF!="3",IF(TRIM(#REF!)&lt;&gt;"",1,0),0)</f>
        <v>#REF!</v>
      </c>
      <c r="N166" s="2" t="e">
        <f>IF(#REF!="1",IF(TRIM(#REF!)&lt;&gt;"",1,0),0)</f>
        <v>#REF!</v>
      </c>
      <c r="O166" s="2" t="e">
        <f>IF(#REF!="3",IF(TRIM(#REF!)&lt;&gt;"",1,0),0)</f>
        <v>#REF!</v>
      </c>
      <c r="P166" s="2" t="e">
        <f>IF(#REF!="1",IF(TRIM(#REF!)&lt;&gt;"",1,0),0)</f>
        <v>#REF!</v>
      </c>
      <c r="Q166" s="2" t="e">
        <f>IF(#REF!="3",IF(TRIM(#REF!)&lt;&gt;"",1,0),0)</f>
        <v>#REF!</v>
      </c>
      <c r="R166" s="2" t="e">
        <f>IF(#REF!="1",IF(TRIM(#REF!)&lt;&gt;"",1,0),0)</f>
        <v>#REF!</v>
      </c>
      <c r="S166" s="2" t="e">
        <f>IF(#REF!="3",IF(TRIM(#REF!)&lt;&gt;"",1,0),0)</f>
        <v>#REF!</v>
      </c>
      <c r="T166" s="2" t="e">
        <f>IF(#REF!="1",IF(TRIM(#REF!)&lt;&gt;"",1,0),0)</f>
        <v>#REF!</v>
      </c>
      <c r="U166" s="3" t="e">
        <f>IF(#REF!="3",IF(TRIM(#REF!)&lt;&gt;"",1,0),0)</f>
        <v>#REF!</v>
      </c>
      <c r="V166">
        <v>0</v>
      </c>
      <c r="W166" t="s">
        <v>131</v>
      </c>
      <c r="X166" s="3" t="e">
        <f>IF(COUNTIF(A:A,"*Stichpr*")&gt;0,IF(AND(RIGHT(#REF!,8)="Stichpr.",#REF!="1",#REF!=""),IF(TRIM(#REF!)&lt;&gt;"",1,0),0),IF(AND(#REF!="1",#REF!=""),IF(TRIM(#REF!)&lt;&gt;"",1,0),0))</f>
        <v>#REF!</v>
      </c>
      <c r="Y1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6" s="3" t="e">
        <f>IF(AND(#REF!="1",LEFT(#REF!,1)="a",#REF!=""),IF(TRIM(#REF!)&lt;&gt;"",1,0),0)</f>
        <v>#REF!</v>
      </c>
      <c r="AA166" s="3" t="e">
        <f>IF(AND(TRIM(#REF!)&lt;&gt;"",#REF!&lt;&gt;""),1,0)</f>
        <v>#REF!</v>
      </c>
    </row>
    <row r="167" spans="12:27" ht="36" customHeight="1" x14ac:dyDescent="0.3">
      <c r="L167" s="2" t="e">
        <f>IF(#REF!="1",IF(TRIM(#REF!)&lt;&gt;"",1,0),0)</f>
        <v>#REF!</v>
      </c>
      <c r="M167" s="2" t="e">
        <f>IF(#REF!="3",IF(TRIM(#REF!)&lt;&gt;"",1,0),0)</f>
        <v>#REF!</v>
      </c>
      <c r="N167" s="2" t="e">
        <f>IF(#REF!="1",IF(TRIM(#REF!)&lt;&gt;"",1,0),0)</f>
        <v>#REF!</v>
      </c>
      <c r="O167" s="2" t="e">
        <f>IF(#REF!="3",IF(TRIM(#REF!)&lt;&gt;"",1,0),0)</f>
        <v>#REF!</v>
      </c>
      <c r="P167" s="2" t="e">
        <f>IF(#REF!="1",IF(TRIM(#REF!)&lt;&gt;"",1,0),0)</f>
        <v>#REF!</v>
      </c>
      <c r="Q167" s="2" t="e">
        <f>IF(#REF!="3",IF(TRIM(#REF!)&lt;&gt;"",1,0),0)</f>
        <v>#REF!</v>
      </c>
      <c r="R167" s="2" t="e">
        <f>IF(#REF!="1",IF(TRIM(#REF!)&lt;&gt;"",1,0),0)</f>
        <v>#REF!</v>
      </c>
      <c r="S167" s="2" t="e">
        <f>IF(#REF!="3",IF(TRIM(#REF!)&lt;&gt;"",1,0),0)</f>
        <v>#REF!</v>
      </c>
      <c r="T167" s="2" t="e">
        <f>IF(#REF!="1",IF(TRIM(#REF!)&lt;&gt;"",1,0),0)</f>
        <v>#REF!</v>
      </c>
      <c r="U167" s="3" t="e">
        <f>IF(#REF!="3",IF(TRIM(#REF!)&lt;&gt;"",1,0),0)</f>
        <v>#REF!</v>
      </c>
      <c r="V167">
        <v>0</v>
      </c>
      <c r="W167" t="s">
        <v>132</v>
      </c>
      <c r="X167" s="3" t="e">
        <f>IF(COUNTIF(A:A,"*Stichpr*")&gt;0,IF(AND(RIGHT(#REF!,8)="Stichpr.",#REF!="1",#REF!=""),IF(TRIM(#REF!)&lt;&gt;"",1,0),0),IF(AND(#REF!="1",#REF!=""),IF(TRIM(#REF!)&lt;&gt;"",1,0),0))</f>
        <v>#REF!</v>
      </c>
      <c r="Y1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7" s="3" t="e">
        <f>IF(AND(#REF!="1",LEFT(#REF!,1)="a",#REF!=""),IF(TRIM(#REF!)&lt;&gt;"",1,0),0)</f>
        <v>#REF!</v>
      </c>
      <c r="AA167" s="3" t="e">
        <f>IF(AND(TRIM(#REF!)&lt;&gt;"",#REF!&lt;&gt;""),1,0)</f>
        <v>#REF!</v>
      </c>
    </row>
    <row r="168" spans="12:27" ht="36" customHeight="1" x14ac:dyDescent="0.3"/>
    <row r="169" spans="12:27" ht="36" customHeight="1" x14ac:dyDescent="0.3"/>
    <row r="170" spans="12:27" ht="36" customHeight="1" x14ac:dyDescent="0.3">
      <c r="L170" s="2" t="e">
        <f>IF(#REF!="1",IF(TRIM(#REF!)&lt;&gt;"",1,0),0)</f>
        <v>#REF!</v>
      </c>
      <c r="M170" s="2" t="e">
        <f>IF(#REF!="3",IF(TRIM(#REF!)&lt;&gt;"",1,0),0)</f>
        <v>#REF!</v>
      </c>
      <c r="N170" s="2" t="e">
        <f>IF(#REF!="1",IF(TRIM(#REF!)&lt;&gt;"",1,0),0)</f>
        <v>#REF!</v>
      </c>
      <c r="O170" s="2" t="e">
        <f>IF(#REF!="3",IF(TRIM(#REF!)&lt;&gt;"",1,0),0)</f>
        <v>#REF!</v>
      </c>
      <c r="P170" s="2" t="e">
        <f>IF(#REF!="1",IF(TRIM(#REF!)&lt;&gt;"",1,0),0)</f>
        <v>#REF!</v>
      </c>
      <c r="Q170" s="2" t="e">
        <f>IF(#REF!="3",IF(TRIM(#REF!)&lt;&gt;"",1,0),0)</f>
        <v>#REF!</v>
      </c>
      <c r="R170" s="2" t="e">
        <f>IF(#REF!="1",IF(TRIM(#REF!)&lt;&gt;"",1,0),0)</f>
        <v>#REF!</v>
      </c>
      <c r="S170" s="2" t="e">
        <f>IF(#REF!="3",IF(TRIM(#REF!)&lt;&gt;"",1,0),0)</f>
        <v>#REF!</v>
      </c>
      <c r="T170" s="2" t="e">
        <f>IF(#REF!="1",IF(TRIM(#REF!)&lt;&gt;"",1,0),0)</f>
        <v>#REF!</v>
      </c>
      <c r="U170" s="3" t="e">
        <f>IF(#REF!="3",IF(TRIM(#REF!)&lt;&gt;"",1,0),0)</f>
        <v>#REF!</v>
      </c>
      <c r="V170">
        <v>0</v>
      </c>
      <c r="W170" t="s">
        <v>133</v>
      </c>
      <c r="X170" s="3" t="e">
        <f>IF(COUNTIF(A:A,"*Stichpr*")&gt;0,IF(AND(RIGHT(#REF!,8)="Stichpr.",#REF!="1",#REF!=""),IF(TRIM(#REF!)&lt;&gt;"",1,0),0),IF(AND(#REF!="1",#REF!=""),IF(TRIM(#REF!)&lt;&gt;"",1,0),0))</f>
        <v>#REF!</v>
      </c>
      <c r="Y1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0" s="3" t="e">
        <f>IF(AND(#REF!="1",LEFT(#REF!,1)="a",#REF!=""),IF(TRIM(#REF!)&lt;&gt;"",1,0),0)</f>
        <v>#REF!</v>
      </c>
      <c r="AA170" s="3" t="e">
        <f>IF(AND(TRIM(#REF!)&lt;&gt;"",#REF!&lt;&gt;""),1,0)</f>
        <v>#REF!</v>
      </c>
    </row>
    <row r="171" spans="12:27" ht="36" customHeight="1" x14ac:dyDescent="0.3"/>
    <row r="172" spans="12:27" ht="36" customHeight="1" x14ac:dyDescent="0.3">
      <c r="L172" s="2" t="e">
        <f>IF(#REF!="1",IF(TRIM(#REF!)&lt;&gt;"",1,0),0)</f>
        <v>#REF!</v>
      </c>
      <c r="M172" s="2" t="e">
        <f>IF(#REF!="3",IF(TRIM(#REF!)&lt;&gt;"",1,0),0)</f>
        <v>#REF!</v>
      </c>
      <c r="N172" s="2" t="e">
        <f>IF(#REF!="1",IF(TRIM(#REF!)&lt;&gt;"",1,0),0)</f>
        <v>#REF!</v>
      </c>
      <c r="O172" s="2" t="e">
        <f>IF(#REF!="3",IF(TRIM(#REF!)&lt;&gt;"",1,0),0)</f>
        <v>#REF!</v>
      </c>
      <c r="P172" s="2" t="e">
        <f>IF(#REF!="1",IF(TRIM(#REF!)&lt;&gt;"",1,0),0)</f>
        <v>#REF!</v>
      </c>
      <c r="Q172" s="2" t="e">
        <f>IF(#REF!="3",IF(TRIM(#REF!)&lt;&gt;"",1,0),0)</f>
        <v>#REF!</v>
      </c>
      <c r="R172" s="2" t="e">
        <f>IF(#REF!="1",IF(TRIM(#REF!)&lt;&gt;"",1,0),0)</f>
        <v>#REF!</v>
      </c>
      <c r="S172" s="2" t="e">
        <f>IF(#REF!="3",IF(TRIM(#REF!)&lt;&gt;"",1,0),0)</f>
        <v>#REF!</v>
      </c>
      <c r="T172" s="2" t="e">
        <f>IF(#REF!="1",IF(TRIM(#REF!)&lt;&gt;"",1,0),0)</f>
        <v>#REF!</v>
      </c>
      <c r="U172" s="3" t="e">
        <f>IF(#REF!="3",IF(TRIM(#REF!)&lt;&gt;"",1,0),0)</f>
        <v>#REF!</v>
      </c>
      <c r="V172">
        <v>0</v>
      </c>
      <c r="W172" t="s">
        <v>134</v>
      </c>
      <c r="X172" s="3" t="e">
        <f>IF(COUNTIF(A:A,"*Stichpr*")&gt;0,IF(AND(RIGHT(#REF!,8)="Stichpr.",#REF!="1",#REF!=""),IF(TRIM(#REF!)&lt;&gt;"",1,0),0),IF(AND(#REF!="1",#REF!=""),IF(TRIM(#REF!)&lt;&gt;"",1,0),0))</f>
        <v>#REF!</v>
      </c>
      <c r="Y1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2" s="3" t="e">
        <f>IF(AND(#REF!="1",LEFT(#REF!,1)="a",#REF!=""),IF(TRIM(#REF!)&lt;&gt;"",1,0),0)</f>
        <v>#REF!</v>
      </c>
      <c r="AA172" s="3" t="e">
        <f>IF(AND(TRIM(#REF!)&lt;&gt;"",#REF!&lt;&gt;""),1,0)</f>
        <v>#REF!</v>
      </c>
    </row>
    <row r="173" spans="12:27" ht="36" customHeight="1" x14ac:dyDescent="0.3">
      <c r="L173" s="2" t="e">
        <f>IF(#REF!="1",IF(TRIM(#REF!)&lt;&gt;"",1,0),0)</f>
        <v>#REF!</v>
      </c>
      <c r="M173" s="2" t="e">
        <f>IF(#REF!="3",IF(TRIM(#REF!)&lt;&gt;"",1,0),0)</f>
        <v>#REF!</v>
      </c>
      <c r="N173" s="2" t="e">
        <f>IF(#REF!="1",IF(TRIM(#REF!)&lt;&gt;"",1,0),0)</f>
        <v>#REF!</v>
      </c>
      <c r="O173" s="2" t="e">
        <f>IF(#REF!="3",IF(TRIM(#REF!)&lt;&gt;"",1,0),0)</f>
        <v>#REF!</v>
      </c>
      <c r="P173" s="2" t="e">
        <f>IF(#REF!="1",IF(TRIM(#REF!)&lt;&gt;"",1,0),0)</f>
        <v>#REF!</v>
      </c>
      <c r="Q173" s="2" t="e">
        <f>IF(#REF!="3",IF(TRIM(#REF!)&lt;&gt;"",1,0),0)</f>
        <v>#REF!</v>
      </c>
      <c r="R173" s="2" t="e">
        <f>IF(#REF!="1",IF(TRIM(#REF!)&lt;&gt;"",1,0),0)</f>
        <v>#REF!</v>
      </c>
      <c r="S173" s="2" t="e">
        <f>IF(#REF!="3",IF(TRIM(#REF!)&lt;&gt;"",1,0),0)</f>
        <v>#REF!</v>
      </c>
      <c r="T173" s="2" t="e">
        <f>IF(#REF!="1",IF(TRIM(#REF!)&lt;&gt;"",1,0),0)</f>
        <v>#REF!</v>
      </c>
      <c r="U173" s="3" t="e">
        <f>IF(#REF!="3",IF(TRIM(#REF!)&lt;&gt;"",1,0),0)</f>
        <v>#REF!</v>
      </c>
      <c r="V173">
        <v>0</v>
      </c>
      <c r="W173" t="s">
        <v>135</v>
      </c>
      <c r="X173" s="3" t="e">
        <f>IF(COUNTIF(A:A,"*Stichpr*")&gt;0,IF(AND(RIGHT(#REF!,8)="Stichpr.",#REF!="1",#REF!=""),IF(TRIM(#REF!)&lt;&gt;"",1,0),0),IF(AND(#REF!="1",#REF!=""),IF(TRIM(#REF!)&lt;&gt;"",1,0),0))</f>
        <v>#REF!</v>
      </c>
      <c r="Y1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3" s="3" t="e">
        <f>IF(AND(#REF!="1",LEFT(#REF!,1)="a",#REF!=""),IF(TRIM(#REF!)&lt;&gt;"",1,0),0)</f>
        <v>#REF!</v>
      </c>
      <c r="AA173" s="3" t="e">
        <f>IF(AND(TRIM(#REF!)&lt;&gt;"",#REF!&lt;&gt;""),1,0)</f>
        <v>#REF!</v>
      </c>
    </row>
    <row r="174" spans="12:27" ht="36" customHeight="1" x14ac:dyDescent="0.3">
      <c r="L174" s="2" t="e">
        <f>IF(#REF!="1",IF(TRIM(#REF!)&lt;&gt;"",1,0),0)</f>
        <v>#REF!</v>
      </c>
      <c r="M174" s="2" t="e">
        <f>IF(#REF!="3",IF(TRIM(#REF!)&lt;&gt;"",1,0),0)</f>
        <v>#REF!</v>
      </c>
      <c r="N174" s="2" t="e">
        <f>IF(#REF!="1",IF(TRIM(#REF!)&lt;&gt;"",1,0),0)</f>
        <v>#REF!</v>
      </c>
      <c r="O174" s="2" t="e">
        <f>IF(#REF!="3",IF(TRIM(#REF!)&lt;&gt;"",1,0),0)</f>
        <v>#REF!</v>
      </c>
      <c r="P174" s="2" t="e">
        <f>IF(#REF!="1",IF(TRIM(#REF!)&lt;&gt;"",1,0),0)</f>
        <v>#REF!</v>
      </c>
      <c r="Q174" s="2" t="e">
        <f>IF(#REF!="3",IF(TRIM(#REF!)&lt;&gt;"",1,0),0)</f>
        <v>#REF!</v>
      </c>
      <c r="R174" s="2" t="e">
        <f>IF(#REF!="1",IF(TRIM(#REF!)&lt;&gt;"",1,0),0)</f>
        <v>#REF!</v>
      </c>
      <c r="S174" s="2" t="e">
        <f>IF(#REF!="3",IF(TRIM(#REF!)&lt;&gt;"",1,0),0)</f>
        <v>#REF!</v>
      </c>
      <c r="T174" s="2" t="e">
        <f>IF(#REF!="1",IF(TRIM(#REF!)&lt;&gt;"",1,0),0)</f>
        <v>#REF!</v>
      </c>
      <c r="U174" s="3" t="e">
        <f>IF(#REF!="3",IF(TRIM(#REF!)&lt;&gt;"",1,0),0)</f>
        <v>#REF!</v>
      </c>
      <c r="V174">
        <v>0</v>
      </c>
      <c r="W174" t="s">
        <v>136</v>
      </c>
      <c r="X174" s="3" t="e">
        <f>IF(COUNTIF(A:A,"*Stichpr*")&gt;0,IF(AND(RIGHT(#REF!,8)="Stichpr.",#REF!="1",#REF!=""),IF(TRIM(#REF!)&lt;&gt;"",1,0),0),IF(AND(#REF!="1",#REF!=""),IF(TRIM(#REF!)&lt;&gt;"",1,0),0))</f>
        <v>#REF!</v>
      </c>
      <c r="Y1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4" s="3" t="e">
        <f>IF(AND(#REF!="1",LEFT(#REF!,1)="a",#REF!=""),IF(TRIM(#REF!)&lt;&gt;"",1,0),0)</f>
        <v>#REF!</v>
      </c>
      <c r="AA174" s="3" t="e">
        <f>IF(AND(TRIM(#REF!)&lt;&gt;"",#REF!&lt;&gt;""),1,0)</f>
        <v>#REF!</v>
      </c>
    </row>
    <row r="175" spans="12:27" ht="36" customHeight="1" x14ac:dyDescent="0.3">
      <c r="L175" s="2" t="e">
        <f>IF(#REF!="1",IF(TRIM(#REF!)&lt;&gt;"",1,0),0)</f>
        <v>#REF!</v>
      </c>
      <c r="M175" s="2" t="e">
        <f>IF(#REF!="3",IF(TRIM(#REF!)&lt;&gt;"",1,0),0)</f>
        <v>#REF!</v>
      </c>
      <c r="N175" s="2" t="e">
        <f>IF(#REF!="1",IF(TRIM(#REF!)&lt;&gt;"",1,0),0)</f>
        <v>#REF!</v>
      </c>
      <c r="O175" s="2" t="e">
        <f>IF(#REF!="3",IF(TRIM(#REF!)&lt;&gt;"",1,0),0)</f>
        <v>#REF!</v>
      </c>
      <c r="P175" s="2" t="e">
        <f>IF(#REF!="1",IF(TRIM(#REF!)&lt;&gt;"",1,0),0)</f>
        <v>#REF!</v>
      </c>
      <c r="Q175" s="2" t="e">
        <f>IF(#REF!="3",IF(TRIM(#REF!)&lt;&gt;"",1,0),0)</f>
        <v>#REF!</v>
      </c>
      <c r="R175" s="2" t="e">
        <f>IF(#REF!="1",IF(TRIM(#REF!)&lt;&gt;"",1,0),0)</f>
        <v>#REF!</v>
      </c>
      <c r="S175" s="2" t="e">
        <f>IF(#REF!="3",IF(TRIM(#REF!)&lt;&gt;"",1,0),0)</f>
        <v>#REF!</v>
      </c>
      <c r="T175" s="2" t="e">
        <f>IF(#REF!="1",IF(TRIM(#REF!)&lt;&gt;"",1,0),0)</f>
        <v>#REF!</v>
      </c>
      <c r="U175" s="3" t="e">
        <f>IF(#REF!="3",IF(TRIM(#REF!)&lt;&gt;"",1,0),0)</f>
        <v>#REF!</v>
      </c>
      <c r="V175">
        <v>0</v>
      </c>
      <c r="W175" t="s">
        <v>137</v>
      </c>
      <c r="X175" s="3" t="e">
        <f>IF(COUNTIF(A:A,"*Stichpr*")&gt;0,IF(AND(RIGHT(#REF!,8)="Stichpr.",#REF!="1",#REF!=""),IF(TRIM(#REF!)&lt;&gt;"",1,0),0),IF(AND(#REF!="1",#REF!=""),IF(TRIM(#REF!)&lt;&gt;"",1,0),0))</f>
        <v>#REF!</v>
      </c>
      <c r="Y1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5" s="3" t="e">
        <f>IF(AND(#REF!="1",LEFT(#REF!,1)="a",#REF!=""),IF(TRIM(#REF!)&lt;&gt;"",1,0),0)</f>
        <v>#REF!</v>
      </c>
      <c r="AA175" s="3" t="e">
        <f>IF(AND(TRIM(#REF!)&lt;&gt;"",#REF!&lt;&gt;""),1,0)</f>
        <v>#REF!</v>
      </c>
    </row>
    <row r="176" spans="12:27" ht="36" customHeight="1" x14ac:dyDescent="0.3">
      <c r="L176" s="2" t="e">
        <f>IF(#REF!="1",IF(TRIM(#REF!)&lt;&gt;"",1,0),0)</f>
        <v>#REF!</v>
      </c>
      <c r="M176" s="2" t="e">
        <f>IF(#REF!="3",IF(TRIM(#REF!)&lt;&gt;"",1,0),0)</f>
        <v>#REF!</v>
      </c>
      <c r="N176" s="2" t="e">
        <f>IF(#REF!="1",IF(TRIM(#REF!)&lt;&gt;"",1,0),0)</f>
        <v>#REF!</v>
      </c>
      <c r="O176" s="2" t="e">
        <f>IF(#REF!="3",IF(TRIM(#REF!)&lt;&gt;"",1,0),0)</f>
        <v>#REF!</v>
      </c>
      <c r="P176" s="2" t="e">
        <f>IF(#REF!="1",IF(TRIM(#REF!)&lt;&gt;"",1,0),0)</f>
        <v>#REF!</v>
      </c>
      <c r="Q176" s="2" t="e">
        <f>IF(#REF!="3",IF(TRIM(#REF!)&lt;&gt;"",1,0),0)</f>
        <v>#REF!</v>
      </c>
      <c r="R176" s="2" t="e">
        <f>IF(#REF!="1",IF(TRIM(#REF!)&lt;&gt;"",1,0),0)</f>
        <v>#REF!</v>
      </c>
      <c r="S176" s="2" t="e">
        <f>IF(#REF!="3",IF(TRIM(#REF!)&lt;&gt;"",1,0),0)</f>
        <v>#REF!</v>
      </c>
      <c r="T176" s="2" t="e">
        <f>IF(#REF!="1",IF(TRIM(#REF!)&lt;&gt;"",1,0),0)</f>
        <v>#REF!</v>
      </c>
      <c r="U176" s="3" t="e">
        <f>IF(#REF!="3",IF(TRIM(#REF!)&lt;&gt;"",1,0),0)</f>
        <v>#REF!</v>
      </c>
      <c r="V176">
        <v>0</v>
      </c>
      <c r="W176" t="s">
        <v>138</v>
      </c>
      <c r="X176" s="3" t="e">
        <f>IF(COUNTIF(A:A,"*Stichpr*")&gt;0,IF(AND(RIGHT(#REF!,8)="Stichpr.",#REF!="1",#REF!=""),IF(TRIM(#REF!)&lt;&gt;"",1,0),0),IF(AND(#REF!="1",#REF!=""),IF(TRIM(#REF!)&lt;&gt;"",1,0),0))</f>
        <v>#REF!</v>
      </c>
      <c r="Y1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6" s="3" t="e">
        <f>IF(AND(#REF!="1",LEFT(#REF!,1)="a",#REF!=""),IF(TRIM(#REF!)&lt;&gt;"",1,0),0)</f>
        <v>#REF!</v>
      </c>
      <c r="AA176" s="3" t="e">
        <f>IF(AND(TRIM(#REF!)&lt;&gt;"",#REF!&lt;&gt;""),1,0)</f>
        <v>#REF!</v>
      </c>
    </row>
    <row r="177" spans="12:27" ht="36" customHeight="1" x14ac:dyDescent="0.3"/>
    <row r="178" spans="12:27" ht="36" customHeight="1" x14ac:dyDescent="0.3">
      <c r="L178" s="2" t="e">
        <f>IF(#REF!="1",IF(TRIM(#REF!)&lt;&gt;"",1,0),0)</f>
        <v>#REF!</v>
      </c>
      <c r="M178" s="2" t="e">
        <f>IF(#REF!="3",IF(TRIM(#REF!)&lt;&gt;"",1,0),0)</f>
        <v>#REF!</v>
      </c>
      <c r="N178" s="2" t="e">
        <f>IF(#REF!="1",IF(TRIM(#REF!)&lt;&gt;"",1,0),0)</f>
        <v>#REF!</v>
      </c>
      <c r="O178" s="2" t="e">
        <f>IF(#REF!="3",IF(TRIM(#REF!)&lt;&gt;"",1,0),0)</f>
        <v>#REF!</v>
      </c>
      <c r="P178" s="2" t="e">
        <f>IF(#REF!="1",IF(TRIM(#REF!)&lt;&gt;"",1,0),0)</f>
        <v>#REF!</v>
      </c>
      <c r="Q178" s="2" t="e">
        <f>IF(#REF!="3",IF(TRIM(#REF!)&lt;&gt;"",1,0),0)</f>
        <v>#REF!</v>
      </c>
      <c r="R178" s="2" t="e">
        <f>IF(#REF!="1",IF(TRIM(#REF!)&lt;&gt;"",1,0),0)</f>
        <v>#REF!</v>
      </c>
      <c r="S178" s="2" t="e">
        <f>IF(#REF!="3",IF(TRIM(#REF!)&lt;&gt;"",1,0),0)</f>
        <v>#REF!</v>
      </c>
      <c r="T178" s="2" t="e">
        <f>IF(#REF!="1",IF(TRIM(#REF!)&lt;&gt;"",1,0),0)</f>
        <v>#REF!</v>
      </c>
      <c r="U178" s="3" t="e">
        <f>IF(#REF!="3",IF(TRIM(#REF!)&lt;&gt;"",1,0),0)</f>
        <v>#REF!</v>
      </c>
      <c r="V178">
        <v>0</v>
      </c>
      <c r="W178" t="s">
        <v>139</v>
      </c>
      <c r="X178" s="3" t="e">
        <f>IF(COUNTIF(A:A,"*Stichpr*")&gt;0,IF(AND(RIGHT(#REF!,8)="Stichpr.",#REF!="1",#REF!=""),IF(TRIM(#REF!)&lt;&gt;"",1,0),0),IF(AND(#REF!="1",#REF!=""),IF(TRIM(#REF!)&lt;&gt;"",1,0),0))</f>
        <v>#REF!</v>
      </c>
      <c r="Y1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8" s="3" t="e">
        <f>IF(AND(#REF!="1",LEFT(#REF!,1)="a",#REF!=""),IF(TRIM(#REF!)&lt;&gt;"",1,0),0)</f>
        <v>#REF!</v>
      </c>
      <c r="AA178" s="3" t="e">
        <f>IF(AND(TRIM(#REF!)&lt;&gt;"",#REF!&lt;&gt;""),1,0)</f>
        <v>#REF!</v>
      </c>
    </row>
    <row r="179" spans="12:27" ht="36" customHeight="1" x14ac:dyDescent="0.3">
      <c r="L179" s="2" t="e">
        <f>IF(#REF!="1",IF(TRIM(#REF!)&lt;&gt;"",1,0),0)</f>
        <v>#REF!</v>
      </c>
      <c r="M179" s="2" t="e">
        <f>IF(#REF!="3",IF(TRIM(#REF!)&lt;&gt;"",1,0),0)</f>
        <v>#REF!</v>
      </c>
      <c r="N179" s="2" t="e">
        <f>IF(#REF!="1",IF(TRIM(#REF!)&lt;&gt;"",1,0),0)</f>
        <v>#REF!</v>
      </c>
      <c r="O179" s="2" t="e">
        <f>IF(#REF!="3",IF(TRIM(#REF!)&lt;&gt;"",1,0),0)</f>
        <v>#REF!</v>
      </c>
      <c r="P179" s="2" t="e">
        <f>IF(#REF!="1",IF(TRIM(#REF!)&lt;&gt;"",1,0),0)</f>
        <v>#REF!</v>
      </c>
      <c r="Q179" s="2" t="e">
        <f>IF(#REF!="3",IF(TRIM(#REF!)&lt;&gt;"",1,0),0)</f>
        <v>#REF!</v>
      </c>
      <c r="R179" s="2" t="e">
        <f>IF(#REF!="1",IF(TRIM(#REF!)&lt;&gt;"",1,0),0)</f>
        <v>#REF!</v>
      </c>
      <c r="S179" s="2" t="e">
        <f>IF(#REF!="3",IF(TRIM(#REF!)&lt;&gt;"",1,0),0)</f>
        <v>#REF!</v>
      </c>
      <c r="T179" s="2" t="e">
        <f>IF(#REF!="1",IF(TRIM(#REF!)&lt;&gt;"",1,0),0)</f>
        <v>#REF!</v>
      </c>
      <c r="U179" s="3" t="e">
        <f>IF(#REF!="3",IF(TRIM(#REF!)&lt;&gt;"",1,0),0)</f>
        <v>#REF!</v>
      </c>
      <c r="V179">
        <v>0</v>
      </c>
      <c r="W179" t="s">
        <v>140</v>
      </c>
      <c r="X179" s="3" t="e">
        <f>IF(COUNTIF(A:A,"*Stichpr*")&gt;0,IF(AND(RIGHT(#REF!,8)="Stichpr.",#REF!="1",#REF!=""),IF(TRIM(#REF!)&lt;&gt;"",1,0),0),IF(AND(#REF!="1",#REF!=""),IF(TRIM(#REF!)&lt;&gt;"",1,0),0))</f>
        <v>#REF!</v>
      </c>
      <c r="Y1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9" s="3" t="e">
        <f>IF(AND(#REF!="1",LEFT(#REF!,1)="a",#REF!=""),IF(TRIM(#REF!)&lt;&gt;"",1,0),0)</f>
        <v>#REF!</v>
      </c>
      <c r="AA179" s="3" t="e">
        <f>IF(AND(TRIM(#REF!)&lt;&gt;"",#REF!&lt;&gt;""),1,0)</f>
        <v>#REF!</v>
      </c>
    </row>
    <row r="180" spans="12:27" ht="36" customHeight="1" x14ac:dyDescent="0.3"/>
    <row r="181" spans="12:27" ht="36" customHeight="1" x14ac:dyDescent="0.3">
      <c r="L181" s="2" t="e">
        <f>IF(#REF!="1",IF(TRIM(#REF!)&lt;&gt;"",1,0),0)</f>
        <v>#REF!</v>
      </c>
      <c r="M181" s="2" t="e">
        <f>IF(#REF!="3",IF(TRIM(#REF!)&lt;&gt;"",1,0),0)</f>
        <v>#REF!</v>
      </c>
      <c r="N181" s="2" t="e">
        <f>IF(#REF!="1",IF(TRIM(#REF!)&lt;&gt;"",1,0),0)</f>
        <v>#REF!</v>
      </c>
      <c r="O181" s="2" t="e">
        <f>IF(#REF!="3",IF(TRIM(#REF!)&lt;&gt;"",1,0),0)</f>
        <v>#REF!</v>
      </c>
      <c r="P181" s="2" t="e">
        <f>IF(#REF!="1",IF(TRIM(#REF!)&lt;&gt;"",1,0),0)</f>
        <v>#REF!</v>
      </c>
      <c r="Q181" s="2" t="e">
        <f>IF(#REF!="3",IF(TRIM(#REF!)&lt;&gt;"",1,0),0)</f>
        <v>#REF!</v>
      </c>
      <c r="R181" s="2" t="e">
        <f>IF(#REF!="1",IF(TRIM(#REF!)&lt;&gt;"",1,0),0)</f>
        <v>#REF!</v>
      </c>
      <c r="S181" s="2" t="e">
        <f>IF(#REF!="3",IF(TRIM(#REF!)&lt;&gt;"",1,0),0)</f>
        <v>#REF!</v>
      </c>
      <c r="T181" s="2" t="e">
        <f>IF(#REF!="1",IF(TRIM(#REF!)&lt;&gt;"",1,0),0)</f>
        <v>#REF!</v>
      </c>
      <c r="U181" s="3" t="e">
        <f>IF(#REF!="3",IF(TRIM(#REF!)&lt;&gt;"",1,0),0)</f>
        <v>#REF!</v>
      </c>
      <c r="V181">
        <v>0</v>
      </c>
      <c r="W181" t="s">
        <v>141</v>
      </c>
      <c r="X181" s="3" t="e">
        <f>IF(COUNTIF(A:A,"*Stichpr*")&gt;0,IF(AND(RIGHT(#REF!,8)="Stichpr.",#REF!="1",#REF!=""),IF(TRIM(#REF!)&lt;&gt;"",1,0),0),IF(AND(#REF!="1",#REF!=""),IF(TRIM(#REF!)&lt;&gt;"",1,0),0))</f>
        <v>#REF!</v>
      </c>
      <c r="Y1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1" s="3" t="e">
        <f>IF(AND(#REF!="1",LEFT(#REF!,1)="a",#REF!=""),IF(TRIM(#REF!)&lt;&gt;"",1,0),0)</f>
        <v>#REF!</v>
      </c>
      <c r="AA181" s="3" t="e">
        <f>IF(AND(TRIM(#REF!)&lt;&gt;"",#REF!&lt;&gt;""),1,0)</f>
        <v>#REF!</v>
      </c>
    </row>
    <row r="182" spans="12:27" ht="36" customHeight="1" x14ac:dyDescent="0.3">
      <c r="L182" s="2" t="e">
        <f>IF(#REF!="1",IF(TRIM(#REF!)&lt;&gt;"",1,0),0)</f>
        <v>#REF!</v>
      </c>
      <c r="M182" s="2" t="e">
        <f>IF(#REF!="3",IF(TRIM(#REF!)&lt;&gt;"",1,0),0)</f>
        <v>#REF!</v>
      </c>
      <c r="N182" s="2" t="e">
        <f>IF(#REF!="1",IF(TRIM(#REF!)&lt;&gt;"",1,0),0)</f>
        <v>#REF!</v>
      </c>
      <c r="O182" s="2" t="e">
        <f>IF(#REF!="3",IF(TRIM(#REF!)&lt;&gt;"",1,0),0)</f>
        <v>#REF!</v>
      </c>
      <c r="P182" s="2" t="e">
        <f>IF(#REF!="1",IF(TRIM(#REF!)&lt;&gt;"",1,0),0)</f>
        <v>#REF!</v>
      </c>
      <c r="Q182" s="2" t="e">
        <f>IF(#REF!="3",IF(TRIM(#REF!)&lt;&gt;"",1,0),0)</f>
        <v>#REF!</v>
      </c>
      <c r="R182" s="2" t="e">
        <f>IF(#REF!="1",IF(TRIM(#REF!)&lt;&gt;"",1,0),0)</f>
        <v>#REF!</v>
      </c>
      <c r="S182" s="2" t="e">
        <f>IF(#REF!="3",IF(TRIM(#REF!)&lt;&gt;"",1,0),0)</f>
        <v>#REF!</v>
      </c>
      <c r="T182" s="2" t="e">
        <f>IF(#REF!="1",IF(TRIM(#REF!)&lt;&gt;"",1,0),0)</f>
        <v>#REF!</v>
      </c>
      <c r="U182" s="3" t="e">
        <f>IF(#REF!="3",IF(TRIM(#REF!)&lt;&gt;"",1,0),0)</f>
        <v>#REF!</v>
      </c>
      <c r="V182">
        <v>0</v>
      </c>
      <c r="W182" t="s">
        <v>142</v>
      </c>
      <c r="X182" s="3" t="e">
        <f>IF(COUNTIF(A:A,"*Stichpr*")&gt;0,IF(AND(RIGHT(#REF!,8)="Stichpr.",#REF!="1",#REF!=""),IF(TRIM(#REF!)&lt;&gt;"",1,0),0),IF(AND(#REF!="1",#REF!=""),IF(TRIM(#REF!)&lt;&gt;"",1,0),0))</f>
        <v>#REF!</v>
      </c>
      <c r="Y1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2" s="3" t="e">
        <f>IF(AND(#REF!="1",LEFT(#REF!,1)="a",#REF!=""),IF(TRIM(#REF!)&lt;&gt;"",1,0),0)</f>
        <v>#REF!</v>
      </c>
      <c r="AA182" s="3" t="e">
        <f>IF(AND(TRIM(#REF!)&lt;&gt;"",#REF!&lt;&gt;""),1,0)</f>
        <v>#REF!</v>
      </c>
    </row>
    <row r="183" spans="12:27" ht="36" customHeight="1" x14ac:dyDescent="0.3">
      <c r="L183" s="2" t="e">
        <f>IF(#REF!="1",IF(TRIM(#REF!)&lt;&gt;"",1,0),0)</f>
        <v>#REF!</v>
      </c>
      <c r="M183" s="2" t="e">
        <f>IF(#REF!="3",IF(TRIM(#REF!)&lt;&gt;"",1,0),0)</f>
        <v>#REF!</v>
      </c>
      <c r="N183" s="2" t="e">
        <f>IF(#REF!="1",IF(TRIM(#REF!)&lt;&gt;"",1,0),0)</f>
        <v>#REF!</v>
      </c>
      <c r="O183" s="2" t="e">
        <f>IF(#REF!="3",IF(TRIM(#REF!)&lt;&gt;"",1,0),0)</f>
        <v>#REF!</v>
      </c>
      <c r="P183" s="2" t="e">
        <f>IF(#REF!="1",IF(TRIM(#REF!)&lt;&gt;"",1,0),0)</f>
        <v>#REF!</v>
      </c>
      <c r="Q183" s="2" t="e">
        <f>IF(#REF!="3",IF(TRIM(#REF!)&lt;&gt;"",1,0),0)</f>
        <v>#REF!</v>
      </c>
      <c r="R183" s="2" t="e">
        <f>IF(#REF!="1",IF(TRIM(#REF!)&lt;&gt;"",1,0),0)</f>
        <v>#REF!</v>
      </c>
      <c r="S183" s="2" t="e">
        <f>IF(#REF!="3",IF(TRIM(#REF!)&lt;&gt;"",1,0),0)</f>
        <v>#REF!</v>
      </c>
      <c r="T183" s="2" t="e">
        <f>IF(#REF!="1",IF(TRIM(#REF!)&lt;&gt;"",1,0),0)</f>
        <v>#REF!</v>
      </c>
      <c r="U183" s="3" t="e">
        <f>IF(#REF!="3",IF(TRIM(#REF!)&lt;&gt;"",1,0),0)</f>
        <v>#REF!</v>
      </c>
      <c r="V183">
        <v>0</v>
      </c>
      <c r="W183" t="s">
        <v>143</v>
      </c>
      <c r="X183" s="3" t="e">
        <f>IF(COUNTIF(A:A,"*Stichpr*")&gt;0,IF(AND(RIGHT(#REF!,8)="Stichpr.",#REF!="1",#REF!=""),IF(TRIM(#REF!)&lt;&gt;"",1,0),0),IF(AND(#REF!="1",#REF!=""),IF(TRIM(#REF!)&lt;&gt;"",1,0),0))</f>
        <v>#REF!</v>
      </c>
      <c r="Y1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3" s="3" t="e">
        <f>IF(AND(#REF!="1",LEFT(#REF!,1)="a",#REF!=""),IF(TRIM(#REF!)&lt;&gt;"",1,0),0)</f>
        <v>#REF!</v>
      </c>
      <c r="AA183" s="3" t="e">
        <f>IF(AND(TRIM(#REF!)&lt;&gt;"",#REF!&lt;&gt;""),1,0)</f>
        <v>#REF!</v>
      </c>
    </row>
    <row r="184" spans="12:27" ht="36" customHeight="1" x14ac:dyDescent="0.3">
      <c r="L184" s="2" t="e">
        <f>IF(#REF!="1",IF(TRIM(#REF!)&lt;&gt;"",1,0),0)</f>
        <v>#REF!</v>
      </c>
      <c r="M184" s="2" t="e">
        <f>IF(#REF!="3",IF(TRIM(#REF!)&lt;&gt;"",1,0),0)</f>
        <v>#REF!</v>
      </c>
      <c r="N184" s="2" t="e">
        <f>IF(#REF!="1",IF(TRIM(#REF!)&lt;&gt;"",1,0),0)</f>
        <v>#REF!</v>
      </c>
      <c r="O184" s="2" t="e">
        <f>IF(#REF!="3",IF(TRIM(#REF!)&lt;&gt;"",1,0),0)</f>
        <v>#REF!</v>
      </c>
      <c r="P184" s="2" t="e">
        <f>IF(#REF!="1",IF(TRIM(#REF!)&lt;&gt;"",1,0),0)</f>
        <v>#REF!</v>
      </c>
      <c r="Q184" s="2" t="e">
        <f>IF(#REF!="3",IF(TRIM(#REF!)&lt;&gt;"",1,0),0)</f>
        <v>#REF!</v>
      </c>
      <c r="R184" s="2" t="e">
        <f>IF(#REF!="1",IF(TRIM(#REF!)&lt;&gt;"",1,0),0)</f>
        <v>#REF!</v>
      </c>
      <c r="S184" s="2" t="e">
        <f>IF(#REF!="3",IF(TRIM(#REF!)&lt;&gt;"",1,0),0)</f>
        <v>#REF!</v>
      </c>
      <c r="T184" s="2" t="e">
        <f>IF(#REF!="1",IF(TRIM(#REF!)&lt;&gt;"",1,0),0)</f>
        <v>#REF!</v>
      </c>
      <c r="U184" s="3" t="e">
        <f>IF(#REF!="3",IF(TRIM(#REF!)&lt;&gt;"",1,0),0)</f>
        <v>#REF!</v>
      </c>
      <c r="V184">
        <v>0</v>
      </c>
      <c r="W184" t="s">
        <v>144</v>
      </c>
      <c r="X184" s="3" t="e">
        <f>IF(COUNTIF(A:A,"*Stichpr*")&gt;0,IF(AND(RIGHT(#REF!,8)="Stichpr.",#REF!="1",#REF!=""),IF(TRIM(#REF!)&lt;&gt;"",1,0),0),IF(AND(#REF!="1",#REF!=""),IF(TRIM(#REF!)&lt;&gt;"",1,0),0))</f>
        <v>#REF!</v>
      </c>
      <c r="Y1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4" s="3" t="e">
        <f>IF(AND(#REF!="1",LEFT(#REF!,1)="a",#REF!=""),IF(TRIM(#REF!)&lt;&gt;"",1,0),0)</f>
        <v>#REF!</v>
      </c>
      <c r="AA184" s="3" t="e">
        <f>IF(AND(TRIM(#REF!)&lt;&gt;"",#REF!&lt;&gt;""),1,0)</f>
        <v>#REF!</v>
      </c>
    </row>
    <row r="185" spans="12:27" ht="36" customHeight="1" x14ac:dyDescent="0.3"/>
    <row r="186" spans="12:27" ht="36" customHeight="1" x14ac:dyDescent="0.3">
      <c r="L186" s="2" t="e">
        <f>IF(#REF!="1",IF(TRIM(#REF!)&lt;&gt;"",1,0),0)</f>
        <v>#REF!</v>
      </c>
      <c r="M186" s="2" t="e">
        <f>IF(#REF!="3",IF(TRIM(#REF!)&lt;&gt;"",1,0),0)</f>
        <v>#REF!</v>
      </c>
      <c r="N186" s="2" t="e">
        <f>IF(#REF!="1",IF(TRIM(#REF!)&lt;&gt;"",1,0),0)</f>
        <v>#REF!</v>
      </c>
      <c r="O186" s="2" t="e">
        <f>IF(#REF!="3",IF(TRIM(#REF!)&lt;&gt;"",1,0),0)</f>
        <v>#REF!</v>
      </c>
      <c r="P186" s="2" t="e">
        <f>IF(#REF!="1",IF(TRIM(#REF!)&lt;&gt;"",1,0),0)</f>
        <v>#REF!</v>
      </c>
      <c r="Q186" s="2" t="e">
        <f>IF(#REF!="3",IF(TRIM(#REF!)&lt;&gt;"",1,0),0)</f>
        <v>#REF!</v>
      </c>
      <c r="R186" s="2" t="e">
        <f>IF(#REF!="1",IF(TRIM(#REF!)&lt;&gt;"",1,0),0)</f>
        <v>#REF!</v>
      </c>
      <c r="S186" s="2" t="e">
        <f>IF(#REF!="3",IF(TRIM(#REF!)&lt;&gt;"",1,0),0)</f>
        <v>#REF!</v>
      </c>
      <c r="T186" s="2" t="e">
        <f>IF(#REF!="1",IF(TRIM(#REF!)&lt;&gt;"",1,0),0)</f>
        <v>#REF!</v>
      </c>
      <c r="U186" s="3" t="e">
        <f>IF(#REF!="3",IF(TRIM(#REF!)&lt;&gt;"",1,0),0)</f>
        <v>#REF!</v>
      </c>
      <c r="V186">
        <v>0</v>
      </c>
      <c r="W186" t="s">
        <v>145</v>
      </c>
      <c r="X186" s="3" t="e">
        <f>IF(COUNTIF(A:A,"*Stichpr*")&gt;0,IF(AND(RIGHT(#REF!,8)="Stichpr.",#REF!="1",#REF!=""),IF(TRIM(#REF!)&lt;&gt;"",1,0),0),IF(AND(#REF!="1",#REF!=""),IF(TRIM(#REF!)&lt;&gt;"",1,0),0))</f>
        <v>#REF!</v>
      </c>
      <c r="Y1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6" s="3" t="e">
        <f>IF(AND(#REF!="1",LEFT(#REF!,1)="a",#REF!=""),IF(TRIM(#REF!)&lt;&gt;"",1,0),0)</f>
        <v>#REF!</v>
      </c>
      <c r="AA186" s="3" t="e">
        <f>IF(AND(TRIM(#REF!)&lt;&gt;"",#REF!&lt;&gt;""),1,0)</f>
        <v>#REF!</v>
      </c>
    </row>
    <row r="187" spans="12:27" ht="36" customHeight="1" x14ac:dyDescent="0.3"/>
    <row r="188" spans="12:27" ht="36" customHeight="1" x14ac:dyDescent="0.3">
      <c r="L188" s="2" t="e">
        <f>IF(#REF!="1",IF(TRIM(#REF!)&lt;&gt;"",1,0),0)</f>
        <v>#REF!</v>
      </c>
      <c r="M188" s="2" t="e">
        <f>IF(#REF!="3",IF(TRIM(#REF!)&lt;&gt;"",1,0),0)</f>
        <v>#REF!</v>
      </c>
      <c r="N188" s="2" t="e">
        <f>IF(#REF!="1",IF(TRIM(#REF!)&lt;&gt;"",1,0),0)</f>
        <v>#REF!</v>
      </c>
      <c r="O188" s="2" t="e">
        <f>IF(#REF!="3",IF(TRIM(#REF!)&lt;&gt;"",1,0),0)</f>
        <v>#REF!</v>
      </c>
      <c r="P188" s="2" t="e">
        <f>IF(#REF!="1",IF(TRIM(#REF!)&lt;&gt;"",1,0),0)</f>
        <v>#REF!</v>
      </c>
      <c r="Q188" s="2" t="e">
        <f>IF(#REF!="3",IF(TRIM(#REF!)&lt;&gt;"",1,0),0)</f>
        <v>#REF!</v>
      </c>
      <c r="R188" s="2" t="e">
        <f>IF(#REF!="1",IF(TRIM(#REF!)&lt;&gt;"",1,0),0)</f>
        <v>#REF!</v>
      </c>
      <c r="S188" s="2" t="e">
        <f>IF(#REF!="3",IF(TRIM(#REF!)&lt;&gt;"",1,0),0)</f>
        <v>#REF!</v>
      </c>
      <c r="T188" s="2" t="e">
        <f>IF(#REF!="1",IF(TRIM(#REF!)&lt;&gt;"",1,0),0)</f>
        <v>#REF!</v>
      </c>
      <c r="U188" s="3" t="e">
        <f>IF(#REF!="3",IF(TRIM(#REF!)&lt;&gt;"",1,0),0)</f>
        <v>#REF!</v>
      </c>
      <c r="V188">
        <v>0</v>
      </c>
      <c r="W188" t="s">
        <v>146</v>
      </c>
      <c r="X188" s="3" t="e">
        <f>IF(COUNTIF(A:A,"*Stichpr*")&gt;0,IF(AND(RIGHT(#REF!,8)="Stichpr.",#REF!="1",#REF!=""),IF(TRIM(#REF!)&lt;&gt;"",1,0),0),IF(AND(#REF!="1",#REF!=""),IF(TRIM(#REF!)&lt;&gt;"",1,0),0))</f>
        <v>#REF!</v>
      </c>
      <c r="Y1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8" s="3" t="e">
        <f>IF(AND(#REF!="1",LEFT(#REF!,1)="a",#REF!=""),IF(TRIM(#REF!)&lt;&gt;"",1,0),0)</f>
        <v>#REF!</v>
      </c>
      <c r="AA188" s="3" t="e">
        <f>IF(AND(TRIM(#REF!)&lt;&gt;"",#REF!&lt;&gt;""),1,0)</f>
        <v>#REF!</v>
      </c>
    </row>
    <row r="189" spans="12:27" ht="36" customHeight="1" x14ac:dyDescent="0.3">
      <c r="L189" s="2" t="e">
        <f>IF(#REF!="1",IF(TRIM(#REF!)&lt;&gt;"",1,0),0)</f>
        <v>#REF!</v>
      </c>
      <c r="M189" s="2" t="e">
        <f>IF(#REF!="3",IF(TRIM(#REF!)&lt;&gt;"",1,0),0)</f>
        <v>#REF!</v>
      </c>
      <c r="N189" s="2" t="e">
        <f>IF(#REF!="1",IF(TRIM(#REF!)&lt;&gt;"",1,0),0)</f>
        <v>#REF!</v>
      </c>
      <c r="O189" s="2" t="e">
        <f>IF(#REF!="3",IF(TRIM(#REF!)&lt;&gt;"",1,0),0)</f>
        <v>#REF!</v>
      </c>
      <c r="P189" s="2" t="e">
        <f>IF(#REF!="1",IF(TRIM(#REF!)&lt;&gt;"",1,0),0)</f>
        <v>#REF!</v>
      </c>
      <c r="Q189" s="2" t="e">
        <f>IF(#REF!="3",IF(TRIM(#REF!)&lt;&gt;"",1,0),0)</f>
        <v>#REF!</v>
      </c>
      <c r="R189" s="2" t="e">
        <f>IF(#REF!="1",IF(TRIM(#REF!)&lt;&gt;"",1,0),0)</f>
        <v>#REF!</v>
      </c>
      <c r="S189" s="2" t="e">
        <f>IF(#REF!="3",IF(TRIM(#REF!)&lt;&gt;"",1,0),0)</f>
        <v>#REF!</v>
      </c>
      <c r="T189" s="2" t="e">
        <f>IF(#REF!="1",IF(TRIM(#REF!)&lt;&gt;"",1,0),0)</f>
        <v>#REF!</v>
      </c>
      <c r="U189" s="3" t="e">
        <f>IF(#REF!="3",IF(TRIM(#REF!)&lt;&gt;"",1,0),0)</f>
        <v>#REF!</v>
      </c>
      <c r="V189">
        <v>0</v>
      </c>
      <c r="W189" t="s">
        <v>147</v>
      </c>
      <c r="X189" s="3" t="e">
        <f>IF(COUNTIF(A:A,"*Stichpr*")&gt;0,IF(AND(RIGHT(#REF!,8)="Stichpr.",#REF!="1",#REF!=""),IF(TRIM(#REF!)&lt;&gt;"",1,0),0),IF(AND(#REF!="1",#REF!=""),IF(TRIM(#REF!)&lt;&gt;"",1,0),0))</f>
        <v>#REF!</v>
      </c>
      <c r="Y1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9" s="3" t="e">
        <f>IF(AND(#REF!="1",LEFT(#REF!,1)="a",#REF!=""),IF(TRIM(#REF!)&lt;&gt;"",1,0),0)</f>
        <v>#REF!</v>
      </c>
      <c r="AA189" s="3" t="e">
        <f>IF(AND(TRIM(#REF!)&lt;&gt;"",#REF!&lt;&gt;""),1,0)</f>
        <v>#REF!</v>
      </c>
    </row>
    <row r="190" spans="12:27" ht="36" customHeight="1" x14ac:dyDescent="0.3">
      <c r="L190" s="2" t="e">
        <f>IF(#REF!="1",IF(TRIM(#REF!)&lt;&gt;"",1,0),0)</f>
        <v>#REF!</v>
      </c>
      <c r="M190" s="2" t="e">
        <f>IF(#REF!="3",IF(TRIM(#REF!)&lt;&gt;"",1,0),0)</f>
        <v>#REF!</v>
      </c>
      <c r="N190" s="2" t="e">
        <f>IF(#REF!="1",IF(TRIM(#REF!)&lt;&gt;"",1,0),0)</f>
        <v>#REF!</v>
      </c>
      <c r="O190" s="2" t="e">
        <f>IF(#REF!="3",IF(TRIM(#REF!)&lt;&gt;"",1,0),0)</f>
        <v>#REF!</v>
      </c>
      <c r="P190" s="2" t="e">
        <f>IF(#REF!="1",IF(TRIM(#REF!)&lt;&gt;"",1,0),0)</f>
        <v>#REF!</v>
      </c>
      <c r="Q190" s="2" t="e">
        <f>IF(#REF!="3",IF(TRIM(#REF!)&lt;&gt;"",1,0),0)</f>
        <v>#REF!</v>
      </c>
      <c r="R190" s="2" t="e">
        <f>IF(#REF!="1",IF(TRIM(#REF!)&lt;&gt;"",1,0),0)</f>
        <v>#REF!</v>
      </c>
      <c r="S190" s="2" t="e">
        <f>IF(#REF!="3",IF(TRIM(#REF!)&lt;&gt;"",1,0),0)</f>
        <v>#REF!</v>
      </c>
      <c r="T190" s="2" t="e">
        <f>IF(#REF!="1",IF(TRIM(#REF!)&lt;&gt;"",1,0),0)</f>
        <v>#REF!</v>
      </c>
      <c r="U190" s="3" t="e">
        <f>IF(#REF!="3",IF(TRIM(#REF!)&lt;&gt;"",1,0),0)</f>
        <v>#REF!</v>
      </c>
      <c r="V190">
        <v>0</v>
      </c>
      <c r="W190" t="s">
        <v>148</v>
      </c>
      <c r="X190" s="3" t="e">
        <f>IF(COUNTIF(A:A,"*Stichpr*")&gt;0,IF(AND(RIGHT(#REF!,8)="Stichpr.",#REF!="1",#REF!=""),IF(TRIM(#REF!)&lt;&gt;"",1,0),0),IF(AND(#REF!="1",#REF!=""),IF(TRIM(#REF!)&lt;&gt;"",1,0),0))</f>
        <v>#REF!</v>
      </c>
      <c r="Y1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0" s="3" t="e">
        <f>IF(AND(#REF!="1",LEFT(#REF!,1)="a",#REF!=""),IF(TRIM(#REF!)&lt;&gt;"",1,0),0)</f>
        <v>#REF!</v>
      </c>
      <c r="AA190" s="3" t="e">
        <f>IF(AND(TRIM(#REF!)&lt;&gt;"",#REF!&lt;&gt;""),1,0)</f>
        <v>#REF!</v>
      </c>
    </row>
    <row r="191" spans="12:27" ht="36" customHeight="1" x14ac:dyDescent="0.3"/>
    <row r="192" spans="12:27" ht="36" customHeight="1" x14ac:dyDescent="0.3">
      <c r="L192" s="2" t="e">
        <f>IF(#REF!="1",IF(TRIM(#REF!)&lt;&gt;"",1,0),0)</f>
        <v>#REF!</v>
      </c>
      <c r="M192" s="2" t="e">
        <f>IF(#REF!="3",IF(TRIM(#REF!)&lt;&gt;"",1,0),0)</f>
        <v>#REF!</v>
      </c>
      <c r="N192" s="2" t="e">
        <f>IF(#REF!="1",IF(TRIM(#REF!)&lt;&gt;"",1,0),0)</f>
        <v>#REF!</v>
      </c>
      <c r="O192" s="2" t="e">
        <f>IF(#REF!="3",IF(TRIM(#REF!)&lt;&gt;"",1,0),0)</f>
        <v>#REF!</v>
      </c>
      <c r="P192" s="2" t="e">
        <f>IF(#REF!="1",IF(TRIM(#REF!)&lt;&gt;"",1,0),0)</f>
        <v>#REF!</v>
      </c>
      <c r="Q192" s="2" t="e">
        <f>IF(#REF!="3",IF(TRIM(#REF!)&lt;&gt;"",1,0),0)</f>
        <v>#REF!</v>
      </c>
      <c r="R192" s="2" t="e">
        <f>IF(#REF!="1",IF(TRIM(#REF!)&lt;&gt;"",1,0),0)</f>
        <v>#REF!</v>
      </c>
      <c r="S192" s="2" t="e">
        <f>IF(#REF!="3",IF(TRIM(#REF!)&lt;&gt;"",1,0),0)</f>
        <v>#REF!</v>
      </c>
      <c r="T192" s="2" t="e">
        <f>IF(#REF!="1",IF(TRIM(#REF!)&lt;&gt;"",1,0),0)</f>
        <v>#REF!</v>
      </c>
      <c r="U192" s="3" t="e">
        <f>IF(#REF!="3",IF(TRIM(#REF!)&lt;&gt;"",1,0),0)</f>
        <v>#REF!</v>
      </c>
      <c r="V192">
        <v>0</v>
      </c>
      <c r="W192" t="s">
        <v>149</v>
      </c>
      <c r="X192" s="3" t="e">
        <f>IF(COUNTIF(A:A,"*Stichpr*")&gt;0,IF(AND(RIGHT(#REF!,8)="Stichpr.",#REF!="1",#REF!=""),IF(TRIM(#REF!)&lt;&gt;"",1,0),0),IF(AND(#REF!="1",#REF!=""),IF(TRIM(#REF!)&lt;&gt;"",1,0),0))</f>
        <v>#REF!</v>
      </c>
      <c r="Y1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2" s="3" t="e">
        <f>IF(AND(#REF!="1",LEFT(#REF!,1)="a",#REF!=""),IF(TRIM(#REF!)&lt;&gt;"",1,0),0)</f>
        <v>#REF!</v>
      </c>
      <c r="AA192" s="3" t="e">
        <f>IF(AND(TRIM(#REF!)&lt;&gt;"",#REF!&lt;&gt;""),1,0)</f>
        <v>#REF!</v>
      </c>
    </row>
    <row r="193" spans="12:27" ht="36" customHeight="1" x14ac:dyDescent="0.3">
      <c r="L193" s="2" t="e">
        <f>IF(#REF!="1",IF(TRIM(#REF!)&lt;&gt;"",1,0),0)</f>
        <v>#REF!</v>
      </c>
      <c r="M193" s="2" t="e">
        <f>IF(#REF!="3",IF(TRIM(#REF!)&lt;&gt;"",1,0),0)</f>
        <v>#REF!</v>
      </c>
      <c r="N193" s="2" t="e">
        <f>IF(#REF!="1",IF(TRIM(#REF!)&lt;&gt;"",1,0),0)</f>
        <v>#REF!</v>
      </c>
      <c r="O193" s="2" t="e">
        <f>IF(#REF!="3",IF(TRIM(#REF!)&lt;&gt;"",1,0),0)</f>
        <v>#REF!</v>
      </c>
      <c r="P193" s="2" t="e">
        <f>IF(#REF!="1",IF(TRIM(#REF!)&lt;&gt;"",1,0),0)</f>
        <v>#REF!</v>
      </c>
      <c r="Q193" s="2" t="e">
        <f>IF(#REF!="3",IF(TRIM(#REF!)&lt;&gt;"",1,0),0)</f>
        <v>#REF!</v>
      </c>
      <c r="R193" s="2" t="e">
        <f>IF(#REF!="1",IF(TRIM(#REF!)&lt;&gt;"",1,0),0)</f>
        <v>#REF!</v>
      </c>
      <c r="S193" s="2" t="e">
        <f>IF(#REF!="3",IF(TRIM(#REF!)&lt;&gt;"",1,0),0)</f>
        <v>#REF!</v>
      </c>
      <c r="T193" s="2" t="e">
        <f>IF(#REF!="1",IF(TRIM(#REF!)&lt;&gt;"",1,0),0)</f>
        <v>#REF!</v>
      </c>
      <c r="U193" s="3" t="e">
        <f>IF(#REF!="3",IF(TRIM(#REF!)&lt;&gt;"",1,0),0)</f>
        <v>#REF!</v>
      </c>
      <c r="V193">
        <v>0</v>
      </c>
      <c r="W193" t="s">
        <v>150</v>
      </c>
      <c r="X193" s="3" t="e">
        <f>IF(COUNTIF(A:A,"*Stichpr*")&gt;0,IF(AND(RIGHT(#REF!,8)="Stichpr.",#REF!="1",#REF!=""),IF(TRIM(#REF!)&lt;&gt;"",1,0),0),IF(AND(#REF!="1",#REF!=""),IF(TRIM(#REF!)&lt;&gt;"",1,0),0))</f>
        <v>#REF!</v>
      </c>
      <c r="Y1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3" s="3" t="e">
        <f>IF(AND(#REF!="1",LEFT(#REF!,1)="a",#REF!=""),IF(TRIM(#REF!)&lt;&gt;"",1,0),0)</f>
        <v>#REF!</v>
      </c>
      <c r="AA193" s="3" t="e">
        <f>IF(AND(TRIM(#REF!)&lt;&gt;"",#REF!&lt;&gt;""),1,0)</f>
        <v>#REF!</v>
      </c>
    </row>
    <row r="194" spans="12:27" ht="36" customHeight="1" x14ac:dyDescent="0.3">
      <c r="L194" s="2" t="e">
        <f>IF(#REF!="1",IF(TRIM(#REF!)&lt;&gt;"",1,0),0)</f>
        <v>#REF!</v>
      </c>
      <c r="M194" s="2" t="e">
        <f>IF(#REF!="3",IF(TRIM(#REF!)&lt;&gt;"",1,0),0)</f>
        <v>#REF!</v>
      </c>
      <c r="N194" s="2" t="e">
        <f>IF(#REF!="1",IF(TRIM(#REF!)&lt;&gt;"",1,0),0)</f>
        <v>#REF!</v>
      </c>
      <c r="O194" s="2" t="e">
        <f>IF(#REF!="3",IF(TRIM(#REF!)&lt;&gt;"",1,0),0)</f>
        <v>#REF!</v>
      </c>
      <c r="P194" s="2" t="e">
        <f>IF(#REF!="1",IF(TRIM(#REF!)&lt;&gt;"",1,0),0)</f>
        <v>#REF!</v>
      </c>
      <c r="Q194" s="2" t="e">
        <f>IF(#REF!="3",IF(TRIM(#REF!)&lt;&gt;"",1,0),0)</f>
        <v>#REF!</v>
      </c>
      <c r="R194" s="2" t="e">
        <f>IF(#REF!="1",IF(TRIM(#REF!)&lt;&gt;"",1,0),0)</f>
        <v>#REF!</v>
      </c>
      <c r="S194" s="2" t="e">
        <f>IF(#REF!="3",IF(TRIM(#REF!)&lt;&gt;"",1,0),0)</f>
        <v>#REF!</v>
      </c>
      <c r="T194" s="2" t="e">
        <f>IF(#REF!="1",IF(TRIM(#REF!)&lt;&gt;"",1,0),0)</f>
        <v>#REF!</v>
      </c>
      <c r="U194" s="3" t="e">
        <f>IF(#REF!="3",IF(TRIM(#REF!)&lt;&gt;"",1,0),0)</f>
        <v>#REF!</v>
      </c>
      <c r="V194">
        <v>0</v>
      </c>
      <c r="W194" t="s">
        <v>151</v>
      </c>
      <c r="X194" s="3" t="e">
        <f>IF(COUNTIF(A:A,"*Stichpr*")&gt;0,IF(AND(RIGHT(#REF!,8)="Stichpr.",#REF!="1",#REF!=""),IF(TRIM(#REF!)&lt;&gt;"",1,0),0),IF(AND(#REF!="1",#REF!=""),IF(TRIM(#REF!)&lt;&gt;"",1,0),0))</f>
        <v>#REF!</v>
      </c>
      <c r="Y1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4" s="3" t="e">
        <f>IF(AND(#REF!="1",LEFT(#REF!,1)="a",#REF!=""),IF(TRIM(#REF!)&lt;&gt;"",1,0),0)</f>
        <v>#REF!</v>
      </c>
      <c r="AA194" s="3" t="e">
        <f>IF(AND(TRIM(#REF!)&lt;&gt;"",#REF!&lt;&gt;""),1,0)</f>
        <v>#REF!</v>
      </c>
    </row>
    <row r="195" spans="12:27" ht="36" customHeight="1" x14ac:dyDescent="0.3"/>
    <row r="196" spans="12:27" ht="36" customHeight="1" x14ac:dyDescent="0.3">
      <c r="L196" s="2" t="e">
        <f>IF(#REF!="1",IF(TRIM(#REF!)&lt;&gt;"",1,0),0)</f>
        <v>#REF!</v>
      </c>
      <c r="M196" s="2" t="e">
        <f>IF(#REF!="3",IF(TRIM(#REF!)&lt;&gt;"",1,0),0)</f>
        <v>#REF!</v>
      </c>
      <c r="N196" s="2" t="e">
        <f>IF(#REF!="1",IF(TRIM(#REF!)&lt;&gt;"",1,0),0)</f>
        <v>#REF!</v>
      </c>
      <c r="O196" s="2" t="e">
        <f>IF(#REF!="3",IF(TRIM(#REF!)&lt;&gt;"",1,0),0)</f>
        <v>#REF!</v>
      </c>
      <c r="P196" s="2" t="e">
        <f>IF(#REF!="1",IF(TRIM(#REF!)&lt;&gt;"",1,0),0)</f>
        <v>#REF!</v>
      </c>
      <c r="Q196" s="2" t="e">
        <f>IF(#REF!="3",IF(TRIM(#REF!)&lt;&gt;"",1,0),0)</f>
        <v>#REF!</v>
      </c>
      <c r="R196" s="2" t="e">
        <f>IF(#REF!="1",IF(TRIM(#REF!)&lt;&gt;"",1,0),0)</f>
        <v>#REF!</v>
      </c>
      <c r="S196" s="2" t="e">
        <f>IF(#REF!="3",IF(TRIM(#REF!)&lt;&gt;"",1,0),0)</f>
        <v>#REF!</v>
      </c>
      <c r="T196" s="2" t="e">
        <f>IF(#REF!="1",IF(TRIM(#REF!)&lt;&gt;"",1,0),0)</f>
        <v>#REF!</v>
      </c>
      <c r="U196" s="3" t="e">
        <f>IF(#REF!="3",IF(TRIM(#REF!)&lt;&gt;"",1,0),0)</f>
        <v>#REF!</v>
      </c>
      <c r="V196">
        <v>0</v>
      </c>
      <c r="W196" t="s">
        <v>152</v>
      </c>
      <c r="X196" s="3" t="e">
        <f>IF(COUNTIF(A:A,"*Stichpr*")&gt;0,IF(AND(RIGHT(#REF!,8)="Stichpr.",#REF!="1",#REF!=""),IF(TRIM(#REF!)&lt;&gt;"",1,0),0),IF(AND(#REF!="1",#REF!=""),IF(TRIM(#REF!)&lt;&gt;"",1,0),0))</f>
        <v>#REF!</v>
      </c>
      <c r="Y1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6" s="3" t="e">
        <f>IF(AND(#REF!="1",LEFT(#REF!,1)="a",#REF!=""),IF(TRIM(#REF!)&lt;&gt;"",1,0),0)</f>
        <v>#REF!</v>
      </c>
      <c r="AA196" s="3" t="e">
        <f>IF(AND(TRIM(#REF!)&lt;&gt;"",#REF!&lt;&gt;""),1,0)</f>
        <v>#REF!</v>
      </c>
    </row>
    <row r="197" spans="12:27" ht="36" customHeight="1" x14ac:dyDescent="0.3"/>
    <row r="198" spans="12:27" ht="36" customHeight="1" x14ac:dyDescent="0.3">
      <c r="L198" s="2" t="e">
        <f>IF(#REF!="1",IF(TRIM(#REF!)&lt;&gt;"",1,0),0)</f>
        <v>#REF!</v>
      </c>
      <c r="M198" s="2" t="e">
        <f>IF(#REF!="3",IF(TRIM(#REF!)&lt;&gt;"",1,0),0)</f>
        <v>#REF!</v>
      </c>
      <c r="N198" s="2" t="e">
        <f>IF(#REF!="1",IF(TRIM(#REF!)&lt;&gt;"",1,0),0)</f>
        <v>#REF!</v>
      </c>
      <c r="O198" s="2" t="e">
        <f>IF(#REF!="3",IF(TRIM(#REF!)&lt;&gt;"",1,0),0)</f>
        <v>#REF!</v>
      </c>
      <c r="P198" s="2" t="e">
        <f>IF(#REF!="1",IF(TRIM(#REF!)&lt;&gt;"",1,0),0)</f>
        <v>#REF!</v>
      </c>
      <c r="Q198" s="2" t="e">
        <f>IF(#REF!="3",IF(TRIM(#REF!)&lt;&gt;"",1,0),0)</f>
        <v>#REF!</v>
      </c>
      <c r="R198" s="2" t="e">
        <f>IF(#REF!="1",IF(TRIM(#REF!)&lt;&gt;"",1,0),0)</f>
        <v>#REF!</v>
      </c>
      <c r="S198" s="2" t="e">
        <f>IF(#REF!="3",IF(TRIM(#REF!)&lt;&gt;"",1,0),0)</f>
        <v>#REF!</v>
      </c>
      <c r="T198" s="2" t="e">
        <f>IF(#REF!="1",IF(TRIM(#REF!)&lt;&gt;"",1,0),0)</f>
        <v>#REF!</v>
      </c>
      <c r="U198" s="3" t="e">
        <f>IF(#REF!="3",IF(TRIM(#REF!)&lt;&gt;"",1,0),0)</f>
        <v>#REF!</v>
      </c>
      <c r="V198">
        <v>0</v>
      </c>
      <c r="W198" t="s">
        <v>153</v>
      </c>
      <c r="X198" s="3" t="e">
        <f>IF(COUNTIF(A:A,"*Stichpr*")&gt;0,IF(AND(RIGHT(#REF!,8)="Stichpr.",#REF!="1",#REF!=""),IF(TRIM(#REF!)&lt;&gt;"",1,0),0),IF(AND(#REF!="1",#REF!=""),IF(TRIM(#REF!)&lt;&gt;"",1,0),0))</f>
        <v>#REF!</v>
      </c>
      <c r="Y1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8" s="3" t="e">
        <f>IF(AND(#REF!="1",LEFT(#REF!,1)="a",#REF!=""),IF(TRIM(#REF!)&lt;&gt;"",1,0),0)</f>
        <v>#REF!</v>
      </c>
      <c r="AA198" s="3" t="e">
        <f>IF(AND(TRIM(#REF!)&lt;&gt;"",#REF!&lt;&gt;""),1,0)</f>
        <v>#REF!</v>
      </c>
    </row>
    <row r="199" spans="12:27" ht="36" customHeight="1" x14ac:dyDescent="0.3">
      <c r="L199" s="2" t="e">
        <f>IF(#REF!="1",IF(TRIM(#REF!)&lt;&gt;"",1,0),0)</f>
        <v>#REF!</v>
      </c>
      <c r="M199" s="2" t="e">
        <f>IF(#REF!="3",IF(TRIM(#REF!)&lt;&gt;"",1,0),0)</f>
        <v>#REF!</v>
      </c>
      <c r="N199" s="2" t="e">
        <f>IF(#REF!="1",IF(TRIM(#REF!)&lt;&gt;"",1,0),0)</f>
        <v>#REF!</v>
      </c>
      <c r="O199" s="2" t="e">
        <f>IF(#REF!="3",IF(TRIM(#REF!)&lt;&gt;"",1,0),0)</f>
        <v>#REF!</v>
      </c>
      <c r="P199" s="2" t="e">
        <f>IF(#REF!="1",IF(TRIM(#REF!)&lt;&gt;"",1,0),0)</f>
        <v>#REF!</v>
      </c>
      <c r="Q199" s="2" t="e">
        <f>IF(#REF!="3",IF(TRIM(#REF!)&lt;&gt;"",1,0),0)</f>
        <v>#REF!</v>
      </c>
      <c r="R199" s="2" t="e">
        <f>IF(#REF!="1",IF(TRIM(#REF!)&lt;&gt;"",1,0),0)</f>
        <v>#REF!</v>
      </c>
      <c r="S199" s="2" t="e">
        <f>IF(#REF!="3",IF(TRIM(#REF!)&lt;&gt;"",1,0),0)</f>
        <v>#REF!</v>
      </c>
      <c r="T199" s="2" t="e">
        <f>IF(#REF!="1",IF(TRIM(#REF!)&lt;&gt;"",1,0),0)</f>
        <v>#REF!</v>
      </c>
      <c r="U199" s="3" t="e">
        <f>IF(#REF!="3",IF(TRIM(#REF!)&lt;&gt;"",1,0),0)</f>
        <v>#REF!</v>
      </c>
      <c r="V199">
        <v>0</v>
      </c>
      <c r="W199" t="s">
        <v>154</v>
      </c>
      <c r="X199" s="3" t="e">
        <f>IF(COUNTIF(A:A,"*Stichpr*")&gt;0,IF(AND(RIGHT(#REF!,8)="Stichpr.",#REF!="1",#REF!=""),IF(TRIM(#REF!)&lt;&gt;"",1,0),0),IF(AND(#REF!="1",#REF!=""),IF(TRIM(#REF!)&lt;&gt;"",1,0),0))</f>
        <v>#REF!</v>
      </c>
      <c r="Y1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9" s="3" t="e">
        <f>IF(AND(#REF!="1",LEFT(#REF!,1)="a",#REF!=""),IF(TRIM(#REF!)&lt;&gt;"",1,0),0)</f>
        <v>#REF!</v>
      </c>
      <c r="AA199" s="3" t="e">
        <f>IF(AND(TRIM(#REF!)&lt;&gt;"",#REF!&lt;&gt;""),1,0)</f>
        <v>#REF!</v>
      </c>
    </row>
    <row r="200" spans="12:27" ht="36" customHeight="1" x14ac:dyDescent="0.3">
      <c r="L200" s="2" t="e">
        <f>IF(#REF!="1",IF(TRIM(#REF!)&lt;&gt;"",1,0),0)</f>
        <v>#REF!</v>
      </c>
      <c r="M200" s="2" t="e">
        <f>IF(#REF!="3",IF(TRIM(#REF!)&lt;&gt;"",1,0),0)</f>
        <v>#REF!</v>
      </c>
      <c r="N200" s="2" t="e">
        <f>IF(#REF!="1",IF(TRIM(#REF!)&lt;&gt;"",1,0),0)</f>
        <v>#REF!</v>
      </c>
      <c r="O200" s="2" t="e">
        <f>IF(#REF!="3",IF(TRIM(#REF!)&lt;&gt;"",1,0),0)</f>
        <v>#REF!</v>
      </c>
      <c r="P200" s="2" t="e">
        <f>IF(#REF!="1",IF(TRIM(#REF!)&lt;&gt;"",1,0),0)</f>
        <v>#REF!</v>
      </c>
      <c r="Q200" s="2" t="e">
        <f>IF(#REF!="3",IF(TRIM(#REF!)&lt;&gt;"",1,0),0)</f>
        <v>#REF!</v>
      </c>
      <c r="R200" s="2" t="e">
        <f>IF(#REF!="1",IF(TRIM(#REF!)&lt;&gt;"",1,0),0)</f>
        <v>#REF!</v>
      </c>
      <c r="S200" s="2" t="e">
        <f>IF(#REF!="3",IF(TRIM(#REF!)&lt;&gt;"",1,0),0)</f>
        <v>#REF!</v>
      </c>
      <c r="T200" s="2" t="e">
        <f>IF(#REF!="1",IF(TRIM(#REF!)&lt;&gt;"",1,0),0)</f>
        <v>#REF!</v>
      </c>
      <c r="U200" s="3" t="e">
        <f>IF(#REF!="3",IF(TRIM(#REF!)&lt;&gt;"",1,0),0)</f>
        <v>#REF!</v>
      </c>
      <c r="V200">
        <v>0</v>
      </c>
      <c r="W200" t="s">
        <v>155</v>
      </c>
      <c r="X200" s="3" t="e">
        <f>IF(COUNTIF(A:A,"*Stichpr*")&gt;0,IF(AND(RIGHT(#REF!,8)="Stichpr.",#REF!="1",#REF!=""),IF(TRIM(#REF!)&lt;&gt;"",1,0),0),IF(AND(#REF!="1",#REF!=""),IF(TRIM(#REF!)&lt;&gt;"",1,0),0))</f>
        <v>#REF!</v>
      </c>
      <c r="Y2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0" s="3" t="e">
        <f>IF(AND(#REF!="1",LEFT(#REF!,1)="a",#REF!=""),IF(TRIM(#REF!)&lt;&gt;"",1,0),0)</f>
        <v>#REF!</v>
      </c>
      <c r="AA200" s="3" t="e">
        <f>IF(AND(TRIM(#REF!)&lt;&gt;"",#REF!&lt;&gt;""),1,0)</f>
        <v>#REF!</v>
      </c>
    </row>
    <row r="201" spans="12:27" ht="36" customHeight="1" x14ac:dyDescent="0.3"/>
    <row r="202" spans="12:27" ht="36" customHeight="1" x14ac:dyDescent="0.3">
      <c r="L202" s="2" t="e">
        <f>IF(#REF!="1",IF(TRIM(#REF!)&lt;&gt;"",1,0),0)</f>
        <v>#REF!</v>
      </c>
      <c r="M202" s="2" t="e">
        <f>IF(#REF!="3",IF(TRIM(#REF!)&lt;&gt;"",1,0),0)</f>
        <v>#REF!</v>
      </c>
      <c r="N202" s="2" t="e">
        <f>IF(#REF!="1",IF(TRIM(#REF!)&lt;&gt;"",1,0),0)</f>
        <v>#REF!</v>
      </c>
      <c r="O202" s="2" t="e">
        <f>IF(#REF!="3",IF(TRIM(#REF!)&lt;&gt;"",1,0),0)</f>
        <v>#REF!</v>
      </c>
      <c r="P202" s="2" t="e">
        <f>IF(#REF!="1",IF(TRIM(#REF!)&lt;&gt;"",1,0),0)</f>
        <v>#REF!</v>
      </c>
      <c r="Q202" s="2" t="e">
        <f>IF(#REF!="3",IF(TRIM(#REF!)&lt;&gt;"",1,0),0)</f>
        <v>#REF!</v>
      </c>
      <c r="R202" s="2" t="e">
        <f>IF(#REF!="1",IF(TRIM(#REF!)&lt;&gt;"",1,0),0)</f>
        <v>#REF!</v>
      </c>
      <c r="S202" s="2" t="e">
        <f>IF(#REF!="3",IF(TRIM(#REF!)&lt;&gt;"",1,0),0)</f>
        <v>#REF!</v>
      </c>
      <c r="T202" s="2" t="e">
        <f>IF(#REF!="1",IF(TRIM(#REF!)&lt;&gt;"",1,0),0)</f>
        <v>#REF!</v>
      </c>
      <c r="U202" s="3" t="e">
        <f>IF(#REF!="3",IF(TRIM(#REF!)&lt;&gt;"",1,0),0)</f>
        <v>#REF!</v>
      </c>
      <c r="V202">
        <v>0</v>
      </c>
      <c r="W202" t="s">
        <v>156</v>
      </c>
      <c r="X202" s="3" t="e">
        <f>IF(COUNTIF(A:A,"*Stichpr*")&gt;0,IF(AND(RIGHT(#REF!,8)="Stichpr.",#REF!="1",#REF!=""),IF(TRIM(#REF!)&lt;&gt;"",1,0),0),IF(AND(#REF!="1",#REF!=""),IF(TRIM(#REF!)&lt;&gt;"",1,0),0))</f>
        <v>#REF!</v>
      </c>
      <c r="Y2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2" s="3" t="e">
        <f>IF(AND(#REF!="1",LEFT(#REF!,1)="a",#REF!=""),IF(TRIM(#REF!)&lt;&gt;"",1,0),0)</f>
        <v>#REF!</v>
      </c>
      <c r="AA202" s="3" t="e">
        <f>IF(AND(TRIM(#REF!)&lt;&gt;"",#REF!&lt;&gt;""),1,0)</f>
        <v>#REF!</v>
      </c>
    </row>
    <row r="203" spans="12:27" ht="36" customHeight="1" x14ac:dyDescent="0.3"/>
    <row r="204" spans="12:27" ht="36" customHeight="1" x14ac:dyDescent="0.3">
      <c r="L204" s="2" t="e">
        <f>IF(#REF!="1",IF(TRIM(#REF!)&lt;&gt;"",1,0),0)</f>
        <v>#REF!</v>
      </c>
      <c r="M204" s="2" t="e">
        <f>IF(#REF!="3",IF(TRIM(#REF!)&lt;&gt;"",1,0),0)</f>
        <v>#REF!</v>
      </c>
      <c r="N204" s="2" t="e">
        <f>IF(#REF!="1",IF(TRIM(#REF!)&lt;&gt;"",1,0),0)</f>
        <v>#REF!</v>
      </c>
      <c r="O204" s="2" t="e">
        <f>IF(#REF!="3",IF(TRIM(#REF!)&lt;&gt;"",1,0),0)</f>
        <v>#REF!</v>
      </c>
      <c r="P204" s="2" t="e">
        <f>IF(#REF!="1",IF(TRIM(#REF!)&lt;&gt;"",1,0),0)</f>
        <v>#REF!</v>
      </c>
      <c r="Q204" s="2" t="e">
        <f>IF(#REF!="3",IF(TRIM(#REF!)&lt;&gt;"",1,0),0)</f>
        <v>#REF!</v>
      </c>
      <c r="R204" s="2" t="e">
        <f>IF(#REF!="1",IF(TRIM(#REF!)&lt;&gt;"",1,0),0)</f>
        <v>#REF!</v>
      </c>
      <c r="S204" s="2" t="e">
        <f>IF(#REF!="3",IF(TRIM(#REF!)&lt;&gt;"",1,0),0)</f>
        <v>#REF!</v>
      </c>
      <c r="T204" s="2" t="e">
        <f>IF(#REF!="1",IF(TRIM(#REF!)&lt;&gt;"",1,0),0)</f>
        <v>#REF!</v>
      </c>
      <c r="U204" s="3" t="e">
        <f>IF(#REF!="3",IF(TRIM(#REF!)&lt;&gt;"",1,0),0)</f>
        <v>#REF!</v>
      </c>
      <c r="V204">
        <v>0</v>
      </c>
      <c r="W204" t="s">
        <v>157</v>
      </c>
      <c r="X204" s="3" t="e">
        <f>IF(COUNTIF(A:A,"*Stichpr*")&gt;0,IF(AND(RIGHT(#REF!,8)="Stichpr.",#REF!="1",#REF!=""),IF(TRIM(#REF!)&lt;&gt;"",1,0),0),IF(AND(#REF!="1",#REF!=""),IF(TRIM(#REF!)&lt;&gt;"",1,0),0))</f>
        <v>#REF!</v>
      </c>
      <c r="Y2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4" s="3" t="e">
        <f>IF(AND(#REF!="1",LEFT(#REF!,1)="a",#REF!=""),IF(TRIM(#REF!)&lt;&gt;"",1,0),0)</f>
        <v>#REF!</v>
      </c>
      <c r="AA204" s="3" t="e">
        <f>IF(AND(TRIM(#REF!)&lt;&gt;"",#REF!&lt;&gt;""),1,0)</f>
        <v>#REF!</v>
      </c>
    </row>
    <row r="205" spans="12:27" ht="36" customHeight="1" x14ac:dyDescent="0.3"/>
    <row r="206" spans="12:27" ht="36" customHeight="1" x14ac:dyDescent="0.3">
      <c r="L206" s="2" t="e">
        <f>IF(#REF!="1",IF(TRIM(#REF!)&lt;&gt;"",1,0),0)</f>
        <v>#REF!</v>
      </c>
      <c r="M206" s="2" t="e">
        <f>IF(#REF!="3",IF(TRIM(#REF!)&lt;&gt;"",1,0),0)</f>
        <v>#REF!</v>
      </c>
      <c r="N206" s="2" t="e">
        <f>IF(#REF!="1",IF(TRIM(#REF!)&lt;&gt;"",1,0),0)</f>
        <v>#REF!</v>
      </c>
      <c r="O206" s="2" t="e">
        <f>IF(#REF!="3",IF(TRIM(#REF!)&lt;&gt;"",1,0),0)</f>
        <v>#REF!</v>
      </c>
      <c r="P206" s="2" t="e">
        <f>IF(#REF!="1",IF(TRIM(#REF!)&lt;&gt;"",1,0),0)</f>
        <v>#REF!</v>
      </c>
      <c r="Q206" s="2" t="e">
        <f>IF(#REF!="3",IF(TRIM(#REF!)&lt;&gt;"",1,0),0)</f>
        <v>#REF!</v>
      </c>
      <c r="R206" s="2" t="e">
        <f>IF(#REF!="1",IF(TRIM(#REF!)&lt;&gt;"",1,0),0)</f>
        <v>#REF!</v>
      </c>
      <c r="S206" s="2" t="e">
        <f>IF(#REF!="3",IF(TRIM(#REF!)&lt;&gt;"",1,0),0)</f>
        <v>#REF!</v>
      </c>
      <c r="T206" s="2" t="e">
        <f>IF(#REF!="1",IF(TRIM(#REF!)&lt;&gt;"",1,0),0)</f>
        <v>#REF!</v>
      </c>
      <c r="U206" s="3" t="e">
        <f>IF(#REF!="3",IF(TRIM(#REF!)&lt;&gt;"",1,0),0)</f>
        <v>#REF!</v>
      </c>
      <c r="V206">
        <v>0</v>
      </c>
      <c r="W206" t="s">
        <v>158</v>
      </c>
      <c r="X206" s="3" t="e">
        <f>IF(COUNTIF(A:A,"*Stichpr*")&gt;0,IF(AND(RIGHT(#REF!,8)="Stichpr.",#REF!="1",#REF!=""),IF(TRIM(#REF!)&lt;&gt;"",1,0),0),IF(AND(#REF!="1",#REF!=""),IF(TRIM(#REF!)&lt;&gt;"",1,0),0))</f>
        <v>#REF!</v>
      </c>
      <c r="Y2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6" s="3" t="e">
        <f>IF(AND(#REF!="1",LEFT(#REF!,1)="a",#REF!=""),IF(TRIM(#REF!)&lt;&gt;"",1,0),0)</f>
        <v>#REF!</v>
      </c>
      <c r="AA206" s="3" t="e">
        <f>IF(AND(TRIM(#REF!)&lt;&gt;"",#REF!&lt;&gt;""),1,0)</f>
        <v>#REF!</v>
      </c>
    </row>
    <row r="207" spans="12:27" ht="36" customHeight="1" x14ac:dyDescent="0.3">
      <c r="L207" s="2" t="e">
        <f>IF(#REF!="1",IF(TRIM(#REF!)&lt;&gt;"",1,0),0)</f>
        <v>#REF!</v>
      </c>
      <c r="M207" s="2" t="e">
        <f>IF(#REF!="3",IF(TRIM(#REF!)&lt;&gt;"",1,0),0)</f>
        <v>#REF!</v>
      </c>
      <c r="N207" s="2" t="e">
        <f>IF(#REF!="1",IF(TRIM(#REF!)&lt;&gt;"",1,0),0)</f>
        <v>#REF!</v>
      </c>
      <c r="O207" s="2" t="e">
        <f>IF(#REF!="3",IF(TRIM(#REF!)&lt;&gt;"",1,0),0)</f>
        <v>#REF!</v>
      </c>
      <c r="P207" s="2" t="e">
        <f>IF(#REF!="1",IF(TRIM(#REF!)&lt;&gt;"",1,0),0)</f>
        <v>#REF!</v>
      </c>
      <c r="Q207" s="2" t="e">
        <f>IF(#REF!="3",IF(TRIM(#REF!)&lt;&gt;"",1,0),0)</f>
        <v>#REF!</v>
      </c>
      <c r="R207" s="2" t="e">
        <f>IF(#REF!="1",IF(TRIM(#REF!)&lt;&gt;"",1,0),0)</f>
        <v>#REF!</v>
      </c>
      <c r="S207" s="2" t="e">
        <f>IF(#REF!="3",IF(TRIM(#REF!)&lt;&gt;"",1,0),0)</f>
        <v>#REF!</v>
      </c>
      <c r="T207" s="2" t="e">
        <f>IF(#REF!="1",IF(TRIM(#REF!)&lt;&gt;"",1,0),0)</f>
        <v>#REF!</v>
      </c>
      <c r="U207" s="3" t="e">
        <f>IF(#REF!="3",IF(TRIM(#REF!)&lt;&gt;"",1,0),0)</f>
        <v>#REF!</v>
      </c>
      <c r="V207">
        <v>0</v>
      </c>
      <c r="W207" t="s">
        <v>159</v>
      </c>
      <c r="X207" s="3" t="e">
        <f>IF(COUNTIF(A:A,"*Stichpr*")&gt;0,IF(AND(RIGHT(#REF!,8)="Stichpr.",#REF!="1",#REF!=""),IF(TRIM(#REF!)&lt;&gt;"",1,0),0),IF(AND(#REF!="1",#REF!=""),IF(TRIM(#REF!)&lt;&gt;"",1,0),0))</f>
        <v>#REF!</v>
      </c>
      <c r="Y2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7" s="3" t="e">
        <f>IF(AND(#REF!="1",LEFT(#REF!,1)="a",#REF!=""),IF(TRIM(#REF!)&lt;&gt;"",1,0),0)</f>
        <v>#REF!</v>
      </c>
      <c r="AA207" s="3" t="e">
        <f>IF(AND(TRIM(#REF!)&lt;&gt;"",#REF!&lt;&gt;""),1,0)</f>
        <v>#REF!</v>
      </c>
    </row>
    <row r="208" spans="12:27" ht="36" customHeight="1" x14ac:dyDescent="0.3"/>
    <row r="209" spans="12:27" ht="36" customHeight="1" x14ac:dyDescent="0.3">
      <c r="L209" s="2" t="e">
        <f>IF(#REF!="1",IF(TRIM(#REF!)&lt;&gt;"",1,0),0)</f>
        <v>#REF!</v>
      </c>
      <c r="M209" s="2" t="e">
        <f>IF(#REF!="3",IF(TRIM(#REF!)&lt;&gt;"",1,0),0)</f>
        <v>#REF!</v>
      </c>
      <c r="N209" s="2" t="e">
        <f>IF(#REF!="1",IF(TRIM(#REF!)&lt;&gt;"",1,0),0)</f>
        <v>#REF!</v>
      </c>
      <c r="O209" s="2" t="e">
        <f>IF(#REF!="3",IF(TRIM(#REF!)&lt;&gt;"",1,0),0)</f>
        <v>#REF!</v>
      </c>
      <c r="P209" s="2" t="e">
        <f>IF(#REF!="1",IF(TRIM(#REF!)&lt;&gt;"",1,0),0)</f>
        <v>#REF!</v>
      </c>
      <c r="Q209" s="2" t="e">
        <f>IF(#REF!="3",IF(TRIM(#REF!)&lt;&gt;"",1,0),0)</f>
        <v>#REF!</v>
      </c>
      <c r="R209" s="2" t="e">
        <f>IF(#REF!="1",IF(TRIM(#REF!)&lt;&gt;"",1,0),0)</f>
        <v>#REF!</v>
      </c>
      <c r="S209" s="2" t="e">
        <f>IF(#REF!="3",IF(TRIM(#REF!)&lt;&gt;"",1,0),0)</f>
        <v>#REF!</v>
      </c>
      <c r="T209" s="2" t="e">
        <f>IF(#REF!="1",IF(TRIM(#REF!)&lt;&gt;"",1,0),0)</f>
        <v>#REF!</v>
      </c>
      <c r="U209" s="3" t="e">
        <f>IF(#REF!="3",IF(TRIM(#REF!)&lt;&gt;"",1,0),0)</f>
        <v>#REF!</v>
      </c>
      <c r="V209">
        <v>0</v>
      </c>
      <c r="W209" t="s">
        <v>160</v>
      </c>
      <c r="X209" s="3" t="e">
        <f>IF(COUNTIF(A:A,"*Stichpr*")&gt;0,IF(AND(RIGHT(#REF!,8)="Stichpr.",#REF!="1",#REF!=""),IF(TRIM(#REF!)&lt;&gt;"",1,0),0),IF(AND(#REF!="1",#REF!=""),IF(TRIM(#REF!)&lt;&gt;"",1,0),0))</f>
        <v>#REF!</v>
      </c>
      <c r="Y2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9" s="3" t="e">
        <f>IF(AND(#REF!="1",LEFT(#REF!,1)="a",#REF!=""),IF(TRIM(#REF!)&lt;&gt;"",1,0),0)</f>
        <v>#REF!</v>
      </c>
      <c r="AA209" s="3" t="e">
        <f>IF(AND(TRIM(#REF!)&lt;&gt;"",#REF!&lt;&gt;""),1,0)</f>
        <v>#REF!</v>
      </c>
    </row>
    <row r="210" spans="12:27" ht="36" customHeight="1" x14ac:dyDescent="0.3"/>
    <row r="211" spans="12:27" ht="36" customHeight="1" x14ac:dyDescent="0.3">
      <c r="L211" s="2" t="e">
        <f>IF(#REF!="1",IF(TRIM(#REF!)&lt;&gt;"",1,0),0)</f>
        <v>#REF!</v>
      </c>
      <c r="M211" s="2" t="e">
        <f>IF(#REF!="3",IF(TRIM(#REF!)&lt;&gt;"",1,0),0)</f>
        <v>#REF!</v>
      </c>
      <c r="N211" s="2" t="e">
        <f>IF(#REF!="1",IF(TRIM(#REF!)&lt;&gt;"",1,0),0)</f>
        <v>#REF!</v>
      </c>
      <c r="O211" s="2" t="e">
        <f>IF(#REF!="3",IF(TRIM(#REF!)&lt;&gt;"",1,0),0)</f>
        <v>#REF!</v>
      </c>
      <c r="P211" s="2" t="e">
        <f>IF(#REF!="1",IF(TRIM(#REF!)&lt;&gt;"",1,0),0)</f>
        <v>#REF!</v>
      </c>
      <c r="Q211" s="2" t="e">
        <f>IF(#REF!="3",IF(TRIM(#REF!)&lt;&gt;"",1,0),0)</f>
        <v>#REF!</v>
      </c>
      <c r="R211" s="2" t="e">
        <f>IF(#REF!="1",IF(TRIM(#REF!)&lt;&gt;"",1,0),0)</f>
        <v>#REF!</v>
      </c>
      <c r="S211" s="2" t="e">
        <f>IF(#REF!="3",IF(TRIM(#REF!)&lt;&gt;"",1,0),0)</f>
        <v>#REF!</v>
      </c>
      <c r="T211" s="2" t="e">
        <f>IF(#REF!="1",IF(TRIM(#REF!)&lt;&gt;"",1,0),0)</f>
        <v>#REF!</v>
      </c>
      <c r="U211" s="3" t="e">
        <f>IF(#REF!="3",IF(TRIM(#REF!)&lt;&gt;"",1,0),0)</f>
        <v>#REF!</v>
      </c>
      <c r="V211">
        <v>0</v>
      </c>
      <c r="W211" t="s">
        <v>161</v>
      </c>
      <c r="X211" s="3" t="e">
        <f>IF(COUNTIF(A:A,"*Stichpr*")&gt;0,IF(AND(RIGHT(#REF!,8)="Stichpr.",#REF!="1",#REF!=""),IF(TRIM(#REF!)&lt;&gt;"",1,0),0),IF(AND(#REF!="1",#REF!=""),IF(TRIM(#REF!)&lt;&gt;"",1,0),0))</f>
        <v>#REF!</v>
      </c>
      <c r="Y2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1" s="3" t="e">
        <f>IF(AND(#REF!="1",LEFT(#REF!,1)="a",#REF!=""),IF(TRIM(#REF!)&lt;&gt;"",1,0),0)</f>
        <v>#REF!</v>
      </c>
      <c r="AA211" s="3" t="e">
        <f>IF(AND(TRIM(#REF!)&lt;&gt;"",#REF!&lt;&gt;""),1,0)</f>
        <v>#REF!</v>
      </c>
    </row>
    <row r="212" spans="12:27" ht="36" customHeight="1" x14ac:dyDescent="0.3"/>
    <row r="213" spans="12:27" ht="36" customHeight="1" x14ac:dyDescent="0.3">
      <c r="L213" s="2" t="e">
        <f>IF(#REF!="1",IF(TRIM(#REF!)&lt;&gt;"",1,0),0)</f>
        <v>#REF!</v>
      </c>
      <c r="M213" s="2" t="e">
        <f>IF(#REF!="3",IF(TRIM(#REF!)&lt;&gt;"",1,0),0)</f>
        <v>#REF!</v>
      </c>
      <c r="N213" s="2" t="e">
        <f>IF(#REF!="1",IF(TRIM(#REF!)&lt;&gt;"",1,0),0)</f>
        <v>#REF!</v>
      </c>
      <c r="O213" s="2" t="e">
        <f>IF(#REF!="3",IF(TRIM(#REF!)&lt;&gt;"",1,0),0)</f>
        <v>#REF!</v>
      </c>
      <c r="P213" s="2" t="e">
        <f>IF(#REF!="1",IF(TRIM(#REF!)&lt;&gt;"",1,0),0)</f>
        <v>#REF!</v>
      </c>
      <c r="Q213" s="2" t="e">
        <f>IF(#REF!="3",IF(TRIM(#REF!)&lt;&gt;"",1,0),0)</f>
        <v>#REF!</v>
      </c>
      <c r="R213" s="2" t="e">
        <f>IF(#REF!="1",IF(TRIM(#REF!)&lt;&gt;"",1,0),0)</f>
        <v>#REF!</v>
      </c>
      <c r="S213" s="2" t="e">
        <f>IF(#REF!="3",IF(TRIM(#REF!)&lt;&gt;"",1,0),0)</f>
        <v>#REF!</v>
      </c>
      <c r="T213" s="2" t="e">
        <f>IF(#REF!="1",IF(TRIM(#REF!)&lt;&gt;"",1,0),0)</f>
        <v>#REF!</v>
      </c>
      <c r="U213" s="3" t="e">
        <f>IF(#REF!="3",IF(TRIM(#REF!)&lt;&gt;"",1,0),0)</f>
        <v>#REF!</v>
      </c>
      <c r="V213">
        <v>0</v>
      </c>
      <c r="W213" t="s">
        <v>162</v>
      </c>
      <c r="X213" s="3" t="e">
        <f>IF(COUNTIF(A:A,"*Stichpr*")&gt;0,IF(AND(RIGHT(#REF!,8)="Stichpr.",#REF!="1",#REF!=""),IF(TRIM(#REF!)&lt;&gt;"",1,0),0),IF(AND(#REF!="1",#REF!=""),IF(TRIM(#REF!)&lt;&gt;"",1,0),0))</f>
        <v>#REF!</v>
      </c>
      <c r="Y2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3" s="3" t="e">
        <f>IF(AND(#REF!="1",LEFT(#REF!,1)="a",#REF!=""),IF(TRIM(#REF!)&lt;&gt;"",1,0),0)</f>
        <v>#REF!</v>
      </c>
      <c r="AA213" s="3" t="e">
        <f>IF(AND(TRIM(#REF!)&lt;&gt;"",#REF!&lt;&gt;""),1,0)</f>
        <v>#REF!</v>
      </c>
    </row>
    <row r="214" spans="12:27" ht="36" customHeight="1" x14ac:dyDescent="0.3"/>
    <row r="215" spans="12:27" ht="36" customHeight="1" x14ac:dyDescent="0.3">
      <c r="L215" s="2" t="e">
        <f>IF(#REF!="1",IF(TRIM(#REF!)&lt;&gt;"",1,0),0)</f>
        <v>#REF!</v>
      </c>
      <c r="M215" s="2" t="e">
        <f>IF(#REF!="3",IF(TRIM(#REF!)&lt;&gt;"",1,0),0)</f>
        <v>#REF!</v>
      </c>
      <c r="N215" s="2" t="e">
        <f>IF(#REF!="1",IF(TRIM(#REF!)&lt;&gt;"",1,0),0)</f>
        <v>#REF!</v>
      </c>
      <c r="O215" s="2" t="e">
        <f>IF(#REF!="3",IF(TRIM(#REF!)&lt;&gt;"",1,0),0)</f>
        <v>#REF!</v>
      </c>
      <c r="P215" s="2" t="e">
        <f>IF(#REF!="1",IF(TRIM(#REF!)&lt;&gt;"",1,0),0)</f>
        <v>#REF!</v>
      </c>
      <c r="Q215" s="2" t="e">
        <f>IF(#REF!="3",IF(TRIM(#REF!)&lt;&gt;"",1,0),0)</f>
        <v>#REF!</v>
      </c>
      <c r="R215" s="2" t="e">
        <f>IF(#REF!="1",IF(TRIM(#REF!)&lt;&gt;"",1,0),0)</f>
        <v>#REF!</v>
      </c>
      <c r="S215" s="2" t="e">
        <f>IF(#REF!="3",IF(TRIM(#REF!)&lt;&gt;"",1,0),0)</f>
        <v>#REF!</v>
      </c>
      <c r="T215" s="2" t="e">
        <f>IF(#REF!="1",IF(TRIM(#REF!)&lt;&gt;"",1,0),0)</f>
        <v>#REF!</v>
      </c>
      <c r="U215" s="3" t="e">
        <f>IF(#REF!="3",IF(TRIM(#REF!)&lt;&gt;"",1,0),0)</f>
        <v>#REF!</v>
      </c>
      <c r="V215">
        <v>0</v>
      </c>
      <c r="W215" t="s">
        <v>163</v>
      </c>
      <c r="X215" s="3" t="e">
        <f>IF(COUNTIF(A:A,"*Stichpr*")&gt;0,IF(AND(RIGHT(#REF!,8)="Stichpr.",#REF!="1",#REF!=""),IF(TRIM(#REF!)&lt;&gt;"",1,0),0),IF(AND(#REF!="1",#REF!=""),IF(TRIM(#REF!)&lt;&gt;"",1,0),0))</f>
        <v>#REF!</v>
      </c>
      <c r="Y2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5" s="3" t="e">
        <f>IF(AND(#REF!="1",LEFT(#REF!,1)="a",#REF!=""),IF(TRIM(#REF!)&lt;&gt;"",1,0),0)</f>
        <v>#REF!</v>
      </c>
      <c r="AA215" s="3" t="e">
        <f>IF(AND(TRIM(#REF!)&lt;&gt;"",#REF!&lt;&gt;""),1,0)</f>
        <v>#REF!</v>
      </c>
    </row>
    <row r="216" spans="12:27" ht="36" customHeight="1" x14ac:dyDescent="0.3">
      <c r="L216" s="2" t="e">
        <f>IF(#REF!="1",IF(TRIM(#REF!)&lt;&gt;"",1,0),0)</f>
        <v>#REF!</v>
      </c>
      <c r="M216" s="2" t="e">
        <f>IF(#REF!="3",IF(TRIM(#REF!)&lt;&gt;"",1,0),0)</f>
        <v>#REF!</v>
      </c>
      <c r="N216" s="2" t="e">
        <f>IF(#REF!="1",IF(TRIM(#REF!)&lt;&gt;"",1,0),0)</f>
        <v>#REF!</v>
      </c>
      <c r="O216" s="2" t="e">
        <f>IF(#REF!="3",IF(TRIM(#REF!)&lt;&gt;"",1,0),0)</f>
        <v>#REF!</v>
      </c>
      <c r="P216" s="2" t="e">
        <f>IF(#REF!="1",IF(TRIM(#REF!)&lt;&gt;"",1,0),0)</f>
        <v>#REF!</v>
      </c>
      <c r="Q216" s="2" t="e">
        <f>IF(#REF!="3",IF(TRIM(#REF!)&lt;&gt;"",1,0),0)</f>
        <v>#REF!</v>
      </c>
      <c r="R216" s="2" t="e">
        <f>IF(#REF!="1",IF(TRIM(#REF!)&lt;&gt;"",1,0),0)</f>
        <v>#REF!</v>
      </c>
      <c r="S216" s="2" t="e">
        <f>IF(#REF!="3",IF(TRIM(#REF!)&lt;&gt;"",1,0),0)</f>
        <v>#REF!</v>
      </c>
      <c r="T216" s="2" t="e">
        <f>IF(#REF!="1",IF(TRIM(#REF!)&lt;&gt;"",1,0),0)</f>
        <v>#REF!</v>
      </c>
      <c r="U216" s="3" t="e">
        <f>IF(#REF!="3",IF(TRIM(#REF!)&lt;&gt;"",1,0),0)</f>
        <v>#REF!</v>
      </c>
      <c r="V216">
        <v>0</v>
      </c>
      <c r="W216" t="s">
        <v>164</v>
      </c>
      <c r="X216" s="3" t="e">
        <f>IF(COUNTIF(A:A,"*Stichpr*")&gt;0,IF(AND(RIGHT(#REF!,8)="Stichpr.",#REF!="1",#REF!=""),IF(TRIM(#REF!)&lt;&gt;"",1,0),0),IF(AND(#REF!="1",#REF!=""),IF(TRIM(#REF!)&lt;&gt;"",1,0),0))</f>
        <v>#REF!</v>
      </c>
      <c r="Y2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6" s="3" t="e">
        <f>IF(AND(#REF!="1",LEFT(#REF!,1)="a",#REF!=""),IF(TRIM(#REF!)&lt;&gt;"",1,0),0)</f>
        <v>#REF!</v>
      </c>
      <c r="AA216" s="3" t="e">
        <f>IF(AND(TRIM(#REF!)&lt;&gt;"",#REF!&lt;&gt;""),1,0)</f>
        <v>#REF!</v>
      </c>
    </row>
    <row r="217" spans="12:27" ht="36" customHeight="1" x14ac:dyDescent="0.3"/>
    <row r="218" spans="12:27" ht="36" customHeight="1" x14ac:dyDescent="0.3">
      <c r="L218" s="2" t="e">
        <f>IF(#REF!="1",IF(TRIM(#REF!)&lt;&gt;"",1,0),0)</f>
        <v>#REF!</v>
      </c>
      <c r="M218" s="2" t="e">
        <f>IF(#REF!="3",IF(TRIM(#REF!)&lt;&gt;"",1,0),0)</f>
        <v>#REF!</v>
      </c>
      <c r="N218" s="2" t="e">
        <f>IF(#REF!="1",IF(TRIM(#REF!)&lt;&gt;"",1,0),0)</f>
        <v>#REF!</v>
      </c>
      <c r="O218" s="2" t="e">
        <f>IF(#REF!="3",IF(TRIM(#REF!)&lt;&gt;"",1,0),0)</f>
        <v>#REF!</v>
      </c>
      <c r="P218" s="2" t="e">
        <f>IF(#REF!="1",IF(TRIM(#REF!)&lt;&gt;"",1,0),0)</f>
        <v>#REF!</v>
      </c>
      <c r="Q218" s="2" t="e">
        <f>IF(#REF!="3",IF(TRIM(#REF!)&lt;&gt;"",1,0),0)</f>
        <v>#REF!</v>
      </c>
      <c r="R218" s="2" t="e">
        <f>IF(#REF!="1",IF(TRIM(#REF!)&lt;&gt;"",1,0),0)</f>
        <v>#REF!</v>
      </c>
      <c r="S218" s="2" t="e">
        <f>IF(#REF!="3",IF(TRIM(#REF!)&lt;&gt;"",1,0),0)</f>
        <v>#REF!</v>
      </c>
      <c r="T218" s="2" t="e">
        <f>IF(#REF!="1",IF(TRIM(#REF!)&lt;&gt;"",1,0),0)</f>
        <v>#REF!</v>
      </c>
      <c r="U218" s="3" t="e">
        <f>IF(#REF!="3",IF(TRIM(#REF!)&lt;&gt;"",1,0),0)</f>
        <v>#REF!</v>
      </c>
      <c r="V218">
        <v>0</v>
      </c>
      <c r="W218" t="s">
        <v>165</v>
      </c>
      <c r="X218" s="3" t="e">
        <f>IF(COUNTIF(A:A,"*Stichpr*")&gt;0,IF(AND(RIGHT(#REF!,8)="Stichpr.",#REF!="1",#REF!=""),IF(TRIM(#REF!)&lt;&gt;"",1,0),0),IF(AND(#REF!="1",#REF!=""),IF(TRIM(#REF!)&lt;&gt;"",1,0),0))</f>
        <v>#REF!</v>
      </c>
      <c r="Y2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8" s="3" t="e">
        <f>IF(AND(#REF!="1",LEFT(#REF!,1)="a",#REF!=""),IF(TRIM(#REF!)&lt;&gt;"",1,0),0)</f>
        <v>#REF!</v>
      </c>
      <c r="AA218" s="3" t="e">
        <f>IF(AND(TRIM(#REF!)&lt;&gt;"",#REF!&lt;&gt;""),1,0)</f>
        <v>#REF!</v>
      </c>
    </row>
    <row r="219" spans="12:27" ht="36" customHeight="1" x14ac:dyDescent="0.3">
      <c r="L219" s="2" t="e">
        <f>IF(#REF!="1",IF(TRIM(#REF!)&lt;&gt;"",1,0),0)</f>
        <v>#REF!</v>
      </c>
      <c r="M219" s="2" t="e">
        <f>IF(#REF!="3",IF(TRIM(#REF!)&lt;&gt;"",1,0),0)</f>
        <v>#REF!</v>
      </c>
      <c r="N219" s="2" t="e">
        <f>IF(#REF!="1",IF(TRIM(#REF!)&lt;&gt;"",1,0),0)</f>
        <v>#REF!</v>
      </c>
      <c r="O219" s="2" t="e">
        <f>IF(#REF!="3",IF(TRIM(#REF!)&lt;&gt;"",1,0),0)</f>
        <v>#REF!</v>
      </c>
      <c r="P219" s="2" t="e">
        <f>IF(#REF!="1",IF(TRIM(#REF!)&lt;&gt;"",1,0),0)</f>
        <v>#REF!</v>
      </c>
      <c r="Q219" s="2" t="e">
        <f>IF(#REF!="3",IF(TRIM(#REF!)&lt;&gt;"",1,0),0)</f>
        <v>#REF!</v>
      </c>
      <c r="R219" s="2" t="e">
        <f>IF(#REF!="1",IF(TRIM(#REF!)&lt;&gt;"",1,0),0)</f>
        <v>#REF!</v>
      </c>
      <c r="S219" s="2" t="e">
        <f>IF(#REF!="3",IF(TRIM(#REF!)&lt;&gt;"",1,0),0)</f>
        <v>#REF!</v>
      </c>
      <c r="T219" s="2" t="e">
        <f>IF(#REF!="1",IF(TRIM(#REF!)&lt;&gt;"",1,0),0)</f>
        <v>#REF!</v>
      </c>
      <c r="U219" s="3" t="e">
        <f>IF(#REF!="3",IF(TRIM(#REF!)&lt;&gt;"",1,0),0)</f>
        <v>#REF!</v>
      </c>
      <c r="V219">
        <v>0</v>
      </c>
      <c r="W219" t="s">
        <v>166</v>
      </c>
      <c r="X219" s="3" t="e">
        <f>IF(COUNTIF(A:A,"*Stichpr*")&gt;0,IF(AND(RIGHT(#REF!,8)="Stichpr.",#REF!="1",#REF!=""),IF(TRIM(#REF!)&lt;&gt;"",1,0),0),IF(AND(#REF!="1",#REF!=""),IF(TRIM(#REF!)&lt;&gt;"",1,0),0))</f>
        <v>#REF!</v>
      </c>
      <c r="Y2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9" s="3" t="e">
        <f>IF(AND(#REF!="1",LEFT(#REF!,1)="a",#REF!=""),IF(TRIM(#REF!)&lt;&gt;"",1,0),0)</f>
        <v>#REF!</v>
      </c>
      <c r="AA219" s="3" t="e">
        <f>IF(AND(TRIM(#REF!)&lt;&gt;"",#REF!&lt;&gt;""),1,0)</f>
        <v>#REF!</v>
      </c>
    </row>
    <row r="220" spans="12:27" ht="36" customHeight="1" x14ac:dyDescent="0.3"/>
    <row r="221" spans="12:27" ht="36" customHeight="1" x14ac:dyDescent="0.3">
      <c r="L221" s="2" t="e">
        <f>IF(#REF!="1",IF(TRIM(#REF!)&lt;&gt;"",1,0),0)</f>
        <v>#REF!</v>
      </c>
      <c r="M221" s="2" t="e">
        <f>IF(#REF!="3",IF(TRIM(#REF!)&lt;&gt;"",1,0),0)</f>
        <v>#REF!</v>
      </c>
      <c r="N221" s="2" t="e">
        <f>IF(#REF!="1",IF(TRIM(#REF!)&lt;&gt;"",1,0),0)</f>
        <v>#REF!</v>
      </c>
      <c r="O221" s="2" t="e">
        <f>IF(#REF!="3",IF(TRIM(#REF!)&lt;&gt;"",1,0),0)</f>
        <v>#REF!</v>
      </c>
      <c r="P221" s="2" t="e">
        <f>IF(#REF!="1",IF(TRIM(#REF!)&lt;&gt;"",1,0),0)</f>
        <v>#REF!</v>
      </c>
      <c r="Q221" s="2" t="e">
        <f>IF(#REF!="3",IF(TRIM(#REF!)&lt;&gt;"",1,0),0)</f>
        <v>#REF!</v>
      </c>
      <c r="R221" s="2" t="e">
        <f>IF(#REF!="1",IF(TRIM(#REF!)&lt;&gt;"",1,0),0)</f>
        <v>#REF!</v>
      </c>
      <c r="S221" s="2" t="e">
        <f>IF(#REF!="3",IF(TRIM(#REF!)&lt;&gt;"",1,0),0)</f>
        <v>#REF!</v>
      </c>
      <c r="T221" s="2" t="e">
        <f>IF(#REF!="1",IF(TRIM(#REF!)&lt;&gt;"",1,0),0)</f>
        <v>#REF!</v>
      </c>
      <c r="U221" s="3" t="e">
        <f>IF(#REF!="3",IF(TRIM(#REF!)&lt;&gt;"",1,0),0)</f>
        <v>#REF!</v>
      </c>
      <c r="V221">
        <v>0</v>
      </c>
      <c r="W221" t="s">
        <v>167</v>
      </c>
      <c r="X221" s="3" t="e">
        <f>IF(COUNTIF(A:A,"*Stichpr*")&gt;0,IF(AND(RIGHT(#REF!,8)="Stichpr.",#REF!="1",#REF!=""),IF(TRIM(#REF!)&lt;&gt;"",1,0),0),IF(AND(#REF!="1",#REF!=""),IF(TRIM(#REF!)&lt;&gt;"",1,0),0))</f>
        <v>#REF!</v>
      </c>
      <c r="Y2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1" s="3" t="e">
        <f>IF(AND(#REF!="1",LEFT(#REF!,1)="a",#REF!=""),IF(TRIM(#REF!)&lt;&gt;"",1,0),0)</f>
        <v>#REF!</v>
      </c>
      <c r="AA221" s="3" t="e">
        <f>IF(AND(TRIM(#REF!)&lt;&gt;"",#REF!&lt;&gt;""),1,0)</f>
        <v>#REF!</v>
      </c>
    </row>
    <row r="222" spans="12:27" ht="36" customHeight="1" x14ac:dyDescent="0.3">
      <c r="L222" s="2" t="e">
        <f>IF(#REF!="1",IF(TRIM(#REF!)&lt;&gt;"",1,0),0)</f>
        <v>#REF!</v>
      </c>
      <c r="M222" s="2" t="e">
        <f>IF(#REF!="3",IF(TRIM(#REF!)&lt;&gt;"",1,0),0)</f>
        <v>#REF!</v>
      </c>
      <c r="N222" s="2" t="e">
        <f>IF(#REF!="1",IF(TRIM(#REF!)&lt;&gt;"",1,0),0)</f>
        <v>#REF!</v>
      </c>
      <c r="O222" s="2" t="e">
        <f>IF(#REF!="3",IF(TRIM(#REF!)&lt;&gt;"",1,0),0)</f>
        <v>#REF!</v>
      </c>
      <c r="P222" s="2" t="e">
        <f>IF(#REF!="1",IF(TRIM(#REF!)&lt;&gt;"",1,0),0)</f>
        <v>#REF!</v>
      </c>
      <c r="Q222" s="2" t="e">
        <f>IF(#REF!="3",IF(TRIM(#REF!)&lt;&gt;"",1,0),0)</f>
        <v>#REF!</v>
      </c>
      <c r="R222" s="2" t="e">
        <f>IF(#REF!="1",IF(TRIM(#REF!)&lt;&gt;"",1,0),0)</f>
        <v>#REF!</v>
      </c>
      <c r="S222" s="2" t="e">
        <f>IF(#REF!="3",IF(TRIM(#REF!)&lt;&gt;"",1,0),0)</f>
        <v>#REF!</v>
      </c>
      <c r="T222" s="2" t="e">
        <f>IF(#REF!="1",IF(TRIM(#REF!)&lt;&gt;"",1,0),0)</f>
        <v>#REF!</v>
      </c>
      <c r="U222" s="3" t="e">
        <f>IF(#REF!="3",IF(TRIM(#REF!)&lt;&gt;"",1,0),0)</f>
        <v>#REF!</v>
      </c>
      <c r="V222">
        <v>0</v>
      </c>
      <c r="W222" t="s">
        <v>168</v>
      </c>
      <c r="X222" s="3" t="e">
        <f>IF(COUNTIF(A:A,"*Stichpr*")&gt;0,IF(AND(RIGHT(#REF!,8)="Stichpr.",#REF!="1",#REF!=""),IF(TRIM(#REF!)&lt;&gt;"",1,0),0),IF(AND(#REF!="1",#REF!=""),IF(TRIM(#REF!)&lt;&gt;"",1,0),0))</f>
        <v>#REF!</v>
      </c>
      <c r="Y2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2" s="3" t="e">
        <f>IF(AND(#REF!="1",LEFT(#REF!,1)="a",#REF!=""),IF(TRIM(#REF!)&lt;&gt;"",1,0),0)</f>
        <v>#REF!</v>
      </c>
      <c r="AA222" s="3" t="e">
        <f>IF(AND(TRIM(#REF!)&lt;&gt;"",#REF!&lt;&gt;""),1,0)</f>
        <v>#REF!</v>
      </c>
    </row>
    <row r="223" spans="12:27" ht="36" customHeight="1" x14ac:dyDescent="0.3"/>
    <row r="224" spans="12:27" ht="36" customHeight="1" x14ac:dyDescent="0.3">
      <c r="L224" s="2" t="e">
        <f>IF(#REF!="1",IF(TRIM(#REF!)&lt;&gt;"",1,0),0)</f>
        <v>#REF!</v>
      </c>
      <c r="M224" s="2" t="e">
        <f>IF(#REF!="3",IF(TRIM(#REF!)&lt;&gt;"",1,0),0)</f>
        <v>#REF!</v>
      </c>
      <c r="N224" s="2" t="e">
        <f>IF(#REF!="1",IF(TRIM(#REF!)&lt;&gt;"",1,0),0)</f>
        <v>#REF!</v>
      </c>
      <c r="O224" s="2" t="e">
        <f>IF(#REF!="3",IF(TRIM(#REF!)&lt;&gt;"",1,0),0)</f>
        <v>#REF!</v>
      </c>
      <c r="P224" s="2" t="e">
        <f>IF(#REF!="1",IF(TRIM(#REF!)&lt;&gt;"",1,0),0)</f>
        <v>#REF!</v>
      </c>
      <c r="Q224" s="2" t="e">
        <f>IF(#REF!="3",IF(TRIM(#REF!)&lt;&gt;"",1,0),0)</f>
        <v>#REF!</v>
      </c>
      <c r="R224" s="2" t="e">
        <f>IF(#REF!="1",IF(TRIM(#REF!)&lt;&gt;"",1,0),0)</f>
        <v>#REF!</v>
      </c>
      <c r="S224" s="2" t="e">
        <f>IF(#REF!="3",IF(TRIM(#REF!)&lt;&gt;"",1,0),0)</f>
        <v>#REF!</v>
      </c>
      <c r="T224" s="2" t="e">
        <f>IF(#REF!="1",IF(TRIM(#REF!)&lt;&gt;"",1,0),0)</f>
        <v>#REF!</v>
      </c>
      <c r="U224" s="3" t="e">
        <f>IF(#REF!="3",IF(TRIM(#REF!)&lt;&gt;"",1,0),0)</f>
        <v>#REF!</v>
      </c>
      <c r="V224">
        <v>0</v>
      </c>
      <c r="W224" t="s">
        <v>169</v>
      </c>
      <c r="X224" s="3" t="e">
        <f>IF(COUNTIF(A:A,"*Stichpr*")&gt;0,IF(AND(RIGHT(#REF!,8)="Stichpr.",#REF!="1",#REF!=""),IF(TRIM(#REF!)&lt;&gt;"",1,0),0),IF(AND(#REF!="1",#REF!=""),IF(TRIM(#REF!)&lt;&gt;"",1,0),0))</f>
        <v>#REF!</v>
      </c>
      <c r="Y2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4" s="3" t="e">
        <f>IF(AND(#REF!="1",LEFT(#REF!,1)="a",#REF!=""),IF(TRIM(#REF!)&lt;&gt;"",1,0),0)</f>
        <v>#REF!</v>
      </c>
      <c r="AA224" s="3" t="e">
        <f>IF(AND(TRIM(#REF!)&lt;&gt;"",#REF!&lt;&gt;""),1,0)</f>
        <v>#REF!</v>
      </c>
    </row>
    <row r="225" spans="12:27" ht="36" customHeight="1" x14ac:dyDescent="0.3"/>
    <row r="226" spans="12:27" ht="36" customHeight="1" x14ac:dyDescent="0.3">
      <c r="L226" s="2" t="e">
        <f>IF(#REF!="1",IF(TRIM(#REF!)&lt;&gt;"",1,0),0)</f>
        <v>#REF!</v>
      </c>
      <c r="M226" s="2" t="e">
        <f>IF(#REF!="3",IF(TRIM(#REF!)&lt;&gt;"",1,0),0)</f>
        <v>#REF!</v>
      </c>
      <c r="N226" s="2" t="e">
        <f>IF(#REF!="1",IF(TRIM(#REF!)&lt;&gt;"",1,0),0)</f>
        <v>#REF!</v>
      </c>
      <c r="O226" s="2" t="e">
        <f>IF(#REF!="3",IF(TRIM(#REF!)&lt;&gt;"",1,0),0)</f>
        <v>#REF!</v>
      </c>
      <c r="P226" s="2" t="e">
        <f>IF(#REF!="1",IF(TRIM(#REF!)&lt;&gt;"",1,0),0)</f>
        <v>#REF!</v>
      </c>
      <c r="Q226" s="2" t="e">
        <f>IF(#REF!="3",IF(TRIM(#REF!)&lt;&gt;"",1,0),0)</f>
        <v>#REF!</v>
      </c>
      <c r="R226" s="2" t="e">
        <f>IF(#REF!="1",IF(TRIM(#REF!)&lt;&gt;"",1,0),0)</f>
        <v>#REF!</v>
      </c>
      <c r="S226" s="2" t="e">
        <f>IF(#REF!="3",IF(TRIM(#REF!)&lt;&gt;"",1,0),0)</f>
        <v>#REF!</v>
      </c>
      <c r="T226" s="2" t="e">
        <f>IF(#REF!="1",IF(TRIM(#REF!)&lt;&gt;"",1,0),0)</f>
        <v>#REF!</v>
      </c>
      <c r="U226" s="3" t="e">
        <f>IF(#REF!="3",IF(TRIM(#REF!)&lt;&gt;"",1,0),0)</f>
        <v>#REF!</v>
      </c>
      <c r="V226">
        <v>0</v>
      </c>
      <c r="W226" t="s">
        <v>170</v>
      </c>
      <c r="X226" s="3" t="e">
        <f>IF(COUNTIF(A:A,"*Stichpr*")&gt;0,IF(AND(RIGHT(#REF!,8)="Stichpr.",#REF!="1",#REF!=""),IF(TRIM(#REF!)&lt;&gt;"",1,0),0),IF(AND(#REF!="1",#REF!=""),IF(TRIM(#REF!)&lt;&gt;"",1,0),0))</f>
        <v>#REF!</v>
      </c>
      <c r="Y2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6" s="3" t="e">
        <f>IF(AND(#REF!="1",LEFT(#REF!,1)="a",#REF!=""),IF(TRIM(#REF!)&lt;&gt;"",1,0),0)</f>
        <v>#REF!</v>
      </c>
      <c r="AA226" s="3" t="e">
        <f>IF(AND(TRIM(#REF!)&lt;&gt;"",#REF!&lt;&gt;""),1,0)</f>
        <v>#REF!</v>
      </c>
    </row>
    <row r="227" spans="12:27" ht="36" customHeight="1" x14ac:dyDescent="0.3"/>
    <row r="228" spans="12:27" ht="36" customHeight="1" x14ac:dyDescent="0.3">
      <c r="L228" s="2" t="e">
        <f>IF(#REF!="1",IF(TRIM(#REF!)&lt;&gt;"",1,0),0)</f>
        <v>#REF!</v>
      </c>
      <c r="M228" s="2" t="e">
        <f>IF(#REF!="3",IF(TRIM(#REF!)&lt;&gt;"",1,0),0)</f>
        <v>#REF!</v>
      </c>
      <c r="N228" s="2" t="e">
        <f>IF(#REF!="1",IF(TRIM(#REF!)&lt;&gt;"",1,0),0)</f>
        <v>#REF!</v>
      </c>
      <c r="O228" s="2" t="e">
        <f>IF(#REF!="3",IF(TRIM(#REF!)&lt;&gt;"",1,0),0)</f>
        <v>#REF!</v>
      </c>
      <c r="P228" s="2" t="e">
        <f>IF(#REF!="1",IF(TRIM(#REF!)&lt;&gt;"",1,0),0)</f>
        <v>#REF!</v>
      </c>
      <c r="Q228" s="2" t="e">
        <f>IF(#REF!="3",IF(TRIM(#REF!)&lt;&gt;"",1,0),0)</f>
        <v>#REF!</v>
      </c>
      <c r="R228" s="2" t="e">
        <f>IF(#REF!="1",IF(TRIM(#REF!)&lt;&gt;"",1,0),0)</f>
        <v>#REF!</v>
      </c>
      <c r="S228" s="2" t="e">
        <f>IF(#REF!="3",IF(TRIM(#REF!)&lt;&gt;"",1,0),0)</f>
        <v>#REF!</v>
      </c>
      <c r="T228" s="2" t="e">
        <f>IF(#REF!="1",IF(TRIM(#REF!)&lt;&gt;"",1,0),0)</f>
        <v>#REF!</v>
      </c>
      <c r="U228" s="3" t="e">
        <f>IF(#REF!="3",IF(TRIM(#REF!)&lt;&gt;"",1,0),0)</f>
        <v>#REF!</v>
      </c>
      <c r="V228">
        <v>0</v>
      </c>
      <c r="W228" t="s">
        <v>171</v>
      </c>
      <c r="X228" s="3" t="e">
        <f>IF(COUNTIF(A:A,"*Stichpr*")&gt;0,IF(AND(RIGHT(#REF!,8)="Stichpr.",#REF!="1",#REF!=""),IF(TRIM(#REF!)&lt;&gt;"",1,0),0),IF(AND(#REF!="1",#REF!=""),IF(TRIM(#REF!)&lt;&gt;"",1,0),0))</f>
        <v>#REF!</v>
      </c>
      <c r="Y2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8" s="3" t="e">
        <f>IF(AND(#REF!="1",LEFT(#REF!,1)="a",#REF!=""),IF(TRIM(#REF!)&lt;&gt;"",1,0),0)</f>
        <v>#REF!</v>
      </c>
      <c r="AA228" s="3" t="e">
        <f>IF(AND(TRIM(#REF!)&lt;&gt;"",#REF!&lt;&gt;""),1,0)</f>
        <v>#REF!</v>
      </c>
    </row>
    <row r="229" spans="12:27" ht="36" customHeight="1" x14ac:dyDescent="0.3">
      <c r="L229" s="2" t="e">
        <f>IF(#REF!="1",IF(TRIM(#REF!)&lt;&gt;"",1,0),0)</f>
        <v>#REF!</v>
      </c>
      <c r="M229" s="2" t="e">
        <f>IF(#REF!="3",IF(TRIM(#REF!)&lt;&gt;"",1,0),0)</f>
        <v>#REF!</v>
      </c>
      <c r="N229" s="2" t="e">
        <f>IF(#REF!="1",IF(TRIM(#REF!)&lt;&gt;"",1,0),0)</f>
        <v>#REF!</v>
      </c>
      <c r="O229" s="2" t="e">
        <f>IF(#REF!="3",IF(TRIM(#REF!)&lt;&gt;"",1,0),0)</f>
        <v>#REF!</v>
      </c>
      <c r="P229" s="2" t="e">
        <f>IF(#REF!="1",IF(TRIM(#REF!)&lt;&gt;"",1,0),0)</f>
        <v>#REF!</v>
      </c>
      <c r="Q229" s="2" t="e">
        <f>IF(#REF!="3",IF(TRIM(#REF!)&lt;&gt;"",1,0),0)</f>
        <v>#REF!</v>
      </c>
      <c r="R229" s="2" t="e">
        <f>IF(#REF!="1",IF(TRIM(#REF!)&lt;&gt;"",1,0),0)</f>
        <v>#REF!</v>
      </c>
      <c r="S229" s="2" t="e">
        <f>IF(#REF!="3",IF(TRIM(#REF!)&lt;&gt;"",1,0),0)</f>
        <v>#REF!</v>
      </c>
      <c r="T229" s="2" t="e">
        <f>IF(#REF!="1",IF(TRIM(#REF!)&lt;&gt;"",1,0),0)</f>
        <v>#REF!</v>
      </c>
      <c r="U229" s="3" t="e">
        <f>IF(#REF!="3",IF(TRIM(#REF!)&lt;&gt;"",1,0),0)</f>
        <v>#REF!</v>
      </c>
      <c r="V229">
        <v>0</v>
      </c>
      <c r="W229" t="s">
        <v>172</v>
      </c>
      <c r="X229" s="3" t="e">
        <f>IF(COUNTIF(A:A,"*Stichpr*")&gt;0,IF(AND(RIGHT(#REF!,8)="Stichpr.",#REF!="1",#REF!=""),IF(TRIM(#REF!)&lt;&gt;"",1,0),0),IF(AND(#REF!="1",#REF!=""),IF(TRIM(#REF!)&lt;&gt;"",1,0),0))</f>
        <v>#REF!</v>
      </c>
      <c r="Y2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9" s="3" t="e">
        <f>IF(AND(#REF!="1",LEFT(#REF!,1)="a",#REF!=""),IF(TRIM(#REF!)&lt;&gt;"",1,0),0)</f>
        <v>#REF!</v>
      </c>
      <c r="AA229" s="3" t="e">
        <f>IF(AND(TRIM(#REF!)&lt;&gt;"",#REF!&lt;&gt;""),1,0)</f>
        <v>#REF!</v>
      </c>
    </row>
    <row r="230" spans="12:27" ht="36" customHeight="1" x14ac:dyDescent="0.3">
      <c r="L230" s="2" t="e">
        <f>IF(#REF!="1",IF(TRIM(#REF!)&lt;&gt;"",1,0),0)</f>
        <v>#REF!</v>
      </c>
      <c r="M230" s="2" t="e">
        <f>IF(#REF!="3",IF(TRIM(#REF!)&lt;&gt;"",1,0),0)</f>
        <v>#REF!</v>
      </c>
      <c r="N230" s="2" t="e">
        <f>IF(#REF!="1",IF(TRIM(#REF!)&lt;&gt;"",1,0),0)</f>
        <v>#REF!</v>
      </c>
      <c r="O230" s="2" t="e">
        <f>IF(#REF!="3",IF(TRIM(#REF!)&lt;&gt;"",1,0),0)</f>
        <v>#REF!</v>
      </c>
      <c r="P230" s="2" t="e">
        <f>IF(#REF!="1",IF(TRIM(#REF!)&lt;&gt;"",1,0),0)</f>
        <v>#REF!</v>
      </c>
      <c r="Q230" s="2" t="e">
        <f>IF(#REF!="3",IF(TRIM(#REF!)&lt;&gt;"",1,0),0)</f>
        <v>#REF!</v>
      </c>
      <c r="R230" s="2" t="e">
        <f>IF(#REF!="1",IF(TRIM(#REF!)&lt;&gt;"",1,0),0)</f>
        <v>#REF!</v>
      </c>
      <c r="S230" s="2" t="e">
        <f>IF(#REF!="3",IF(TRIM(#REF!)&lt;&gt;"",1,0),0)</f>
        <v>#REF!</v>
      </c>
      <c r="T230" s="2" t="e">
        <f>IF(#REF!="1",IF(TRIM(#REF!)&lt;&gt;"",1,0),0)</f>
        <v>#REF!</v>
      </c>
      <c r="U230" s="3" t="e">
        <f>IF(#REF!="3",IF(TRIM(#REF!)&lt;&gt;"",1,0),0)</f>
        <v>#REF!</v>
      </c>
      <c r="V230">
        <v>0</v>
      </c>
      <c r="W230" t="s">
        <v>173</v>
      </c>
      <c r="X230" s="3" t="e">
        <f>IF(COUNTIF(A:A,"*Stichpr*")&gt;0,IF(AND(RIGHT(#REF!,8)="Stichpr.",#REF!="1",#REF!=""),IF(TRIM(#REF!)&lt;&gt;"",1,0),0),IF(AND(#REF!="1",#REF!=""),IF(TRIM(#REF!)&lt;&gt;"",1,0),0))</f>
        <v>#REF!</v>
      </c>
      <c r="Y2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0" s="3" t="e">
        <f>IF(AND(#REF!="1",LEFT(#REF!,1)="a",#REF!=""),IF(TRIM(#REF!)&lt;&gt;"",1,0),0)</f>
        <v>#REF!</v>
      </c>
      <c r="AA230" s="3" t="e">
        <f>IF(AND(TRIM(#REF!)&lt;&gt;"",#REF!&lt;&gt;""),1,0)</f>
        <v>#REF!</v>
      </c>
    </row>
    <row r="231" spans="12:27" ht="36" customHeight="1" x14ac:dyDescent="0.3"/>
    <row r="232" spans="12:27" ht="36" customHeight="1" x14ac:dyDescent="0.3">
      <c r="L232" s="2" t="e">
        <f>IF(#REF!="1",IF(TRIM(#REF!)&lt;&gt;"",1,0),0)</f>
        <v>#REF!</v>
      </c>
      <c r="M232" s="2" t="e">
        <f>IF(#REF!="3",IF(TRIM(#REF!)&lt;&gt;"",1,0),0)</f>
        <v>#REF!</v>
      </c>
      <c r="N232" s="2" t="e">
        <f>IF(#REF!="1",IF(TRIM(#REF!)&lt;&gt;"",1,0),0)</f>
        <v>#REF!</v>
      </c>
      <c r="O232" s="2" t="e">
        <f>IF(#REF!="3",IF(TRIM(#REF!)&lt;&gt;"",1,0),0)</f>
        <v>#REF!</v>
      </c>
      <c r="P232" s="2" t="e">
        <f>IF(#REF!="1",IF(TRIM(#REF!)&lt;&gt;"",1,0),0)</f>
        <v>#REF!</v>
      </c>
      <c r="Q232" s="2" t="e">
        <f>IF(#REF!="3",IF(TRIM(#REF!)&lt;&gt;"",1,0),0)</f>
        <v>#REF!</v>
      </c>
      <c r="R232" s="2" t="e">
        <f>IF(#REF!="1",IF(TRIM(#REF!)&lt;&gt;"",1,0),0)</f>
        <v>#REF!</v>
      </c>
      <c r="S232" s="2" t="e">
        <f>IF(#REF!="3",IF(TRIM(#REF!)&lt;&gt;"",1,0),0)</f>
        <v>#REF!</v>
      </c>
      <c r="T232" s="2" t="e">
        <f>IF(#REF!="1",IF(TRIM(#REF!)&lt;&gt;"",1,0),0)</f>
        <v>#REF!</v>
      </c>
      <c r="U232" s="3" t="e">
        <f>IF(#REF!="3",IF(TRIM(#REF!)&lt;&gt;"",1,0),0)</f>
        <v>#REF!</v>
      </c>
      <c r="V232">
        <v>0</v>
      </c>
      <c r="W232" t="s">
        <v>174</v>
      </c>
      <c r="X232" s="3" t="e">
        <f>IF(COUNTIF(A:A,"*Stichpr*")&gt;0,IF(AND(RIGHT(#REF!,8)="Stichpr.",#REF!="1",#REF!=""),IF(TRIM(#REF!)&lt;&gt;"",1,0),0),IF(AND(#REF!="1",#REF!=""),IF(TRIM(#REF!)&lt;&gt;"",1,0),0))</f>
        <v>#REF!</v>
      </c>
      <c r="Y2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2" s="3" t="e">
        <f>IF(AND(#REF!="1",LEFT(#REF!,1)="a",#REF!=""),IF(TRIM(#REF!)&lt;&gt;"",1,0),0)</f>
        <v>#REF!</v>
      </c>
      <c r="AA232" s="3" t="e">
        <f>IF(AND(TRIM(#REF!)&lt;&gt;"",#REF!&lt;&gt;""),1,0)</f>
        <v>#REF!</v>
      </c>
    </row>
    <row r="233" spans="12:27" ht="36" customHeight="1" x14ac:dyDescent="0.3">
      <c r="L233" s="2" t="e">
        <f>IF(#REF!="1",IF(TRIM(#REF!)&lt;&gt;"",1,0),0)</f>
        <v>#REF!</v>
      </c>
      <c r="M233" s="2" t="e">
        <f>IF(#REF!="3",IF(TRIM(#REF!)&lt;&gt;"",1,0),0)</f>
        <v>#REF!</v>
      </c>
      <c r="N233" s="2" t="e">
        <f>IF(#REF!="1",IF(TRIM(#REF!)&lt;&gt;"",1,0),0)</f>
        <v>#REF!</v>
      </c>
      <c r="O233" s="2" t="e">
        <f>IF(#REF!="3",IF(TRIM(#REF!)&lt;&gt;"",1,0),0)</f>
        <v>#REF!</v>
      </c>
      <c r="P233" s="2" t="e">
        <f>IF(#REF!="1",IF(TRIM(#REF!)&lt;&gt;"",1,0),0)</f>
        <v>#REF!</v>
      </c>
      <c r="Q233" s="2" t="e">
        <f>IF(#REF!="3",IF(TRIM(#REF!)&lt;&gt;"",1,0),0)</f>
        <v>#REF!</v>
      </c>
      <c r="R233" s="2" t="e">
        <f>IF(#REF!="1",IF(TRIM(#REF!)&lt;&gt;"",1,0),0)</f>
        <v>#REF!</v>
      </c>
      <c r="S233" s="2" t="e">
        <f>IF(#REF!="3",IF(TRIM(#REF!)&lt;&gt;"",1,0),0)</f>
        <v>#REF!</v>
      </c>
      <c r="T233" s="2" t="e">
        <f>IF(#REF!="1",IF(TRIM(#REF!)&lt;&gt;"",1,0),0)</f>
        <v>#REF!</v>
      </c>
      <c r="U233" s="3" t="e">
        <f>IF(#REF!="3",IF(TRIM(#REF!)&lt;&gt;"",1,0),0)</f>
        <v>#REF!</v>
      </c>
      <c r="V233">
        <v>0</v>
      </c>
      <c r="W233" t="s">
        <v>175</v>
      </c>
      <c r="X233" s="3" t="e">
        <f>IF(COUNTIF(A:A,"*Stichpr*")&gt;0,IF(AND(RIGHT(#REF!,8)="Stichpr.",#REF!="1",#REF!=""),IF(TRIM(#REF!)&lt;&gt;"",1,0),0),IF(AND(#REF!="1",#REF!=""),IF(TRIM(#REF!)&lt;&gt;"",1,0),0))</f>
        <v>#REF!</v>
      </c>
      <c r="Y2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3" s="3" t="e">
        <f>IF(AND(#REF!="1",LEFT(#REF!,1)="a",#REF!=""),IF(TRIM(#REF!)&lt;&gt;"",1,0),0)</f>
        <v>#REF!</v>
      </c>
      <c r="AA233" s="3" t="e">
        <f>IF(AND(TRIM(#REF!)&lt;&gt;"",#REF!&lt;&gt;""),1,0)</f>
        <v>#REF!</v>
      </c>
    </row>
    <row r="234" spans="12:27" ht="36" customHeight="1" x14ac:dyDescent="0.3">
      <c r="L234" s="2" t="e">
        <f>IF(#REF!="1",IF(TRIM(#REF!)&lt;&gt;"",1,0),0)</f>
        <v>#REF!</v>
      </c>
      <c r="M234" s="2" t="e">
        <f>IF(#REF!="3",IF(TRIM(#REF!)&lt;&gt;"",1,0),0)</f>
        <v>#REF!</v>
      </c>
      <c r="N234" s="2" t="e">
        <f>IF(#REF!="1",IF(TRIM(#REF!)&lt;&gt;"",1,0),0)</f>
        <v>#REF!</v>
      </c>
      <c r="O234" s="2" t="e">
        <f>IF(#REF!="3",IF(TRIM(#REF!)&lt;&gt;"",1,0),0)</f>
        <v>#REF!</v>
      </c>
      <c r="P234" s="2" t="e">
        <f>IF(#REF!="1",IF(TRIM(#REF!)&lt;&gt;"",1,0),0)</f>
        <v>#REF!</v>
      </c>
      <c r="Q234" s="2" t="e">
        <f>IF(#REF!="3",IF(TRIM(#REF!)&lt;&gt;"",1,0),0)</f>
        <v>#REF!</v>
      </c>
      <c r="R234" s="2" t="e">
        <f>IF(#REF!="1",IF(TRIM(#REF!)&lt;&gt;"",1,0),0)</f>
        <v>#REF!</v>
      </c>
      <c r="S234" s="2" t="e">
        <f>IF(#REF!="3",IF(TRIM(#REF!)&lt;&gt;"",1,0),0)</f>
        <v>#REF!</v>
      </c>
      <c r="T234" s="2" t="e">
        <f>IF(#REF!="1",IF(TRIM(#REF!)&lt;&gt;"",1,0),0)</f>
        <v>#REF!</v>
      </c>
      <c r="U234" s="3" t="e">
        <f>IF(#REF!="3",IF(TRIM(#REF!)&lt;&gt;"",1,0),0)</f>
        <v>#REF!</v>
      </c>
      <c r="V234">
        <v>0</v>
      </c>
      <c r="W234" t="s">
        <v>176</v>
      </c>
      <c r="X234" s="3" t="e">
        <f>IF(COUNTIF(A:A,"*Stichpr*")&gt;0,IF(AND(RIGHT(#REF!,8)="Stichpr.",#REF!="1",#REF!=""),IF(TRIM(#REF!)&lt;&gt;"",1,0),0),IF(AND(#REF!="1",#REF!=""),IF(TRIM(#REF!)&lt;&gt;"",1,0),0))</f>
        <v>#REF!</v>
      </c>
      <c r="Y2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4" s="3" t="e">
        <f>IF(AND(#REF!="1",LEFT(#REF!,1)="a",#REF!=""),IF(TRIM(#REF!)&lt;&gt;"",1,0),0)</f>
        <v>#REF!</v>
      </c>
      <c r="AA234" s="3" t="e">
        <f>IF(AND(TRIM(#REF!)&lt;&gt;"",#REF!&lt;&gt;""),1,0)</f>
        <v>#REF!</v>
      </c>
    </row>
    <row r="235" spans="12:27" ht="36" customHeight="1" x14ac:dyDescent="0.3">
      <c r="L235" s="2" t="e">
        <f>IF(#REF!="1",IF(TRIM(#REF!)&lt;&gt;"",1,0),0)</f>
        <v>#REF!</v>
      </c>
      <c r="M235" s="2" t="e">
        <f>IF(#REF!="3",IF(TRIM(#REF!)&lt;&gt;"",1,0),0)</f>
        <v>#REF!</v>
      </c>
      <c r="N235" s="2" t="e">
        <f>IF(#REF!="1",IF(TRIM(#REF!)&lt;&gt;"",1,0),0)</f>
        <v>#REF!</v>
      </c>
      <c r="O235" s="2" t="e">
        <f>IF(#REF!="3",IF(TRIM(#REF!)&lt;&gt;"",1,0),0)</f>
        <v>#REF!</v>
      </c>
      <c r="P235" s="2" t="e">
        <f>IF(#REF!="1",IF(TRIM(#REF!)&lt;&gt;"",1,0),0)</f>
        <v>#REF!</v>
      </c>
      <c r="Q235" s="2" t="e">
        <f>IF(#REF!="3",IF(TRIM(#REF!)&lt;&gt;"",1,0),0)</f>
        <v>#REF!</v>
      </c>
      <c r="R235" s="2" t="e">
        <f>IF(#REF!="1",IF(TRIM(#REF!)&lt;&gt;"",1,0),0)</f>
        <v>#REF!</v>
      </c>
      <c r="S235" s="2" t="e">
        <f>IF(#REF!="3",IF(TRIM(#REF!)&lt;&gt;"",1,0),0)</f>
        <v>#REF!</v>
      </c>
      <c r="T235" s="2" t="e">
        <f>IF(#REF!="1",IF(TRIM(#REF!)&lt;&gt;"",1,0),0)</f>
        <v>#REF!</v>
      </c>
      <c r="U235" s="3" t="e">
        <f>IF(#REF!="3",IF(TRIM(#REF!)&lt;&gt;"",1,0),0)</f>
        <v>#REF!</v>
      </c>
      <c r="V235">
        <v>0</v>
      </c>
      <c r="W235" t="s">
        <v>177</v>
      </c>
      <c r="X235" s="3" t="e">
        <f>IF(COUNTIF(A:A,"*Stichpr*")&gt;0,IF(AND(RIGHT(#REF!,8)="Stichpr.",#REF!="1",#REF!=""),IF(TRIM(#REF!)&lt;&gt;"",1,0),0),IF(AND(#REF!="1",#REF!=""),IF(TRIM(#REF!)&lt;&gt;"",1,0),0))</f>
        <v>#REF!</v>
      </c>
      <c r="Y2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5" s="3" t="e">
        <f>IF(AND(#REF!="1",LEFT(#REF!,1)="a",#REF!=""),IF(TRIM(#REF!)&lt;&gt;"",1,0),0)</f>
        <v>#REF!</v>
      </c>
      <c r="AA235" s="3" t="e">
        <f>IF(AND(TRIM(#REF!)&lt;&gt;"",#REF!&lt;&gt;""),1,0)</f>
        <v>#REF!</v>
      </c>
    </row>
    <row r="236" spans="12:27" ht="36" customHeight="1" x14ac:dyDescent="0.3">
      <c r="L236" s="2" t="e">
        <f>IF(#REF!="1",IF(TRIM(#REF!)&lt;&gt;"",1,0),0)</f>
        <v>#REF!</v>
      </c>
      <c r="M236" s="2" t="e">
        <f>IF(#REF!="3",IF(TRIM(#REF!)&lt;&gt;"",1,0),0)</f>
        <v>#REF!</v>
      </c>
      <c r="N236" s="2" t="e">
        <f>IF(#REF!="1",IF(TRIM(#REF!)&lt;&gt;"",1,0),0)</f>
        <v>#REF!</v>
      </c>
      <c r="O236" s="2" t="e">
        <f>IF(#REF!="3",IF(TRIM(#REF!)&lt;&gt;"",1,0),0)</f>
        <v>#REF!</v>
      </c>
      <c r="P236" s="2" t="e">
        <f>IF(#REF!="1",IF(TRIM(#REF!)&lt;&gt;"",1,0),0)</f>
        <v>#REF!</v>
      </c>
      <c r="Q236" s="2" t="e">
        <f>IF(#REF!="3",IF(TRIM(#REF!)&lt;&gt;"",1,0),0)</f>
        <v>#REF!</v>
      </c>
      <c r="R236" s="2" t="e">
        <f>IF(#REF!="1",IF(TRIM(#REF!)&lt;&gt;"",1,0),0)</f>
        <v>#REF!</v>
      </c>
      <c r="S236" s="2" t="e">
        <f>IF(#REF!="3",IF(TRIM(#REF!)&lt;&gt;"",1,0),0)</f>
        <v>#REF!</v>
      </c>
      <c r="T236" s="2" t="e">
        <f>IF(#REF!="1",IF(TRIM(#REF!)&lt;&gt;"",1,0),0)</f>
        <v>#REF!</v>
      </c>
      <c r="U236" s="3" t="e">
        <f>IF(#REF!="3",IF(TRIM(#REF!)&lt;&gt;"",1,0),0)</f>
        <v>#REF!</v>
      </c>
      <c r="V236">
        <v>0</v>
      </c>
      <c r="W236" t="s">
        <v>178</v>
      </c>
      <c r="X236" s="3" t="e">
        <f>IF(COUNTIF(A:A,"*Stichpr*")&gt;0,IF(AND(RIGHT(#REF!,8)="Stichpr.",#REF!="1",#REF!=""),IF(TRIM(#REF!)&lt;&gt;"",1,0),0),IF(AND(#REF!="1",#REF!=""),IF(TRIM(#REF!)&lt;&gt;"",1,0),0))</f>
        <v>#REF!</v>
      </c>
      <c r="Y2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6" s="3" t="e">
        <f>IF(AND(#REF!="1",LEFT(#REF!,1)="a",#REF!=""),IF(TRIM(#REF!)&lt;&gt;"",1,0),0)</f>
        <v>#REF!</v>
      </c>
      <c r="AA236" s="3" t="e">
        <f>IF(AND(TRIM(#REF!)&lt;&gt;"",#REF!&lt;&gt;""),1,0)</f>
        <v>#REF!</v>
      </c>
    </row>
    <row r="237" spans="12:27" ht="36" customHeight="1" x14ac:dyDescent="0.3">
      <c r="L237" s="2" t="e">
        <f>IF(#REF!="1",IF(TRIM(#REF!)&lt;&gt;"",1,0),0)</f>
        <v>#REF!</v>
      </c>
      <c r="M237" s="2" t="e">
        <f>IF(#REF!="3",IF(TRIM(#REF!)&lt;&gt;"",1,0),0)</f>
        <v>#REF!</v>
      </c>
      <c r="N237" s="2" t="e">
        <f>IF(#REF!="1",IF(TRIM(#REF!)&lt;&gt;"",1,0),0)</f>
        <v>#REF!</v>
      </c>
      <c r="O237" s="2" t="e">
        <f>IF(#REF!="3",IF(TRIM(#REF!)&lt;&gt;"",1,0),0)</f>
        <v>#REF!</v>
      </c>
      <c r="P237" s="2" t="e">
        <f>IF(#REF!="1",IF(TRIM(#REF!)&lt;&gt;"",1,0),0)</f>
        <v>#REF!</v>
      </c>
      <c r="Q237" s="2" t="e">
        <f>IF(#REF!="3",IF(TRIM(#REF!)&lt;&gt;"",1,0),0)</f>
        <v>#REF!</v>
      </c>
      <c r="R237" s="2" t="e">
        <f>IF(#REF!="1",IF(TRIM(#REF!)&lt;&gt;"",1,0),0)</f>
        <v>#REF!</v>
      </c>
      <c r="S237" s="2" t="e">
        <f>IF(#REF!="3",IF(TRIM(#REF!)&lt;&gt;"",1,0),0)</f>
        <v>#REF!</v>
      </c>
      <c r="T237" s="2" t="e">
        <f>IF(#REF!="1",IF(TRIM(#REF!)&lt;&gt;"",1,0),0)</f>
        <v>#REF!</v>
      </c>
      <c r="U237" s="3" t="e">
        <f>IF(#REF!="3",IF(TRIM(#REF!)&lt;&gt;"",1,0),0)</f>
        <v>#REF!</v>
      </c>
      <c r="V237">
        <v>0</v>
      </c>
      <c r="W237" t="s">
        <v>179</v>
      </c>
      <c r="X237" s="3" t="e">
        <f>IF(COUNTIF(A:A,"*Stichpr*")&gt;0,IF(AND(RIGHT(#REF!,8)="Stichpr.",#REF!="1",#REF!=""),IF(TRIM(#REF!)&lt;&gt;"",1,0),0),IF(AND(#REF!="1",#REF!=""),IF(TRIM(#REF!)&lt;&gt;"",1,0),0))</f>
        <v>#REF!</v>
      </c>
      <c r="Y2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7" s="3" t="e">
        <f>IF(AND(#REF!="1",LEFT(#REF!,1)="a",#REF!=""),IF(TRIM(#REF!)&lt;&gt;"",1,0),0)</f>
        <v>#REF!</v>
      </c>
      <c r="AA237" s="3" t="e">
        <f>IF(AND(TRIM(#REF!)&lt;&gt;"",#REF!&lt;&gt;""),1,0)</f>
        <v>#REF!</v>
      </c>
    </row>
    <row r="238" spans="12:27" ht="36" customHeight="1" x14ac:dyDescent="0.3">
      <c r="L238" s="2" t="e">
        <f>IF(#REF!="1",IF(TRIM(#REF!)&lt;&gt;"",1,0),0)</f>
        <v>#REF!</v>
      </c>
      <c r="M238" s="2" t="e">
        <f>IF(#REF!="3",IF(TRIM(#REF!)&lt;&gt;"",1,0),0)</f>
        <v>#REF!</v>
      </c>
      <c r="N238" s="2" t="e">
        <f>IF(#REF!="1",IF(TRIM(#REF!)&lt;&gt;"",1,0),0)</f>
        <v>#REF!</v>
      </c>
      <c r="O238" s="2" t="e">
        <f>IF(#REF!="3",IF(TRIM(#REF!)&lt;&gt;"",1,0),0)</f>
        <v>#REF!</v>
      </c>
      <c r="P238" s="2" t="e">
        <f>IF(#REF!="1",IF(TRIM(#REF!)&lt;&gt;"",1,0),0)</f>
        <v>#REF!</v>
      </c>
      <c r="Q238" s="2" t="e">
        <f>IF(#REF!="3",IF(TRIM(#REF!)&lt;&gt;"",1,0),0)</f>
        <v>#REF!</v>
      </c>
      <c r="R238" s="2" t="e">
        <f>IF(#REF!="1",IF(TRIM(#REF!)&lt;&gt;"",1,0),0)</f>
        <v>#REF!</v>
      </c>
      <c r="S238" s="2" t="e">
        <f>IF(#REF!="3",IF(TRIM(#REF!)&lt;&gt;"",1,0),0)</f>
        <v>#REF!</v>
      </c>
      <c r="T238" s="2" t="e">
        <f>IF(#REF!="1",IF(TRIM(#REF!)&lt;&gt;"",1,0),0)</f>
        <v>#REF!</v>
      </c>
      <c r="U238" s="3" t="e">
        <f>IF(#REF!="3",IF(TRIM(#REF!)&lt;&gt;"",1,0),0)</f>
        <v>#REF!</v>
      </c>
      <c r="V238">
        <v>0</v>
      </c>
      <c r="W238" t="s">
        <v>180</v>
      </c>
      <c r="X238" s="3" t="e">
        <f>IF(COUNTIF(A:A,"*Stichpr*")&gt;0,IF(AND(RIGHT(#REF!,8)="Stichpr.",#REF!="1",#REF!=""),IF(TRIM(#REF!)&lt;&gt;"",1,0),0),IF(AND(#REF!="1",#REF!=""),IF(TRIM(#REF!)&lt;&gt;"",1,0),0))</f>
        <v>#REF!</v>
      </c>
      <c r="Y2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8" s="3" t="e">
        <f>IF(AND(#REF!="1",LEFT(#REF!,1)="a",#REF!=""),IF(TRIM(#REF!)&lt;&gt;"",1,0),0)</f>
        <v>#REF!</v>
      </c>
      <c r="AA238" s="3" t="e">
        <f>IF(AND(TRIM(#REF!)&lt;&gt;"",#REF!&lt;&gt;""),1,0)</f>
        <v>#REF!</v>
      </c>
    </row>
    <row r="239" spans="12:27" ht="36" customHeight="1" x14ac:dyDescent="0.3">
      <c r="L239" s="2" t="e">
        <f>IF(#REF!="1",IF(TRIM(#REF!)&lt;&gt;"",1,0),0)</f>
        <v>#REF!</v>
      </c>
      <c r="M239" s="2" t="e">
        <f>IF(#REF!="3",IF(TRIM(#REF!)&lt;&gt;"",1,0),0)</f>
        <v>#REF!</v>
      </c>
      <c r="N239" s="2" t="e">
        <f>IF(#REF!="1",IF(TRIM(#REF!)&lt;&gt;"",1,0),0)</f>
        <v>#REF!</v>
      </c>
      <c r="O239" s="2" t="e">
        <f>IF(#REF!="3",IF(TRIM(#REF!)&lt;&gt;"",1,0),0)</f>
        <v>#REF!</v>
      </c>
      <c r="P239" s="2" t="e">
        <f>IF(#REF!="1",IF(TRIM(#REF!)&lt;&gt;"",1,0),0)</f>
        <v>#REF!</v>
      </c>
      <c r="Q239" s="2" t="e">
        <f>IF(#REF!="3",IF(TRIM(#REF!)&lt;&gt;"",1,0),0)</f>
        <v>#REF!</v>
      </c>
      <c r="R239" s="2" t="e">
        <f>IF(#REF!="1",IF(TRIM(#REF!)&lt;&gt;"",1,0),0)</f>
        <v>#REF!</v>
      </c>
      <c r="S239" s="2" t="e">
        <f>IF(#REF!="3",IF(TRIM(#REF!)&lt;&gt;"",1,0),0)</f>
        <v>#REF!</v>
      </c>
      <c r="T239" s="2" t="e">
        <f>IF(#REF!="1",IF(TRIM(#REF!)&lt;&gt;"",1,0),0)</f>
        <v>#REF!</v>
      </c>
      <c r="U239" s="3" t="e">
        <f>IF(#REF!="3",IF(TRIM(#REF!)&lt;&gt;"",1,0),0)</f>
        <v>#REF!</v>
      </c>
      <c r="V239">
        <v>0</v>
      </c>
      <c r="W239" t="s">
        <v>181</v>
      </c>
      <c r="X239" s="3" t="e">
        <f>IF(COUNTIF(A:A,"*Stichpr*")&gt;0,IF(AND(RIGHT(#REF!,8)="Stichpr.",#REF!="1",#REF!=""),IF(TRIM(#REF!)&lt;&gt;"",1,0),0),IF(AND(#REF!="1",#REF!=""),IF(TRIM(#REF!)&lt;&gt;"",1,0),0))</f>
        <v>#REF!</v>
      </c>
      <c r="Y2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9" s="3" t="e">
        <f>IF(AND(#REF!="1",LEFT(#REF!,1)="a",#REF!=""),IF(TRIM(#REF!)&lt;&gt;"",1,0),0)</f>
        <v>#REF!</v>
      </c>
      <c r="AA239" s="3" t="e">
        <f>IF(AND(TRIM(#REF!)&lt;&gt;"",#REF!&lt;&gt;""),1,0)</f>
        <v>#REF!</v>
      </c>
    </row>
    <row r="240" spans="12:27" ht="36" customHeight="1" x14ac:dyDescent="0.3">
      <c r="L240" s="2" t="e">
        <f>IF(#REF!="1",IF(TRIM(#REF!)&lt;&gt;"",1,0),0)</f>
        <v>#REF!</v>
      </c>
      <c r="M240" s="2" t="e">
        <f>IF(#REF!="3",IF(TRIM(#REF!)&lt;&gt;"",1,0),0)</f>
        <v>#REF!</v>
      </c>
      <c r="N240" s="2" t="e">
        <f>IF(#REF!="1",IF(TRIM(#REF!)&lt;&gt;"",1,0),0)</f>
        <v>#REF!</v>
      </c>
      <c r="O240" s="2" t="e">
        <f>IF(#REF!="3",IF(TRIM(#REF!)&lt;&gt;"",1,0),0)</f>
        <v>#REF!</v>
      </c>
      <c r="P240" s="2" t="e">
        <f>IF(#REF!="1",IF(TRIM(#REF!)&lt;&gt;"",1,0),0)</f>
        <v>#REF!</v>
      </c>
      <c r="Q240" s="2" t="e">
        <f>IF(#REF!="3",IF(TRIM(#REF!)&lt;&gt;"",1,0),0)</f>
        <v>#REF!</v>
      </c>
      <c r="R240" s="2" t="e">
        <f>IF(#REF!="1",IF(TRIM(#REF!)&lt;&gt;"",1,0),0)</f>
        <v>#REF!</v>
      </c>
      <c r="S240" s="2" t="e">
        <f>IF(#REF!="3",IF(TRIM(#REF!)&lt;&gt;"",1,0),0)</f>
        <v>#REF!</v>
      </c>
      <c r="T240" s="2" t="e">
        <f>IF(#REF!="1",IF(TRIM(#REF!)&lt;&gt;"",1,0),0)</f>
        <v>#REF!</v>
      </c>
      <c r="U240" s="3" t="e">
        <f>IF(#REF!="3",IF(TRIM(#REF!)&lt;&gt;"",1,0),0)</f>
        <v>#REF!</v>
      </c>
      <c r="V240">
        <v>0</v>
      </c>
      <c r="W240" t="s">
        <v>182</v>
      </c>
      <c r="X240" s="3" t="e">
        <f>IF(COUNTIF(A:A,"*Stichpr*")&gt;0,IF(AND(RIGHT(#REF!,8)="Stichpr.",#REF!="1",#REF!=""),IF(TRIM(#REF!)&lt;&gt;"",1,0),0),IF(AND(#REF!="1",#REF!=""),IF(TRIM(#REF!)&lt;&gt;"",1,0),0))</f>
        <v>#REF!</v>
      </c>
      <c r="Y2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0" s="3" t="e">
        <f>IF(AND(#REF!="1",LEFT(#REF!,1)="a",#REF!=""),IF(TRIM(#REF!)&lt;&gt;"",1,0),0)</f>
        <v>#REF!</v>
      </c>
      <c r="AA240" s="3" t="e">
        <f>IF(AND(TRIM(#REF!)&lt;&gt;"",#REF!&lt;&gt;""),1,0)</f>
        <v>#REF!</v>
      </c>
    </row>
    <row r="241" spans="12:27" ht="36" customHeight="1" x14ac:dyDescent="0.3">
      <c r="L241" s="2" t="e">
        <f>IF(#REF!="1",IF(TRIM(#REF!)&lt;&gt;"",1,0),0)</f>
        <v>#REF!</v>
      </c>
      <c r="M241" s="2" t="e">
        <f>IF(#REF!="3",IF(TRIM(#REF!)&lt;&gt;"",1,0),0)</f>
        <v>#REF!</v>
      </c>
      <c r="N241" s="2" t="e">
        <f>IF(#REF!="1",IF(TRIM(#REF!)&lt;&gt;"",1,0),0)</f>
        <v>#REF!</v>
      </c>
      <c r="O241" s="2" t="e">
        <f>IF(#REF!="3",IF(TRIM(#REF!)&lt;&gt;"",1,0),0)</f>
        <v>#REF!</v>
      </c>
      <c r="P241" s="2" t="e">
        <f>IF(#REF!="1",IF(TRIM(#REF!)&lt;&gt;"",1,0),0)</f>
        <v>#REF!</v>
      </c>
      <c r="Q241" s="2" t="e">
        <f>IF(#REF!="3",IF(TRIM(#REF!)&lt;&gt;"",1,0),0)</f>
        <v>#REF!</v>
      </c>
      <c r="R241" s="2" t="e">
        <f>IF(#REF!="1",IF(TRIM(#REF!)&lt;&gt;"",1,0),0)</f>
        <v>#REF!</v>
      </c>
      <c r="S241" s="2" t="e">
        <f>IF(#REF!="3",IF(TRIM(#REF!)&lt;&gt;"",1,0),0)</f>
        <v>#REF!</v>
      </c>
      <c r="T241" s="2" t="e">
        <f>IF(#REF!="1",IF(TRIM(#REF!)&lt;&gt;"",1,0),0)</f>
        <v>#REF!</v>
      </c>
      <c r="U241" s="3" t="e">
        <f>IF(#REF!="3",IF(TRIM(#REF!)&lt;&gt;"",1,0),0)</f>
        <v>#REF!</v>
      </c>
      <c r="V241">
        <v>0</v>
      </c>
      <c r="W241" t="s">
        <v>183</v>
      </c>
      <c r="X241" s="3" t="e">
        <f>IF(COUNTIF(A:A,"*Stichpr*")&gt;0,IF(AND(RIGHT(#REF!,8)="Stichpr.",#REF!="1",#REF!=""),IF(TRIM(#REF!)&lt;&gt;"",1,0),0),IF(AND(#REF!="1",#REF!=""),IF(TRIM(#REF!)&lt;&gt;"",1,0),0))</f>
        <v>#REF!</v>
      </c>
      <c r="Y2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1" s="3" t="e">
        <f>IF(AND(#REF!="1",LEFT(#REF!,1)="a",#REF!=""),IF(TRIM(#REF!)&lt;&gt;"",1,0),0)</f>
        <v>#REF!</v>
      </c>
      <c r="AA241" s="3" t="e">
        <f>IF(AND(TRIM(#REF!)&lt;&gt;"",#REF!&lt;&gt;""),1,0)</f>
        <v>#REF!</v>
      </c>
    </row>
    <row r="242" spans="12:27" ht="36" customHeight="1" x14ac:dyDescent="0.3">
      <c r="L242" s="2" t="e">
        <f>IF(#REF!="1",IF(TRIM(#REF!)&lt;&gt;"",1,0),0)</f>
        <v>#REF!</v>
      </c>
      <c r="M242" s="2" t="e">
        <f>IF(#REF!="3",IF(TRIM(#REF!)&lt;&gt;"",1,0),0)</f>
        <v>#REF!</v>
      </c>
      <c r="N242" s="2" t="e">
        <f>IF(#REF!="1",IF(TRIM(#REF!)&lt;&gt;"",1,0),0)</f>
        <v>#REF!</v>
      </c>
      <c r="O242" s="2" t="e">
        <f>IF(#REF!="3",IF(TRIM(#REF!)&lt;&gt;"",1,0),0)</f>
        <v>#REF!</v>
      </c>
      <c r="P242" s="2" t="e">
        <f>IF(#REF!="1",IF(TRIM(#REF!)&lt;&gt;"",1,0),0)</f>
        <v>#REF!</v>
      </c>
      <c r="Q242" s="2" t="e">
        <f>IF(#REF!="3",IF(TRIM(#REF!)&lt;&gt;"",1,0),0)</f>
        <v>#REF!</v>
      </c>
      <c r="R242" s="2" t="e">
        <f>IF(#REF!="1",IF(TRIM(#REF!)&lt;&gt;"",1,0),0)</f>
        <v>#REF!</v>
      </c>
      <c r="S242" s="2" t="e">
        <f>IF(#REF!="3",IF(TRIM(#REF!)&lt;&gt;"",1,0),0)</f>
        <v>#REF!</v>
      </c>
      <c r="T242" s="2" t="e">
        <f>IF(#REF!="1",IF(TRIM(#REF!)&lt;&gt;"",1,0),0)</f>
        <v>#REF!</v>
      </c>
      <c r="U242" s="3" t="e">
        <f>IF(#REF!="3",IF(TRIM(#REF!)&lt;&gt;"",1,0),0)</f>
        <v>#REF!</v>
      </c>
      <c r="V242">
        <v>0</v>
      </c>
      <c r="W242" t="s">
        <v>184</v>
      </c>
      <c r="X242" s="3" t="e">
        <f>IF(COUNTIF(A:A,"*Stichpr*")&gt;0,IF(AND(RIGHT(#REF!,8)="Stichpr.",#REF!="1",#REF!=""),IF(TRIM(#REF!)&lt;&gt;"",1,0),0),IF(AND(#REF!="1",#REF!=""),IF(TRIM(#REF!)&lt;&gt;"",1,0),0))</f>
        <v>#REF!</v>
      </c>
      <c r="Y2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2" s="3" t="e">
        <f>IF(AND(#REF!="1",LEFT(#REF!,1)="a",#REF!=""),IF(TRIM(#REF!)&lt;&gt;"",1,0),0)</f>
        <v>#REF!</v>
      </c>
      <c r="AA242" s="3" t="e">
        <f>IF(AND(TRIM(#REF!)&lt;&gt;"",#REF!&lt;&gt;""),1,0)</f>
        <v>#REF!</v>
      </c>
    </row>
    <row r="243" spans="12:27" ht="36" customHeight="1" x14ac:dyDescent="0.3">
      <c r="L243" s="2" t="e">
        <f>IF(#REF!="1",IF(TRIM(#REF!)&lt;&gt;"",1,0),0)</f>
        <v>#REF!</v>
      </c>
      <c r="M243" s="2" t="e">
        <f>IF(#REF!="3",IF(TRIM(#REF!)&lt;&gt;"",1,0),0)</f>
        <v>#REF!</v>
      </c>
      <c r="N243" s="2" t="e">
        <f>IF(#REF!="1",IF(TRIM(#REF!)&lt;&gt;"",1,0),0)</f>
        <v>#REF!</v>
      </c>
      <c r="O243" s="2" t="e">
        <f>IF(#REF!="3",IF(TRIM(#REF!)&lt;&gt;"",1,0),0)</f>
        <v>#REF!</v>
      </c>
      <c r="P243" s="2" t="e">
        <f>IF(#REF!="1",IF(TRIM(#REF!)&lt;&gt;"",1,0),0)</f>
        <v>#REF!</v>
      </c>
      <c r="Q243" s="2" t="e">
        <f>IF(#REF!="3",IF(TRIM(#REF!)&lt;&gt;"",1,0),0)</f>
        <v>#REF!</v>
      </c>
      <c r="R243" s="2" t="e">
        <f>IF(#REF!="1",IF(TRIM(#REF!)&lt;&gt;"",1,0),0)</f>
        <v>#REF!</v>
      </c>
      <c r="S243" s="2" t="e">
        <f>IF(#REF!="3",IF(TRIM(#REF!)&lt;&gt;"",1,0),0)</f>
        <v>#REF!</v>
      </c>
      <c r="T243" s="2" t="e">
        <f>IF(#REF!="1",IF(TRIM(#REF!)&lt;&gt;"",1,0),0)</f>
        <v>#REF!</v>
      </c>
      <c r="U243" s="3" t="e">
        <f>IF(#REF!="3",IF(TRIM(#REF!)&lt;&gt;"",1,0),0)</f>
        <v>#REF!</v>
      </c>
      <c r="V243">
        <v>0</v>
      </c>
      <c r="W243" t="s">
        <v>185</v>
      </c>
      <c r="X243" s="3" t="e">
        <f>IF(COUNTIF(A:A,"*Stichpr*")&gt;0,IF(AND(RIGHT(#REF!,8)="Stichpr.",#REF!="1",#REF!=""),IF(TRIM(#REF!)&lt;&gt;"",1,0),0),IF(AND(#REF!="1",#REF!=""),IF(TRIM(#REF!)&lt;&gt;"",1,0),0))</f>
        <v>#REF!</v>
      </c>
      <c r="Y2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3" s="3" t="e">
        <f>IF(AND(#REF!="1",LEFT(#REF!,1)="a",#REF!=""),IF(TRIM(#REF!)&lt;&gt;"",1,0),0)</f>
        <v>#REF!</v>
      </c>
      <c r="AA243" s="3" t="e">
        <f>IF(AND(TRIM(#REF!)&lt;&gt;"",#REF!&lt;&gt;""),1,0)</f>
        <v>#REF!</v>
      </c>
    </row>
    <row r="244" spans="12:27" ht="36" customHeight="1" x14ac:dyDescent="0.3">
      <c r="L244" s="2" t="e">
        <f>IF(#REF!="1",IF(TRIM(#REF!)&lt;&gt;"",1,0),0)</f>
        <v>#REF!</v>
      </c>
      <c r="M244" s="2" t="e">
        <f>IF(#REF!="3",IF(TRIM(#REF!)&lt;&gt;"",1,0),0)</f>
        <v>#REF!</v>
      </c>
      <c r="N244" s="2" t="e">
        <f>IF(#REF!="1",IF(TRIM(#REF!)&lt;&gt;"",1,0),0)</f>
        <v>#REF!</v>
      </c>
      <c r="O244" s="2" t="e">
        <f>IF(#REF!="3",IF(TRIM(#REF!)&lt;&gt;"",1,0),0)</f>
        <v>#REF!</v>
      </c>
      <c r="P244" s="2" t="e">
        <f>IF(#REF!="1",IF(TRIM(#REF!)&lt;&gt;"",1,0),0)</f>
        <v>#REF!</v>
      </c>
      <c r="Q244" s="2" t="e">
        <f>IF(#REF!="3",IF(TRIM(#REF!)&lt;&gt;"",1,0),0)</f>
        <v>#REF!</v>
      </c>
      <c r="R244" s="2" t="e">
        <f>IF(#REF!="1",IF(TRIM(#REF!)&lt;&gt;"",1,0),0)</f>
        <v>#REF!</v>
      </c>
      <c r="S244" s="2" t="e">
        <f>IF(#REF!="3",IF(TRIM(#REF!)&lt;&gt;"",1,0),0)</f>
        <v>#REF!</v>
      </c>
      <c r="T244" s="2" t="e">
        <f>IF(#REF!="1",IF(TRIM(#REF!)&lt;&gt;"",1,0),0)</f>
        <v>#REF!</v>
      </c>
      <c r="U244" s="3" t="e">
        <f>IF(#REF!="3",IF(TRIM(#REF!)&lt;&gt;"",1,0),0)</f>
        <v>#REF!</v>
      </c>
      <c r="V244">
        <v>0</v>
      </c>
      <c r="W244" t="s">
        <v>186</v>
      </c>
      <c r="X244" s="3" t="e">
        <f>IF(COUNTIF(A:A,"*Stichpr*")&gt;0,IF(AND(RIGHT(#REF!,8)="Stichpr.",#REF!="1",#REF!=""),IF(TRIM(#REF!)&lt;&gt;"",1,0),0),IF(AND(#REF!="1",#REF!=""),IF(TRIM(#REF!)&lt;&gt;"",1,0),0))</f>
        <v>#REF!</v>
      </c>
      <c r="Y2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4" s="3" t="e">
        <f>IF(AND(#REF!="1",LEFT(#REF!,1)="a",#REF!=""),IF(TRIM(#REF!)&lt;&gt;"",1,0),0)</f>
        <v>#REF!</v>
      </c>
      <c r="AA244" s="3" t="e">
        <f>IF(AND(TRIM(#REF!)&lt;&gt;"",#REF!&lt;&gt;""),1,0)</f>
        <v>#REF!</v>
      </c>
    </row>
    <row r="245" spans="12:27" ht="36" customHeight="1" x14ac:dyDescent="0.3"/>
    <row r="246" spans="12:27" ht="36" customHeight="1" x14ac:dyDescent="0.3">
      <c r="L246" s="2" t="e">
        <f>IF(#REF!="1",IF(TRIM(#REF!)&lt;&gt;"",1,0),0)</f>
        <v>#REF!</v>
      </c>
      <c r="M246" s="2" t="e">
        <f>IF(#REF!="3",IF(TRIM(#REF!)&lt;&gt;"",1,0),0)</f>
        <v>#REF!</v>
      </c>
      <c r="N246" s="2" t="e">
        <f>IF(#REF!="1",IF(TRIM(#REF!)&lt;&gt;"",1,0),0)</f>
        <v>#REF!</v>
      </c>
      <c r="O246" s="2" t="e">
        <f>IF(#REF!="3",IF(TRIM(#REF!)&lt;&gt;"",1,0),0)</f>
        <v>#REF!</v>
      </c>
      <c r="P246" s="2" t="e">
        <f>IF(#REF!="1",IF(TRIM(#REF!)&lt;&gt;"",1,0),0)</f>
        <v>#REF!</v>
      </c>
      <c r="Q246" s="2" t="e">
        <f>IF(#REF!="3",IF(TRIM(#REF!)&lt;&gt;"",1,0),0)</f>
        <v>#REF!</v>
      </c>
      <c r="R246" s="2" t="e">
        <f>IF(#REF!="1",IF(TRIM(#REF!)&lt;&gt;"",1,0),0)</f>
        <v>#REF!</v>
      </c>
      <c r="S246" s="2" t="e">
        <f>IF(#REF!="3",IF(TRIM(#REF!)&lt;&gt;"",1,0),0)</f>
        <v>#REF!</v>
      </c>
      <c r="T246" s="2" t="e">
        <f>IF(#REF!="1",IF(TRIM(#REF!)&lt;&gt;"",1,0),0)</f>
        <v>#REF!</v>
      </c>
      <c r="U246" s="3" t="e">
        <f>IF(#REF!="3",IF(TRIM(#REF!)&lt;&gt;"",1,0),0)</f>
        <v>#REF!</v>
      </c>
      <c r="V246">
        <v>0</v>
      </c>
      <c r="W246" t="s">
        <v>187</v>
      </c>
      <c r="X246" s="3" t="e">
        <f>IF(COUNTIF(A:A,"*Stichpr*")&gt;0,IF(AND(RIGHT(#REF!,8)="Stichpr.",#REF!="1",#REF!=""),IF(TRIM(#REF!)&lt;&gt;"",1,0),0),IF(AND(#REF!="1",#REF!=""),IF(TRIM(#REF!)&lt;&gt;"",1,0),0))</f>
        <v>#REF!</v>
      </c>
      <c r="Y2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6" s="3" t="e">
        <f>IF(AND(#REF!="1",LEFT(#REF!,1)="a",#REF!=""),IF(TRIM(#REF!)&lt;&gt;"",1,0),0)</f>
        <v>#REF!</v>
      </c>
      <c r="AA246" s="3" t="e">
        <f>IF(AND(TRIM(#REF!)&lt;&gt;"",#REF!&lt;&gt;""),1,0)</f>
        <v>#REF!</v>
      </c>
    </row>
    <row r="247" spans="12:27" ht="36" customHeight="1" x14ac:dyDescent="0.3"/>
    <row r="248" spans="12:27" ht="36" customHeight="1" x14ac:dyDescent="0.3"/>
    <row r="249" spans="12:27" ht="36" customHeight="1" x14ac:dyDescent="0.3">
      <c r="L249" s="2" t="e">
        <f>IF(#REF!="1",IF(TRIM(#REF!)&lt;&gt;"",1,0),0)</f>
        <v>#REF!</v>
      </c>
      <c r="M249" s="2" t="e">
        <f>IF(#REF!="3",IF(TRIM(#REF!)&lt;&gt;"",1,0),0)</f>
        <v>#REF!</v>
      </c>
      <c r="N249" s="2" t="e">
        <f>IF(#REF!="1",IF(TRIM(#REF!)&lt;&gt;"",1,0),0)</f>
        <v>#REF!</v>
      </c>
      <c r="O249" s="2" t="e">
        <f>IF(#REF!="3",IF(TRIM(#REF!)&lt;&gt;"",1,0),0)</f>
        <v>#REF!</v>
      </c>
      <c r="P249" s="2" t="e">
        <f>IF(#REF!="1",IF(TRIM(#REF!)&lt;&gt;"",1,0),0)</f>
        <v>#REF!</v>
      </c>
      <c r="Q249" s="2" t="e">
        <f>IF(#REF!="3",IF(TRIM(#REF!)&lt;&gt;"",1,0),0)</f>
        <v>#REF!</v>
      </c>
      <c r="R249" s="2" t="e">
        <f>IF(#REF!="1",IF(TRIM(#REF!)&lt;&gt;"",1,0),0)</f>
        <v>#REF!</v>
      </c>
      <c r="S249" s="2" t="e">
        <f>IF(#REF!="3",IF(TRIM(#REF!)&lt;&gt;"",1,0),0)</f>
        <v>#REF!</v>
      </c>
      <c r="T249" s="2" t="e">
        <f>IF(#REF!="1",IF(TRIM(#REF!)&lt;&gt;"",1,0),0)</f>
        <v>#REF!</v>
      </c>
      <c r="U249" s="3" t="e">
        <f>IF(#REF!="3",IF(TRIM(#REF!)&lt;&gt;"",1,0),0)</f>
        <v>#REF!</v>
      </c>
      <c r="V249">
        <v>0</v>
      </c>
      <c r="W249" t="s">
        <v>188</v>
      </c>
      <c r="X249" s="3" t="e">
        <f>IF(COUNTIF(A:A,"*Stichpr*")&gt;0,IF(AND(RIGHT(#REF!,8)="Stichpr.",#REF!="1",#REF!=""),IF(TRIM(#REF!)&lt;&gt;"",1,0),0),IF(AND(#REF!="1",#REF!=""),IF(TRIM(#REF!)&lt;&gt;"",1,0),0))</f>
        <v>#REF!</v>
      </c>
      <c r="Y2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9" s="3" t="e">
        <f>IF(AND(#REF!="1",LEFT(#REF!,1)="a",#REF!=""),IF(TRIM(#REF!)&lt;&gt;"",1,0),0)</f>
        <v>#REF!</v>
      </c>
      <c r="AA249" s="3" t="e">
        <f>IF(AND(TRIM(#REF!)&lt;&gt;"",#REF!&lt;&gt;""),1,0)</f>
        <v>#REF!</v>
      </c>
    </row>
    <row r="250" spans="12:27" ht="36" customHeight="1" x14ac:dyDescent="0.3">
      <c r="L250" s="2" t="e">
        <f>IF(#REF!="1",IF(TRIM(#REF!)&lt;&gt;"",1,0),0)</f>
        <v>#REF!</v>
      </c>
      <c r="M250" s="2" t="e">
        <f>IF(#REF!="3",IF(TRIM(#REF!)&lt;&gt;"",1,0),0)</f>
        <v>#REF!</v>
      </c>
      <c r="N250" s="2" t="e">
        <f>IF(#REF!="1",IF(TRIM(#REF!)&lt;&gt;"",1,0),0)</f>
        <v>#REF!</v>
      </c>
      <c r="O250" s="2" t="e">
        <f>IF(#REF!="3",IF(TRIM(#REF!)&lt;&gt;"",1,0),0)</f>
        <v>#REF!</v>
      </c>
      <c r="P250" s="2" t="e">
        <f>IF(#REF!="1",IF(TRIM(#REF!)&lt;&gt;"",1,0),0)</f>
        <v>#REF!</v>
      </c>
      <c r="Q250" s="2" t="e">
        <f>IF(#REF!="3",IF(TRIM(#REF!)&lt;&gt;"",1,0),0)</f>
        <v>#REF!</v>
      </c>
      <c r="R250" s="2" t="e">
        <f>IF(#REF!="1",IF(TRIM(#REF!)&lt;&gt;"",1,0),0)</f>
        <v>#REF!</v>
      </c>
      <c r="S250" s="2" t="e">
        <f>IF(#REF!="3",IF(TRIM(#REF!)&lt;&gt;"",1,0),0)</f>
        <v>#REF!</v>
      </c>
      <c r="T250" s="2" t="e">
        <f>IF(#REF!="1",IF(TRIM(#REF!)&lt;&gt;"",1,0),0)</f>
        <v>#REF!</v>
      </c>
      <c r="U250" s="3" t="e">
        <f>IF(#REF!="3",IF(TRIM(#REF!)&lt;&gt;"",1,0),0)</f>
        <v>#REF!</v>
      </c>
      <c r="V250">
        <v>0</v>
      </c>
      <c r="W250" t="s">
        <v>189</v>
      </c>
      <c r="X250" s="3" t="e">
        <f>IF(COUNTIF(A:A,"*Stichpr*")&gt;0,IF(AND(RIGHT(#REF!,8)="Stichpr.",#REF!="1",#REF!=""),IF(TRIM(#REF!)&lt;&gt;"",1,0),0),IF(AND(#REF!="1",#REF!=""),IF(TRIM(#REF!)&lt;&gt;"",1,0),0))</f>
        <v>#REF!</v>
      </c>
      <c r="Y2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0" s="3" t="e">
        <f>IF(AND(#REF!="1",LEFT(#REF!,1)="a",#REF!=""),IF(TRIM(#REF!)&lt;&gt;"",1,0),0)</f>
        <v>#REF!</v>
      </c>
      <c r="AA250" s="3" t="e">
        <f>IF(AND(TRIM(#REF!)&lt;&gt;"",#REF!&lt;&gt;""),1,0)</f>
        <v>#REF!</v>
      </c>
    </row>
    <row r="251" spans="12:27" ht="36" customHeight="1" x14ac:dyDescent="0.3"/>
    <row r="252" spans="12:27" ht="36" customHeight="1" x14ac:dyDescent="0.3">
      <c r="L252" s="2" t="e">
        <f>IF(#REF!="1",IF(TRIM(#REF!)&lt;&gt;"",1,0),0)</f>
        <v>#REF!</v>
      </c>
      <c r="M252" s="2" t="e">
        <f>IF(#REF!="3",IF(TRIM(#REF!)&lt;&gt;"",1,0),0)</f>
        <v>#REF!</v>
      </c>
      <c r="N252" s="2" t="e">
        <f>IF(#REF!="1",IF(TRIM(#REF!)&lt;&gt;"",1,0),0)</f>
        <v>#REF!</v>
      </c>
      <c r="O252" s="2" t="e">
        <f>IF(#REF!="3",IF(TRIM(#REF!)&lt;&gt;"",1,0),0)</f>
        <v>#REF!</v>
      </c>
      <c r="P252" s="2" t="e">
        <f>IF(#REF!="1",IF(TRIM(#REF!)&lt;&gt;"",1,0),0)</f>
        <v>#REF!</v>
      </c>
      <c r="Q252" s="2" t="e">
        <f>IF(#REF!="3",IF(TRIM(#REF!)&lt;&gt;"",1,0),0)</f>
        <v>#REF!</v>
      </c>
      <c r="R252" s="2" t="e">
        <f>IF(#REF!="1",IF(TRIM(#REF!)&lt;&gt;"",1,0),0)</f>
        <v>#REF!</v>
      </c>
      <c r="S252" s="2" t="e">
        <f>IF(#REF!="3",IF(TRIM(#REF!)&lt;&gt;"",1,0),0)</f>
        <v>#REF!</v>
      </c>
      <c r="T252" s="2" t="e">
        <f>IF(#REF!="1",IF(TRIM(#REF!)&lt;&gt;"",1,0),0)</f>
        <v>#REF!</v>
      </c>
      <c r="U252" s="3" t="e">
        <f>IF(#REF!="3",IF(TRIM(#REF!)&lt;&gt;"",1,0),0)</f>
        <v>#REF!</v>
      </c>
      <c r="V252">
        <v>0</v>
      </c>
      <c r="W252" t="s">
        <v>190</v>
      </c>
      <c r="X252" s="3" t="e">
        <f>IF(COUNTIF(A:A,"*Stichpr*")&gt;0,IF(AND(RIGHT(#REF!,8)="Stichpr.",#REF!="1",#REF!=""),IF(TRIM(#REF!)&lt;&gt;"",1,0),0),IF(AND(#REF!="1",#REF!=""),IF(TRIM(#REF!)&lt;&gt;"",1,0),0))</f>
        <v>#REF!</v>
      </c>
      <c r="Y2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2" s="3" t="e">
        <f>IF(AND(#REF!="1",LEFT(#REF!,1)="a",#REF!=""),IF(TRIM(#REF!)&lt;&gt;"",1,0),0)</f>
        <v>#REF!</v>
      </c>
      <c r="AA252" s="3" t="e">
        <f>IF(AND(TRIM(#REF!)&lt;&gt;"",#REF!&lt;&gt;""),1,0)</f>
        <v>#REF!</v>
      </c>
    </row>
    <row r="253" spans="12:27" ht="36" customHeight="1" x14ac:dyDescent="0.3">
      <c r="L253" s="2" t="e">
        <f>IF(#REF!="1",IF(TRIM(#REF!)&lt;&gt;"",1,0),0)</f>
        <v>#REF!</v>
      </c>
      <c r="M253" s="2" t="e">
        <f>IF(#REF!="3",IF(TRIM(#REF!)&lt;&gt;"",1,0),0)</f>
        <v>#REF!</v>
      </c>
      <c r="N253" s="2" t="e">
        <f>IF(#REF!="1",IF(TRIM(#REF!)&lt;&gt;"",1,0),0)</f>
        <v>#REF!</v>
      </c>
      <c r="O253" s="2" t="e">
        <f>IF(#REF!="3",IF(TRIM(#REF!)&lt;&gt;"",1,0),0)</f>
        <v>#REF!</v>
      </c>
      <c r="P253" s="2" t="e">
        <f>IF(#REF!="1",IF(TRIM(#REF!)&lt;&gt;"",1,0),0)</f>
        <v>#REF!</v>
      </c>
      <c r="Q253" s="2" t="e">
        <f>IF(#REF!="3",IF(TRIM(#REF!)&lt;&gt;"",1,0),0)</f>
        <v>#REF!</v>
      </c>
      <c r="R253" s="2" t="e">
        <f>IF(#REF!="1",IF(TRIM(#REF!)&lt;&gt;"",1,0),0)</f>
        <v>#REF!</v>
      </c>
      <c r="S253" s="2" t="e">
        <f>IF(#REF!="3",IF(TRIM(#REF!)&lt;&gt;"",1,0),0)</f>
        <v>#REF!</v>
      </c>
      <c r="T253" s="2" t="e">
        <f>IF(#REF!="1",IF(TRIM(#REF!)&lt;&gt;"",1,0),0)</f>
        <v>#REF!</v>
      </c>
      <c r="U253" s="3" t="e">
        <f>IF(#REF!="3",IF(TRIM(#REF!)&lt;&gt;"",1,0),0)</f>
        <v>#REF!</v>
      </c>
      <c r="V253">
        <v>0</v>
      </c>
      <c r="W253" t="s">
        <v>191</v>
      </c>
      <c r="X253" s="3" t="e">
        <f>IF(COUNTIF(A:A,"*Stichpr*")&gt;0,IF(AND(RIGHT(#REF!,8)="Stichpr.",#REF!="1",#REF!=""),IF(TRIM(#REF!)&lt;&gt;"",1,0),0),IF(AND(#REF!="1",#REF!=""),IF(TRIM(#REF!)&lt;&gt;"",1,0),0))</f>
        <v>#REF!</v>
      </c>
      <c r="Y2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3" s="3" t="e">
        <f>IF(AND(#REF!="1",LEFT(#REF!,1)="a",#REF!=""),IF(TRIM(#REF!)&lt;&gt;"",1,0),0)</f>
        <v>#REF!</v>
      </c>
      <c r="AA253" s="3" t="e">
        <f>IF(AND(TRIM(#REF!)&lt;&gt;"",#REF!&lt;&gt;""),1,0)</f>
        <v>#REF!</v>
      </c>
    </row>
    <row r="254" spans="12:27" ht="36" customHeight="1" x14ac:dyDescent="0.3"/>
    <row r="255" spans="12:27" ht="36" customHeight="1" x14ac:dyDescent="0.3">
      <c r="L255" s="2" t="e">
        <f>IF(#REF!="1",IF(TRIM(#REF!)&lt;&gt;"",1,0),0)</f>
        <v>#REF!</v>
      </c>
      <c r="M255" s="2" t="e">
        <f>IF(#REF!="3",IF(TRIM(#REF!)&lt;&gt;"",1,0),0)</f>
        <v>#REF!</v>
      </c>
      <c r="N255" s="2" t="e">
        <f>IF(#REF!="1",IF(TRIM(#REF!)&lt;&gt;"",1,0),0)</f>
        <v>#REF!</v>
      </c>
      <c r="O255" s="2" t="e">
        <f>IF(#REF!="3",IF(TRIM(#REF!)&lt;&gt;"",1,0),0)</f>
        <v>#REF!</v>
      </c>
      <c r="P255" s="2" t="e">
        <f>IF(#REF!="1",IF(TRIM(#REF!)&lt;&gt;"",1,0),0)</f>
        <v>#REF!</v>
      </c>
      <c r="Q255" s="2" t="e">
        <f>IF(#REF!="3",IF(TRIM(#REF!)&lt;&gt;"",1,0),0)</f>
        <v>#REF!</v>
      </c>
      <c r="R255" s="2" t="e">
        <f>IF(#REF!="1",IF(TRIM(#REF!)&lt;&gt;"",1,0),0)</f>
        <v>#REF!</v>
      </c>
      <c r="S255" s="2" t="e">
        <f>IF(#REF!="3",IF(TRIM(#REF!)&lt;&gt;"",1,0),0)</f>
        <v>#REF!</v>
      </c>
      <c r="T255" s="2" t="e">
        <f>IF(#REF!="1",IF(TRIM(#REF!)&lt;&gt;"",1,0),0)</f>
        <v>#REF!</v>
      </c>
      <c r="U255" s="3" t="e">
        <f>IF(#REF!="3",IF(TRIM(#REF!)&lt;&gt;"",1,0),0)</f>
        <v>#REF!</v>
      </c>
      <c r="V255">
        <v>0</v>
      </c>
      <c r="W255" t="s">
        <v>192</v>
      </c>
      <c r="X255" s="3" t="e">
        <f>IF(COUNTIF(A:A,"*Stichpr*")&gt;0,IF(AND(RIGHT(#REF!,8)="Stichpr.",#REF!="1",#REF!=""),IF(TRIM(#REF!)&lt;&gt;"",1,0),0),IF(AND(#REF!="1",#REF!=""),IF(TRIM(#REF!)&lt;&gt;"",1,0),0))</f>
        <v>#REF!</v>
      </c>
      <c r="Y2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5" s="3" t="e">
        <f>IF(AND(#REF!="1",LEFT(#REF!,1)="a",#REF!=""),IF(TRIM(#REF!)&lt;&gt;"",1,0),0)</f>
        <v>#REF!</v>
      </c>
      <c r="AA255" s="3" t="e">
        <f>IF(AND(TRIM(#REF!)&lt;&gt;"",#REF!&lt;&gt;""),1,0)</f>
        <v>#REF!</v>
      </c>
    </row>
    <row r="256" spans="12:27" ht="36" customHeight="1" x14ac:dyDescent="0.3">
      <c r="L256" s="2" t="e">
        <f>IF(#REF!="1",IF(TRIM(#REF!)&lt;&gt;"",1,0),0)</f>
        <v>#REF!</v>
      </c>
      <c r="M256" s="2" t="e">
        <f>IF(#REF!="3",IF(TRIM(#REF!)&lt;&gt;"",1,0),0)</f>
        <v>#REF!</v>
      </c>
      <c r="N256" s="2" t="e">
        <f>IF(#REF!="1",IF(TRIM(#REF!)&lt;&gt;"",1,0),0)</f>
        <v>#REF!</v>
      </c>
      <c r="O256" s="2" t="e">
        <f>IF(#REF!="3",IF(TRIM(#REF!)&lt;&gt;"",1,0),0)</f>
        <v>#REF!</v>
      </c>
      <c r="P256" s="2" t="e">
        <f>IF(#REF!="1",IF(TRIM(#REF!)&lt;&gt;"",1,0),0)</f>
        <v>#REF!</v>
      </c>
      <c r="Q256" s="2" t="e">
        <f>IF(#REF!="3",IF(TRIM(#REF!)&lt;&gt;"",1,0),0)</f>
        <v>#REF!</v>
      </c>
      <c r="R256" s="2" t="e">
        <f>IF(#REF!="1",IF(TRIM(#REF!)&lt;&gt;"",1,0),0)</f>
        <v>#REF!</v>
      </c>
      <c r="S256" s="2" t="e">
        <f>IF(#REF!="3",IF(TRIM(#REF!)&lt;&gt;"",1,0),0)</f>
        <v>#REF!</v>
      </c>
      <c r="T256" s="2" t="e">
        <f>IF(#REF!="1",IF(TRIM(#REF!)&lt;&gt;"",1,0),0)</f>
        <v>#REF!</v>
      </c>
      <c r="U256" s="3" t="e">
        <f>IF(#REF!="3",IF(TRIM(#REF!)&lt;&gt;"",1,0),0)</f>
        <v>#REF!</v>
      </c>
      <c r="V256">
        <v>0</v>
      </c>
      <c r="W256" t="s">
        <v>193</v>
      </c>
      <c r="X256" s="3" t="e">
        <f>IF(COUNTIF(A:A,"*Stichpr*")&gt;0,IF(AND(RIGHT(#REF!,8)="Stichpr.",#REF!="1",#REF!=""),IF(TRIM(#REF!)&lt;&gt;"",1,0),0),IF(AND(#REF!="1",#REF!=""),IF(TRIM(#REF!)&lt;&gt;"",1,0),0))</f>
        <v>#REF!</v>
      </c>
      <c r="Y2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6" s="3" t="e">
        <f>IF(AND(#REF!="1",LEFT(#REF!,1)="a",#REF!=""),IF(TRIM(#REF!)&lt;&gt;"",1,0),0)</f>
        <v>#REF!</v>
      </c>
      <c r="AA256" s="3" t="e">
        <f>IF(AND(TRIM(#REF!)&lt;&gt;"",#REF!&lt;&gt;""),1,0)</f>
        <v>#REF!</v>
      </c>
    </row>
    <row r="257" spans="12:27" ht="36" customHeight="1" x14ac:dyDescent="0.3"/>
    <row r="258" spans="12:27" ht="36" customHeight="1" x14ac:dyDescent="0.3">
      <c r="L258" s="2" t="e">
        <f>IF(#REF!="1",IF(TRIM(#REF!)&lt;&gt;"",1,0),0)</f>
        <v>#REF!</v>
      </c>
      <c r="M258" s="2" t="e">
        <f>IF(#REF!="3",IF(TRIM(#REF!)&lt;&gt;"",1,0),0)</f>
        <v>#REF!</v>
      </c>
      <c r="N258" s="2" t="e">
        <f>IF(#REF!="1",IF(TRIM(#REF!)&lt;&gt;"",1,0),0)</f>
        <v>#REF!</v>
      </c>
      <c r="O258" s="2" t="e">
        <f>IF(#REF!="3",IF(TRIM(#REF!)&lt;&gt;"",1,0),0)</f>
        <v>#REF!</v>
      </c>
      <c r="P258" s="2" t="e">
        <f>IF(#REF!="1",IF(TRIM(#REF!)&lt;&gt;"",1,0),0)</f>
        <v>#REF!</v>
      </c>
      <c r="Q258" s="2" t="e">
        <f>IF(#REF!="3",IF(TRIM(#REF!)&lt;&gt;"",1,0),0)</f>
        <v>#REF!</v>
      </c>
      <c r="R258" s="2" t="e">
        <f>IF(#REF!="1",IF(TRIM(#REF!)&lt;&gt;"",1,0),0)</f>
        <v>#REF!</v>
      </c>
      <c r="S258" s="2" t="e">
        <f>IF(#REF!="3",IF(TRIM(#REF!)&lt;&gt;"",1,0),0)</f>
        <v>#REF!</v>
      </c>
      <c r="T258" s="2" t="e">
        <f>IF(#REF!="1",IF(TRIM(#REF!)&lt;&gt;"",1,0),0)</f>
        <v>#REF!</v>
      </c>
      <c r="U258" s="3" t="e">
        <f>IF(#REF!="3",IF(TRIM(#REF!)&lt;&gt;"",1,0),0)</f>
        <v>#REF!</v>
      </c>
      <c r="V258">
        <v>0</v>
      </c>
      <c r="W258" t="s">
        <v>194</v>
      </c>
      <c r="X258" s="3" t="e">
        <f>IF(COUNTIF(A:A,"*Stichpr*")&gt;0,IF(AND(RIGHT(#REF!,8)="Stichpr.",#REF!="1",#REF!=""),IF(TRIM(#REF!)&lt;&gt;"",1,0),0),IF(AND(#REF!="1",#REF!=""),IF(TRIM(#REF!)&lt;&gt;"",1,0),0))</f>
        <v>#REF!</v>
      </c>
      <c r="Y2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8" s="3" t="e">
        <f>IF(AND(#REF!="1",LEFT(#REF!,1)="a",#REF!=""),IF(TRIM(#REF!)&lt;&gt;"",1,0),0)</f>
        <v>#REF!</v>
      </c>
      <c r="AA258" s="3" t="e">
        <f>IF(AND(TRIM(#REF!)&lt;&gt;"",#REF!&lt;&gt;""),1,0)</f>
        <v>#REF!</v>
      </c>
    </row>
    <row r="259" spans="12:27" ht="36" customHeight="1" x14ac:dyDescent="0.3">
      <c r="L259" s="2" t="e">
        <f>IF(#REF!="1",IF(TRIM(#REF!)&lt;&gt;"",1,0),0)</f>
        <v>#REF!</v>
      </c>
      <c r="M259" s="2" t="e">
        <f>IF(#REF!="3",IF(TRIM(#REF!)&lt;&gt;"",1,0),0)</f>
        <v>#REF!</v>
      </c>
      <c r="N259" s="2" t="e">
        <f>IF(#REF!="1",IF(TRIM(#REF!)&lt;&gt;"",1,0),0)</f>
        <v>#REF!</v>
      </c>
      <c r="O259" s="2" t="e">
        <f>IF(#REF!="3",IF(TRIM(#REF!)&lt;&gt;"",1,0),0)</f>
        <v>#REF!</v>
      </c>
      <c r="P259" s="2" t="e">
        <f>IF(#REF!="1",IF(TRIM(#REF!)&lt;&gt;"",1,0),0)</f>
        <v>#REF!</v>
      </c>
      <c r="Q259" s="2" t="e">
        <f>IF(#REF!="3",IF(TRIM(#REF!)&lt;&gt;"",1,0),0)</f>
        <v>#REF!</v>
      </c>
      <c r="R259" s="2" t="e">
        <f>IF(#REF!="1",IF(TRIM(#REF!)&lt;&gt;"",1,0),0)</f>
        <v>#REF!</v>
      </c>
      <c r="S259" s="2" t="e">
        <f>IF(#REF!="3",IF(TRIM(#REF!)&lt;&gt;"",1,0),0)</f>
        <v>#REF!</v>
      </c>
      <c r="T259" s="2" t="e">
        <f>IF(#REF!="1",IF(TRIM(#REF!)&lt;&gt;"",1,0),0)</f>
        <v>#REF!</v>
      </c>
      <c r="U259" s="3" t="e">
        <f>IF(#REF!="3",IF(TRIM(#REF!)&lt;&gt;"",1,0),0)</f>
        <v>#REF!</v>
      </c>
      <c r="V259">
        <v>0</v>
      </c>
      <c r="W259" t="s">
        <v>195</v>
      </c>
      <c r="X259" s="3" t="e">
        <f>IF(COUNTIF(A:A,"*Stichpr*")&gt;0,IF(AND(RIGHT(#REF!,8)="Stichpr.",#REF!="1",#REF!=""),IF(TRIM(#REF!)&lt;&gt;"",1,0),0),IF(AND(#REF!="1",#REF!=""),IF(TRIM(#REF!)&lt;&gt;"",1,0),0))</f>
        <v>#REF!</v>
      </c>
      <c r="Y2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9" s="3" t="e">
        <f>IF(AND(#REF!="1",LEFT(#REF!,1)="a",#REF!=""),IF(TRIM(#REF!)&lt;&gt;"",1,0),0)</f>
        <v>#REF!</v>
      </c>
      <c r="AA259" s="3" t="e">
        <f>IF(AND(TRIM(#REF!)&lt;&gt;"",#REF!&lt;&gt;""),1,0)</f>
        <v>#REF!</v>
      </c>
    </row>
    <row r="260" spans="12:27" ht="36" customHeight="1" x14ac:dyDescent="0.3">
      <c r="L260" s="2" t="e">
        <f>IF(#REF!="1",IF(TRIM(#REF!)&lt;&gt;"",1,0),0)</f>
        <v>#REF!</v>
      </c>
      <c r="M260" s="2" t="e">
        <f>IF(#REF!="3",IF(TRIM(#REF!)&lt;&gt;"",1,0),0)</f>
        <v>#REF!</v>
      </c>
      <c r="N260" s="2" t="e">
        <f>IF(#REF!="1",IF(TRIM(#REF!)&lt;&gt;"",1,0),0)</f>
        <v>#REF!</v>
      </c>
      <c r="O260" s="2" t="e">
        <f>IF(#REF!="3",IF(TRIM(#REF!)&lt;&gt;"",1,0),0)</f>
        <v>#REF!</v>
      </c>
      <c r="P260" s="2" t="e">
        <f>IF(#REF!="1",IF(TRIM(#REF!)&lt;&gt;"",1,0),0)</f>
        <v>#REF!</v>
      </c>
      <c r="Q260" s="2" t="e">
        <f>IF(#REF!="3",IF(TRIM(#REF!)&lt;&gt;"",1,0),0)</f>
        <v>#REF!</v>
      </c>
      <c r="R260" s="2" t="e">
        <f>IF(#REF!="1",IF(TRIM(#REF!)&lt;&gt;"",1,0),0)</f>
        <v>#REF!</v>
      </c>
      <c r="S260" s="2" t="e">
        <f>IF(#REF!="3",IF(TRIM(#REF!)&lt;&gt;"",1,0),0)</f>
        <v>#REF!</v>
      </c>
      <c r="T260" s="2" t="e">
        <f>IF(#REF!="1",IF(TRIM(#REF!)&lt;&gt;"",1,0),0)</f>
        <v>#REF!</v>
      </c>
      <c r="U260" s="3" t="e">
        <f>IF(#REF!="3",IF(TRIM(#REF!)&lt;&gt;"",1,0),0)</f>
        <v>#REF!</v>
      </c>
      <c r="V260">
        <v>0</v>
      </c>
      <c r="W260" t="s">
        <v>196</v>
      </c>
      <c r="X260" s="3" t="e">
        <f>IF(COUNTIF(A:A,"*Stichpr*")&gt;0,IF(AND(RIGHT(#REF!,8)="Stichpr.",#REF!="1",#REF!=""),IF(TRIM(#REF!)&lt;&gt;"",1,0),0),IF(AND(#REF!="1",#REF!=""),IF(TRIM(#REF!)&lt;&gt;"",1,0),0))</f>
        <v>#REF!</v>
      </c>
      <c r="Y2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0" s="3" t="e">
        <f>IF(AND(#REF!="1",LEFT(#REF!,1)="a",#REF!=""),IF(TRIM(#REF!)&lt;&gt;"",1,0),0)</f>
        <v>#REF!</v>
      </c>
      <c r="AA260" s="3" t="e">
        <f>IF(AND(TRIM(#REF!)&lt;&gt;"",#REF!&lt;&gt;""),1,0)</f>
        <v>#REF!</v>
      </c>
    </row>
    <row r="261" spans="12:27" ht="36" customHeight="1" x14ac:dyDescent="0.3">
      <c r="L261" s="2" t="e">
        <f>IF(#REF!="1",IF(TRIM(#REF!)&lt;&gt;"",1,0),0)</f>
        <v>#REF!</v>
      </c>
      <c r="M261" s="2" t="e">
        <f>IF(#REF!="3",IF(TRIM(#REF!)&lt;&gt;"",1,0),0)</f>
        <v>#REF!</v>
      </c>
      <c r="N261" s="2" t="e">
        <f>IF(#REF!="1",IF(TRIM(#REF!)&lt;&gt;"",1,0),0)</f>
        <v>#REF!</v>
      </c>
      <c r="O261" s="2" t="e">
        <f>IF(#REF!="3",IF(TRIM(#REF!)&lt;&gt;"",1,0),0)</f>
        <v>#REF!</v>
      </c>
      <c r="P261" s="2" t="e">
        <f>IF(#REF!="1",IF(TRIM(#REF!)&lt;&gt;"",1,0),0)</f>
        <v>#REF!</v>
      </c>
      <c r="Q261" s="2" t="e">
        <f>IF(#REF!="3",IF(TRIM(#REF!)&lt;&gt;"",1,0),0)</f>
        <v>#REF!</v>
      </c>
      <c r="R261" s="2" t="e">
        <f>IF(#REF!="1",IF(TRIM(#REF!)&lt;&gt;"",1,0),0)</f>
        <v>#REF!</v>
      </c>
      <c r="S261" s="2" t="e">
        <f>IF(#REF!="3",IF(TRIM(#REF!)&lt;&gt;"",1,0),0)</f>
        <v>#REF!</v>
      </c>
      <c r="T261" s="2" t="e">
        <f>IF(#REF!="1",IF(TRIM(#REF!)&lt;&gt;"",1,0),0)</f>
        <v>#REF!</v>
      </c>
      <c r="U261" s="3" t="e">
        <f>IF(#REF!="3",IF(TRIM(#REF!)&lt;&gt;"",1,0),0)</f>
        <v>#REF!</v>
      </c>
      <c r="V261">
        <v>0</v>
      </c>
      <c r="W261" t="s">
        <v>197</v>
      </c>
      <c r="X261" s="3" t="e">
        <f>IF(COUNTIF(A:A,"*Stichpr*")&gt;0,IF(AND(RIGHT(#REF!,8)="Stichpr.",#REF!="1",#REF!=""),IF(TRIM(#REF!)&lt;&gt;"",1,0),0),IF(AND(#REF!="1",#REF!=""),IF(TRIM(#REF!)&lt;&gt;"",1,0),0))</f>
        <v>#REF!</v>
      </c>
      <c r="Y2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1" s="3" t="e">
        <f>IF(AND(#REF!="1",LEFT(#REF!,1)="a",#REF!=""),IF(TRIM(#REF!)&lt;&gt;"",1,0),0)</f>
        <v>#REF!</v>
      </c>
      <c r="AA261" s="3" t="e">
        <f>IF(AND(TRIM(#REF!)&lt;&gt;"",#REF!&lt;&gt;""),1,0)</f>
        <v>#REF!</v>
      </c>
    </row>
    <row r="262" spans="12:27" ht="36" customHeight="1" x14ac:dyDescent="0.3">
      <c r="L262" s="2" t="e">
        <f>IF(#REF!="1",IF(TRIM(#REF!)&lt;&gt;"",1,0),0)</f>
        <v>#REF!</v>
      </c>
      <c r="M262" s="2" t="e">
        <f>IF(#REF!="3",IF(TRIM(#REF!)&lt;&gt;"",1,0),0)</f>
        <v>#REF!</v>
      </c>
      <c r="N262" s="2" t="e">
        <f>IF(#REF!="1",IF(TRIM(#REF!)&lt;&gt;"",1,0),0)</f>
        <v>#REF!</v>
      </c>
      <c r="O262" s="2" t="e">
        <f>IF(#REF!="3",IF(TRIM(#REF!)&lt;&gt;"",1,0),0)</f>
        <v>#REF!</v>
      </c>
      <c r="P262" s="2" t="e">
        <f>IF(#REF!="1",IF(TRIM(#REF!)&lt;&gt;"",1,0),0)</f>
        <v>#REF!</v>
      </c>
      <c r="Q262" s="2" t="e">
        <f>IF(#REF!="3",IF(TRIM(#REF!)&lt;&gt;"",1,0),0)</f>
        <v>#REF!</v>
      </c>
      <c r="R262" s="2" t="e">
        <f>IF(#REF!="1",IF(TRIM(#REF!)&lt;&gt;"",1,0),0)</f>
        <v>#REF!</v>
      </c>
      <c r="S262" s="2" t="e">
        <f>IF(#REF!="3",IF(TRIM(#REF!)&lt;&gt;"",1,0),0)</f>
        <v>#REF!</v>
      </c>
      <c r="T262" s="2" t="e">
        <f>IF(#REF!="1",IF(TRIM(#REF!)&lt;&gt;"",1,0),0)</f>
        <v>#REF!</v>
      </c>
      <c r="U262" s="3" t="e">
        <f>IF(#REF!="3",IF(TRIM(#REF!)&lt;&gt;"",1,0),0)</f>
        <v>#REF!</v>
      </c>
      <c r="V262">
        <v>0</v>
      </c>
      <c r="W262" t="s">
        <v>198</v>
      </c>
      <c r="X262" s="3" t="e">
        <f>IF(COUNTIF(A:A,"*Stichpr*")&gt;0,IF(AND(RIGHT(#REF!,8)="Stichpr.",#REF!="1",#REF!=""),IF(TRIM(#REF!)&lt;&gt;"",1,0),0),IF(AND(#REF!="1",#REF!=""),IF(TRIM(#REF!)&lt;&gt;"",1,0),0))</f>
        <v>#REF!</v>
      </c>
      <c r="Y2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2" s="3" t="e">
        <f>IF(AND(#REF!="1",LEFT(#REF!,1)="a",#REF!=""),IF(TRIM(#REF!)&lt;&gt;"",1,0),0)</f>
        <v>#REF!</v>
      </c>
      <c r="AA262" s="3" t="e">
        <f>IF(AND(TRIM(#REF!)&lt;&gt;"",#REF!&lt;&gt;""),1,0)</f>
        <v>#REF!</v>
      </c>
    </row>
    <row r="263" spans="12:27" ht="36" customHeight="1" x14ac:dyDescent="0.3"/>
    <row r="264" spans="12:27" ht="36" customHeight="1" x14ac:dyDescent="0.3">
      <c r="L264" s="2" t="e">
        <f>IF(#REF!="1",IF(TRIM(#REF!)&lt;&gt;"",1,0),0)</f>
        <v>#REF!</v>
      </c>
      <c r="M264" s="2" t="e">
        <f>IF(#REF!="3",IF(TRIM(#REF!)&lt;&gt;"",1,0),0)</f>
        <v>#REF!</v>
      </c>
      <c r="N264" s="2" t="e">
        <f>IF(#REF!="1",IF(TRIM(#REF!)&lt;&gt;"",1,0),0)</f>
        <v>#REF!</v>
      </c>
      <c r="O264" s="2" t="e">
        <f>IF(#REF!="3",IF(TRIM(#REF!)&lt;&gt;"",1,0),0)</f>
        <v>#REF!</v>
      </c>
      <c r="P264" s="2" t="e">
        <f>IF(#REF!="1",IF(TRIM(#REF!)&lt;&gt;"",1,0),0)</f>
        <v>#REF!</v>
      </c>
      <c r="Q264" s="2" t="e">
        <f>IF(#REF!="3",IF(TRIM(#REF!)&lt;&gt;"",1,0),0)</f>
        <v>#REF!</v>
      </c>
      <c r="R264" s="2" t="e">
        <f>IF(#REF!="1",IF(TRIM(#REF!)&lt;&gt;"",1,0),0)</f>
        <v>#REF!</v>
      </c>
      <c r="S264" s="2" t="e">
        <f>IF(#REF!="3",IF(TRIM(#REF!)&lt;&gt;"",1,0),0)</f>
        <v>#REF!</v>
      </c>
      <c r="T264" s="2" t="e">
        <f>IF(#REF!="1",IF(TRIM(#REF!)&lt;&gt;"",1,0),0)</f>
        <v>#REF!</v>
      </c>
      <c r="U264" s="3" t="e">
        <f>IF(#REF!="3",IF(TRIM(#REF!)&lt;&gt;"",1,0),0)</f>
        <v>#REF!</v>
      </c>
      <c r="V264">
        <v>0</v>
      </c>
      <c r="W264" t="s">
        <v>199</v>
      </c>
      <c r="X264" s="3" t="e">
        <f>IF(COUNTIF(A:A,"*Stichpr*")&gt;0,IF(AND(RIGHT(#REF!,8)="Stichpr.",#REF!="1",#REF!=""),IF(TRIM(#REF!)&lt;&gt;"",1,0),0),IF(AND(#REF!="1",#REF!=""),IF(TRIM(#REF!)&lt;&gt;"",1,0),0))</f>
        <v>#REF!</v>
      </c>
      <c r="Y2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4" s="3" t="e">
        <f>IF(AND(#REF!="1",LEFT(#REF!,1)="a",#REF!=""),IF(TRIM(#REF!)&lt;&gt;"",1,0),0)</f>
        <v>#REF!</v>
      </c>
      <c r="AA264" s="3" t="e">
        <f>IF(AND(TRIM(#REF!)&lt;&gt;"",#REF!&lt;&gt;""),1,0)</f>
        <v>#REF!</v>
      </c>
    </row>
    <row r="265" spans="12:27" ht="36" customHeight="1" x14ac:dyDescent="0.3">
      <c r="L265" s="2" t="e">
        <f>IF(#REF!="1",IF(TRIM(#REF!)&lt;&gt;"",1,0),0)</f>
        <v>#REF!</v>
      </c>
      <c r="M265" s="2" t="e">
        <f>IF(#REF!="3",IF(TRIM(#REF!)&lt;&gt;"",1,0),0)</f>
        <v>#REF!</v>
      </c>
      <c r="N265" s="2" t="e">
        <f>IF(#REF!="1",IF(TRIM(#REF!)&lt;&gt;"",1,0),0)</f>
        <v>#REF!</v>
      </c>
      <c r="O265" s="2" t="e">
        <f>IF(#REF!="3",IF(TRIM(#REF!)&lt;&gt;"",1,0),0)</f>
        <v>#REF!</v>
      </c>
      <c r="P265" s="2" t="e">
        <f>IF(#REF!="1",IF(TRIM(#REF!)&lt;&gt;"",1,0),0)</f>
        <v>#REF!</v>
      </c>
      <c r="Q265" s="2" t="e">
        <f>IF(#REF!="3",IF(TRIM(#REF!)&lt;&gt;"",1,0),0)</f>
        <v>#REF!</v>
      </c>
      <c r="R265" s="2" t="e">
        <f>IF(#REF!="1",IF(TRIM(#REF!)&lt;&gt;"",1,0),0)</f>
        <v>#REF!</v>
      </c>
      <c r="S265" s="2" t="e">
        <f>IF(#REF!="3",IF(TRIM(#REF!)&lt;&gt;"",1,0),0)</f>
        <v>#REF!</v>
      </c>
      <c r="T265" s="2" t="e">
        <f>IF(#REF!="1",IF(TRIM(#REF!)&lt;&gt;"",1,0),0)</f>
        <v>#REF!</v>
      </c>
      <c r="U265" s="3" t="e">
        <f>IF(#REF!="3",IF(TRIM(#REF!)&lt;&gt;"",1,0),0)</f>
        <v>#REF!</v>
      </c>
      <c r="V265">
        <v>0</v>
      </c>
      <c r="W265" t="s">
        <v>200</v>
      </c>
      <c r="X265" s="3" t="e">
        <f>IF(COUNTIF(A:A,"*Stichpr*")&gt;0,IF(AND(RIGHT(#REF!,8)="Stichpr.",#REF!="1",#REF!=""),IF(TRIM(#REF!)&lt;&gt;"",1,0),0),IF(AND(#REF!="1",#REF!=""),IF(TRIM(#REF!)&lt;&gt;"",1,0),0))</f>
        <v>#REF!</v>
      </c>
      <c r="Y2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5" s="3" t="e">
        <f>IF(AND(#REF!="1",LEFT(#REF!,1)="a",#REF!=""),IF(TRIM(#REF!)&lt;&gt;"",1,0),0)</f>
        <v>#REF!</v>
      </c>
      <c r="AA265" s="3" t="e">
        <f>IF(AND(TRIM(#REF!)&lt;&gt;"",#REF!&lt;&gt;""),1,0)</f>
        <v>#REF!</v>
      </c>
    </row>
    <row r="266" spans="12:27" ht="36" customHeight="1" x14ac:dyDescent="0.3"/>
    <row r="267" spans="12:27" ht="36" customHeight="1" x14ac:dyDescent="0.3">
      <c r="L267" s="2" t="e">
        <f>IF(#REF!="1",IF(TRIM(#REF!)&lt;&gt;"",1,0),0)</f>
        <v>#REF!</v>
      </c>
      <c r="M267" s="2" t="e">
        <f>IF(#REF!="3",IF(TRIM(#REF!)&lt;&gt;"",1,0),0)</f>
        <v>#REF!</v>
      </c>
      <c r="N267" s="2" t="e">
        <f>IF(#REF!="1",IF(TRIM(#REF!)&lt;&gt;"",1,0),0)</f>
        <v>#REF!</v>
      </c>
      <c r="O267" s="2" t="e">
        <f>IF(#REF!="3",IF(TRIM(#REF!)&lt;&gt;"",1,0),0)</f>
        <v>#REF!</v>
      </c>
      <c r="P267" s="2" t="e">
        <f>IF(#REF!="1",IF(TRIM(#REF!)&lt;&gt;"",1,0),0)</f>
        <v>#REF!</v>
      </c>
      <c r="Q267" s="2" t="e">
        <f>IF(#REF!="3",IF(TRIM(#REF!)&lt;&gt;"",1,0),0)</f>
        <v>#REF!</v>
      </c>
      <c r="R267" s="2" t="e">
        <f>IF(#REF!="1",IF(TRIM(#REF!)&lt;&gt;"",1,0),0)</f>
        <v>#REF!</v>
      </c>
      <c r="S267" s="2" t="e">
        <f>IF(#REF!="3",IF(TRIM(#REF!)&lt;&gt;"",1,0),0)</f>
        <v>#REF!</v>
      </c>
      <c r="T267" s="2" t="e">
        <f>IF(#REF!="1",IF(TRIM(#REF!)&lt;&gt;"",1,0),0)</f>
        <v>#REF!</v>
      </c>
      <c r="U267" s="3" t="e">
        <f>IF(#REF!="3",IF(TRIM(#REF!)&lt;&gt;"",1,0),0)</f>
        <v>#REF!</v>
      </c>
      <c r="V267">
        <v>0</v>
      </c>
      <c r="W267" t="s">
        <v>201</v>
      </c>
      <c r="X267" s="3" t="e">
        <f>IF(COUNTIF(A:A,"*Stichpr*")&gt;0,IF(AND(RIGHT(#REF!,8)="Stichpr.",#REF!="1",#REF!=""),IF(TRIM(#REF!)&lt;&gt;"",1,0),0),IF(AND(#REF!="1",#REF!=""),IF(TRIM(#REF!)&lt;&gt;"",1,0),0))</f>
        <v>#REF!</v>
      </c>
      <c r="Y2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7" s="3" t="e">
        <f>IF(AND(#REF!="1",LEFT(#REF!,1)="a",#REF!=""),IF(TRIM(#REF!)&lt;&gt;"",1,0),0)</f>
        <v>#REF!</v>
      </c>
      <c r="AA267" s="3" t="e">
        <f>IF(AND(TRIM(#REF!)&lt;&gt;"",#REF!&lt;&gt;""),1,0)</f>
        <v>#REF!</v>
      </c>
    </row>
    <row r="268" spans="12:27" ht="36" customHeight="1" x14ac:dyDescent="0.3"/>
    <row r="269" spans="12:27" ht="36" customHeight="1" x14ac:dyDescent="0.3">
      <c r="L269" s="2" t="e">
        <f>IF(#REF!="1",IF(TRIM(#REF!)&lt;&gt;"",1,0),0)</f>
        <v>#REF!</v>
      </c>
      <c r="M269" s="2" t="e">
        <f>IF(#REF!="3",IF(TRIM(#REF!)&lt;&gt;"",1,0),0)</f>
        <v>#REF!</v>
      </c>
      <c r="N269" s="2" t="e">
        <f>IF(#REF!="1",IF(TRIM(#REF!)&lt;&gt;"",1,0),0)</f>
        <v>#REF!</v>
      </c>
      <c r="O269" s="2" t="e">
        <f>IF(#REF!="3",IF(TRIM(#REF!)&lt;&gt;"",1,0),0)</f>
        <v>#REF!</v>
      </c>
      <c r="P269" s="2" t="e">
        <f>IF(#REF!="1",IF(TRIM(#REF!)&lt;&gt;"",1,0),0)</f>
        <v>#REF!</v>
      </c>
      <c r="Q269" s="2" t="e">
        <f>IF(#REF!="3",IF(TRIM(#REF!)&lt;&gt;"",1,0),0)</f>
        <v>#REF!</v>
      </c>
      <c r="R269" s="2" t="e">
        <f>IF(#REF!="1",IF(TRIM(#REF!)&lt;&gt;"",1,0),0)</f>
        <v>#REF!</v>
      </c>
      <c r="S269" s="2" t="e">
        <f>IF(#REF!="3",IF(TRIM(#REF!)&lt;&gt;"",1,0),0)</f>
        <v>#REF!</v>
      </c>
      <c r="T269" s="2" t="e">
        <f>IF(#REF!="1",IF(TRIM(#REF!)&lt;&gt;"",1,0),0)</f>
        <v>#REF!</v>
      </c>
      <c r="U269" s="3" t="e">
        <f>IF(#REF!="3",IF(TRIM(#REF!)&lt;&gt;"",1,0),0)</f>
        <v>#REF!</v>
      </c>
      <c r="V269">
        <v>0</v>
      </c>
      <c r="W269" t="s">
        <v>202</v>
      </c>
      <c r="X269" s="3" t="e">
        <f>IF(COUNTIF(A:A,"*Stichpr*")&gt;0,IF(AND(RIGHT(#REF!,8)="Stichpr.",#REF!="1",#REF!=""),IF(TRIM(#REF!)&lt;&gt;"",1,0),0),IF(AND(#REF!="1",#REF!=""),IF(TRIM(#REF!)&lt;&gt;"",1,0),0))</f>
        <v>#REF!</v>
      </c>
      <c r="Y2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9" s="3" t="e">
        <f>IF(AND(#REF!="1",LEFT(#REF!,1)="a",#REF!=""),IF(TRIM(#REF!)&lt;&gt;"",1,0),0)</f>
        <v>#REF!</v>
      </c>
      <c r="AA269" s="3" t="e">
        <f>IF(AND(TRIM(#REF!)&lt;&gt;"",#REF!&lt;&gt;""),1,0)</f>
        <v>#REF!</v>
      </c>
    </row>
    <row r="270" spans="12:27" ht="36" customHeight="1" x14ac:dyDescent="0.3"/>
    <row r="271" spans="12:27" ht="36" customHeight="1" x14ac:dyDescent="0.3">
      <c r="L271" s="2" t="e">
        <f>IF(#REF!="1",IF(TRIM(#REF!)&lt;&gt;"",1,0),0)</f>
        <v>#REF!</v>
      </c>
      <c r="M271" s="2" t="e">
        <f>IF(#REF!="3",IF(TRIM(#REF!)&lt;&gt;"",1,0),0)</f>
        <v>#REF!</v>
      </c>
      <c r="N271" s="2" t="e">
        <f>IF(#REF!="1",IF(TRIM(#REF!)&lt;&gt;"",1,0),0)</f>
        <v>#REF!</v>
      </c>
      <c r="O271" s="2" t="e">
        <f>IF(#REF!="3",IF(TRIM(#REF!)&lt;&gt;"",1,0),0)</f>
        <v>#REF!</v>
      </c>
      <c r="P271" s="2" t="e">
        <f>IF(#REF!="1",IF(TRIM(#REF!)&lt;&gt;"",1,0),0)</f>
        <v>#REF!</v>
      </c>
      <c r="Q271" s="2" t="e">
        <f>IF(#REF!="3",IF(TRIM(#REF!)&lt;&gt;"",1,0),0)</f>
        <v>#REF!</v>
      </c>
      <c r="R271" s="2" t="e">
        <f>IF(#REF!="1",IF(TRIM(#REF!)&lt;&gt;"",1,0),0)</f>
        <v>#REF!</v>
      </c>
      <c r="S271" s="2" t="e">
        <f>IF(#REF!="3",IF(TRIM(#REF!)&lt;&gt;"",1,0),0)</f>
        <v>#REF!</v>
      </c>
      <c r="T271" s="2" t="e">
        <f>IF(#REF!="1",IF(TRIM(#REF!)&lt;&gt;"",1,0),0)</f>
        <v>#REF!</v>
      </c>
      <c r="U271" s="3" t="e">
        <f>IF(#REF!="3",IF(TRIM(#REF!)&lt;&gt;"",1,0),0)</f>
        <v>#REF!</v>
      </c>
      <c r="V271">
        <v>0</v>
      </c>
      <c r="W271" t="s">
        <v>203</v>
      </c>
      <c r="X271" s="3" t="e">
        <f>IF(COUNTIF(A:A,"*Stichpr*")&gt;0,IF(AND(RIGHT(#REF!,8)="Stichpr.",#REF!="1",#REF!=""),IF(TRIM(#REF!)&lt;&gt;"",1,0),0),IF(AND(#REF!="1",#REF!=""),IF(TRIM(#REF!)&lt;&gt;"",1,0),0))</f>
        <v>#REF!</v>
      </c>
      <c r="Y2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1" s="3" t="e">
        <f>IF(AND(#REF!="1",LEFT(#REF!,1)="a",#REF!=""),IF(TRIM(#REF!)&lt;&gt;"",1,0),0)</f>
        <v>#REF!</v>
      </c>
      <c r="AA271" s="3" t="e">
        <f>IF(AND(TRIM(#REF!)&lt;&gt;"",#REF!&lt;&gt;""),1,0)</f>
        <v>#REF!</v>
      </c>
    </row>
    <row r="272" spans="12:27" ht="36" customHeight="1" x14ac:dyDescent="0.3">
      <c r="L272" s="2" t="e">
        <f>IF(#REF!="1",IF(TRIM(#REF!)&lt;&gt;"",1,0),0)</f>
        <v>#REF!</v>
      </c>
      <c r="M272" s="2" t="e">
        <f>IF(#REF!="3",IF(TRIM(#REF!)&lt;&gt;"",1,0),0)</f>
        <v>#REF!</v>
      </c>
      <c r="N272" s="2" t="e">
        <f>IF(#REF!="1",IF(TRIM(#REF!)&lt;&gt;"",1,0),0)</f>
        <v>#REF!</v>
      </c>
      <c r="O272" s="2" t="e">
        <f>IF(#REF!="3",IF(TRIM(#REF!)&lt;&gt;"",1,0),0)</f>
        <v>#REF!</v>
      </c>
      <c r="P272" s="2" t="e">
        <f>IF(#REF!="1",IF(TRIM(#REF!)&lt;&gt;"",1,0),0)</f>
        <v>#REF!</v>
      </c>
      <c r="Q272" s="2" t="e">
        <f>IF(#REF!="3",IF(TRIM(#REF!)&lt;&gt;"",1,0),0)</f>
        <v>#REF!</v>
      </c>
      <c r="R272" s="2" t="e">
        <f>IF(#REF!="1",IF(TRIM(#REF!)&lt;&gt;"",1,0),0)</f>
        <v>#REF!</v>
      </c>
      <c r="S272" s="2" t="e">
        <f>IF(#REF!="3",IF(TRIM(#REF!)&lt;&gt;"",1,0),0)</f>
        <v>#REF!</v>
      </c>
      <c r="T272" s="2" t="e">
        <f>IF(#REF!="1",IF(TRIM(#REF!)&lt;&gt;"",1,0),0)</f>
        <v>#REF!</v>
      </c>
      <c r="U272" s="3" t="e">
        <f>IF(#REF!="3",IF(TRIM(#REF!)&lt;&gt;"",1,0),0)</f>
        <v>#REF!</v>
      </c>
      <c r="V272">
        <v>0</v>
      </c>
      <c r="W272" t="s">
        <v>204</v>
      </c>
      <c r="X272" s="3" t="e">
        <f>IF(COUNTIF(A:A,"*Stichpr*")&gt;0,IF(AND(RIGHT(#REF!,8)="Stichpr.",#REF!="1",#REF!=""),IF(TRIM(#REF!)&lt;&gt;"",1,0),0),IF(AND(#REF!="1",#REF!=""),IF(TRIM(#REF!)&lt;&gt;"",1,0),0))</f>
        <v>#REF!</v>
      </c>
      <c r="Y2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2" s="3" t="e">
        <f>IF(AND(#REF!="1",LEFT(#REF!,1)="a",#REF!=""),IF(TRIM(#REF!)&lt;&gt;"",1,0),0)</f>
        <v>#REF!</v>
      </c>
      <c r="AA272" s="3" t="e">
        <f>IF(AND(TRIM(#REF!)&lt;&gt;"",#REF!&lt;&gt;""),1,0)</f>
        <v>#REF!</v>
      </c>
    </row>
    <row r="273" spans="12:27" ht="36" customHeight="1" x14ac:dyDescent="0.3">
      <c r="L273" s="2" t="e">
        <f>IF(#REF!="1",IF(TRIM(#REF!)&lt;&gt;"",1,0),0)</f>
        <v>#REF!</v>
      </c>
      <c r="M273" s="2" t="e">
        <f>IF(#REF!="3",IF(TRIM(#REF!)&lt;&gt;"",1,0),0)</f>
        <v>#REF!</v>
      </c>
      <c r="N273" s="2" t="e">
        <f>IF(#REF!="1",IF(TRIM(#REF!)&lt;&gt;"",1,0),0)</f>
        <v>#REF!</v>
      </c>
      <c r="O273" s="2" t="e">
        <f>IF(#REF!="3",IF(TRIM(#REF!)&lt;&gt;"",1,0),0)</f>
        <v>#REF!</v>
      </c>
      <c r="P273" s="2" t="e">
        <f>IF(#REF!="1",IF(TRIM(#REF!)&lt;&gt;"",1,0),0)</f>
        <v>#REF!</v>
      </c>
      <c r="Q273" s="2" t="e">
        <f>IF(#REF!="3",IF(TRIM(#REF!)&lt;&gt;"",1,0),0)</f>
        <v>#REF!</v>
      </c>
      <c r="R273" s="2" t="e">
        <f>IF(#REF!="1",IF(TRIM(#REF!)&lt;&gt;"",1,0),0)</f>
        <v>#REF!</v>
      </c>
      <c r="S273" s="2" t="e">
        <f>IF(#REF!="3",IF(TRIM(#REF!)&lt;&gt;"",1,0),0)</f>
        <v>#REF!</v>
      </c>
      <c r="T273" s="2" t="e">
        <f>IF(#REF!="1",IF(TRIM(#REF!)&lt;&gt;"",1,0),0)</f>
        <v>#REF!</v>
      </c>
      <c r="U273" s="3" t="e">
        <f>IF(#REF!="3",IF(TRIM(#REF!)&lt;&gt;"",1,0),0)</f>
        <v>#REF!</v>
      </c>
      <c r="V273">
        <v>0</v>
      </c>
      <c r="W273" t="s">
        <v>205</v>
      </c>
      <c r="X273" s="3" t="e">
        <f>IF(COUNTIF(A:A,"*Stichpr*")&gt;0,IF(AND(RIGHT(#REF!,8)="Stichpr.",#REF!="1",#REF!=""),IF(TRIM(#REF!)&lt;&gt;"",1,0),0),IF(AND(#REF!="1",#REF!=""),IF(TRIM(#REF!)&lt;&gt;"",1,0),0))</f>
        <v>#REF!</v>
      </c>
      <c r="Y2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3" s="3" t="e">
        <f>IF(AND(#REF!="1",LEFT(#REF!,1)="a",#REF!=""),IF(TRIM(#REF!)&lt;&gt;"",1,0),0)</f>
        <v>#REF!</v>
      </c>
      <c r="AA273" s="3" t="e">
        <f>IF(AND(TRIM(#REF!)&lt;&gt;"",#REF!&lt;&gt;""),1,0)</f>
        <v>#REF!</v>
      </c>
    </row>
    <row r="274" spans="12:27" ht="36" customHeight="1" x14ac:dyDescent="0.3">
      <c r="L274" s="2" t="e">
        <f>IF(#REF!="1",IF(TRIM(#REF!)&lt;&gt;"",1,0),0)</f>
        <v>#REF!</v>
      </c>
      <c r="M274" s="2" t="e">
        <f>IF(#REF!="3",IF(TRIM(#REF!)&lt;&gt;"",1,0),0)</f>
        <v>#REF!</v>
      </c>
      <c r="N274" s="2" t="e">
        <f>IF(#REF!="1",IF(TRIM(#REF!)&lt;&gt;"",1,0),0)</f>
        <v>#REF!</v>
      </c>
      <c r="O274" s="2" t="e">
        <f>IF(#REF!="3",IF(TRIM(#REF!)&lt;&gt;"",1,0),0)</f>
        <v>#REF!</v>
      </c>
      <c r="P274" s="2" t="e">
        <f>IF(#REF!="1",IF(TRIM(#REF!)&lt;&gt;"",1,0),0)</f>
        <v>#REF!</v>
      </c>
      <c r="Q274" s="2" t="e">
        <f>IF(#REF!="3",IF(TRIM(#REF!)&lt;&gt;"",1,0),0)</f>
        <v>#REF!</v>
      </c>
      <c r="R274" s="2" t="e">
        <f>IF(#REF!="1",IF(TRIM(#REF!)&lt;&gt;"",1,0),0)</f>
        <v>#REF!</v>
      </c>
      <c r="S274" s="2" t="e">
        <f>IF(#REF!="3",IF(TRIM(#REF!)&lt;&gt;"",1,0),0)</f>
        <v>#REF!</v>
      </c>
      <c r="T274" s="2" t="e">
        <f>IF(#REF!="1",IF(TRIM(#REF!)&lt;&gt;"",1,0),0)</f>
        <v>#REF!</v>
      </c>
      <c r="U274" s="3" t="e">
        <f>IF(#REF!="3",IF(TRIM(#REF!)&lt;&gt;"",1,0),0)</f>
        <v>#REF!</v>
      </c>
      <c r="V274">
        <v>0</v>
      </c>
      <c r="W274" t="s">
        <v>206</v>
      </c>
      <c r="X274" s="3" t="e">
        <f>IF(COUNTIF(A:A,"*Stichpr*")&gt;0,IF(AND(RIGHT(#REF!,8)="Stichpr.",#REF!="1",#REF!=""),IF(TRIM(#REF!)&lt;&gt;"",1,0),0),IF(AND(#REF!="1",#REF!=""),IF(TRIM(#REF!)&lt;&gt;"",1,0),0))</f>
        <v>#REF!</v>
      </c>
      <c r="Y2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4" s="3" t="e">
        <f>IF(AND(#REF!="1",LEFT(#REF!,1)="a",#REF!=""),IF(TRIM(#REF!)&lt;&gt;"",1,0),0)</f>
        <v>#REF!</v>
      </c>
      <c r="AA274" s="3" t="e">
        <f>IF(AND(TRIM(#REF!)&lt;&gt;"",#REF!&lt;&gt;""),1,0)</f>
        <v>#REF!</v>
      </c>
    </row>
    <row r="275" spans="12:27" ht="36" customHeight="1" x14ac:dyDescent="0.3"/>
    <row r="276" spans="12:27" ht="36" customHeight="1" x14ac:dyDescent="0.3">
      <c r="L276" s="2" t="e">
        <f>IF(#REF!="1",IF(TRIM(#REF!)&lt;&gt;"",1,0),0)</f>
        <v>#REF!</v>
      </c>
      <c r="M276" s="2" t="e">
        <f>IF(#REF!="3",IF(TRIM(#REF!)&lt;&gt;"",1,0),0)</f>
        <v>#REF!</v>
      </c>
      <c r="N276" s="2" t="e">
        <f>IF(#REF!="1",IF(TRIM(#REF!)&lt;&gt;"",1,0),0)</f>
        <v>#REF!</v>
      </c>
      <c r="O276" s="2" t="e">
        <f>IF(#REF!="3",IF(TRIM(#REF!)&lt;&gt;"",1,0),0)</f>
        <v>#REF!</v>
      </c>
      <c r="P276" s="2" t="e">
        <f>IF(#REF!="1",IF(TRIM(#REF!)&lt;&gt;"",1,0),0)</f>
        <v>#REF!</v>
      </c>
      <c r="Q276" s="2" t="e">
        <f>IF(#REF!="3",IF(TRIM(#REF!)&lt;&gt;"",1,0),0)</f>
        <v>#REF!</v>
      </c>
      <c r="R276" s="2" t="e">
        <f>IF(#REF!="1",IF(TRIM(#REF!)&lt;&gt;"",1,0),0)</f>
        <v>#REF!</v>
      </c>
      <c r="S276" s="2" t="e">
        <f>IF(#REF!="3",IF(TRIM(#REF!)&lt;&gt;"",1,0),0)</f>
        <v>#REF!</v>
      </c>
      <c r="T276" s="2" t="e">
        <f>IF(#REF!="1",IF(TRIM(#REF!)&lt;&gt;"",1,0),0)</f>
        <v>#REF!</v>
      </c>
      <c r="U276" s="3" t="e">
        <f>IF(#REF!="3",IF(TRIM(#REF!)&lt;&gt;"",1,0),0)</f>
        <v>#REF!</v>
      </c>
      <c r="V276">
        <v>0</v>
      </c>
      <c r="W276" t="s">
        <v>207</v>
      </c>
      <c r="X276" s="3" t="e">
        <f>IF(COUNTIF(A:A,"*Stichpr*")&gt;0,IF(AND(RIGHT(#REF!,8)="Stichpr.",#REF!="1",#REF!=""),IF(TRIM(#REF!)&lt;&gt;"",1,0),0),IF(AND(#REF!="1",#REF!=""),IF(TRIM(#REF!)&lt;&gt;"",1,0),0))</f>
        <v>#REF!</v>
      </c>
      <c r="Y2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6" s="3" t="e">
        <f>IF(AND(#REF!="1",LEFT(#REF!,1)="a",#REF!=""),IF(TRIM(#REF!)&lt;&gt;"",1,0),0)</f>
        <v>#REF!</v>
      </c>
      <c r="AA276" s="3" t="e">
        <f>IF(AND(TRIM(#REF!)&lt;&gt;"",#REF!&lt;&gt;""),1,0)</f>
        <v>#REF!</v>
      </c>
    </row>
    <row r="277" spans="12:27" ht="36" customHeight="1" x14ac:dyDescent="0.3"/>
    <row r="278" spans="12:27" ht="36" customHeight="1" x14ac:dyDescent="0.3">
      <c r="L278" s="2" t="e">
        <f>IF(#REF!="1",IF(TRIM(#REF!)&lt;&gt;"",1,0),0)</f>
        <v>#REF!</v>
      </c>
      <c r="M278" s="2" t="e">
        <f>IF(#REF!="3",IF(TRIM(#REF!)&lt;&gt;"",1,0),0)</f>
        <v>#REF!</v>
      </c>
      <c r="N278" s="2" t="e">
        <f>IF(#REF!="1",IF(TRIM(#REF!)&lt;&gt;"",1,0),0)</f>
        <v>#REF!</v>
      </c>
      <c r="O278" s="2" t="e">
        <f>IF(#REF!="3",IF(TRIM(#REF!)&lt;&gt;"",1,0),0)</f>
        <v>#REF!</v>
      </c>
      <c r="P278" s="2" t="e">
        <f>IF(#REF!="1",IF(TRIM(#REF!)&lt;&gt;"",1,0),0)</f>
        <v>#REF!</v>
      </c>
      <c r="Q278" s="2" t="e">
        <f>IF(#REF!="3",IF(TRIM(#REF!)&lt;&gt;"",1,0),0)</f>
        <v>#REF!</v>
      </c>
      <c r="R278" s="2" t="e">
        <f>IF(#REF!="1",IF(TRIM(#REF!)&lt;&gt;"",1,0),0)</f>
        <v>#REF!</v>
      </c>
      <c r="S278" s="2" t="e">
        <f>IF(#REF!="3",IF(TRIM(#REF!)&lt;&gt;"",1,0),0)</f>
        <v>#REF!</v>
      </c>
      <c r="T278" s="2" t="e">
        <f>IF(#REF!="1",IF(TRIM(#REF!)&lt;&gt;"",1,0),0)</f>
        <v>#REF!</v>
      </c>
      <c r="U278" s="3" t="e">
        <f>IF(#REF!="3",IF(TRIM(#REF!)&lt;&gt;"",1,0),0)</f>
        <v>#REF!</v>
      </c>
      <c r="V278">
        <v>0</v>
      </c>
      <c r="W278" t="s">
        <v>208</v>
      </c>
      <c r="X278" s="3" t="e">
        <f>IF(COUNTIF(A:A,"*Stichpr*")&gt;0,IF(AND(RIGHT(#REF!,8)="Stichpr.",#REF!="1",#REF!=""),IF(TRIM(#REF!)&lt;&gt;"",1,0),0),IF(AND(#REF!="1",#REF!=""),IF(TRIM(#REF!)&lt;&gt;"",1,0),0))</f>
        <v>#REF!</v>
      </c>
      <c r="Y2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8" s="3" t="e">
        <f>IF(AND(#REF!="1",LEFT(#REF!,1)="a",#REF!=""),IF(TRIM(#REF!)&lt;&gt;"",1,0),0)</f>
        <v>#REF!</v>
      </c>
      <c r="AA278" s="3" t="e">
        <f>IF(AND(TRIM(#REF!)&lt;&gt;"",#REF!&lt;&gt;""),1,0)</f>
        <v>#REF!</v>
      </c>
    </row>
    <row r="279" spans="12:27" ht="36" customHeight="1" x14ac:dyDescent="0.3"/>
    <row r="280" spans="12:27" ht="36" customHeight="1" x14ac:dyDescent="0.3"/>
    <row r="281" spans="12:27" ht="36" customHeight="1" x14ac:dyDescent="0.3">
      <c r="L281" s="2" t="e">
        <f>IF(#REF!="1",IF(TRIM(#REF!)&lt;&gt;"",1,0),0)</f>
        <v>#REF!</v>
      </c>
      <c r="M281" s="2" t="e">
        <f>IF(#REF!="3",IF(TRIM(#REF!)&lt;&gt;"",1,0),0)</f>
        <v>#REF!</v>
      </c>
      <c r="N281" s="2" t="e">
        <f>IF(#REF!="1",IF(TRIM(#REF!)&lt;&gt;"",1,0),0)</f>
        <v>#REF!</v>
      </c>
      <c r="O281" s="2" t="e">
        <f>IF(#REF!="3",IF(TRIM(#REF!)&lt;&gt;"",1,0),0)</f>
        <v>#REF!</v>
      </c>
      <c r="P281" s="2" t="e">
        <f>IF(#REF!="1",IF(TRIM(#REF!)&lt;&gt;"",1,0),0)</f>
        <v>#REF!</v>
      </c>
      <c r="Q281" s="2" t="e">
        <f>IF(#REF!="3",IF(TRIM(#REF!)&lt;&gt;"",1,0),0)</f>
        <v>#REF!</v>
      </c>
      <c r="R281" s="2" t="e">
        <f>IF(#REF!="1",IF(TRIM(#REF!)&lt;&gt;"",1,0),0)</f>
        <v>#REF!</v>
      </c>
      <c r="S281" s="2" t="e">
        <f>IF(#REF!="3",IF(TRIM(#REF!)&lt;&gt;"",1,0),0)</f>
        <v>#REF!</v>
      </c>
      <c r="T281" s="2" t="e">
        <f>IF(#REF!="1",IF(TRIM(#REF!)&lt;&gt;"",1,0),0)</f>
        <v>#REF!</v>
      </c>
      <c r="U281" s="3" t="e">
        <f>IF(#REF!="3",IF(TRIM(#REF!)&lt;&gt;"",1,0),0)</f>
        <v>#REF!</v>
      </c>
      <c r="V281">
        <v>0</v>
      </c>
      <c r="W281" t="s">
        <v>209</v>
      </c>
      <c r="X281" s="3" t="e">
        <f>IF(COUNTIF(A:A,"*Stichpr*")&gt;0,IF(AND(RIGHT(#REF!,8)="Stichpr.",#REF!="1",#REF!=""),IF(TRIM(#REF!)&lt;&gt;"",1,0),0),IF(AND(#REF!="1",#REF!=""),IF(TRIM(#REF!)&lt;&gt;"",1,0),0))</f>
        <v>#REF!</v>
      </c>
      <c r="Y2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1" s="3" t="e">
        <f>IF(AND(#REF!="1",LEFT(#REF!,1)="a",#REF!=""),IF(TRIM(#REF!)&lt;&gt;"",1,0),0)</f>
        <v>#REF!</v>
      </c>
      <c r="AA281" s="3" t="e">
        <f>IF(AND(TRIM(#REF!)&lt;&gt;"",#REF!&lt;&gt;""),1,0)</f>
        <v>#REF!</v>
      </c>
    </row>
    <row r="282" spans="12:27" ht="36" customHeight="1" x14ac:dyDescent="0.3"/>
    <row r="283" spans="12:27" ht="36" customHeight="1" x14ac:dyDescent="0.3">
      <c r="L283" s="2" t="e">
        <f>IF(#REF!="1",IF(TRIM(#REF!)&lt;&gt;"",1,0),0)</f>
        <v>#REF!</v>
      </c>
      <c r="M283" s="2" t="e">
        <f>IF(#REF!="3",IF(TRIM(#REF!)&lt;&gt;"",1,0),0)</f>
        <v>#REF!</v>
      </c>
      <c r="N283" s="2" t="e">
        <f>IF(#REF!="1",IF(TRIM(#REF!)&lt;&gt;"",1,0),0)</f>
        <v>#REF!</v>
      </c>
      <c r="O283" s="2" t="e">
        <f>IF(#REF!="3",IF(TRIM(#REF!)&lt;&gt;"",1,0),0)</f>
        <v>#REF!</v>
      </c>
      <c r="P283" s="2" t="e">
        <f>IF(#REF!="1",IF(TRIM(#REF!)&lt;&gt;"",1,0),0)</f>
        <v>#REF!</v>
      </c>
      <c r="Q283" s="2" t="e">
        <f>IF(#REF!="3",IF(TRIM(#REF!)&lt;&gt;"",1,0),0)</f>
        <v>#REF!</v>
      </c>
      <c r="R283" s="2" t="e">
        <f>IF(#REF!="1",IF(TRIM(#REF!)&lt;&gt;"",1,0),0)</f>
        <v>#REF!</v>
      </c>
      <c r="S283" s="2" t="e">
        <f>IF(#REF!="3",IF(TRIM(#REF!)&lt;&gt;"",1,0),0)</f>
        <v>#REF!</v>
      </c>
      <c r="T283" s="2" t="e">
        <f>IF(#REF!="1",IF(TRIM(#REF!)&lt;&gt;"",1,0),0)</f>
        <v>#REF!</v>
      </c>
      <c r="U283" s="3" t="e">
        <f>IF(#REF!="3",IF(TRIM(#REF!)&lt;&gt;"",1,0),0)</f>
        <v>#REF!</v>
      </c>
      <c r="V283">
        <v>0</v>
      </c>
      <c r="W283" t="s">
        <v>210</v>
      </c>
      <c r="X283" s="3" t="e">
        <f>IF(COUNTIF(A:A,"*Stichpr*")&gt;0,IF(AND(RIGHT(#REF!,8)="Stichpr.",#REF!="1",#REF!=""),IF(TRIM(#REF!)&lt;&gt;"",1,0),0),IF(AND(#REF!="1",#REF!=""),IF(TRIM(#REF!)&lt;&gt;"",1,0),0))</f>
        <v>#REF!</v>
      </c>
      <c r="Y2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3" s="3" t="e">
        <f>IF(AND(#REF!="1",LEFT(#REF!,1)="a",#REF!=""),IF(TRIM(#REF!)&lt;&gt;"",1,0),0)</f>
        <v>#REF!</v>
      </c>
      <c r="AA283" s="3" t="e">
        <f>IF(AND(TRIM(#REF!)&lt;&gt;"",#REF!&lt;&gt;""),1,0)</f>
        <v>#REF!</v>
      </c>
    </row>
    <row r="284" spans="12:27" ht="36" customHeight="1" x14ac:dyDescent="0.3"/>
    <row r="285" spans="12:27" ht="36" customHeight="1" x14ac:dyDescent="0.3">
      <c r="L285" s="2" t="e">
        <f>IF(#REF!="1",IF(TRIM(#REF!)&lt;&gt;"",1,0),0)</f>
        <v>#REF!</v>
      </c>
      <c r="M285" s="2" t="e">
        <f>IF(#REF!="3",IF(TRIM(#REF!)&lt;&gt;"",1,0),0)</f>
        <v>#REF!</v>
      </c>
      <c r="N285" s="2" t="e">
        <f>IF(#REF!="1",IF(TRIM(#REF!)&lt;&gt;"",1,0),0)</f>
        <v>#REF!</v>
      </c>
      <c r="O285" s="2" t="e">
        <f>IF(#REF!="3",IF(TRIM(#REF!)&lt;&gt;"",1,0),0)</f>
        <v>#REF!</v>
      </c>
      <c r="P285" s="2" t="e">
        <f>IF(#REF!="1",IF(TRIM(#REF!)&lt;&gt;"",1,0),0)</f>
        <v>#REF!</v>
      </c>
      <c r="Q285" s="2" t="e">
        <f>IF(#REF!="3",IF(TRIM(#REF!)&lt;&gt;"",1,0),0)</f>
        <v>#REF!</v>
      </c>
      <c r="R285" s="2" t="e">
        <f>IF(#REF!="1",IF(TRIM(#REF!)&lt;&gt;"",1,0),0)</f>
        <v>#REF!</v>
      </c>
      <c r="S285" s="2" t="e">
        <f>IF(#REF!="3",IF(TRIM(#REF!)&lt;&gt;"",1,0),0)</f>
        <v>#REF!</v>
      </c>
      <c r="T285" s="2" t="e">
        <f>IF(#REF!="1",IF(TRIM(#REF!)&lt;&gt;"",1,0),0)</f>
        <v>#REF!</v>
      </c>
      <c r="U285" s="3" t="e">
        <f>IF(#REF!="3",IF(TRIM(#REF!)&lt;&gt;"",1,0),0)</f>
        <v>#REF!</v>
      </c>
      <c r="V285">
        <v>0</v>
      </c>
      <c r="W285" t="s">
        <v>211</v>
      </c>
      <c r="X285" s="3" t="e">
        <f>IF(COUNTIF(A:A,"*Stichpr*")&gt;0,IF(AND(RIGHT(#REF!,8)="Stichpr.",#REF!="1",#REF!=""),IF(TRIM(#REF!)&lt;&gt;"",1,0),0),IF(AND(#REF!="1",#REF!=""),IF(TRIM(#REF!)&lt;&gt;"",1,0),0))</f>
        <v>#REF!</v>
      </c>
      <c r="Y2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5" s="3" t="e">
        <f>IF(AND(#REF!="1",LEFT(#REF!,1)="a",#REF!=""),IF(TRIM(#REF!)&lt;&gt;"",1,0),0)</f>
        <v>#REF!</v>
      </c>
      <c r="AA285" s="3" t="e">
        <f>IF(AND(TRIM(#REF!)&lt;&gt;"",#REF!&lt;&gt;""),1,0)</f>
        <v>#REF!</v>
      </c>
    </row>
    <row r="286" spans="12:27" ht="36" customHeight="1" x14ac:dyDescent="0.3">
      <c r="L286" s="2" t="e">
        <f>IF(#REF!="1",IF(TRIM(#REF!)&lt;&gt;"",1,0),0)</f>
        <v>#REF!</v>
      </c>
      <c r="M286" s="2" t="e">
        <f>IF(#REF!="3",IF(TRIM(#REF!)&lt;&gt;"",1,0),0)</f>
        <v>#REF!</v>
      </c>
      <c r="N286" s="2" t="e">
        <f>IF(#REF!="1",IF(TRIM(#REF!)&lt;&gt;"",1,0),0)</f>
        <v>#REF!</v>
      </c>
      <c r="O286" s="2" t="e">
        <f>IF(#REF!="3",IF(TRIM(#REF!)&lt;&gt;"",1,0),0)</f>
        <v>#REF!</v>
      </c>
      <c r="P286" s="2" t="e">
        <f>IF(#REF!="1",IF(TRIM(#REF!)&lt;&gt;"",1,0),0)</f>
        <v>#REF!</v>
      </c>
      <c r="Q286" s="2" t="e">
        <f>IF(#REF!="3",IF(TRIM(#REF!)&lt;&gt;"",1,0),0)</f>
        <v>#REF!</v>
      </c>
      <c r="R286" s="2" t="e">
        <f>IF(#REF!="1",IF(TRIM(#REF!)&lt;&gt;"",1,0),0)</f>
        <v>#REF!</v>
      </c>
      <c r="S286" s="2" t="e">
        <f>IF(#REF!="3",IF(TRIM(#REF!)&lt;&gt;"",1,0),0)</f>
        <v>#REF!</v>
      </c>
      <c r="T286" s="2" t="e">
        <f>IF(#REF!="1",IF(TRIM(#REF!)&lt;&gt;"",1,0),0)</f>
        <v>#REF!</v>
      </c>
      <c r="U286" s="3" t="e">
        <f>IF(#REF!="3",IF(TRIM(#REF!)&lt;&gt;"",1,0),0)</f>
        <v>#REF!</v>
      </c>
      <c r="V286">
        <v>0</v>
      </c>
      <c r="W286" t="s">
        <v>212</v>
      </c>
      <c r="X286" s="3" t="e">
        <f>IF(COUNTIF(A:A,"*Stichpr*")&gt;0,IF(AND(RIGHT(#REF!,8)="Stichpr.",#REF!="1",#REF!=""),IF(TRIM(#REF!)&lt;&gt;"",1,0),0),IF(AND(#REF!="1",#REF!=""),IF(TRIM(#REF!)&lt;&gt;"",1,0),0))</f>
        <v>#REF!</v>
      </c>
      <c r="Y2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6" s="3" t="e">
        <f>IF(AND(#REF!="1",LEFT(#REF!,1)="a",#REF!=""),IF(TRIM(#REF!)&lt;&gt;"",1,0),0)</f>
        <v>#REF!</v>
      </c>
      <c r="AA286" s="3" t="e">
        <f>IF(AND(TRIM(#REF!)&lt;&gt;"",#REF!&lt;&gt;""),1,0)</f>
        <v>#REF!</v>
      </c>
    </row>
    <row r="287" spans="12:27" ht="36" customHeight="1" x14ac:dyDescent="0.3"/>
    <row r="288" spans="12:27" ht="36" customHeight="1" x14ac:dyDescent="0.3">
      <c r="L288" s="2" t="e">
        <f>IF(#REF!="1",IF(TRIM(#REF!)&lt;&gt;"",1,0),0)</f>
        <v>#REF!</v>
      </c>
      <c r="M288" s="2" t="e">
        <f>IF(#REF!="3",IF(TRIM(#REF!)&lt;&gt;"",1,0),0)</f>
        <v>#REF!</v>
      </c>
      <c r="N288" s="2" t="e">
        <f>IF(#REF!="1",IF(TRIM(#REF!)&lt;&gt;"",1,0),0)</f>
        <v>#REF!</v>
      </c>
      <c r="O288" s="2" t="e">
        <f>IF(#REF!="3",IF(TRIM(#REF!)&lt;&gt;"",1,0),0)</f>
        <v>#REF!</v>
      </c>
      <c r="P288" s="2" t="e">
        <f>IF(#REF!="1",IF(TRIM(#REF!)&lt;&gt;"",1,0),0)</f>
        <v>#REF!</v>
      </c>
      <c r="Q288" s="2" t="e">
        <f>IF(#REF!="3",IF(TRIM(#REF!)&lt;&gt;"",1,0),0)</f>
        <v>#REF!</v>
      </c>
      <c r="R288" s="2" t="e">
        <f>IF(#REF!="1",IF(TRIM(#REF!)&lt;&gt;"",1,0),0)</f>
        <v>#REF!</v>
      </c>
      <c r="S288" s="2" t="e">
        <f>IF(#REF!="3",IF(TRIM(#REF!)&lt;&gt;"",1,0),0)</f>
        <v>#REF!</v>
      </c>
      <c r="T288" s="2" t="e">
        <f>IF(#REF!="1",IF(TRIM(#REF!)&lt;&gt;"",1,0),0)</f>
        <v>#REF!</v>
      </c>
      <c r="U288" s="3" t="e">
        <f>IF(#REF!="3",IF(TRIM(#REF!)&lt;&gt;"",1,0),0)</f>
        <v>#REF!</v>
      </c>
      <c r="V288">
        <v>0</v>
      </c>
      <c r="W288" t="s">
        <v>213</v>
      </c>
      <c r="X288" s="3" t="e">
        <f>IF(COUNTIF(A:A,"*Stichpr*")&gt;0,IF(AND(RIGHT(#REF!,8)="Stichpr.",#REF!="1",#REF!=""),IF(TRIM(#REF!)&lt;&gt;"",1,0),0),IF(AND(#REF!="1",#REF!=""),IF(TRIM(#REF!)&lt;&gt;"",1,0),0))</f>
        <v>#REF!</v>
      </c>
      <c r="Y2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8" s="3" t="e">
        <f>IF(AND(#REF!="1",LEFT(#REF!,1)="a",#REF!=""),IF(TRIM(#REF!)&lt;&gt;"",1,0),0)</f>
        <v>#REF!</v>
      </c>
      <c r="AA288" s="3" t="e">
        <f>IF(AND(TRIM(#REF!)&lt;&gt;"",#REF!&lt;&gt;""),1,0)</f>
        <v>#REF!</v>
      </c>
    </row>
    <row r="289" spans="12:27" ht="36" customHeight="1" x14ac:dyDescent="0.3"/>
    <row r="290" spans="12:27" ht="36" customHeight="1" x14ac:dyDescent="0.3"/>
    <row r="291" spans="12:27" ht="36" customHeight="1" x14ac:dyDescent="0.3">
      <c r="L291" s="2" t="e">
        <f>IF(#REF!="1",IF(TRIM(#REF!)&lt;&gt;"",1,0),0)</f>
        <v>#REF!</v>
      </c>
      <c r="M291" s="2" t="e">
        <f>IF(#REF!="3",IF(TRIM(#REF!)&lt;&gt;"",1,0),0)</f>
        <v>#REF!</v>
      </c>
      <c r="N291" s="2" t="e">
        <f>IF(#REF!="1",IF(TRIM(#REF!)&lt;&gt;"",1,0),0)</f>
        <v>#REF!</v>
      </c>
      <c r="O291" s="2" t="e">
        <f>IF(#REF!="3",IF(TRIM(#REF!)&lt;&gt;"",1,0),0)</f>
        <v>#REF!</v>
      </c>
      <c r="P291" s="2" t="e">
        <f>IF(#REF!="1",IF(TRIM(#REF!)&lt;&gt;"",1,0),0)</f>
        <v>#REF!</v>
      </c>
      <c r="Q291" s="2" t="e">
        <f>IF(#REF!="3",IF(TRIM(#REF!)&lt;&gt;"",1,0),0)</f>
        <v>#REF!</v>
      </c>
      <c r="R291" s="2" t="e">
        <f>IF(#REF!="1",IF(TRIM(#REF!)&lt;&gt;"",1,0),0)</f>
        <v>#REF!</v>
      </c>
      <c r="S291" s="2" t="e">
        <f>IF(#REF!="3",IF(TRIM(#REF!)&lt;&gt;"",1,0),0)</f>
        <v>#REF!</v>
      </c>
      <c r="T291" s="2" t="e">
        <f>IF(#REF!="1",IF(TRIM(#REF!)&lt;&gt;"",1,0),0)</f>
        <v>#REF!</v>
      </c>
      <c r="U291" s="3" t="e">
        <f>IF(#REF!="3",IF(TRIM(#REF!)&lt;&gt;"",1,0),0)</f>
        <v>#REF!</v>
      </c>
      <c r="V291">
        <v>0</v>
      </c>
      <c r="W291" t="s">
        <v>214</v>
      </c>
      <c r="X291" s="3" t="e">
        <f>IF(COUNTIF(A:A,"*Stichpr*")&gt;0,IF(AND(RIGHT(#REF!,8)="Stichpr.",#REF!="1",#REF!=""),IF(TRIM(#REF!)&lt;&gt;"",1,0),0),IF(AND(#REF!="1",#REF!=""),IF(TRIM(#REF!)&lt;&gt;"",1,0),0))</f>
        <v>#REF!</v>
      </c>
      <c r="Y2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1" s="3" t="e">
        <f>IF(AND(#REF!="1",LEFT(#REF!,1)="a",#REF!=""),IF(TRIM(#REF!)&lt;&gt;"",1,0),0)</f>
        <v>#REF!</v>
      </c>
      <c r="AA291" s="3" t="e">
        <f>IF(AND(TRIM(#REF!)&lt;&gt;"",#REF!&lt;&gt;""),1,0)</f>
        <v>#REF!</v>
      </c>
    </row>
    <row r="292" spans="12:27" ht="36" customHeight="1" x14ac:dyDescent="0.3"/>
    <row r="293" spans="12:27" ht="36" customHeight="1" x14ac:dyDescent="0.3">
      <c r="L293" s="2" t="e">
        <f>IF(#REF!="1",IF(TRIM(#REF!)&lt;&gt;"",1,0),0)</f>
        <v>#REF!</v>
      </c>
      <c r="M293" s="2" t="e">
        <f>IF(#REF!="3",IF(TRIM(#REF!)&lt;&gt;"",1,0),0)</f>
        <v>#REF!</v>
      </c>
      <c r="N293" s="2" t="e">
        <f>IF(#REF!="1",IF(TRIM(#REF!)&lt;&gt;"",1,0),0)</f>
        <v>#REF!</v>
      </c>
      <c r="O293" s="2" t="e">
        <f>IF(#REF!="3",IF(TRIM(#REF!)&lt;&gt;"",1,0),0)</f>
        <v>#REF!</v>
      </c>
      <c r="P293" s="2" t="e">
        <f>IF(#REF!="1",IF(TRIM(#REF!)&lt;&gt;"",1,0),0)</f>
        <v>#REF!</v>
      </c>
      <c r="Q293" s="2" t="e">
        <f>IF(#REF!="3",IF(TRIM(#REF!)&lt;&gt;"",1,0),0)</f>
        <v>#REF!</v>
      </c>
      <c r="R293" s="2" t="e">
        <f>IF(#REF!="1",IF(TRIM(#REF!)&lt;&gt;"",1,0),0)</f>
        <v>#REF!</v>
      </c>
      <c r="S293" s="2" t="e">
        <f>IF(#REF!="3",IF(TRIM(#REF!)&lt;&gt;"",1,0),0)</f>
        <v>#REF!</v>
      </c>
      <c r="T293" s="2" t="e">
        <f>IF(#REF!="1",IF(TRIM(#REF!)&lt;&gt;"",1,0),0)</f>
        <v>#REF!</v>
      </c>
      <c r="U293" s="3" t="e">
        <f>IF(#REF!="3",IF(TRIM(#REF!)&lt;&gt;"",1,0),0)</f>
        <v>#REF!</v>
      </c>
      <c r="V293">
        <v>0</v>
      </c>
      <c r="W293" t="s">
        <v>215</v>
      </c>
      <c r="X293" s="3" t="e">
        <f>IF(COUNTIF(A:A,"*Stichpr*")&gt;0,IF(AND(RIGHT(#REF!,8)="Stichpr.",#REF!="1",#REF!=""),IF(TRIM(#REF!)&lt;&gt;"",1,0),0),IF(AND(#REF!="1",#REF!=""),IF(TRIM(#REF!)&lt;&gt;"",1,0),0))</f>
        <v>#REF!</v>
      </c>
      <c r="Y2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3" s="3" t="e">
        <f>IF(AND(#REF!="1",LEFT(#REF!,1)="a",#REF!=""),IF(TRIM(#REF!)&lt;&gt;"",1,0),0)</f>
        <v>#REF!</v>
      </c>
      <c r="AA293" s="3" t="e">
        <f>IF(AND(TRIM(#REF!)&lt;&gt;"",#REF!&lt;&gt;""),1,0)</f>
        <v>#REF!</v>
      </c>
    </row>
    <row r="294" spans="12:27" ht="36" customHeight="1" x14ac:dyDescent="0.3">
      <c r="L294" s="2" t="e">
        <f>IF(#REF!="1",IF(TRIM(#REF!)&lt;&gt;"",1,0),0)</f>
        <v>#REF!</v>
      </c>
      <c r="M294" s="2" t="e">
        <f>IF(#REF!="3",IF(TRIM(#REF!)&lt;&gt;"",1,0),0)</f>
        <v>#REF!</v>
      </c>
      <c r="N294" s="2" t="e">
        <f>IF(#REF!="1",IF(TRIM(#REF!)&lt;&gt;"",1,0),0)</f>
        <v>#REF!</v>
      </c>
      <c r="O294" s="2" t="e">
        <f>IF(#REF!="3",IF(TRIM(#REF!)&lt;&gt;"",1,0),0)</f>
        <v>#REF!</v>
      </c>
      <c r="P294" s="2" t="e">
        <f>IF(#REF!="1",IF(TRIM(#REF!)&lt;&gt;"",1,0),0)</f>
        <v>#REF!</v>
      </c>
      <c r="Q294" s="2" t="e">
        <f>IF(#REF!="3",IF(TRIM(#REF!)&lt;&gt;"",1,0),0)</f>
        <v>#REF!</v>
      </c>
      <c r="R294" s="2" t="e">
        <f>IF(#REF!="1",IF(TRIM(#REF!)&lt;&gt;"",1,0),0)</f>
        <v>#REF!</v>
      </c>
      <c r="S294" s="2" t="e">
        <f>IF(#REF!="3",IF(TRIM(#REF!)&lt;&gt;"",1,0),0)</f>
        <v>#REF!</v>
      </c>
      <c r="T294" s="2" t="e">
        <f>IF(#REF!="1",IF(TRIM(#REF!)&lt;&gt;"",1,0),0)</f>
        <v>#REF!</v>
      </c>
      <c r="U294" s="3" t="e">
        <f>IF(#REF!="3",IF(TRIM(#REF!)&lt;&gt;"",1,0),0)</f>
        <v>#REF!</v>
      </c>
      <c r="V294">
        <v>0</v>
      </c>
      <c r="W294" t="s">
        <v>216</v>
      </c>
      <c r="X294" s="3" t="e">
        <f>IF(COUNTIF(A:A,"*Stichpr*")&gt;0,IF(AND(RIGHT(#REF!,8)="Stichpr.",#REF!="1",#REF!=""),IF(TRIM(#REF!)&lt;&gt;"",1,0),0),IF(AND(#REF!="1",#REF!=""),IF(TRIM(#REF!)&lt;&gt;"",1,0),0))</f>
        <v>#REF!</v>
      </c>
      <c r="Y2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4" s="3" t="e">
        <f>IF(AND(#REF!="1",LEFT(#REF!,1)="a",#REF!=""),IF(TRIM(#REF!)&lt;&gt;"",1,0),0)</f>
        <v>#REF!</v>
      </c>
      <c r="AA294" s="3" t="e">
        <f>IF(AND(TRIM(#REF!)&lt;&gt;"",#REF!&lt;&gt;""),1,0)</f>
        <v>#REF!</v>
      </c>
    </row>
    <row r="295" spans="12:27" ht="36" customHeight="1" x14ac:dyDescent="0.3">
      <c r="L295" s="2" t="e">
        <f>IF(#REF!="1",IF(TRIM(#REF!)&lt;&gt;"",1,0),0)</f>
        <v>#REF!</v>
      </c>
      <c r="M295" s="2" t="e">
        <f>IF(#REF!="3",IF(TRIM(#REF!)&lt;&gt;"",1,0),0)</f>
        <v>#REF!</v>
      </c>
      <c r="N295" s="2" t="e">
        <f>IF(#REF!="1",IF(TRIM(#REF!)&lt;&gt;"",1,0),0)</f>
        <v>#REF!</v>
      </c>
      <c r="O295" s="2" t="e">
        <f>IF(#REF!="3",IF(TRIM(#REF!)&lt;&gt;"",1,0),0)</f>
        <v>#REF!</v>
      </c>
      <c r="P295" s="2" t="e">
        <f>IF(#REF!="1",IF(TRIM(#REF!)&lt;&gt;"",1,0),0)</f>
        <v>#REF!</v>
      </c>
      <c r="Q295" s="2" t="e">
        <f>IF(#REF!="3",IF(TRIM(#REF!)&lt;&gt;"",1,0),0)</f>
        <v>#REF!</v>
      </c>
      <c r="R295" s="2" t="e">
        <f>IF(#REF!="1",IF(TRIM(#REF!)&lt;&gt;"",1,0),0)</f>
        <v>#REF!</v>
      </c>
      <c r="S295" s="2" t="e">
        <f>IF(#REF!="3",IF(TRIM(#REF!)&lt;&gt;"",1,0),0)</f>
        <v>#REF!</v>
      </c>
      <c r="T295" s="2" t="e">
        <f>IF(#REF!="1",IF(TRIM(#REF!)&lt;&gt;"",1,0),0)</f>
        <v>#REF!</v>
      </c>
      <c r="U295" s="3" t="e">
        <f>IF(#REF!="3",IF(TRIM(#REF!)&lt;&gt;"",1,0),0)</f>
        <v>#REF!</v>
      </c>
      <c r="V295">
        <v>0</v>
      </c>
      <c r="W295" t="s">
        <v>217</v>
      </c>
      <c r="X295" s="3" t="e">
        <f>IF(COUNTIF(A:A,"*Stichpr*")&gt;0,IF(AND(RIGHT(#REF!,8)="Stichpr.",#REF!="1",#REF!=""),IF(TRIM(#REF!)&lt;&gt;"",1,0),0),IF(AND(#REF!="1",#REF!=""),IF(TRIM(#REF!)&lt;&gt;"",1,0),0))</f>
        <v>#REF!</v>
      </c>
      <c r="Y2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5" s="3" t="e">
        <f>IF(AND(#REF!="1",LEFT(#REF!,1)="a",#REF!=""),IF(TRIM(#REF!)&lt;&gt;"",1,0),0)</f>
        <v>#REF!</v>
      </c>
      <c r="AA295" s="3" t="e">
        <f>IF(AND(TRIM(#REF!)&lt;&gt;"",#REF!&lt;&gt;""),1,0)</f>
        <v>#REF!</v>
      </c>
    </row>
    <row r="296" spans="12:27" ht="36" customHeight="1" x14ac:dyDescent="0.3"/>
    <row r="297" spans="12:27" ht="36" customHeight="1" x14ac:dyDescent="0.3">
      <c r="L297" s="2" t="e">
        <f>IF(#REF!="1",IF(TRIM(#REF!)&lt;&gt;"",1,0),0)</f>
        <v>#REF!</v>
      </c>
      <c r="M297" s="2" t="e">
        <f>IF(#REF!="3",IF(TRIM(#REF!)&lt;&gt;"",1,0),0)</f>
        <v>#REF!</v>
      </c>
      <c r="N297" s="2" t="e">
        <f>IF(#REF!="1",IF(TRIM(#REF!)&lt;&gt;"",1,0),0)</f>
        <v>#REF!</v>
      </c>
      <c r="O297" s="2" t="e">
        <f>IF(#REF!="3",IF(TRIM(#REF!)&lt;&gt;"",1,0),0)</f>
        <v>#REF!</v>
      </c>
      <c r="P297" s="2" t="e">
        <f>IF(#REF!="1",IF(TRIM(#REF!)&lt;&gt;"",1,0),0)</f>
        <v>#REF!</v>
      </c>
      <c r="Q297" s="2" t="e">
        <f>IF(#REF!="3",IF(TRIM(#REF!)&lt;&gt;"",1,0),0)</f>
        <v>#REF!</v>
      </c>
      <c r="R297" s="2" t="e">
        <f>IF(#REF!="1",IF(TRIM(#REF!)&lt;&gt;"",1,0),0)</f>
        <v>#REF!</v>
      </c>
      <c r="S297" s="2" t="e">
        <f>IF(#REF!="3",IF(TRIM(#REF!)&lt;&gt;"",1,0),0)</f>
        <v>#REF!</v>
      </c>
      <c r="T297" s="2" t="e">
        <f>IF(#REF!="1",IF(TRIM(#REF!)&lt;&gt;"",1,0),0)</f>
        <v>#REF!</v>
      </c>
      <c r="U297" s="3" t="e">
        <f>IF(#REF!="3",IF(TRIM(#REF!)&lt;&gt;"",1,0),0)</f>
        <v>#REF!</v>
      </c>
      <c r="V297">
        <v>0</v>
      </c>
      <c r="W297" t="s">
        <v>218</v>
      </c>
      <c r="X297" s="3" t="e">
        <f>IF(COUNTIF(A:A,"*Stichpr*")&gt;0,IF(AND(RIGHT(#REF!,8)="Stichpr.",#REF!="1",#REF!=""),IF(TRIM(#REF!)&lt;&gt;"",1,0),0),IF(AND(#REF!="1",#REF!=""),IF(TRIM(#REF!)&lt;&gt;"",1,0),0))</f>
        <v>#REF!</v>
      </c>
      <c r="Y2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7" s="3" t="e">
        <f>IF(AND(#REF!="1",LEFT(#REF!,1)="a",#REF!=""),IF(TRIM(#REF!)&lt;&gt;"",1,0),0)</f>
        <v>#REF!</v>
      </c>
      <c r="AA297" s="3" t="e">
        <f>IF(AND(TRIM(#REF!)&lt;&gt;"",#REF!&lt;&gt;""),1,0)</f>
        <v>#REF!</v>
      </c>
    </row>
    <row r="298" spans="12:27" ht="36" customHeight="1" x14ac:dyDescent="0.3"/>
    <row r="299" spans="12:27" ht="36" customHeight="1" x14ac:dyDescent="0.3">
      <c r="L299" s="2" t="e">
        <f>IF(#REF!="1",IF(TRIM(#REF!)&lt;&gt;"",1,0),0)</f>
        <v>#REF!</v>
      </c>
      <c r="M299" s="2" t="e">
        <f>IF(#REF!="3",IF(TRIM(#REF!)&lt;&gt;"",1,0),0)</f>
        <v>#REF!</v>
      </c>
      <c r="N299" s="2" t="e">
        <f>IF(#REF!="1",IF(TRIM(#REF!)&lt;&gt;"",1,0),0)</f>
        <v>#REF!</v>
      </c>
      <c r="O299" s="2" t="e">
        <f>IF(#REF!="3",IF(TRIM(#REF!)&lt;&gt;"",1,0),0)</f>
        <v>#REF!</v>
      </c>
      <c r="P299" s="2" t="e">
        <f>IF(#REF!="1",IF(TRIM(#REF!)&lt;&gt;"",1,0),0)</f>
        <v>#REF!</v>
      </c>
      <c r="Q299" s="2" t="e">
        <f>IF(#REF!="3",IF(TRIM(#REF!)&lt;&gt;"",1,0),0)</f>
        <v>#REF!</v>
      </c>
      <c r="R299" s="2" t="e">
        <f>IF(#REF!="1",IF(TRIM(#REF!)&lt;&gt;"",1,0),0)</f>
        <v>#REF!</v>
      </c>
      <c r="S299" s="2" t="e">
        <f>IF(#REF!="3",IF(TRIM(#REF!)&lt;&gt;"",1,0),0)</f>
        <v>#REF!</v>
      </c>
      <c r="T299" s="2" t="e">
        <f>IF(#REF!="1",IF(TRIM(#REF!)&lt;&gt;"",1,0),0)</f>
        <v>#REF!</v>
      </c>
      <c r="U299" s="3" t="e">
        <f>IF(#REF!="3",IF(TRIM(#REF!)&lt;&gt;"",1,0),0)</f>
        <v>#REF!</v>
      </c>
      <c r="V299">
        <v>0</v>
      </c>
      <c r="W299" t="s">
        <v>219</v>
      </c>
      <c r="X299" s="3" t="e">
        <f>IF(COUNTIF(A:A,"*Stichpr*")&gt;0,IF(AND(RIGHT(#REF!,8)="Stichpr.",#REF!="1",#REF!=""),IF(TRIM(#REF!)&lt;&gt;"",1,0),0),IF(AND(#REF!="1",#REF!=""),IF(TRIM(#REF!)&lt;&gt;"",1,0),0))</f>
        <v>#REF!</v>
      </c>
      <c r="Y2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9" s="3" t="e">
        <f>IF(AND(#REF!="1",LEFT(#REF!,1)="a",#REF!=""),IF(TRIM(#REF!)&lt;&gt;"",1,0),0)</f>
        <v>#REF!</v>
      </c>
      <c r="AA299" s="3" t="e">
        <f>IF(AND(TRIM(#REF!)&lt;&gt;"",#REF!&lt;&gt;""),1,0)</f>
        <v>#REF!</v>
      </c>
    </row>
    <row r="300" spans="12:27" ht="36" customHeight="1" x14ac:dyDescent="0.3">
      <c r="L300" s="2" t="e">
        <f>IF(#REF!="1",IF(TRIM(#REF!)&lt;&gt;"",1,0),0)</f>
        <v>#REF!</v>
      </c>
      <c r="M300" s="2" t="e">
        <f>IF(#REF!="3",IF(TRIM(#REF!)&lt;&gt;"",1,0),0)</f>
        <v>#REF!</v>
      </c>
      <c r="N300" s="2" t="e">
        <f>IF(#REF!="1",IF(TRIM(#REF!)&lt;&gt;"",1,0),0)</f>
        <v>#REF!</v>
      </c>
      <c r="O300" s="2" t="e">
        <f>IF(#REF!="3",IF(TRIM(#REF!)&lt;&gt;"",1,0),0)</f>
        <v>#REF!</v>
      </c>
      <c r="P300" s="2" t="e">
        <f>IF(#REF!="1",IF(TRIM(#REF!)&lt;&gt;"",1,0),0)</f>
        <v>#REF!</v>
      </c>
      <c r="Q300" s="2" t="e">
        <f>IF(#REF!="3",IF(TRIM(#REF!)&lt;&gt;"",1,0),0)</f>
        <v>#REF!</v>
      </c>
      <c r="R300" s="2" t="e">
        <f>IF(#REF!="1",IF(TRIM(#REF!)&lt;&gt;"",1,0),0)</f>
        <v>#REF!</v>
      </c>
      <c r="S300" s="2" t="e">
        <f>IF(#REF!="3",IF(TRIM(#REF!)&lt;&gt;"",1,0),0)</f>
        <v>#REF!</v>
      </c>
      <c r="T300" s="2" t="e">
        <f>IF(#REF!="1",IF(TRIM(#REF!)&lt;&gt;"",1,0),0)</f>
        <v>#REF!</v>
      </c>
      <c r="U300" s="3" t="e">
        <f>IF(#REF!="3",IF(TRIM(#REF!)&lt;&gt;"",1,0),0)</f>
        <v>#REF!</v>
      </c>
      <c r="V300">
        <v>0</v>
      </c>
      <c r="W300" t="s">
        <v>220</v>
      </c>
      <c r="X300" s="3" t="e">
        <f>IF(COUNTIF(A:A,"*Stichpr*")&gt;0,IF(AND(RIGHT(#REF!,8)="Stichpr.",#REF!="1",#REF!=""),IF(TRIM(#REF!)&lt;&gt;"",1,0),0),IF(AND(#REF!="1",#REF!=""),IF(TRIM(#REF!)&lt;&gt;"",1,0),0))</f>
        <v>#REF!</v>
      </c>
      <c r="Y3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0" s="3" t="e">
        <f>IF(AND(#REF!="1",LEFT(#REF!,1)="a",#REF!=""),IF(TRIM(#REF!)&lt;&gt;"",1,0),0)</f>
        <v>#REF!</v>
      </c>
      <c r="AA300" s="3" t="e">
        <f>IF(AND(TRIM(#REF!)&lt;&gt;"",#REF!&lt;&gt;""),1,0)</f>
        <v>#REF!</v>
      </c>
    </row>
    <row r="301" spans="12:27" ht="36" customHeight="1" x14ac:dyDescent="0.3">
      <c r="L301" s="2" t="e">
        <f>IF(#REF!="1",IF(TRIM(#REF!)&lt;&gt;"",1,0),0)</f>
        <v>#REF!</v>
      </c>
      <c r="M301" s="2" t="e">
        <f>IF(#REF!="3",IF(TRIM(#REF!)&lt;&gt;"",1,0),0)</f>
        <v>#REF!</v>
      </c>
      <c r="N301" s="2" t="e">
        <f>IF(#REF!="1",IF(TRIM(#REF!)&lt;&gt;"",1,0),0)</f>
        <v>#REF!</v>
      </c>
      <c r="O301" s="2" t="e">
        <f>IF(#REF!="3",IF(TRIM(#REF!)&lt;&gt;"",1,0),0)</f>
        <v>#REF!</v>
      </c>
      <c r="P301" s="2" t="e">
        <f>IF(#REF!="1",IF(TRIM(#REF!)&lt;&gt;"",1,0),0)</f>
        <v>#REF!</v>
      </c>
      <c r="Q301" s="2" t="e">
        <f>IF(#REF!="3",IF(TRIM(#REF!)&lt;&gt;"",1,0),0)</f>
        <v>#REF!</v>
      </c>
      <c r="R301" s="2" t="e">
        <f>IF(#REF!="1",IF(TRIM(#REF!)&lt;&gt;"",1,0),0)</f>
        <v>#REF!</v>
      </c>
      <c r="S301" s="2" t="e">
        <f>IF(#REF!="3",IF(TRIM(#REF!)&lt;&gt;"",1,0),0)</f>
        <v>#REF!</v>
      </c>
      <c r="T301" s="2" t="e">
        <f>IF(#REF!="1",IF(TRIM(#REF!)&lt;&gt;"",1,0),0)</f>
        <v>#REF!</v>
      </c>
      <c r="U301" s="3" t="e">
        <f>IF(#REF!="3",IF(TRIM(#REF!)&lt;&gt;"",1,0),0)</f>
        <v>#REF!</v>
      </c>
      <c r="V301">
        <v>0</v>
      </c>
      <c r="W301" t="s">
        <v>221</v>
      </c>
      <c r="X301" s="3" t="e">
        <f>IF(COUNTIF(A:A,"*Stichpr*")&gt;0,IF(AND(RIGHT(#REF!,8)="Stichpr.",#REF!="1",#REF!=""),IF(TRIM(#REF!)&lt;&gt;"",1,0),0),IF(AND(#REF!="1",#REF!=""),IF(TRIM(#REF!)&lt;&gt;"",1,0),0))</f>
        <v>#REF!</v>
      </c>
      <c r="Y3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1" s="3" t="e">
        <f>IF(AND(#REF!="1",LEFT(#REF!,1)="a",#REF!=""),IF(TRIM(#REF!)&lt;&gt;"",1,0),0)</f>
        <v>#REF!</v>
      </c>
      <c r="AA301" s="3" t="e">
        <f>IF(AND(TRIM(#REF!)&lt;&gt;"",#REF!&lt;&gt;""),1,0)</f>
        <v>#REF!</v>
      </c>
    </row>
    <row r="302" spans="12:27" ht="36" customHeight="1" x14ac:dyDescent="0.3"/>
    <row r="303" spans="12:27" ht="36" customHeight="1" x14ac:dyDescent="0.3">
      <c r="L303" s="2" t="e">
        <f>IF(#REF!="1",IF(TRIM(#REF!)&lt;&gt;"",1,0),0)</f>
        <v>#REF!</v>
      </c>
      <c r="M303" s="2" t="e">
        <f>IF(#REF!="3",IF(TRIM(#REF!)&lt;&gt;"",1,0),0)</f>
        <v>#REF!</v>
      </c>
      <c r="N303" s="2" t="e">
        <f>IF(#REF!="1",IF(TRIM(#REF!)&lt;&gt;"",1,0),0)</f>
        <v>#REF!</v>
      </c>
      <c r="O303" s="2" t="e">
        <f>IF(#REF!="3",IF(TRIM(#REF!)&lt;&gt;"",1,0),0)</f>
        <v>#REF!</v>
      </c>
      <c r="P303" s="2" t="e">
        <f>IF(#REF!="1",IF(TRIM(#REF!)&lt;&gt;"",1,0),0)</f>
        <v>#REF!</v>
      </c>
      <c r="Q303" s="2" t="e">
        <f>IF(#REF!="3",IF(TRIM(#REF!)&lt;&gt;"",1,0),0)</f>
        <v>#REF!</v>
      </c>
      <c r="R303" s="2" t="e">
        <f>IF(#REF!="1",IF(TRIM(#REF!)&lt;&gt;"",1,0),0)</f>
        <v>#REF!</v>
      </c>
      <c r="S303" s="2" t="e">
        <f>IF(#REF!="3",IF(TRIM(#REF!)&lt;&gt;"",1,0),0)</f>
        <v>#REF!</v>
      </c>
      <c r="T303" s="2" t="e">
        <f>IF(#REF!="1",IF(TRIM(#REF!)&lt;&gt;"",1,0),0)</f>
        <v>#REF!</v>
      </c>
      <c r="U303" s="3" t="e">
        <f>IF(#REF!="3",IF(TRIM(#REF!)&lt;&gt;"",1,0),0)</f>
        <v>#REF!</v>
      </c>
      <c r="V303">
        <v>0</v>
      </c>
      <c r="W303" t="s">
        <v>222</v>
      </c>
      <c r="X303" s="3" t="e">
        <f>IF(COUNTIF(A:A,"*Stichpr*")&gt;0,IF(AND(RIGHT(#REF!,8)="Stichpr.",#REF!="1",#REF!=""),IF(TRIM(#REF!)&lt;&gt;"",1,0),0),IF(AND(#REF!="1",#REF!=""),IF(TRIM(#REF!)&lt;&gt;"",1,0),0))</f>
        <v>#REF!</v>
      </c>
      <c r="Y3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3" s="3" t="e">
        <f>IF(AND(#REF!="1",LEFT(#REF!,1)="a",#REF!=""),IF(TRIM(#REF!)&lt;&gt;"",1,0),0)</f>
        <v>#REF!</v>
      </c>
      <c r="AA303" s="3" t="e">
        <f>IF(AND(TRIM(#REF!)&lt;&gt;"",#REF!&lt;&gt;""),1,0)</f>
        <v>#REF!</v>
      </c>
    </row>
    <row r="304" spans="12:27" ht="36" customHeight="1" x14ac:dyDescent="0.3">
      <c r="L304" s="2" t="e">
        <f>IF(#REF!="1",IF(TRIM(#REF!)&lt;&gt;"",1,0),0)</f>
        <v>#REF!</v>
      </c>
      <c r="M304" s="2" t="e">
        <f>IF(#REF!="3",IF(TRIM(#REF!)&lt;&gt;"",1,0),0)</f>
        <v>#REF!</v>
      </c>
      <c r="N304" s="2" t="e">
        <f>IF(#REF!="1",IF(TRIM(#REF!)&lt;&gt;"",1,0),0)</f>
        <v>#REF!</v>
      </c>
      <c r="O304" s="2" t="e">
        <f>IF(#REF!="3",IF(TRIM(#REF!)&lt;&gt;"",1,0),0)</f>
        <v>#REF!</v>
      </c>
      <c r="P304" s="2" t="e">
        <f>IF(#REF!="1",IF(TRIM(#REF!)&lt;&gt;"",1,0),0)</f>
        <v>#REF!</v>
      </c>
      <c r="Q304" s="2" t="e">
        <f>IF(#REF!="3",IF(TRIM(#REF!)&lt;&gt;"",1,0),0)</f>
        <v>#REF!</v>
      </c>
      <c r="R304" s="2" t="e">
        <f>IF(#REF!="1",IF(TRIM(#REF!)&lt;&gt;"",1,0),0)</f>
        <v>#REF!</v>
      </c>
      <c r="S304" s="2" t="e">
        <f>IF(#REF!="3",IF(TRIM(#REF!)&lt;&gt;"",1,0),0)</f>
        <v>#REF!</v>
      </c>
      <c r="T304" s="2" t="e">
        <f>IF(#REF!="1",IF(TRIM(#REF!)&lt;&gt;"",1,0),0)</f>
        <v>#REF!</v>
      </c>
      <c r="U304" s="3" t="e">
        <f>IF(#REF!="3",IF(TRIM(#REF!)&lt;&gt;"",1,0),0)</f>
        <v>#REF!</v>
      </c>
      <c r="V304">
        <v>0</v>
      </c>
      <c r="W304" t="s">
        <v>223</v>
      </c>
      <c r="X304" s="3" t="e">
        <f>IF(COUNTIF(A:A,"*Stichpr*")&gt;0,IF(AND(RIGHT(#REF!,8)="Stichpr.",#REF!="1",#REF!=""),IF(TRIM(#REF!)&lt;&gt;"",1,0),0),IF(AND(#REF!="1",#REF!=""),IF(TRIM(#REF!)&lt;&gt;"",1,0),0))</f>
        <v>#REF!</v>
      </c>
      <c r="Y3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4" s="3" t="e">
        <f>IF(AND(#REF!="1",LEFT(#REF!,1)="a",#REF!=""),IF(TRIM(#REF!)&lt;&gt;"",1,0),0)</f>
        <v>#REF!</v>
      </c>
      <c r="AA304" s="3" t="e">
        <f>IF(AND(TRIM(#REF!)&lt;&gt;"",#REF!&lt;&gt;""),1,0)</f>
        <v>#REF!</v>
      </c>
    </row>
    <row r="305" spans="12:27" ht="36" customHeight="1" x14ac:dyDescent="0.3">
      <c r="L305" s="2" t="e">
        <f>IF(#REF!="1",IF(TRIM(#REF!)&lt;&gt;"",1,0),0)</f>
        <v>#REF!</v>
      </c>
      <c r="M305" s="2" t="e">
        <f>IF(#REF!="3",IF(TRIM(#REF!)&lt;&gt;"",1,0),0)</f>
        <v>#REF!</v>
      </c>
      <c r="N305" s="2" t="e">
        <f>IF(#REF!="1",IF(TRIM(#REF!)&lt;&gt;"",1,0),0)</f>
        <v>#REF!</v>
      </c>
      <c r="O305" s="2" t="e">
        <f>IF(#REF!="3",IF(TRIM(#REF!)&lt;&gt;"",1,0),0)</f>
        <v>#REF!</v>
      </c>
      <c r="P305" s="2" t="e">
        <f>IF(#REF!="1",IF(TRIM(#REF!)&lt;&gt;"",1,0),0)</f>
        <v>#REF!</v>
      </c>
      <c r="Q305" s="2" t="e">
        <f>IF(#REF!="3",IF(TRIM(#REF!)&lt;&gt;"",1,0),0)</f>
        <v>#REF!</v>
      </c>
      <c r="R305" s="2" t="e">
        <f>IF(#REF!="1",IF(TRIM(#REF!)&lt;&gt;"",1,0),0)</f>
        <v>#REF!</v>
      </c>
      <c r="S305" s="2" t="e">
        <f>IF(#REF!="3",IF(TRIM(#REF!)&lt;&gt;"",1,0),0)</f>
        <v>#REF!</v>
      </c>
      <c r="T305" s="2" t="e">
        <f>IF(#REF!="1",IF(TRIM(#REF!)&lt;&gt;"",1,0),0)</f>
        <v>#REF!</v>
      </c>
      <c r="U305" s="3" t="e">
        <f>IF(#REF!="3",IF(TRIM(#REF!)&lt;&gt;"",1,0),0)</f>
        <v>#REF!</v>
      </c>
      <c r="V305">
        <v>0</v>
      </c>
      <c r="W305" t="s">
        <v>224</v>
      </c>
      <c r="X305" s="3" t="e">
        <f>IF(COUNTIF(A:A,"*Stichpr*")&gt;0,IF(AND(RIGHT(#REF!,8)="Stichpr.",#REF!="1",#REF!=""),IF(TRIM(#REF!)&lt;&gt;"",1,0),0),IF(AND(#REF!="1",#REF!=""),IF(TRIM(#REF!)&lt;&gt;"",1,0),0))</f>
        <v>#REF!</v>
      </c>
      <c r="Y3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5" s="3" t="e">
        <f>IF(AND(#REF!="1",LEFT(#REF!,1)="a",#REF!=""),IF(TRIM(#REF!)&lt;&gt;"",1,0),0)</f>
        <v>#REF!</v>
      </c>
      <c r="AA305" s="3" t="e">
        <f>IF(AND(TRIM(#REF!)&lt;&gt;"",#REF!&lt;&gt;""),1,0)</f>
        <v>#REF!</v>
      </c>
    </row>
    <row r="306" spans="12:27" ht="36" customHeight="1" x14ac:dyDescent="0.3"/>
    <row r="307" spans="12:27" ht="36" customHeight="1" x14ac:dyDescent="0.3">
      <c r="L307" s="2" t="e">
        <f>IF(#REF!="1",IF(TRIM(#REF!)&lt;&gt;"",1,0),0)</f>
        <v>#REF!</v>
      </c>
      <c r="M307" s="2" t="e">
        <f>IF(#REF!="3",IF(TRIM(#REF!)&lt;&gt;"",1,0),0)</f>
        <v>#REF!</v>
      </c>
      <c r="N307" s="2" t="e">
        <f>IF(#REF!="1",IF(TRIM(#REF!)&lt;&gt;"",1,0),0)</f>
        <v>#REF!</v>
      </c>
      <c r="O307" s="2" t="e">
        <f>IF(#REF!="3",IF(TRIM(#REF!)&lt;&gt;"",1,0),0)</f>
        <v>#REF!</v>
      </c>
      <c r="P307" s="2" t="e">
        <f>IF(#REF!="1",IF(TRIM(#REF!)&lt;&gt;"",1,0),0)</f>
        <v>#REF!</v>
      </c>
      <c r="Q307" s="2" t="e">
        <f>IF(#REF!="3",IF(TRIM(#REF!)&lt;&gt;"",1,0),0)</f>
        <v>#REF!</v>
      </c>
      <c r="R307" s="2" t="e">
        <f>IF(#REF!="1",IF(TRIM(#REF!)&lt;&gt;"",1,0),0)</f>
        <v>#REF!</v>
      </c>
      <c r="S307" s="2" t="e">
        <f>IF(#REF!="3",IF(TRIM(#REF!)&lt;&gt;"",1,0),0)</f>
        <v>#REF!</v>
      </c>
      <c r="T307" s="2" t="e">
        <f>IF(#REF!="1",IF(TRIM(#REF!)&lt;&gt;"",1,0),0)</f>
        <v>#REF!</v>
      </c>
      <c r="U307" s="3" t="e">
        <f>IF(#REF!="3",IF(TRIM(#REF!)&lt;&gt;"",1,0),0)</f>
        <v>#REF!</v>
      </c>
      <c r="V307">
        <v>0</v>
      </c>
      <c r="W307" t="s">
        <v>225</v>
      </c>
      <c r="X307" s="3" t="e">
        <f>IF(COUNTIF(A:A,"*Stichpr*")&gt;0,IF(AND(RIGHT(#REF!,8)="Stichpr.",#REF!="1",#REF!=""),IF(TRIM(#REF!)&lt;&gt;"",1,0),0),IF(AND(#REF!="1",#REF!=""),IF(TRIM(#REF!)&lt;&gt;"",1,0),0))</f>
        <v>#REF!</v>
      </c>
      <c r="Y3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7" s="3" t="e">
        <f>IF(AND(#REF!="1",LEFT(#REF!,1)="a",#REF!=""),IF(TRIM(#REF!)&lt;&gt;"",1,0),0)</f>
        <v>#REF!</v>
      </c>
      <c r="AA307" s="3" t="e">
        <f>IF(AND(TRIM(#REF!)&lt;&gt;"",#REF!&lt;&gt;""),1,0)</f>
        <v>#REF!</v>
      </c>
    </row>
    <row r="308" spans="12:27" ht="36" customHeight="1" x14ac:dyDescent="0.3"/>
    <row r="309" spans="12:27" ht="36" customHeight="1" x14ac:dyDescent="0.3">
      <c r="L309" s="2" t="e">
        <f>IF(#REF!="1",IF(TRIM(#REF!)&lt;&gt;"",1,0),0)</f>
        <v>#REF!</v>
      </c>
      <c r="M309" s="2" t="e">
        <f>IF(#REF!="3",IF(TRIM(#REF!)&lt;&gt;"",1,0),0)</f>
        <v>#REF!</v>
      </c>
      <c r="N309" s="2" t="e">
        <f>IF(#REF!="1",IF(TRIM(#REF!)&lt;&gt;"",1,0),0)</f>
        <v>#REF!</v>
      </c>
      <c r="O309" s="2" t="e">
        <f>IF(#REF!="3",IF(TRIM(#REF!)&lt;&gt;"",1,0),0)</f>
        <v>#REF!</v>
      </c>
      <c r="P309" s="2" t="e">
        <f>IF(#REF!="1",IF(TRIM(#REF!)&lt;&gt;"",1,0),0)</f>
        <v>#REF!</v>
      </c>
      <c r="Q309" s="2" t="e">
        <f>IF(#REF!="3",IF(TRIM(#REF!)&lt;&gt;"",1,0),0)</f>
        <v>#REF!</v>
      </c>
      <c r="R309" s="2" t="e">
        <f>IF(#REF!="1",IF(TRIM(#REF!)&lt;&gt;"",1,0),0)</f>
        <v>#REF!</v>
      </c>
      <c r="S309" s="2" t="e">
        <f>IF(#REF!="3",IF(TRIM(#REF!)&lt;&gt;"",1,0),0)</f>
        <v>#REF!</v>
      </c>
      <c r="T309" s="2" t="e">
        <f>IF(#REF!="1",IF(TRIM(#REF!)&lt;&gt;"",1,0),0)</f>
        <v>#REF!</v>
      </c>
      <c r="U309" s="3" t="e">
        <f>IF(#REF!="3",IF(TRIM(#REF!)&lt;&gt;"",1,0),0)</f>
        <v>#REF!</v>
      </c>
      <c r="V309">
        <v>0</v>
      </c>
      <c r="W309" t="s">
        <v>226</v>
      </c>
      <c r="X309" s="3" t="e">
        <f>IF(COUNTIF(A:A,"*Stichpr*")&gt;0,IF(AND(RIGHT(#REF!,8)="Stichpr.",#REF!="1",#REF!=""),IF(TRIM(#REF!)&lt;&gt;"",1,0),0),IF(AND(#REF!="1",#REF!=""),IF(TRIM(#REF!)&lt;&gt;"",1,0),0))</f>
        <v>#REF!</v>
      </c>
      <c r="Y3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9" s="3" t="e">
        <f>IF(AND(#REF!="1",LEFT(#REF!,1)="a",#REF!=""),IF(TRIM(#REF!)&lt;&gt;"",1,0),0)</f>
        <v>#REF!</v>
      </c>
      <c r="AA309" s="3" t="e">
        <f>IF(AND(TRIM(#REF!)&lt;&gt;"",#REF!&lt;&gt;""),1,0)</f>
        <v>#REF!</v>
      </c>
    </row>
    <row r="310" spans="12:27" ht="36" customHeight="1" x14ac:dyDescent="0.3">
      <c r="L310" s="2" t="e">
        <f>IF(#REF!="1",IF(TRIM(#REF!)&lt;&gt;"",1,0),0)</f>
        <v>#REF!</v>
      </c>
      <c r="M310" s="2" t="e">
        <f>IF(#REF!="3",IF(TRIM(#REF!)&lt;&gt;"",1,0),0)</f>
        <v>#REF!</v>
      </c>
      <c r="N310" s="2" t="e">
        <f>IF(#REF!="1",IF(TRIM(#REF!)&lt;&gt;"",1,0),0)</f>
        <v>#REF!</v>
      </c>
      <c r="O310" s="2" t="e">
        <f>IF(#REF!="3",IF(TRIM(#REF!)&lt;&gt;"",1,0),0)</f>
        <v>#REF!</v>
      </c>
      <c r="P310" s="2" t="e">
        <f>IF(#REF!="1",IF(TRIM(#REF!)&lt;&gt;"",1,0),0)</f>
        <v>#REF!</v>
      </c>
      <c r="Q310" s="2" t="e">
        <f>IF(#REF!="3",IF(TRIM(#REF!)&lt;&gt;"",1,0),0)</f>
        <v>#REF!</v>
      </c>
      <c r="R310" s="2" t="e">
        <f>IF(#REF!="1",IF(TRIM(#REF!)&lt;&gt;"",1,0),0)</f>
        <v>#REF!</v>
      </c>
      <c r="S310" s="2" t="e">
        <f>IF(#REF!="3",IF(TRIM(#REF!)&lt;&gt;"",1,0),0)</f>
        <v>#REF!</v>
      </c>
      <c r="T310" s="2" t="e">
        <f>IF(#REF!="1",IF(TRIM(#REF!)&lt;&gt;"",1,0),0)</f>
        <v>#REF!</v>
      </c>
      <c r="U310" s="3" t="e">
        <f>IF(#REF!="3",IF(TRIM(#REF!)&lt;&gt;"",1,0),0)</f>
        <v>#REF!</v>
      </c>
      <c r="V310">
        <v>0</v>
      </c>
      <c r="W310" t="s">
        <v>227</v>
      </c>
      <c r="X310" s="3" t="e">
        <f>IF(COUNTIF(A:A,"*Stichpr*")&gt;0,IF(AND(RIGHT(#REF!,8)="Stichpr.",#REF!="1",#REF!=""),IF(TRIM(#REF!)&lt;&gt;"",1,0),0),IF(AND(#REF!="1",#REF!=""),IF(TRIM(#REF!)&lt;&gt;"",1,0),0))</f>
        <v>#REF!</v>
      </c>
      <c r="Y3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0" s="3" t="e">
        <f>IF(AND(#REF!="1",LEFT(#REF!,1)="a",#REF!=""),IF(TRIM(#REF!)&lt;&gt;"",1,0),0)</f>
        <v>#REF!</v>
      </c>
      <c r="AA310" s="3" t="e">
        <f>IF(AND(TRIM(#REF!)&lt;&gt;"",#REF!&lt;&gt;""),1,0)</f>
        <v>#REF!</v>
      </c>
    </row>
    <row r="311" spans="12:27" ht="36" customHeight="1" x14ac:dyDescent="0.3">
      <c r="L311" s="2" t="e">
        <f>IF(#REF!="1",IF(TRIM(#REF!)&lt;&gt;"",1,0),0)</f>
        <v>#REF!</v>
      </c>
      <c r="M311" s="2" t="e">
        <f>IF(#REF!="3",IF(TRIM(#REF!)&lt;&gt;"",1,0),0)</f>
        <v>#REF!</v>
      </c>
      <c r="N311" s="2" t="e">
        <f>IF(#REF!="1",IF(TRIM(#REF!)&lt;&gt;"",1,0),0)</f>
        <v>#REF!</v>
      </c>
      <c r="O311" s="2" t="e">
        <f>IF(#REF!="3",IF(TRIM(#REF!)&lt;&gt;"",1,0),0)</f>
        <v>#REF!</v>
      </c>
      <c r="P311" s="2" t="e">
        <f>IF(#REF!="1",IF(TRIM(#REF!)&lt;&gt;"",1,0),0)</f>
        <v>#REF!</v>
      </c>
      <c r="Q311" s="2" t="e">
        <f>IF(#REF!="3",IF(TRIM(#REF!)&lt;&gt;"",1,0),0)</f>
        <v>#REF!</v>
      </c>
      <c r="R311" s="2" t="e">
        <f>IF(#REF!="1",IF(TRIM(#REF!)&lt;&gt;"",1,0),0)</f>
        <v>#REF!</v>
      </c>
      <c r="S311" s="2" t="e">
        <f>IF(#REF!="3",IF(TRIM(#REF!)&lt;&gt;"",1,0),0)</f>
        <v>#REF!</v>
      </c>
      <c r="T311" s="2" t="e">
        <f>IF(#REF!="1",IF(TRIM(#REF!)&lt;&gt;"",1,0),0)</f>
        <v>#REF!</v>
      </c>
      <c r="U311" s="3" t="e">
        <f>IF(#REF!="3",IF(TRIM(#REF!)&lt;&gt;"",1,0),0)</f>
        <v>#REF!</v>
      </c>
      <c r="V311">
        <v>0</v>
      </c>
      <c r="W311" t="s">
        <v>228</v>
      </c>
      <c r="X311" s="3" t="e">
        <f>IF(COUNTIF(A:A,"*Stichpr*")&gt;0,IF(AND(RIGHT(#REF!,8)="Stichpr.",#REF!="1",#REF!=""),IF(TRIM(#REF!)&lt;&gt;"",1,0),0),IF(AND(#REF!="1",#REF!=""),IF(TRIM(#REF!)&lt;&gt;"",1,0),0))</f>
        <v>#REF!</v>
      </c>
      <c r="Y3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1" s="3" t="e">
        <f>IF(AND(#REF!="1",LEFT(#REF!,1)="a",#REF!=""),IF(TRIM(#REF!)&lt;&gt;"",1,0),0)</f>
        <v>#REF!</v>
      </c>
      <c r="AA311" s="3" t="e">
        <f>IF(AND(TRIM(#REF!)&lt;&gt;"",#REF!&lt;&gt;""),1,0)</f>
        <v>#REF!</v>
      </c>
    </row>
    <row r="312" spans="12:27" ht="36" customHeight="1" x14ac:dyDescent="0.3"/>
    <row r="313" spans="12:27" ht="36" customHeight="1" x14ac:dyDescent="0.3">
      <c r="L313" s="2" t="e">
        <f>IF(#REF!="1",IF(TRIM(#REF!)&lt;&gt;"",1,0),0)</f>
        <v>#REF!</v>
      </c>
      <c r="M313" s="2" t="e">
        <f>IF(#REF!="3",IF(TRIM(#REF!)&lt;&gt;"",1,0),0)</f>
        <v>#REF!</v>
      </c>
      <c r="N313" s="2" t="e">
        <f>IF(#REF!="1",IF(TRIM(#REF!)&lt;&gt;"",1,0),0)</f>
        <v>#REF!</v>
      </c>
      <c r="O313" s="2" t="e">
        <f>IF(#REF!="3",IF(TRIM(#REF!)&lt;&gt;"",1,0),0)</f>
        <v>#REF!</v>
      </c>
      <c r="P313" s="2" t="e">
        <f>IF(#REF!="1",IF(TRIM(#REF!)&lt;&gt;"",1,0),0)</f>
        <v>#REF!</v>
      </c>
      <c r="Q313" s="2" t="e">
        <f>IF(#REF!="3",IF(TRIM(#REF!)&lt;&gt;"",1,0),0)</f>
        <v>#REF!</v>
      </c>
      <c r="R313" s="2" t="e">
        <f>IF(#REF!="1",IF(TRIM(#REF!)&lt;&gt;"",1,0),0)</f>
        <v>#REF!</v>
      </c>
      <c r="S313" s="2" t="e">
        <f>IF(#REF!="3",IF(TRIM(#REF!)&lt;&gt;"",1,0),0)</f>
        <v>#REF!</v>
      </c>
      <c r="T313" s="2" t="e">
        <f>IF(#REF!="1",IF(TRIM(#REF!)&lt;&gt;"",1,0),0)</f>
        <v>#REF!</v>
      </c>
      <c r="U313" s="3" t="e">
        <f>IF(#REF!="3",IF(TRIM(#REF!)&lt;&gt;"",1,0),0)</f>
        <v>#REF!</v>
      </c>
      <c r="V313">
        <v>0</v>
      </c>
      <c r="W313" t="s">
        <v>229</v>
      </c>
      <c r="X313" s="3" t="e">
        <f>IF(COUNTIF(A:A,"*Stichpr*")&gt;0,IF(AND(RIGHT(#REF!,8)="Stichpr.",#REF!="1",#REF!=""),IF(TRIM(#REF!)&lt;&gt;"",1,0),0),IF(AND(#REF!="1",#REF!=""),IF(TRIM(#REF!)&lt;&gt;"",1,0),0))</f>
        <v>#REF!</v>
      </c>
      <c r="Y3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3" s="3" t="e">
        <f>IF(AND(#REF!="1",LEFT(#REF!,1)="a",#REF!=""),IF(TRIM(#REF!)&lt;&gt;"",1,0),0)</f>
        <v>#REF!</v>
      </c>
      <c r="AA313" s="3" t="e">
        <f>IF(AND(TRIM(#REF!)&lt;&gt;"",#REF!&lt;&gt;""),1,0)</f>
        <v>#REF!</v>
      </c>
    </row>
    <row r="314" spans="12:27" ht="36" customHeight="1" x14ac:dyDescent="0.3"/>
    <row r="315" spans="12:27" ht="36" customHeight="1" x14ac:dyDescent="0.3">
      <c r="L315" s="2" t="e">
        <f>IF(#REF!="1",IF(TRIM(#REF!)&lt;&gt;"",1,0),0)</f>
        <v>#REF!</v>
      </c>
      <c r="M315" s="2" t="e">
        <f>IF(#REF!="3",IF(TRIM(#REF!)&lt;&gt;"",1,0),0)</f>
        <v>#REF!</v>
      </c>
      <c r="N315" s="2" t="e">
        <f>IF(#REF!="1",IF(TRIM(#REF!)&lt;&gt;"",1,0),0)</f>
        <v>#REF!</v>
      </c>
      <c r="O315" s="2" t="e">
        <f>IF(#REF!="3",IF(TRIM(#REF!)&lt;&gt;"",1,0),0)</f>
        <v>#REF!</v>
      </c>
      <c r="P315" s="2" t="e">
        <f>IF(#REF!="1",IF(TRIM(#REF!)&lt;&gt;"",1,0),0)</f>
        <v>#REF!</v>
      </c>
      <c r="Q315" s="2" t="e">
        <f>IF(#REF!="3",IF(TRIM(#REF!)&lt;&gt;"",1,0),0)</f>
        <v>#REF!</v>
      </c>
      <c r="R315" s="2" t="e">
        <f>IF(#REF!="1",IF(TRIM(#REF!)&lt;&gt;"",1,0),0)</f>
        <v>#REF!</v>
      </c>
      <c r="S315" s="2" t="e">
        <f>IF(#REF!="3",IF(TRIM(#REF!)&lt;&gt;"",1,0),0)</f>
        <v>#REF!</v>
      </c>
      <c r="T315" s="2" t="e">
        <f>IF(#REF!="1",IF(TRIM(#REF!)&lt;&gt;"",1,0),0)</f>
        <v>#REF!</v>
      </c>
      <c r="U315" s="3" t="e">
        <f>IF(#REF!="3",IF(TRIM(#REF!)&lt;&gt;"",1,0),0)</f>
        <v>#REF!</v>
      </c>
      <c r="V315">
        <v>0</v>
      </c>
      <c r="W315" t="s">
        <v>230</v>
      </c>
      <c r="X315" s="3" t="e">
        <f>IF(COUNTIF(A:A,"*Stichpr*")&gt;0,IF(AND(RIGHT(#REF!,8)="Stichpr.",#REF!="1",#REF!=""),IF(TRIM(#REF!)&lt;&gt;"",1,0),0),IF(AND(#REF!="1",#REF!=""),IF(TRIM(#REF!)&lt;&gt;"",1,0),0))</f>
        <v>#REF!</v>
      </c>
      <c r="Y3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5" s="3" t="e">
        <f>IF(AND(#REF!="1",LEFT(#REF!,1)="a",#REF!=""),IF(TRIM(#REF!)&lt;&gt;"",1,0),0)</f>
        <v>#REF!</v>
      </c>
      <c r="AA315" s="3" t="e">
        <f>IF(AND(TRIM(#REF!)&lt;&gt;"",#REF!&lt;&gt;""),1,0)</f>
        <v>#REF!</v>
      </c>
    </row>
    <row r="316" spans="12:27" ht="36" customHeight="1" x14ac:dyDescent="0.3"/>
    <row r="317" spans="12:27" ht="36" customHeight="1" x14ac:dyDescent="0.3">
      <c r="L317" s="2" t="e">
        <f>IF(#REF!="1",IF(TRIM(#REF!)&lt;&gt;"",1,0),0)</f>
        <v>#REF!</v>
      </c>
      <c r="M317" s="2" t="e">
        <f>IF(#REF!="3",IF(TRIM(#REF!)&lt;&gt;"",1,0),0)</f>
        <v>#REF!</v>
      </c>
      <c r="N317" s="2" t="e">
        <f>IF(#REF!="1",IF(TRIM(#REF!)&lt;&gt;"",1,0),0)</f>
        <v>#REF!</v>
      </c>
      <c r="O317" s="2" t="e">
        <f>IF(#REF!="3",IF(TRIM(#REF!)&lt;&gt;"",1,0),0)</f>
        <v>#REF!</v>
      </c>
      <c r="P317" s="2" t="e">
        <f>IF(#REF!="1",IF(TRIM(#REF!)&lt;&gt;"",1,0),0)</f>
        <v>#REF!</v>
      </c>
      <c r="Q317" s="2" t="e">
        <f>IF(#REF!="3",IF(TRIM(#REF!)&lt;&gt;"",1,0),0)</f>
        <v>#REF!</v>
      </c>
      <c r="R317" s="2" t="e">
        <f>IF(#REF!="1",IF(TRIM(#REF!)&lt;&gt;"",1,0),0)</f>
        <v>#REF!</v>
      </c>
      <c r="S317" s="2" t="e">
        <f>IF(#REF!="3",IF(TRIM(#REF!)&lt;&gt;"",1,0),0)</f>
        <v>#REF!</v>
      </c>
      <c r="T317" s="2" t="e">
        <f>IF(#REF!="1",IF(TRIM(#REF!)&lt;&gt;"",1,0),0)</f>
        <v>#REF!</v>
      </c>
      <c r="U317" s="3" t="e">
        <f>IF(#REF!="3",IF(TRIM(#REF!)&lt;&gt;"",1,0),0)</f>
        <v>#REF!</v>
      </c>
      <c r="V317">
        <v>0</v>
      </c>
      <c r="W317" t="s">
        <v>231</v>
      </c>
      <c r="X317" s="3" t="e">
        <f>IF(COUNTIF(A:A,"*Stichpr*")&gt;0,IF(AND(RIGHT(#REF!,8)="Stichpr.",#REF!="1",#REF!=""),IF(TRIM(#REF!)&lt;&gt;"",1,0),0),IF(AND(#REF!="1",#REF!=""),IF(TRIM(#REF!)&lt;&gt;"",1,0),0))</f>
        <v>#REF!</v>
      </c>
      <c r="Y3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7" s="3" t="e">
        <f>IF(AND(#REF!="1",LEFT(#REF!,1)="a",#REF!=""),IF(TRIM(#REF!)&lt;&gt;"",1,0),0)</f>
        <v>#REF!</v>
      </c>
      <c r="AA317" s="3" t="e">
        <f>IF(AND(TRIM(#REF!)&lt;&gt;"",#REF!&lt;&gt;""),1,0)</f>
        <v>#REF!</v>
      </c>
    </row>
    <row r="318" spans="12:27" ht="36" customHeight="1" x14ac:dyDescent="0.3">
      <c r="L318" s="2" t="e">
        <f>IF(#REF!="1",IF(TRIM(#REF!)&lt;&gt;"",1,0),0)</f>
        <v>#REF!</v>
      </c>
      <c r="M318" s="2" t="e">
        <f>IF(#REF!="3",IF(TRIM(#REF!)&lt;&gt;"",1,0),0)</f>
        <v>#REF!</v>
      </c>
      <c r="N318" s="2" t="e">
        <f>IF(#REF!="1",IF(TRIM(#REF!)&lt;&gt;"",1,0),0)</f>
        <v>#REF!</v>
      </c>
      <c r="O318" s="2" t="e">
        <f>IF(#REF!="3",IF(TRIM(#REF!)&lt;&gt;"",1,0),0)</f>
        <v>#REF!</v>
      </c>
      <c r="P318" s="2" t="e">
        <f>IF(#REF!="1",IF(TRIM(#REF!)&lt;&gt;"",1,0),0)</f>
        <v>#REF!</v>
      </c>
      <c r="Q318" s="2" t="e">
        <f>IF(#REF!="3",IF(TRIM(#REF!)&lt;&gt;"",1,0),0)</f>
        <v>#REF!</v>
      </c>
      <c r="R318" s="2" t="e">
        <f>IF(#REF!="1",IF(TRIM(#REF!)&lt;&gt;"",1,0),0)</f>
        <v>#REF!</v>
      </c>
      <c r="S318" s="2" t="e">
        <f>IF(#REF!="3",IF(TRIM(#REF!)&lt;&gt;"",1,0),0)</f>
        <v>#REF!</v>
      </c>
      <c r="T318" s="2" t="e">
        <f>IF(#REF!="1",IF(TRIM(#REF!)&lt;&gt;"",1,0),0)</f>
        <v>#REF!</v>
      </c>
      <c r="U318" s="3" t="e">
        <f>IF(#REF!="3",IF(TRIM(#REF!)&lt;&gt;"",1,0),0)</f>
        <v>#REF!</v>
      </c>
      <c r="V318">
        <v>0</v>
      </c>
      <c r="W318" t="s">
        <v>232</v>
      </c>
      <c r="X318" s="3" t="e">
        <f>IF(COUNTIF(A:A,"*Stichpr*")&gt;0,IF(AND(RIGHT(#REF!,8)="Stichpr.",#REF!="1",#REF!=""),IF(TRIM(#REF!)&lt;&gt;"",1,0),0),IF(AND(#REF!="1",#REF!=""),IF(TRIM(#REF!)&lt;&gt;"",1,0),0))</f>
        <v>#REF!</v>
      </c>
      <c r="Y3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8" s="3" t="e">
        <f>IF(AND(#REF!="1",LEFT(#REF!,1)="a",#REF!=""),IF(TRIM(#REF!)&lt;&gt;"",1,0),0)</f>
        <v>#REF!</v>
      </c>
      <c r="AA318" s="3" t="e">
        <f>IF(AND(TRIM(#REF!)&lt;&gt;"",#REF!&lt;&gt;""),1,0)</f>
        <v>#REF!</v>
      </c>
    </row>
    <row r="319" spans="12:27" ht="36" customHeight="1" x14ac:dyDescent="0.3"/>
    <row r="320" spans="12:27" ht="36" customHeight="1" x14ac:dyDescent="0.3">
      <c r="L320" s="2" t="e">
        <f>IF(#REF!="1",IF(TRIM(#REF!)&lt;&gt;"",1,0),0)</f>
        <v>#REF!</v>
      </c>
      <c r="M320" s="2" t="e">
        <f>IF(#REF!="3",IF(TRIM(#REF!)&lt;&gt;"",1,0),0)</f>
        <v>#REF!</v>
      </c>
      <c r="N320" s="2" t="e">
        <f>IF(#REF!="1",IF(TRIM(#REF!)&lt;&gt;"",1,0),0)</f>
        <v>#REF!</v>
      </c>
      <c r="O320" s="2" t="e">
        <f>IF(#REF!="3",IF(TRIM(#REF!)&lt;&gt;"",1,0),0)</f>
        <v>#REF!</v>
      </c>
      <c r="P320" s="2" t="e">
        <f>IF(#REF!="1",IF(TRIM(#REF!)&lt;&gt;"",1,0),0)</f>
        <v>#REF!</v>
      </c>
      <c r="Q320" s="2" t="e">
        <f>IF(#REF!="3",IF(TRIM(#REF!)&lt;&gt;"",1,0),0)</f>
        <v>#REF!</v>
      </c>
      <c r="R320" s="2" t="e">
        <f>IF(#REF!="1",IF(TRIM(#REF!)&lt;&gt;"",1,0),0)</f>
        <v>#REF!</v>
      </c>
      <c r="S320" s="2" t="e">
        <f>IF(#REF!="3",IF(TRIM(#REF!)&lt;&gt;"",1,0),0)</f>
        <v>#REF!</v>
      </c>
      <c r="T320" s="2" t="e">
        <f>IF(#REF!="1",IF(TRIM(#REF!)&lt;&gt;"",1,0),0)</f>
        <v>#REF!</v>
      </c>
      <c r="U320" s="3" t="e">
        <f>IF(#REF!="3",IF(TRIM(#REF!)&lt;&gt;"",1,0),0)</f>
        <v>#REF!</v>
      </c>
      <c r="V320">
        <v>0</v>
      </c>
      <c r="W320" t="s">
        <v>233</v>
      </c>
      <c r="X320" s="3" t="e">
        <f>IF(COUNTIF(A:A,"*Stichpr*")&gt;0,IF(AND(RIGHT(#REF!,8)="Stichpr.",#REF!="1",#REF!=""),IF(TRIM(#REF!)&lt;&gt;"",1,0),0),IF(AND(#REF!="1",#REF!=""),IF(TRIM(#REF!)&lt;&gt;"",1,0),0))</f>
        <v>#REF!</v>
      </c>
      <c r="Y3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0" s="3" t="e">
        <f>IF(AND(#REF!="1",LEFT(#REF!,1)="a",#REF!=""),IF(TRIM(#REF!)&lt;&gt;"",1,0),0)</f>
        <v>#REF!</v>
      </c>
      <c r="AA320" s="3" t="e">
        <f>IF(AND(TRIM(#REF!)&lt;&gt;"",#REF!&lt;&gt;""),1,0)</f>
        <v>#REF!</v>
      </c>
    </row>
    <row r="321" spans="12:27" ht="36" customHeight="1" x14ac:dyDescent="0.3"/>
    <row r="322" spans="12:27" ht="36" customHeight="1" x14ac:dyDescent="0.3">
      <c r="L322" s="2" t="e">
        <f>IF(#REF!="1",IF(TRIM(#REF!)&lt;&gt;"",1,0),0)</f>
        <v>#REF!</v>
      </c>
      <c r="M322" s="2" t="e">
        <f>IF(#REF!="3",IF(TRIM(#REF!)&lt;&gt;"",1,0),0)</f>
        <v>#REF!</v>
      </c>
      <c r="N322" s="2" t="e">
        <f>IF(#REF!="1",IF(TRIM(#REF!)&lt;&gt;"",1,0),0)</f>
        <v>#REF!</v>
      </c>
      <c r="O322" s="2" t="e">
        <f>IF(#REF!="3",IF(TRIM(#REF!)&lt;&gt;"",1,0),0)</f>
        <v>#REF!</v>
      </c>
      <c r="P322" s="2" t="e">
        <f>IF(#REF!="1",IF(TRIM(#REF!)&lt;&gt;"",1,0),0)</f>
        <v>#REF!</v>
      </c>
      <c r="Q322" s="2" t="e">
        <f>IF(#REF!="3",IF(TRIM(#REF!)&lt;&gt;"",1,0),0)</f>
        <v>#REF!</v>
      </c>
      <c r="R322" s="2" t="e">
        <f>IF(#REF!="1",IF(TRIM(#REF!)&lt;&gt;"",1,0),0)</f>
        <v>#REF!</v>
      </c>
      <c r="S322" s="2" t="e">
        <f>IF(#REF!="3",IF(TRIM(#REF!)&lt;&gt;"",1,0),0)</f>
        <v>#REF!</v>
      </c>
      <c r="T322" s="2" t="e">
        <f>IF(#REF!="1",IF(TRIM(#REF!)&lt;&gt;"",1,0),0)</f>
        <v>#REF!</v>
      </c>
      <c r="U322" s="3" t="e">
        <f>IF(#REF!="3",IF(TRIM(#REF!)&lt;&gt;"",1,0),0)</f>
        <v>#REF!</v>
      </c>
      <c r="V322">
        <v>0</v>
      </c>
      <c r="W322" t="s">
        <v>234</v>
      </c>
      <c r="X322" s="3" t="e">
        <f>IF(COUNTIF(A:A,"*Stichpr*")&gt;0,IF(AND(RIGHT(#REF!,8)="Stichpr.",#REF!="1",#REF!=""),IF(TRIM(#REF!)&lt;&gt;"",1,0),0),IF(AND(#REF!="1",#REF!=""),IF(TRIM(#REF!)&lt;&gt;"",1,0),0))</f>
        <v>#REF!</v>
      </c>
      <c r="Y3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2" s="3" t="e">
        <f>IF(AND(#REF!="1",LEFT(#REF!,1)="a",#REF!=""),IF(TRIM(#REF!)&lt;&gt;"",1,0),0)</f>
        <v>#REF!</v>
      </c>
      <c r="AA322" s="3" t="e">
        <f>IF(AND(TRIM(#REF!)&lt;&gt;"",#REF!&lt;&gt;""),1,0)</f>
        <v>#REF!</v>
      </c>
    </row>
    <row r="323" spans="12:27" ht="36" customHeight="1" x14ac:dyDescent="0.3">
      <c r="L323" s="2" t="e">
        <f>IF(#REF!="1",IF(TRIM(#REF!)&lt;&gt;"",1,0),0)</f>
        <v>#REF!</v>
      </c>
      <c r="M323" s="2" t="e">
        <f>IF(#REF!="3",IF(TRIM(#REF!)&lt;&gt;"",1,0),0)</f>
        <v>#REF!</v>
      </c>
      <c r="N323" s="2" t="e">
        <f>IF(#REF!="1",IF(TRIM(#REF!)&lt;&gt;"",1,0),0)</f>
        <v>#REF!</v>
      </c>
      <c r="O323" s="2" t="e">
        <f>IF(#REF!="3",IF(TRIM(#REF!)&lt;&gt;"",1,0),0)</f>
        <v>#REF!</v>
      </c>
      <c r="P323" s="2" t="e">
        <f>IF(#REF!="1",IF(TRIM(#REF!)&lt;&gt;"",1,0),0)</f>
        <v>#REF!</v>
      </c>
      <c r="Q323" s="2" t="e">
        <f>IF(#REF!="3",IF(TRIM(#REF!)&lt;&gt;"",1,0),0)</f>
        <v>#REF!</v>
      </c>
      <c r="R323" s="2" t="e">
        <f>IF(#REF!="1",IF(TRIM(#REF!)&lt;&gt;"",1,0),0)</f>
        <v>#REF!</v>
      </c>
      <c r="S323" s="2" t="e">
        <f>IF(#REF!="3",IF(TRIM(#REF!)&lt;&gt;"",1,0),0)</f>
        <v>#REF!</v>
      </c>
      <c r="T323" s="2" t="e">
        <f>IF(#REF!="1",IF(TRIM(#REF!)&lt;&gt;"",1,0),0)</f>
        <v>#REF!</v>
      </c>
      <c r="U323" s="3" t="e">
        <f>IF(#REF!="3",IF(TRIM(#REF!)&lt;&gt;"",1,0),0)</f>
        <v>#REF!</v>
      </c>
      <c r="V323">
        <v>0</v>
      </c>
      <c r="W323" t="s">
        <v>235</v>
      </c>
      <c r="X323" s="3" t="e">
        <f>IF(COUNTIF(A:A,"*Stichpr*")&gt;0,IF(AND(RIGHT(#REF!,8)="Stichpr.",#REF!="1",#REF!=""),IF(TRIM(#REF!)&lt;&gt;"",1,0),0),IF(AND(#REF!="1",#REF!=""),IF(TRIM(#REF!)&lt;&gt;"",1,0),0))</f>
        <v>#REF!</v>
      </c>
      <c r="Y3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3" s="3" t="e">
        <f>IF(AND(#REF!="1",LEFT(#REF!,1)="a",#REF!=""),IF(TRIM(#REF!)&lt;&gt;"",1,0),0)</f>
        <v>#REF!</v>
      </c>
      <c r="AA323" s="3" t="e">
        <f>IF(AND(TRIM(#REF!)&lt;&gt;"",#REF!&lt;&gt;""),1,0)</f>
        <v>#REF!</v>
      </c>
    </row>
    <row r="324" spans="12:27" ht="36" customHeight="1" x14ac:dyDescent="0.3"/>
    <row r="325" spans="12:27" ht="36" customHeight="1" x14ac:dyDescent="0.3">
      <c r="L325" s="2" t="e">
        <f>IF(#REF!="1",IF(TRIM(#REF!)&lt;&gt;"",1,0),0)</f>
        <v>#REF!</v>
      </c>
      <c r="M325" s="2" t="e">
        <f>IF(#REF!="3",IF(TRIM(#REF!)&lt;&gt;"",1,0),0)</f>
        <v>#REF!</v>
      </c>
      <c r="N325" s="2" t="e">
        <f>IF(#REF!="1",IF(TRIM(#REF!)&lt;&gt;"",1,0),0)</f>
        <v>#REF!</v>
      </c>
      <c r="O325" s="2" t="e">
        <f>IF(#REF!="3",IF(TRIM(#REF!)&lt;&gt;"",1,0),0)</f>
        <v>#REF!</v>
      </c>
      <c r="P325" s="2" t="e">
        <f>IF(#REF!="1",IF(TRIM(#REF!)&lt;&gt;"",1,0),0)</f>
        <v>#REF!</v>
      </c>
      <c r="Q325" s="2" t="e">
        <f>IF(#REF!="3",IF(TRIM(#REF!)&lt;&gt;"",1,0),0)</f>
        <v>#REF!</v>
      </c>
      <c r="R325" s="2" t="e">
        <f>IF(#REF!="1",IF(TRIM(#REF!)&lt;&gt;"",1,0),0)</f>
        <v>#REF!</v>
      </c>
      <c r="S325" s="2" t="e">
        <f>IF(#REF!="3",IF(TRIM(#REF!)&lt;&gt;"",1,0),0)</f>
        <v>#REF!</v>
      </c>
      <c r="T325" s="2" t="e">
        <f>IF(#REF!="1",IF(TRIM(#REF!)&lt;&gt;"",1,0),0)</f>
        <v>#REF!</v>
      </c>
      <c r="U325" s="3" t="e">
        <f>IF(#REF!="3",IF(TRIM(#REF!)&lt;&gt;"",1,0),0)</f>
        <v>#REF!</v>
      </c>
      <c r="V325">
        <v>0</v>
      </c>
      <c r="W325" t="s">
        <v>236</v>
      </c>
      <c r="X325" s="3" t="e">
        <f>IF(COUNTIF(A:A,"*Stichpr*")&gt;0,IF(AND(RIGHT(#REF!,8)="Stichpr.",#REF!="1",#REF!=""),IF(TRIM(#REF!)&lt;&gt;"",1,0),0),IF(AND(#REF!="1",#REF!=""),IF(TRIM(#REF!)&lt;&gt;"",1,0),0))</f>
        <v>#REF!</v>
      </c>
      <c r="Y3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5" s="3" t="e">
        <f>IF(AND(#REF!="1",LEFT(#REF!,1)="a",#REF!=""),IF(TRIM(#REF!)&lt;&gt;"",1,0),0)</f>
        <v>#REF!</v>
      </c>
      <c r="AA325" s="3" t="e">
        <f>IF(AND(TRIM(#REF!)&lt;&gt;"",#REF!&lt;&gt;""),1,0)</f>
        <v>#REF!</v>
      </c>
    </row>
    <row r="326" spans="12:27" ht="36" customHeight="1" x14ac:dyDescent="0.3">
      <c r="L326" s="2" t="e">
        <f>IF(#REF!="1",IF(TRIM(#REF!)&lt;&gt;"",1,0),0)</f>
        <v>#REF!</v>
      </c>
      <c r="M326" s="2" t="e">
        <f>IF(#REF!="3",IF(TRIM(#REF!)&lt;&gt;"",1,0),0)</f>
        <v>#REF!</v>
      </c>
      <c r="N326" s="2" t="e">
        <f>IF(#REF!="1",IF(TRIM(#REF!)&lt;&gt;"",1,0),0)</f>
        <v>#REF!</v>
      </c>
      <c r="O326" s="2" t="e">
        <f>IF(#REF!="3",IF(TRIM(#REF!)&lt;&gt;"",1,0),0)</f>
        <v>#REF!</v>
      </c>
      <c r="P326" s="2" t="e">
        <f>IF(#REF!="1",IF(TRIM(#REF!)&lt;&gt;"",1,0),0)</f>
        <v>#REF!</v>
      </c>
      <c r="Q326" s="2" t="e">
        <f>IF(#REF!="3",IF(TRIM(#REF!)&lt;&gt;"",1,0),0)</f>
        <v>#REF!</v>
      </c>
      <c r="R326" s="2" t="e">
        <f>IF(#REF!="1",IF(TRIM(#REF!)&lt;&gt;"",1,0),0)</f>
        <v>#REF!</v>
      </c>
      <c r="S326" s="2" t="e">
        <f>IF(#REF!="3",IF(TRIM(#REF!)&lt;&gt;"",1,0),0)</f>
        <v>#REF!</v>
      </c>
      <c r="T326" s="2" t="e">
        <f>IF(#REF!="1",IF(TRIM(#REF!)&lt;&gt;"",1,0),0)</f>
        <v>#REF!</v>
      </c>
      <c r="U326" s="3" t="e">
        <f>IF(#REF!="3",IF(TRIM(#REF!)&lt;&gt;"",1,0),0)</f>
        <v>#REF!</v>
      </c>
      <c r="V326">
        <v>0</v>
      </c>
      <c r="W326" t="s">
        <v>237</v>
      </c>
      <c r="X326" s="3" t="e">
        <f>IF(COUNTIF(A:A,"*Stichpr*")&gt;0,IF(AND(RIGHT(#REF!,8)="Stichpr.",#REF!="1",#REF!=""),IF(TRIM(#REF!)&lt;&gt;"",1,0),0),IF(AND(#REF!="1",#REF!=""),IF(TRIM(#REF!)&lt;&gt;"",1,0),0))</f>
        <v>#REF!</v>
      </c>
      <c r="Y3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6" s="3" t="e">
        <f>IF(AND(#REF!="1",LEFT(#REF!,1)="a",#REF!=""),IF(TRIM(#REF!)&lt;&gt;"",1,0),0)</f>
        <v>#REF!</v>
      </c>
      <c r="AA326" s="3" t="e">
        <f>IF(AND(TRIM(#REF!)&lt;&gt;"",#REF!&lt;&gt;""),1,0)</f>
        <v>#REF!</v>
      </c>
    </row>
    <row r="327" spans="12:27" ht="36" customHeight="1" x14ac:dyDescent="0.3"/>
    <row r="328" spans="12:27" ht="36" customHeight="1" x14ac:dyDescent="0.3">
      <c r="L328" s="2" t="e">
        <f>IF(#REF!="1",IF(TRIM(#REF!)&lt;&gt;"",1,0),0)</f>
        <v>#REF!</v>
      </c>
      <c r="M328" s="2" t="e">
        <f>IF(#REF!="3",IF(TRIM(#REF!)&lt;&gt;"",1,0),0)</f>
        <v>#REF!</v>
      </c>
      <c r="N328" s="2" t="e">
        <f>IF(#REF!="1",IF(TRIM(#REF!)&lt;&gt;"",1,0),0)</f>
        <v>#REF!</v>
      </c>
      <c r="O328" s="2" t="e">
        <f>IF(#REF!="3",IF(TRIM(#REF!)&lt;&gt;"",1,0),0)</f>
        <v>#REF!</v>
      </c>
      <c r="P328" s="2" t="e">
        <f>IF(#REF!="1",IF(TRIM(#REF!)&lt;&gt;"",1,0),0)</f>
        <v>#REF!</v>
      </c>
      <c r="Q328" s="2" t="e">
        <f>IF(#REF!="3",IF(TRIM(#REF!)&lt;&gt;"",1,0),0)</f>
        <v>#REF!</v>
      </c>
      <c r="R328" s="2" t="e">
        <f>IF(#REF!="1",IF(TRIM(#REF!)&lt;&gt;"",1,0),0)</f>
        <v>#REF!</v>
      </c>
      <c r="S328" s="2" t="e">
        <f>IF(#REF!="3",IF(TRIM(#REF!)&lt;&gt;"",1,0),0)</f>
        <v>#REF!</v>
      </c>
      <c r="T328" s="2" t="e">
        <f>IF(#REF!="1",IF(TRIM(#REF!)&lt;&gt;"",1,0),0)</f>
        <v>#REF!</v>
      </c>
      <c r="U328" s="3" t="e">
        <f>IF(#REF!="3",IF(TRIM(#REF!)&lt;&gt;"",1,0),0)</f>
        <v>#REF!</v>
      </c>
      <c r="V328">
        <v>0</v>
      </c>
      <c r="W328" t="s">
        <v>238</v>
      </c>
      <c r="X328" s="3" t="e">
        <f>IF(COUNTIF(A:A,"*Stichpr*")&gt;0,IF(AND(RIGHT(#REF!,8)="Stichpr.",#REF!="1",#REF!=""),IF(TRIM(#REF!)&lt;&gt;"",1,0),0),IF(AND(#REF!="1",#REF!=""),IF(TRIM(#REF!)&lt;&gt;"",1,0),0))</f>
        <v>#REF!</v>
      </c>
      <c r="Y3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8" s="3" t="e">
        <f>IF(AND(#REF!="1",LEFT(#REF!,1)="a",#REF!=""),IF(TRIM(#REF!)&lt;&gt;"",1,0),0)</f>
        <v>#REF!</v>
      </c>
      <c r="AA328" s="3" t="e">
        <f>IF(AND(TRIM(#REF!)&lt;&gt;"",#REF!&lt;&gt;""),1,0)</f>
        <v>#REF!</v>
      </c>
    </row>
    <row r="331" spans="12:27" ht="14.4" customHeight="1" x14ac:dyDescent="0.3">
      <c r="L331" s="2" t="e">
        <f>IF(#REF!="1",IF(TRIM(#REF!)&lt;&gt;"",1,0),0)</f>
        <v>#REF!</v>
      </c>
      <c r="M331" s="2" t="e">
        <f>IF(#REF!="3",IF(TRIM(#REF!)&lt;&gt;"",1,0),0)</f>
        <v>#REF!</v>
      </c>
      <c r="N331" s="2" t="e">
        <f>IF(#REF!="1",IF(TRIM(#REF!)&lt;&gt;"",1,0),0)</f>
        <v>#REF!</v>
      </c>
      <c r="O331" s="2" t="e">
        <f>IF(#REF!="3",IF(TRIM(#REF!)&lt;&gt;"",1,0),0)</f>
        <v>#REF!</v>
      </c>
      <c r="P331" s="2" t="e">
        <f>IF(#REF!="1",IF(TRIM(#REF!)&lt;&gt;"",1,0),0)</f>
        <v>#REF!</v>
      </c>
      <c r="Q331" s="2" t="e">
        <f>IF(#REF!="3",IF(TRIM(#REF!)&lt;&gt;"",1,0),0)</f>
        <v>#REF!</v>
      </c>
      <c r="R331" s="2" t="e">
        <f>IF(#REF!="1",IF(TRIM(#REF!)&lt;&gt;"",1,0),0)</f>
        <v>#REF!</v>
      </c>
      <c r="S331" s="2" t="e">
        <f>IF(#REF!="3",IF(TRIM(#REF!)&lt;&gt;"",1,0),0)</f>
        <v>#REF!</v>
      </c>
      <c r="T331" s="2" t="e">
        <f>IF(#REF!="1",IF(TRIM(#REF!)&lt;&gt;"",1,0),0)</f>
        <v>#REF!</v>
      </c>
      <c r="U331" s="3" t="e">
        <f>IF(#REF!="3",IF(TRIM(#REF!)&lt;&gt;"",1,0),0)</f>
        <v>#REF!</v>
      </c>
      <c r="V331">
        <v>0</v>
      </c>
      <c r="W331" t="s">
        <v>239</v>
      </c>
      <c r="X331" s="3" t="e">
        <f>IF(COUNTIF(A:A,"*Stichpr*")&gt;0,IF(AND(RIGHT(#REF!,8)="Stichpr.",#REF!="1",#REF!=""),IF(TRIM(#REF!)&lt;&gt;"",1,0),0),IF(AND(#REF!="1",#REF!=""),IF(TRIM(#REF!)&lt;&gt;"",1,0),0))</f>
        <v>#REF!</v>
      </c>
      <c r="Y3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1" s="3" t="e">
        <f>IF(AND(#REF!="1",LEFT(#REF!,1)="a",#REF!=""),IF(TRIM(#REF!)&lt;&gt;"",1,0),0)</f>
        <v>#REF!</v>
      </c>
      <c r="AA331" s="3" t="e">
        <f>IF(AND(TRIM(#REF!)&lt;&gt;"",#REF!&lt;&gt;""),1,0)</f>
        <v>#REF!</v>
      </c>
    </row>
    <row r="332" spans="12:27" x14ac:dyDescent="0.3">
      <c r="V332" s="3"/>
    </row>
    <row r="333" spans="12:27" ht="14.4" customHeight="1" x14ac:dyDescent="0.3"/>
    <row r="334" spans="12:27" ht="14.4" customHeight="1" x14ac:dyDescent="0.3"/>
  </sheetData>
  <mergeCells count="37">
    <mergeCell ref="B1:H1"/>
    <mergeCell ref="I1:J1"/>
    <mergeCell ref="A2:K2"/>
    <mergeCell ref="A15:K15"/>
    <mergeCell ref="B16:G16"/>
    <mergeCell ref="H16:K16"/>
    <mergeCell ref="A3:K3"/>
    <mergeCell ref="A4:K4"/>
    <mergeCell ref="A5:K5"/>
    <mergeCell ref="A11:K11"/>
    <mergeCell ref="A12:K14"/>
    <mergeCell ref="A6:K6"/>
    <mergeCell ref="A7:K7"/>
    <mergeCell ref="A8:K8"/>
    <mergeCell ref="A9:K9"/>
    <mergeCell ref="A10:K10"/>
    <mergeCell ref="L17:U17"/>
    <mergeCell ref="B17:G17"/>
    <mergeCell ref="H17:K17"/>
    <mergeCell ref="B18:G18"/>
    <mergeCell ref="H18:K18"/>
    <mergeCell ref="B20:G20"/>
    <mergeCell ref="H20:K20"/>
    <mergeCell ref="B21:G21"/>
    <mergeCell ref="H21:K21"/>
    <mergeCell ref="B19:G19"/>
    <mergeCell ref="H19:K19"/>
    <mergeCell ref="B22:G22"/>
    <mergeCell ref="H22:K22"/>
    <mergeCell ref="B26:G26"/>
    <mergeCell ref="H26:K26"/>
    <mergeCell ref="B23:G23"/>
    <mergeCell ref="H23:K23"/>
    <mergeCell ref="B24:G24"/>
    <mergeCell ref="H24:K24"/>
    <mergeCell ref="B25:G25"/>
    <mergeCell ref="H25:K25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&amp;CAnlage zur Erläuterung
&amp;"-,Fett"Futtermittelwirtschaft Ereignis- und Krisenmanagement&amp;"-,Standard" &amp;"-,Fett" &amp;R&amp;"Verdana,Standard"&amp;8Version: 01.07.2024
  Seite &amp;P von &amp;N 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330"/>
  <sheetViews>
    <sheetView view="pageLayout" zoomScaleNormal="100" workbookViewId="0">
      <selection activeCell="H18" sqref="H18:K18"/>
    </sheetView>
  </sheetViews>
  <sheetFormatPr baseColWidth="10" defaultRowHeight="14.4" x14ac:dyDescent="0.3"/>
  <cols>
    <col min="1" max="1" width="14.33203125" customWidth="1"/>
    <col min="2" max="2" width="3.88671875" customWidth="1"/>
    <col min="3" max="3" width="5.109375" customWidth="1"/>
    <col min="4" max="4" width="1.88671875" customWidth="1"/>
    <col min="5" max="5" width="22.109375" customWidth="1"/>
    <col min="6" max="8" width="4" customWidth="1"/>
    <col min="9" max="9" width="5.109375" customWidth="1"/>
    <col min="10" max="10" width="3.88671875" customWidth="1"/>
    <col min="11" max="11" width="25" customWidth="1"/>
    <col min="12" max="20" width="11.44140625" hidden="1" customWidth="1"/>
    <col min="21" max="21" width="7" hidden="1" customWidth="1"/>
    <col min="22" max="27" width="11.44140625" hidden="1" customWidth="1"/>
  </cols>
  <sheetData>
    <row r="1" spans="1:27" ht="36" customHeight="1" x14ac:dyDescent="0.3">
      <c r="A1" s="5" t="s">
        <v>11</v>
      </c>
      <c r="B1" s="34" t="s">
        <v>242</v>
      </c>
      <c r="C1" s="35"/>
      <c r="D1" s="35"/>
      <c r="E1" s="35"/>
      <c r="F1" s="35"/>
      <c r="G1" s="35"/>
      <c r="H1" s="35"/>
      <c r="I1" s="36" t="s">
        <v>10</v>
      </c>
      <c r="J1" s="36"/>
      <c r="K1" s="7" t="s">
        <v>254</v>
      </c>
      <c r="M1">
        <v>1</v>
      </c>
    </row>
    <row r="2" spans="1:27" ht="36" customHeight="1" x14ac:dyDescent="0.3">
      <c r="A2" s="37" t="s">
        <v>318</v>
      </c>
      <c r="B2" s="38"/>
      <c r="C2" s="38"/>
      <c r="D2" s="38"/>
      <c r="E2" s="38"/>
      <c r="F2" s="38"/>
      <c r="G2" s="38"/>
      <c r="H2" s="38"/>
      <c r="I2" s="38"/>
      <c r="J2" s="38"/>
      <c r="K2" s="39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12</v>
      </c>
      <c r="X2" t="s">
        <v>13</v>
      </c>
      <c r="Y2" t="s">
        <v>14</v>
      </c>
      <c r="Z2" t="s">
        <v>15</v>
      </c>
      <c r="AA2" t="s">
        <v>16</v>
      </c>
    </row>
    <row r="3" spans="1:27" s="1" customFormat="1" ht="48" customHeight="1" x14ac:dyDescent="0.2">
      <c r="A3" s="44" t="s">
        <v>331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27" s="1" customFormat="1" ht="21.75" customHeight="1" x14ac:dyDescent="0.2">
      <c r="A4" s="64" t="s">
        <v>321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27" s="1" customFormat="1" ht="25.5" customHeight="1" x14ac:dyDescent="0.2">
      <c r="A5" s="45" t="s">
        <v>302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27" s="1" customFormat="1" ht="25.5" customHeight="1" x14ac:dyDescent="0.2">
      <c r="A6" s="46" t="s">
        <v>279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27" s="1" customFormat="1" ht="25.5" customHeight="1" x14ac:dyDescent="0.2">
      <c r="A7" s="47" t="s">
        <v>305</v>
      </c>
      <c r="B7" s="48"/>
      <c r="C7" s="48"/>
      <c r="D7" s="48"/>
      <c r="E7" s="48"/>
      <c r="F7" s="48"/>
      <c r="G7" s="48"/>
      <c r="H7" s="48"/>
      <c r="I7" s="49"/>
      <c r="J7" s="49"/>
      <c r="K7" s="50"/>
    </row>
    <row r="8" spans="1:27" s="1" customFormat="1" ht="25.5" customHeight="1" x14ac:dyDescent="0.2">
      <c r="A8" s="45" t="s">
        <v>304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27" s="1" customFormat="1" ht="25.5" customHeight="1" x14ac:dyDescent="0.2">
      <c r="A9" s="47" t="s">
        <v>306</v>
      </c>
      <c r="B9" s="48"/>
      <c r="C9" s="48"/>
      <c r="D9" s="48"/>
      <c r="E9" s="48"/>
      <c r="F9" s="48"/>
      <c r="G9" s="48"/>
      <c r="H9" s="48"/>
      <c r="I9" s="49"/>
      <c r="J9" s="49"/>
      <c r="K9" s="50"/>
    </row>
    <row r="10" spans="1:27" s="1" customFormat="1" ht="25.5" customHeight="1" x14ac:dyDescent="0.2">
      <c r="A10" s="51" t="s">
        <v>255</v>
      </c>
      <c r="B10" s="52"/>
      <c r="C10" s="52"/>
      <c r="D10" s="52"/>
      <c r="E10" s="52"/>
      <c r="F10" s="52"/>
      <c r="G10" s="52"/>
      <c r="H10" s="52"/>
      <c r="I10" s="52"/>
      <c r="J10" s="52"/>
      <c r="K10" s="53"/>
    </row>
    <row r="11" spans="1:27" s="1" customFormat="1" ht="25.5" customHeight="1" x14ac:dyDescent="0.2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6"/>
    </row>
    <row r="12" spans="1:27" s="1" customFormat="1" ht="25.5" customHeight="1" x14ac:dyDescent="0.2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9"/>
    </row>
    <row r="13" spans="1:27" s="1" customFormat="1" ht="25.5" customHeight="1" x14ac:dyDescent="0.2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2"/>
    </row>
    <row r="14" spans="1:27" s="1" customFormat="1" ht="79.5" customHeight="1" x14ac:dyDescent="0.2">
      <c r="A14" s="40" t="s">
        <v>256</v>
      </c>
      <c r="B14" s="38"/>
      <c r="C14" s="38"/>
      <c r="D14" s="38"/>
      <c r="E14" s="38"/>
      <c r="F14" s="38"/>
      <c r="G14" s="38"/>
      <c r="H14" s="38"/>
      <c r="I14" s="38"/>
      <c r="J14" s="38"/>
      <c r="K14" s="39"/>
    </row>
    <row r="15" spans="1:27" ht="17.25" customHeight="1" x14ac:dyDescent="0.3">
      <c r="A15" s="4" t="s">
        <v>248</v>
      </c>
      <c r="B15" s="63" t="s">
        <v>243</v>
      </c>
      <c r="C15" s="20"/>
      <c r="D15" s="20"/>
      <c r="E15" s="20"/>
      <c r="F15" s="20"/>
      <c r="G15" s="21"/>
      <c r="H15" s="26" t="s">
        <v>257</v>
      </c>
      <c r="I15" s="27"/>
      <c r="J15" s="27"/>
      <c r="K15" s="27"/>
      <c r="L15" s="1" t="e">
        <f>SUM(L16:L508)</f>
        <v>#REF!</v>
      </c>
      <c r="M15" s="1" t="e">
        <f>SUM(M16:M508)</f>
        <v>#REF!</v>
      </c>
      <c r="N15" s="1" t="e">
        <f t="shared" ref="N15:U15" si="0">SUM(N16:N507)</f>
        <v>#REF!</v>
      </c>
      <c r="O15" s="1" t="e">
        <f t="shared" si="0"/>
        <v>#REF!</v>
      </c>
      <c r="P15" s="2" t="e">
        <f t="shared" si="0"/>
        <v>#REF!</v>
      </c>
      <c r="Q15" s="2" t="e">
        <f t="shared" si="0"/>
        <v>#REF!</v>
      </c>
      <c r="R15" s="2" t="e">
        <f t="shared" si="0"/>
        <v>#REF!</v>
      </c>
      <c r="S15" s="2" t="e">
        <f t="shared" si="0"/>
        <v>#REF!</v>
      </c>
      <c r="T15" s="2" t="e">
        <f t="shared" si="0"/>
        <v>#REF!</v>
      </c>
      <c r="U15" s="2" t="e">
        <f t="shared" si="0"/>
        <v>#REF!</v>
      </c>
      <c r="V15" s="2">
        <f>SUM($V$16:$V$332)</f>
        <v>0</v>
      </c>
      <c r="X15" s="2" t="e">
        <f>SUM(X16:X507)</f>
        <v>#REF!</v>
      </c>
      <c r="Y15" t="e">
        <f>SUM(Y16:Y507)</f>
        <v>#REF!</v>
      </c>
      <c r="Z15" t="e">
        <f>SUM(Z16:Z507)</f>
        <v>#REF!</v>
      </c>
      <c r="AA15" t="e">
        <f>SUM(AA16:AA507)</f>
        <v>#REF!</v>
      </c>
    </row>
    <row r="16" spans="1:27" ht="36" customHeight="1" x14ac:dyDescent="0.3">
      <c r="A16" s="6" t="s">
        <v>244</v>
      </c>
      <c r="B16" s="30" t="s">
        <v>241</v>
      </c>
      <c r="C16" s="31"/>
      <c r="D16" s="31"/>
      <c r="E16" s="31"/>
      <c r="F16" s="31"/>
      <c r="G16" s="32"/>
      <c r="H16" s="67" t="s">
        <v>282</v>
      </c>
      <c r="I16" s="42"/>
      <c r="J16" s="42"/>
      <c r="K16" s="43"/>
      <c r="L16" s="28" t="s">
        <v>247</v>
      </c>
      <c r="M16" s="28"/>
      <c r="N16" s="28"/>
      <c r="O16" s="28"/>
      <c r="P16" s="28"/>
      <c r="Q16" s="28"/>
      <c r="R16" s="28"/>
      <c r="S16" s="28"/>
      <c r="T16" s="28"/>
      <c r="U16" s="29"/>
    </row>
    <row r="17" spans="1:27" ht="42.45" customHeight="1" x14ac:dyDescent="0.3">
      <c r="A17" s="6" t="s">
        <v>245</v>
      </c>
      <c r="B17" s="22" t="s">
        <v>261</v>
      </c>
      <c r="C17" s="23"/>
      <c r="D17" s="23"/>
      <c r="E17" s="23"/>
      <c r="F17" s="23"/>
      <c r="G17" s="24"/>
      <c r="H17" s="19"/>
      <c r="I17" s="20"/>
      <c r="J17" s="20"/>
      <c r="K17" s="21"/>
      <c r="L17" s="2" t="e">
        <f>IF(#REF!="1",IF(TRIM(F16)&lt;&gt;"",1,0),0)</f>
        <v>#REF!</v>
      </c>
      <c r="M17" s="2" t="e">
        <f>IF(#REF!="3",IF(TRIM(F16)&lt;&gt;"",1,0),0)</f>
        <v>#REF!</v>
      </c>
      <c r="N17" s="2" t="e">
        <f>IF(#REF!="1",IF(TRIM(G16)&lt;&gt;"",1,0),0)</f>
        <v>#REF!</v>
      </c>
      <c r="O17" s="2" t="e">
        <f>IF(#REF!="3",IF(TRIM(G16)&lt;&gt;"",1,0),0)</f>
        <v>#REF!</v>
      </c>
      <c r="P17" s="2" t="e">
        <f>IF(#REF!="1",IF(TRIM(H16)&lt;&gt;"",1,0),0)</f>
        <v>#REF!</v>
      </c>
      <c r="Q17" s="2" t="e">
        <f>IF(#REF!="3",IF(TRIM(H16)&lt;&gt;"",1,0),0)</f>
        <v>#REF!</v>
      </c>
      <c r="R17" s="2" t="e">
        <f>IF(#REF!="1",IF(TRIM(I16)&lt;&gt;"",1,0),0)</f>
        <v>#REF!</v>
      </c>
      <c r="S17" s="2" t="e">
        <f>IF(#REF!="3",IF(TRIM(I16)&lt;&gt;"",1,0),0)</f>
        <v>#REF!</v>
      </c>
      <c r="T17" s="2" t="e">
        <f>IF(#REF!="1",IF(TRIM(J16)&lt;&gt;"",1,0),0)</f>
        <v>#REF!</v>
      </c>
      <c r="U17" s="3" t="e">
        <f>IF(#REF!="3",IF(TRIM(J16)&lt;&gt;"",1,0),0)</f>
        <v>#REF!</v>
      </c>
      <c r="V17">
        <v>0</v>
      </c>
      <c r="W17" t="s">
        <v>17</v>
      </c>
      <c r="X17" s="3" t="e">
        <f>IF(COUNTIF(A:A,"*Stichpr*")&gt;0,IF(AND(RIGHT(A16,8)="Stichpr.",#REF!="1",D16=""),IF(TRIM(J16)&lt;&gt;"",1,0),0),IF(AND(#REF!="1",D16=""),IF(TRIM(J16)&lt;&gt;"",1,0),0))</f>
        <v>#REF!</v>
      </c>
      <c r="Y17" s="3" t="e">
        <f>IF(COUNTIF(A:A,"*Stichpr*")&gt;0,IF(AND(RIGHT(A16,8)="Stichpr.",LEFT(A16,1)="a",#REF!="1",D16=""),IF(TRIM(J16)&lt;&gt;"",1,0),0),IF(AND(LEFT(A16,1)="a",#REF!="1",D16=""),IF(TRIM(J16)&lt;&gt;"",1,0),0))</f>
        <v>#REF!</v>
      </c>
      <c r="Z17" s="3" t="e">
        <f>IF(AND(#REF!="1",LEFT(A16,1)="a",D16=""),IF(TRIM(I16)&lt;&gt;"",1,0),0)</f>
        <v>#REF!</v>
      </c>
      <c r="AA17" s="3">
        <f>IF(AND(TRIM(I16)&lt;&gt;"",D16&lt;&gt;""),1,0)</f>
        <v>0</v>
      </c>
    </row>
    <row r="18" spans="1:27" ht="42.45" customHeight="1" x14ac:dyDescent="0.3">
      <c r="A18" s="6" t="s">
        <v>59</v>
      </c>
      <c r="B18" s="66" t="s">
        <v>338</v>
      </c>
      <c r="C18" s="23"/>
      <c r="D18" s="23"/>
      <c r="E18" s="23"/>
      <c r="F18" s="23"/>
      <c r="G18" s="24"/>
      <c r="H18" s="19"/>
      <c r="I18" s="20"/>
      <c r="J18" s="20"/>
      <c r="K18" s="21"/>
      <c r="L18" s="2">
        <f>IF(B17="1",IF(TRIM(F17)&lt;&gt;"",1,0),0)</f>
        <v>0</v>
      </c>
      <c r="M18" s="2">
        <f>IF(B17="3",IF(TRIM(F17)&lt;&gt;"",1,0),0)</f>
        <v>0</v>
      </c>
      <c r="N18" s="2">
        <f>IF(B17="1",IF(TRIM(G17)&lt;&gt;"",1,0),0)</f>
        <v>0</v>
      </c>
      <c r="O18" s="2">
        <f>IF(B17="3",IF(TRIM(G17)&lt;&gt;"",1,0),0)</f>
        <v>0</v>
      </c>
      <c r="P18" s="2">
        <f>IF(B17="1",IF(TRIM(H17)&lt;&gt;"",1,0),0)</f>
        <v>0</v>
      </c>
      <c r="Q18" s="2">
        <f>IF(B17="3",IF(TRIM(H17)&lt;&gt;"",1,0),0)</f>
        <v>0</v>
      </c>
      <c r="R18" s="2">
        <f>IF(B17="1",IF(TRIM(I17)&lt;&gt;"",1,0),0)</f>
        <v>0</v>
      </c>
      <c r="S18" s="2">
        <f>IF(B17="3",IF(TRIM(I17)&lt;&gt;"",1,0),0)</f>
        <v>0</v>
      </c>
      <c r="T18" s="2">
        <f>IF(B17="1",IF(TRIM(J17)&lt;&gt;"",1,0),0)</f>
        <v>0</v>
      </c>
      <c r="U18" s="3">
        <f>IF(B17="3",IF(TRIM(J17)&lt;&gt;"",1,0),0)</f>
        <v>0</v>
      </c>
      <c r="V18">
        <v>0</v>
      </c>
      <c r="W18" t="s">
        <v>18</v>
      </c>
      <c r="X18" s="3">
        <f>IF(COUNTIF(A:A,"*Stichpr*")&gt;0,IF(AND(RIGHT(A17,8)="Stichpr.",B17="1",D17=""),IF(TRIM(J17)&lt;&gt;"",1,0),0),IF(AND(B17="1",D17=""),IF(TRIM(J17)&lt;&gt;"",1,0),0))</f>
        <v>0</v>
      </c>
      <c r="Y18" s="3">
        <f>IF(COUNTIF(A:A,"*Stichpr*")&gt;0,IF(AND(RIGHT(A17,8)="Stichpr.",LEFT(A17,1)="a",B17="1",D17=""),IF(TRIM(J17)&lt;&gt;"",1,0),0),IF(AND(LEFT(A17,1)="a",B17="1",D17=""),IF(TRIM(J17)&lt;&gt;"",1,0),0))</f>
        <v>0</v>
      </c>
      <c r="Z18" s="3">
        <f>IF(AND(B17="1",LEFT(A17,1)="a",D17=""),IF(TRIM(I17)&lt;&gt;"",1,0),0)</f>
        <v>0</v>
      </c>
      <c r="AA18" s="3">
        <f>IF(AND(TRIM(I17)&lt;&gt;"",D17&lt;&gt;""),1,0)</f>
        <v>0</v>
      </c>
    </row>
    <row r="19" spans="1:27" ht="42.45" customHeight="1" x14ac:dyDescent="0.3">
      <c r="A19" s="9" t="s">
        <v>344</v>
      </c>
      <c r="B19" s="33" t="s">
        <v>339</v>
      </c>
      <c r="C19" s="23"/>
      <c r="D19" s="23"/>
      <c r="E19" s="23"/>
      <c r="F19" s="23"/>
      <c r="G19" s="24"/>
      <c r="H19" s="19"/>
      <c r="I19" s="20"/>
      <c r="J19" s="20"/>
      <c r="K19" s="21"/>
      <c r="L19" s="2">
        <f>IF(B18="1",IF(TRIM(F18)&lt;&gt;"",1,0),0)</f>
        <v>0</v>
      </c>
      <c r="M19" s="2">
        <f>IF(B18="3",IF(TRIM(F18)&lt;&gt;"",1,0),0)</f>
        <v>0</v>
      </c>
      <c r="N19" s="2">
        <f>IF(B18="1",IF(TRIM(G18)&lt;&gt;"",1,0),0)</f>
        <v>0</v>
      </c>
      <c r="O19" s="2">
        <f>IF(B18="3",IF(TRIM(G18)&lt;&gt;"",1,0),0)</f>
        <v>0</v>
      </c>
      <c r="P19" s="2">
        <f>IF(B18="1",IF(TRIM(H18)&lt;&gt;"",1,0),0)</f>
        <v>0</v>
      </c>
      <c r="Q19" s="2">
        <f>IF(B18="3",IF(TRIM(H18)&lt;&gt;"",1,0),0)</f>
        <v>0</v>
      </c>
      <c r="R19" s="2">
        <f>IF(B18="1",IF(TRIM(I18)&lt;&gt;"",1,0),0)</f>
        <v>0</v>
      </c>
      <c r="S19" s="2">
        <f>IF(B18="3",IF(TRIM(I18)&lt;&gt;"",1,0),0)</f>
        <v>0</v>
      </c>
      <c r="T19" s="2">
        <f>IF(B18="1",IF(TRIM(J18)&lt;&gt;"",1,0),0)</f>
        <v>0</v>
      </c>
      <c r="U19" s="3">
        <f>IF(B18="3",IF(TRIM(J18)&lt;&gt;"",1,0),0)</f>
        <v>0</v>
      </c>
      <c r="V19">
        <v>0</v>
      </c>
      <c r="W19" t="s">
        <v>19</v>
      </c>
      <c r="X19" s="3">
        <f>IF(COUNTIF(A:A,"*Stichpr*")&gt;0,IF(AND(RIGHT(A18,8)="Stichpr.",B18="1",D18=""),IF(TRIM(J18)&lt;&gt;"",1,0),0),IF(AND(B18="1",D18=""),IF(TRIM(J18)&lt;&gt;"",1,0),0))</f>
        <v>0</v>
      </c>
      <c r="Y19" s="3">
        <f>IF(COUNTIF(A:A,"*Stichpr*")&gt;0,IF(AND(RIGHT(A18,8)="Stichpr.",LEFT(A18,1)="a",B18="1",D18=""),IF(TRIM(J18)&lt;&gt;"",1,0),0),IF(AND(LEFT(A18,1)="a",B18="1",D18=""),IF(TRIM(J18)&lt;&gt;"",1,0),0))</f>
        <v>0</v>
      </c>
      <c r="Z19" s="3">
        <f>IF(AND(B18="1",LEFT(A18,1)="a",D18=""),IF(TRIM(I18)&lt;&gt;"",1,0),0)</f>
        <v>0</v>
      </c>
      <c r="AA19" s="3">
        <f>IF(AND(TRIM(I18)&lt;&gt;"",D18&lt;&gt;""),1,0)</f>
        <v>0</v>
      </c>
    </row>
    <row r="20" spans="1:27" ht="42.45" customHeight="1" x14ac:dyDescent="0.3">
      <c r="A20" s="9" t="s">
        <v>345</v>
      </c>
      <c r="B20" s="33" t="s">
        <v>340</v>
      </c>
      <c r="C20" s="23"/>
      <c r="D20" s="23"/>
      <c r="E20" s="23"/>
      <c r="F20" s="23"/>
      <c r="G20" s="24"/>
      <c r="H20" s="19"/>
      <c r="I20" s="20"/>
      <c r="J20" s="20"/>
      <c r="K20" s="21"/>
      <c r="L20" s="2">
        <f>IF(B19="1",IF(TRIM(F19)&lt;&gt;"",1,0),0)</f>
        <v>0</v>
      </c>
      <c r="M20" s="2">
        <f>IF(B19="3",IF(TRIM(F19)&lt;&gt;"",1,0),0)</f>
        <v>0</v>
      </c>
      <c r="N20" s="2">
        <f>IF(B19="1",IF(TRIM(G19)&lt;&gt;"",1,0),0)</f>
        <v>0</v>
      </c>
      <c r="O20" s="2">
        <f>IF(B19="3",IF(TRIM(G19)&lt;&gt;"",1,0),0)</f>
        <v>0</v>
      </c>
      <c r="P20" s="2">
        <f>IF(B19="1",IF(TRIM(H19)&lt;&gt;"",1,0),0)</f>
        <v>0</v>
      </c>
      <c r="Q20" s="2">
        <f>IF(B19="3",IF(TRIM(H19)&lt;&gt;"",1,0),0)</f>
        <v>0</v>
      </c>
      <c r="R20" s="2">
        <f>IF(B19="1",IF(TRIM(I19)&lt;&gt;"",1,0),0)</f>
        <v>0</v>
      </c>
      <c r="S20" s="2">
        <f>IF(B19="3",IF(TRIM(I19)&lt;&gt;"",1,0),0)</f>
        <v>0</v>
      </c>
      <c r="T20" s="2">
        <f>IF(B19="1",IF(TRIM(J19)&lt;&gt;"",1,0),0)</f>
        <v>0</v>
      </c>
      <c r="U20" s="3">
        <f>IF(B19="3",IF(TRIM(J19)&lt;&gt;"",1,0),0)</f>
        <v>0</v>
      </c>
      <c r="V20">
        <v>0</v>
      </c>
      <c r="W20" t="s">
        <v>20</v>
      </c>
      <c r="X20" s="3">
        <f>IF(COUNTIF(A:A,"*Stichpr*")&gt;0,IF(AND(RIGHT(A19,8)="Stichpr.",B19="1",D19=""),IF(TRIM(J19)&lt;&gt;"",1,0),0),IF(AND(B19="1",D19=""),IF(TRIM(J19)&lt;&gt;"",1,0),0))</f>
        <v>0</v>
      </c>
      <c r="Y20" s="3">
        <f>IF(COUNTIF(A:A,"*Stichpr*")&gt;0,IF(AND(RIGHT(A19,8)="Stichpr.",LEFT(A19,1)="a",B19="1",D19=""),IF(TRIM(J19)&lt;&gt;"",1,0),0),IF(AND(LEFT(A19,1)="a",B19="1",D19=""),IF(TRIM(J19)&lt;&gt;"",1,0),0))</f>
        <v>0</v>
      </c>
      <c r="Z20" s="3">
        <f>IF(AND(B19="1",LEFT(A19,1)="a",D19=""),IF(TRIM(I19)&lt;&gt;"",1,0),0)</f>
        <v>0</v>
      </c>
      <c r="AA20" s="3">
        <f>IF(AND(TRIM(I19)&lt;&gt;"",D19&lt;&gt;""),1,0)</f>
        <v>0</v>
      </c>
    </row>
    <row r="21" spans="1:27" ht="42.45" customHeight="1" x14ac:dyDescent="0.3">
      <c r="A21" s="9" t="s">
        <v>246</v>
      </c>
      <c r="B21" s="87" t="s">
        <v>259</v>
      </c>
      <c r="C21" s="23"/>
      <c r="D21" s="23"/>
      <c r="E21" s="23"/>
      <c r="F21" s="23"/>
      <c r="G21" s="24"/>
      <c r="H21" s="19"/>
      <c r="I21" s="20"/>
      <c r="J21" s="20"/>
      <c r="K21" s="21"/>
    </row>
    <row r="22" spans="1:27" ht="42.45" customHeight="1" x14ac:dyDescent="0.3">
      <c r="A22" s="9" t="s">
        <v>249</v>
      </c>
      <c r="B22" s="88" t="s">
        <v>353</v>
      </c>
      <c r="C22" s="23"/>
      <c r="D22" s="23"/>
      <c r="E22" s="23"/>
      <c r="F22" s="23"/>
      <c r="G22" s="24"/>
      <c r="H22" s="19"/>
      <c r="I22" s="20"/>
      <c r="J22" s="20"/>
      <c r="K22" s="21"/>
      <c r="L22" s="2" t="e">
        <f>IF(#REF!="1",IF(TRIM(#REF!)&lt;&gt;"",1,0),0)</f>
        <v>#REF!</v>
      </c>
      <c r="M22" s="2" t="e">
        <f>IF(#REF!="3",IF(TRIM(#REF!)&lt;&gt;"",1,0),0)</f>
        <v>#REF!</v>
      </c>
      <c r="N22" s="2" t="e">
        <f>IF(#REF!="1",IF(TRIM(#REF!)&lt;&gt;"",1,0),0)</f>
        <v>#REF!</v>
      </c>
      <c r="O22" s="2" t="e">
        <f>IF(#REF!="3",IF(TRIM(#REF!)&lt;&gt;"",1,0),0)</f>
        <v>#REF!</v>
      </c>
      <c r="P22" s="2" t="e">
        <f>IF(#REF!="1",IF(TRIM(#REF!)&lt;&gt;"",1,0),0)</f>
        <v>#REF!</v>
      </c>
      <c r="Q22" s="2" t="e">
        <f>IF(#REF!="3",IF(TRIM(#REF!)&lt;&gt;"",1,0),0)</f>
        <v>#REF!</v>
      </c>
      <c r="R22" s="2" t="e">
        <f>IF(#REF!="1",IF(TRIM(#REF!)&lt;&gt;"",1,0),0)</f>
        <v>#REF!</v>
      </c>
      <c r="S22" s="2" t="e">
        <f>IF(#REF!="3",IF(TRIM(#REF!)&lt;&gt;"",1,0),0)</f>
        <v>#REF!</v>
      </c>
      <c r="T22" s="2" t="e">
        <f>IF(#REF!="1",IF(TRIM(#REF!)&lt;&gt;"",1,0),0)</f>
        <v>#REF!</v>
      </c>
      <c r="U22" s="3" t="e">
        <f>IF(#REF!="3",IF(TRIM(#REF!)&lt;&gt;"",1,0),0)</f>
        <v>#REF!</v>
      </c>
      <c r="V22">
        <v>0</v>
      </c>
      <c r="W22" t="s">
        <v>21</v>
      </c>
      <c r="X22" s="3" t="e">
        <f>IF(COUNTIF(A:A,"*Stichpr*")&gt;0,IF(AND(RIGHT(#REF!,8)="Stichpr.",#REF!="1",#REF!=""),IF(TRIM(#REF!)&lt;&gt;"",1,0),0),IF(AND(#REF!="1",#REF!=""),IF(TRIM(#REF!)&lt;&gt;"",1,0),0))</f>
        <v>#REF!</v>
      </c>
      <c r="Y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" s="3" t="e">
        <f>IF(AND(#REF!="1",LEFT(#REF!,1)="a",#REF!=""),IF(TRIM(#REF!)&lt;&gt;"",1,0),0)</f>
        <v>#REF!</v>
      </c>
      <c r="AA22" s="3" t="e">
        <f>IF(AND(TRIM(#REF!)&lt;&gt;"",#REF!&lt;&gt;""),1,0)</f>
        <v>#REF!</v>
      </c>
    </row>
    <row r="23" spans="1:27" ht="42.45" customHeight="1" x14ac:dyDescent="0.3"/>
    <row r="24" spans="1:27" ht="36" customHeight="1" x14ac:dyDescent="0.3">
      <c r="L24" s="2" t="e">
        <f>IF(#REF!="1",IF(TRIM(#REF!)&lt;&gt;"",1,0),0)</f>
        <v>#REF!</v>
      </c>
      <c r="M24" s="2" t="e">
        <f>IF(#REF!="3",IF(TRIM(#REF!)&lt;&gt;"",1,0),0)</f>
        <v>#REF!</v>
      </c>
      <c r="N24" s="2" t="e">
        <f>IF(#REF!="1",IF(TRIM(#REF!)&lt;&gt;"",1,0),0)</f>
        <v>#REF!</v>
      </c>
      <c r="O24" s="2" t="e">
        <f>IF(#REF!="3",IF(TRIM(#REF!)&lt;&gt;"",1,0),0)</f>
        <v>#REF!</v>
      </c>
      <c r="P24" s="2" t="e">
        <f>IF(#REF!="1",IF(TRIM(#REF!)&lt;&gt;"",1,0),0)</f>
        <v>#REF!</v>
      </c>
      <c r="Q24" s="2" t="e">
        <f>IF(#REF!="3",IF(TRIM(#REF!)&lt;&gt;"",1,0),0)</f>
        <v>#REF!</v>
      </c>
      <c r="R24" s="2" t="e">
        <f>IF(#REF!="1",IF(TRIM(#REF!)&lt;&gt;"",1,0),0)</f>
        <v>#REF!</v>
      </c>
      <c r="S24" s="2" t="e">
        <f>IF(#REF!="3",IF(TRIM(#REF!)&lt;&gt;"",1,0),0)</f>
        <v>#REF!</v>
      </c>
      <c r="T24" s="2" t="e">
        <f>IF(#REF!="1",IF(TRIM(#REF!)&lt;&gt;"",1,0),0)</f>
        <v>#REF!</v>
      </c>
      <c r="U24" s="3" t="e">
        <f>IF(#REF!="3",IF(TRIM(#REF!)&lt;&gt;"",1,0),0)</f>
        <v>#REF!</v>
      </c>
      <c r="V24">
        <v>0</v>
      </c>
      <c r="W24" t="s">
        <v>24</v>
      </c>
      <c r="X24" s="3" t="e">
        <f>IF(COUNTIF(A:A,"*Stichpr*")&gt;0,IF(AND(RIGHT(#REF!,8)="Stichpr.",#REF!="1",#REF!=""),IF(TRIM(#REF!)&lt;&gt;"",1,0),0),IF(AND(#REF!="1",#REF!=""),IF(TRIM(#REF!)&lt;&gt;"",1,0),0))</f>
        <v>#REF!</v>
      </c>
      <c r="Y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" s="3" t="e">
        <f>IF(AND(#REF!="1",LEFT(#REF!,1)="a",#REF!=""),IF(TRIM(#REF!)&lt;&gt;"",1,0),0)</f>
        <v>#REF!</v>
      </c>
      <c r="AA24" s="3" t="e">
        <f>IF(AND(TRIM(#REF!)&lt;&gt;"",#REF!&lt;&gt;""),1,0)</f>
        <v>#REF!</v>
      </c>
    </row>
    <row r="25" spans="1:27" x14ac:dyDescent="0.3">
      <c r="L25" s="2" t="e">
        <f>IF(#REF!="1",IF(TRIM(#REF!)&lt;&gt;"",1,0),0)</f>
        <v>#REF!</v>
      </c>
      <c r="M25" s="2" t="e">
        <f>IF(#REF!="3",IF(TRIM(#REF!)&lt;&gt;"",1,0),0)</f>
        <v>#REF!</v>
      </c>
      <c r="N25" s="2" t="e">
        <f>IF(#REF!="1",IF(TRIM(#REF!)&lt;&gt;"",1,0),0)</f>
        <v>#REF!</v>
      </c>
      <c r="O25" s="2" t="e">
        <f>IF(#REF!="3",IF(TRIM(#REF!)&lt;&gt;"",1,0),0)</f>
        <v>#REF!</v>
      </c>
      <c r="P25" s="2" t="e">
        <f>IF(#REF!="1",IF(TRIM(#REF!)&lt;&gt;"",1,0),0)</f>
        <v>#REF!</v>
      </c>
      <c r="Q25" s="2" t="e">
        <f>IF(#REF!="3",IF(TRIM(#REF!)&lt;&gt;"",1,0),0)</f>
        <v>#REF!</v>
      </c>
      <c r="R25" s="2" t="e">
        <f>IF(#REF!="1",IF(TRIM(#REF!)&lt;&gt;"",1,0),0)</f>
        <v>#REF!</v>
      </c>
      <c r="S25" s="2" t="e">
        <f>IF(#REF!="3",IF(TRIM(#REF!)&lt;&gt;"",1,0),0)</f>
        <v>#REF!</v>
      </c>
      <c r="T25" s="2" t="e">
        <f>IF(#REF!="1",IF(TRIM(#REF!)&lt;&gt;"",1,0),0)</f>
        <v>#REF!</v>
      </c>
      <c r="U25" s="3" t="e">
        <f>IF(#REF!="3",IF(TRIM(#REF!)&lt;&gt;"",1,0),0)</f>
        <v>#REF!</v>
      </c>
      <c r="V25">
        <v>0</v>
      </c>
      <c r="W25" t="s">
        <v>25</v>
      </c>
      <c r="X25" s="3" t="e">
        <f>IF(COUNTIF(A:A,"*Stichpr*")&gt;0,IF(AND(RIGHT(#REF!,8)="Stichpr.",#REF!="1",#REF!=""),IF(TRIM(#REF!)&lt;&gt;"",1,0),0),IF(AND(#REF!="1",#REF!=""),IF(TRIM(#REF!)&lt;&gt;"",1,0),0))</f>
        <v>#REF!</v>
      </c>
      <c r="Y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" s="3" t="e">
        <f>IF(AND(#REF!="1",LEFT(#REF!,1)="a",#REF!=""),IF(TRIM(#REF!)&lt;&gt;"",1,0),0)</f>
        <v>#REF!</v>
      </c>
      <c r="AA25" s="3" t="e">
        <f>IF(AND(TRIM(#REF!)&lt;&gt;"",#REF!&lt;&gt;""),1,0)</f>
        <v>#REF!</v>
      </c>
    </row>
    <row r="26" spans="1:27" ht="14.4" customHeight="1" x14ac:dyDescent="0.3">
      <c r="L26" s="2" t="e">
        <f>IF(#REF!="1",IF(TRIM(#REF!)&lt;&gt;"",1,0),0)</f>
        <v>#REF!</v>
      </c>
      <c r="M26" s="2" t="e">
        <f>IF(#REF!="3",IF(TRIM(#REF!)&lt;&gt;"",1,0),0)</f>
        <v>#REF!</v>
      </c>
      <c r="N26" s="2" t="e">
        <f>IF(#REF!="1",IF(TRIM(#REF!)&lt;&gt;"",1,0),0)</f>
        <v>#REF!</v>
      </c>
      <c r="O26" s="2" t="e">
        <f>IF(#REF!="3",IF(TRIM(#REF!)&lt;&gt;"",1,0),0)</f>
        <v>#REF!</v>
      </c>
      <c r="P26" s="2" t="e">
        <f>IF(#REF!="1",IF(TRIM(#REF!)&lt;&gt;"",1,0),0)</f>
        <v>#REF!</v>
      </c>
      <c r="Q26" s="2" t="e">
        <f>IF(#REF!="3",IF(TRIM(#REF!)&lt;&gt;"",1,0),0)</f>
        <v>#REF!</v>
      </c>
      <c r="R26" s="2" t="e">
        <f>IF(#REF!="1",IF(TRIM(#REF!)&lt;&gt;"",1,0),0)</f>
        <v>#REF!</v>
      </c>
      <c r="S26" s="2" t="e">
        <f>IF(#REF!="3",IF(TRIM(#REF!)&lt;&gt;"",1,0),0)</f>
        <v>#REF!</v>
      </c>
      <c r="T26" s="2" t="e">
        <f>IF(#REF!="1",IF(TRIM(#REF!)&lt;&gt;"",1,0),0)</f>
        <v>#REF!</v>
      </c>
      <c r="U26" s="3" t="e">
        <f>IF(#REF!="3",IF(TRIM(#REF!)&lt;&gt;"",1,0),0)</f>
        <v>#REF!</v>
      </c>
      <c r="V26">
        <v>0</v>
      </c>
      <c r="W26" t="s">
        <v>26</v>
      </c>
      <c r="X26" s="3" t="e">
        <f>IF(COUNTIF(A:A,"*Stichpr*")&gt;0,IF(AND(RIGHT(#REF!,8)="Stichpr.",#REF!="1",#REF!=""),IF(TRIM(#REF!)&lt;&gt;"",1,0),0),IF(AND(#REF!="1",#REF!=""),IF(TRIM(#REF!)&lt;&gt;"",1,0),0))</f>
        <v>#REF!</v>
      </c>
      <c r="Y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" s="3" t="e">
        <f>IF(AND(#REF!="1",LEFT(#REF!,1)="a",#REF!=""),IF(TRIM(#REF!)&lt;&gt;"",1,0),0)</f>
        <v>#REF!</v>
      </c>
      <c r="AA26" s="3" t="e">
        <f>IF(AND(TRIM(#REF!)&lt;&gt;"",#REF!&lt;&gt;""),1,0)</f>
        <v>#REF!</v>
      </c>
    </row>
    <row r="27" spans="1:27" ht="36" customHeight="1" x14ac:dyDescent="0.3"/>
    <row r="28" spans="1:27" ht="36" customHeight="1" x14ac:dyDescent="0.3">
      <c r="L28" s="2" t="e">
        <f>IF(#REF!="1",IF(TRIM(#REF!)&lt;&gt;"",1,0),0)</f>
        <v>#REF!</v>
      </c>
      <c r="M28" s="2" t="e">
        <f>IF(#REF!="3",IF(TRIM(#REF!)&lt;&gt;"",1,0),0)</f>
        <v>#REF!</v>
      </c>
      <c r="N28" s="2" t="e">
        <f>IF(#REF!="1",IF(TRIM(#REF!)&lt;&gt;"",1,0),0)</f>
        <v>#REF!</v>
      </c>
      <c r="O28" s="2" t="e">
        <f>IF(#REF!="3",IF(TRIM(#REF!)&lt;&gt;"",1,0),0)</f>
        <v>#REF!</v>
      </c>
      <c r="P28" s="2" t="e">
        <f>IF(#REF!="1",IF(TRIM(#REF!)&lt;&gt;"",1,0),0)</f>
        <v>#REF!</v>
      </c>
      <c r="Q28" s="2" t="e">
        <f>IF(#REF!="3",IF(TRIM(#REF!)&lt;&gt;"",1,0),0)</f>
        <v>#REF!</v>
      </c>
      <c r="R28" s="2" t="e">
        <f>IF(#REF!="1",IF(TRIM(#REF!)&lt;&gt;"",1,0),0)</f>
        <v>#REF!</v>
      </c>
      <c r="S28" s="2" t="e">
        <f>IF(#REF!="3",IF(TRIM(#REF!)&lt;&gt;"",1,0),0)</f>
        <v>#REF!</v>
      </c>
      <c r="T28" s="2" t="e">
        <f>IF(#REF!="1",IF(TRIM(#REF!)&lt;&gt;"",1,0),0)</f>
        <v>#REF!</v>
      </c>
      <c r="U28" s="3" t="e">
        <f>IF(#REF!="3",IF(TRIM(#REF!)&lt;&gt;"",1,0),0)</f>
        <v>#REF!</v>
      </c>
      <c r="V28">
        <v>0</v>
      </c>
      <c r="W28" t="s">
        <v>27</v>
      </c>
      <c r="X28" s="3" t="e">
        <f>IF(COUNTIF(A:A,"*Stichpr*")&gt;0,IF(AND(RIGHT(#REF!,8)="Stichpr.",#REF!="1",#REF!=""),IF(TRIM(#REF!)&lt;&gt;"",1,0),0),IF(AND(#REF!="1",#REF!=""),IF(TRIM(#REF!)&lt;&gt;"",1,0),0))</f>
        <v>#REF!</v>
      </c>
      <c r="Y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" s="3" t="e">
        <f>IF(AND(#REF!="1",LEFT(#REF!,1)="a",#REF!=""),IF(TRIM(#REF!)&lt;&gt;"",1,0),0)</f>
        <v>#REF!</v>
      </c>
      <c r="AA28" s="3" t="e">
        <f>IF(AND(TRIM(#REF!)&lt;&gt;"",#REF!&lt;&gt;""),1,0)</f>
        <v>#REF!</v>
      </c>
    </row>
    <row r="29" spans="1:27" ht="36" customHeight="1" x14ac:dyDescent="0.3">
      <c r="L29" s="2" t="e">
        <f>IF(#REF!="1",IF(TRIM(#REF!)&lt;&gt;"",1,0),0)</f>
        <v>#REF!</v>
      </c>
      <c r="M29" s="2" t="e">
        <f>IF(#REF!="3",IF(TRIM(#REF!)&lt;&gt;"",1,0),0)</f>
        <v>#REF!</v>
      </c>
      <c r="N29" s="2" t="e">
        <f>IF(#REF!="1",IF(TRIM(#REF!)&lt;&gt;"",1,0),0)</f>
        <v>#REF!</v>
      </c>
      <c r="O29" s="2" t="e">
        <f>IF(#REF!="3",IF(TRIM(#REF!)&lt;&gt;"",1,0),0)</f>
        <v>#REF!</v>
      </c>
      <c r="P29" s="2" t="e">
        <f>IF(#REF!="1",IF(TRIM(#REF!)&lt;&gt;"",1,0),0)</f>
        <v>#REF!</v>
      </c>
      <c r="Q29" s="2" t="e">
        <f>IF(#REF!="3",IF(TRIM(#REF!)&lt;&gt;"",1,0),0)</f>
        <v>#REF!</v>
      </c>
      <c r="R29" s="2" t="e">
        <f>IF(#REF!="1",IF(TRIM(#REF!)&lt;&gt;"",1,0),0)</f>
        <v>#REF!</v>
      </c>
      <c r="S29" s="2" t="e">
        <f>IF(#REF!="3",IF(TRIM(#REF!)&lt;&gt;"",1,0),0)</f>
        <v>#REF!</v>
      </c>
      <c r="T29" s="2" t="e">
        <f>IF(#REF!="1",IF(TRIM(#REF!)&lt;&gt;"",1,0),0)</f>
        <v>#REF!</v>
      </c>
      <c r="U29" s="3" t="e">
        <f>IF(#REF!="3",IF(TRIM(#REF!)&lt;&gt;"",1,0),0)</f>
        <v>#REF!</v>
      </c>
      <c r="V29">
        <v>0</v>
      </c>
      <c r="W29" t="s">
        <v>28</v>
      </c>
      <c r="X29" s="3" t="e">
        <f>IF(COUNTIF(A:A,"*Stichpr*")&gt;0,IF(AND(RIGHT(#REF!,8)="Stichpr.",#REF!="1",#REF!=""),IF(TRIM(#REF!)&lt;&gt;"",1,0),0),IF(AND(#REF!="1",#REF!=""),IF(TRIM(#REF!)&lt;&gt;"",1,0),0))</f>
        <v>#REF!</v>
      </c>
      <c r="Y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" s="3" t="e">
        <f>IF(AND(#REF!="1",LEFT(#REF!,1)="a",#REF!=""),IF(TRIM(#REF!)&lt;&gt;"",1,0),0)</f>
        <v>#REF!</v>
      </c>
      <c r="AA29" s="3" t="e">
        <f>IF(AND(TRIM(#REF!)&lt;&gt;"",#REF!&lt;&gt;""),1,0)</f>
        <v>#REF!</v>
      </c>
    </row>
    <row r="30" spans="1:27" ht="36" customHeight="1" x14ac:dyDescent="0.3">
      <c r="L30" s="2" t="e">
        <f>IF(#REF!="1",IF(TRIM(#REF!)&lt;&gt;"",1,0),0)</f>
        <v>#REF!</v>
      </c>
      <c r="M30" s="2" t="e">
        <f>IF(#REF!="3",IF(TRIM(#REF!)&lt;&gt;"",1,0),0)</f>
        <v>#REF!</v>
      </c>
      <c r="N30" s="2" t="e">
        <f>IF(#REF!="1",IF(TRIM(#REF!)&lt;&gt;"",1,0),0)</f>
        <v>#REF!</v>
      </c>
      <c r="O30" s="2" t="e">
        <f>IF(#REF!="3",IF(TRIM(#REF!)&lt;&gt;"",1,0),0)</f>
        <v>#REF!</v>
      </c>
      <c r="P30" s="2" t="e">
        <f>IF(#REF!="1",IF(TRIM(#REF!)&lt;&gt;"",1,0),0)</f>
        <v>#REF!</v>
      </c>
      <c r="Q30" s="2" t="e">
        <f>IF(#REF!="3",IF(TRIM(#REF!)&lt;&gt;"",1,0),0)</f>
        <v>#REF!</v>
      </c>
      <c r="R30" s="2" t="e">
        <f>IF(#REF!="1",IF(TRIM(#REF!)&lt;&gt;"",1,0),0)</f>
        <v>#REF!</v>
      </c>
      <c r="S30" s="2" t="e">
        <f>IF(#REF!="3",IF(TRIM(#REF!)&lt;&gt;"",1,0),0)</f>
        <v>#REF!</v>
      </c>
      <c r="T30" s="2" t="e">
        <f>IF(#REF!="1",IF(TRIM(#REF!)&lt;&gt;"",1,0),0)</f>
        <v>#REF!</v>
      </c>
      <c r="U30" s="3" t="e">
        <f>IF(#REF!="3",IF(TRIM(#REF!)&lt;&gt;"",1,0),0)</f>
        <v>#REF!</v>
      </c>
      <c r="V30">
        <v>0</v>
      </c>
      <c r="W30" t="s">
        <v>29</v>
      </c>
      <c r="X30" s="3" t="e">
        <f>IF(COUNTIF(A:A,"*Stichpr*")&gt;0,IF(AND(RIGHT(#REF!,8)="Stichpr.",#REF!="1",#REF!=""),IF(TRIM(#REF!)&lt;&gt;"",1,0),0),IF(AND(#REF!="1",#REF!=""),IF(TRIM(#REF!)&lt;&gt;"",1,0),0))</f>
        <v>#REF!</v>
      </c>
      <c r="Y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" s="3" t="e">
        <f>IF(AND(#REF!="1",LEFT(#REF!,1)="a",#REF!=""),IF(TRIM(#REF!)&lt;&gt;"",1,0),0)</f>
        <v>#REF!</v>
      </c>
      <c r="AA30" s="3" t="e">
        <f>IF(AND(TRIM(#REF!)&lt;&gt;"",#REF!&lt;&gt;""),1,0)</f>
        <v>#REF!</v>
      </c>
    </row>
    <row r="31" spans="1:27" ht="36" customHeight="1" x14ac:dyDescent="0.3">
      <c r="L31" s="2" t="e">
        <f>IF(#REF!="1",IF(TRIM(#REF!)&lt;&gt;"",1,0),0)</f>
        <v>#REF!</v>
      </c>
      <c r="M31" s="2" t="e">
        <f>IF(#REF!="3",IF(TRIM(#REF!)&lt;&gt;"",1,0),0)</f>
        <v>#REF!</v>
      </c>
      <c r="N31" s="2" t="e">
        <f>IF(#REF!="1",IF(TRIM(#REF!)&lt;&gt;"",1,0),0)</f>
        <v>#REF!</v>
      </c>
      <c r="O31" s="2" t="e">
        <f>IF(#REF!="3",IF(TRIM(#REF!)&lt;&gt;"",1,0),0)</f>
        <v>#REF!</v>
      </c>
      <c r="P31" s="2" t="e">
        <f>IF(#REF!="1",IF(TRIM(#REF!)&lt;&gt;"",1,0),0)</f>
        <v>#REF!</v>
      </c>
      <c r="Q31" s="2" t="e">
        <f>IF(#REF!="3",IF(TRIM(#REF!)&lt;&gt;"",1,0),0)</f>
        <v>#REF!</v>
      </c>
      <c r="R31" s="2" t="e">
        <f>IF(#REF!="1",IF(TRIM(#REF!)&lt;&gt;"",1,0),0)</f>
        <v>#REF!</v>
      </c>
      <c r="S31" s="2" t="e">
        <f>IF(#REF!="3",IF(TRIM(#REF!)&lt;&gt;"",1,0),0)</f>
        <v>#REF!</v>
      </c>
      <c r="T31" s="2" t="e">
        <f>IF(#REF!="1",IF(TRIM(#REF!)&lt;&gt;"",1,0),0)</f>
        <v>#REF!</v>
      </c>
      <c r="U31" s="3" t="e">
        <f>IF(#REF!="3",IF(TRIM(#REF!)&lt;&gt;"",1,0),0)</f>
        <v>#REF!</v>
      </c>
      <c r="V31">
        <v>0</v>
      </c>
      <c r="W31" t="s">
        <v>30</v>
      </c>
      <c r="X31" s="3" t="e">
        <f>IF(COUNTIF(A:A,"*Stichpr*")&gt;0,IF(AND(RIGHT(#REF!,8)="Stichpr.",#REF!="1",#REF!=""),IF(TRIM(#REF!)&lt;&gt;"",1,0),0),IF(AND(#REF!="1",#REF!=""),IF(TRIM(#REF!)&lt;&gt;"",1,0),0))</f>
        <v>#REF!</v>
      </c>
      <c r="Y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" s="3" t="e">
        <f>IF(AND(#REF!="1",LEFT(#REF!,1)="a",#REF!=""),IF(TRIM(#REF!)&lt;&gt;"",1,0),0)</f>
        <v>#REF!</v>
      </c>
      <c r="AA31" s="3" t="e">
        <f>IF(AND(TRIM(#REF!)&lt;&gt;"",#REF!&lt;&gt;""),1,0)</f>
        <v>#REF!</v>
      </c>
    </row>
    <row r="32" spans="1:27" ht="36" customHeight="1" x14ac:dyDescent="0.3">
      <c r="L32" s="2" t="e">
        <f>IF(#REF!="1",IF(TRIM(#REF!)&lt;&gt;"",1,0),0)</f>
        <v>#REF!</v>
      </c>
      <c r="M32" s="2" t="e">
        <f>IF(#REF!="3",IF(TRIM(#REF!)&lt;&gt;"",1,0),0)</f>
        <v>#REF!</v>
      </c>
      <c r="N32" s="2" t="e">
        <f>IF(#REF!="1",IF(TRIM(#REF!)&lt;&gt;"",1,0),0)</f>
        <v>#REF!</v>
      </c>
      <c r="O32" s="2" t="e">
        <f>IF(#REF!="3",IF(TRIM(#REF!)&lt;&gt;"",1,0),0)</f>
        <v>#REF!</v>
      </c>
      <c r="P32" s="2" t="e">
        <f>IF(#REF!="1",IF(TRIM(#REF!)&lt;&gt;"",1,0),0)</f>
        <v>#REF!</v>
      </c>
      <c r="Q32" s="2" t="e">
        <f>IF(#REF!="3",IF(TRIM(#REF!)&lt;&gt;"",1,0),0)</f>
        <v>#REF!</v>
      </c>
      <c r="R32" s="2" t="e">
        <f>IF(#REF!="1",IF(TRIM(#REF!)&lt;&gt;"",1,0),0)</f>
        <v>#REF!</v>
      </c>
      <c r="S32" s="2" t="e">
        <f>IF(#REF!="3",IF(TRIM(#REF!)&lt;&gt;"",1,0),0)</f>
        <v>#REF!</v>
      </c>
      <c r="T32" s="2" t="e">
        <f>IF(#REF!="1",IF(TRIM(#REF!)&lt;&gt;"",1,0),0)</f>
        <v>#REF!</v>
      </c>
      <c r="U32" s="3" t="e">
        <f>IF(#REF!="3",IF(TRIM(#REF!)&lt;&gt;"",1,0),0)</f>
        <v>#REF!</v>
      </c>
      <c r="V32">
        <v>0</v>
      </c>
      <c r="W32" t="s">
        <v>31</v>
      </c>
      <c r="X32" s="3" t="e">
        <f>IF(COUNTIF(A:A,"*Stichpr*")&gt;0,IF(AND(RIGHT(#REF!,8)="Stichpr.",#REF!="1",#REF!=""),IF(TRIM(#REF!)&lt;&gt;"",1,0),0),IF(AND(#REF!="1",#REF!=""),IF(TRIM(#REF!)&lt;&gt;"",1,0),0))</f>
        <v>#REF!</v>
      </c>
      <c r="Y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" s="3" t="e">
        <f>IF(AND(#REF!="1",LEFT(#REF!,1)="a",#REF!=""),IF(TRIM(#REF!)&lt;&gt;"",1,0),0)</f>
        <v>#REF!</v>
      </c>
      <c r="AA32" s="3" t="e">
        <f>IF(AND(TRIM(#REF!)&lt;&gt;"",#REF!&lt;&gt;""),1,0)</f>
        <v>#REF!</v>
      </c>
    </row>
    <row r="33" spans="12:27" ht="36" customHeight="1" x14ac:dyDescent="0.3"/>
    <row r="34" spans="12:27" ht="36" customHeight="1" x14ac:dyDescent="0.3">
      <c r="L34" s="2" t="e">
        <f>IF(#REF!="1",IF(TRIM(#REF!)&lt;&gt;"",1,0),0)</f>
        <v>#REF!</v>
      </c>
      <c r="M34" s="2" t="e">
        <f>IF(#REF!="3",IF(TRIM(#REF!)&lt;&gt;"",1,0),0)</f>
        <v>#REF!</v>
      </c>
      <c r="N34" s="2" t="e">
        <f>IF(#REF!="1",IF(TRIM(#REF!)&lt;&gt;"",1,0),0)</f>
        <v>#REF!</v>
      </c>
      <c r="O34" s="2" t="e">
        <f>IF(#REF!="3",IF(TRIM(#REF!)&lt;&gt;"",1,0),0)</f>
        <v>#REF!</v>
      </c>
      <c r="P34" s="2" t="e">
        <f>IF(#REF!="1",IF(TRIM(#REF!)&lt;&gt;"",1,0),0)</f>
        <v>#REF!</v>
      </c>
      <c r="Q34" s="2" t="e">
        <f>IF(#REF!="3",IF(TRIM(#REF!)&lt;&gt;"",1,0),0)</f>
        <v>#REF!</v>
      </c>
      <c r="R34" s="2" t="e">
        <f>IF(#REF!="1",IF(TRIM(#REF!)&lt;&gt;"",1,0),0)</f>
        <v>#REF!</v>
      </c>
      <c r="S34" s="2" t="e">
        <f>IF(#REF!="3",IF(TRIM(#REF!)&lt;&gt;"",1,0),0)</f>
        <v>#REF!</v>
      </c>
      <c r="T34" s="2" t="e">
        <f>IF(#REF!="1",IF(TRIM(#REF!)&lt;&gt;"",1,0),0)</f>
        <v>#REF!</v>
      </c>
      <c r="U34" s="3" t="e">
        <f>IF(#REF!="3",IF(TRIM(#REF!)&lt;&gt;"",1,0),0)</f>
        <v>#REF!</v>
      </c>
      <c r="V34">
        <v>0</v>
      </c>
      <c r="W34" t="s">
        <v>32</v>
      </c>
      <c r="X34" s="3" t="e">
        <f>IF(COUNTIF(A:A,"*Stichpr*")&gt;0,IF(AND(RIGHT(#REF!,8)="Stichpr.",#REF!="1",#REF!=""),IF(TRIM(#REF!)&lt;&gt;"",1,0),0),IF(AND(#REF!="1",#REF!=""),IF(TRIM(#REF!)&lt;&gt;"",1,0),0))</f>
        <v>#REF!</v>
      </c>
      <c r="Y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4" s="3" t="e">
        <f>IF(AND(#REF!="1",LEFT(#REF!,1)="a",#REF!=""),IF(TRIM(#REF!)&lt;&gt;"",1,0),0)</f>
        <v>#REF!</v>
      </c>
      <c r="AA34" s="3" t="e">
        <f>IF(AND(TRIM(#REF!)&lt;&gt;"",#REF!&lt;&gt;""),1,0)</f>
        <v>#REF!</v>
      </c>
    </row>
    <row r="35" spans="12:27" ht="36" customHeight="1" x14ac:dyDescent="0.3">
      <c r="L35" s="2" t="e">
        <f>IF(#REF!="1",IF(TRIM(#REF!)&lt;&gt;"",1,0),0)</f>
        <v>#REF!</v>
      </c>
      <c r="M35" s="2" t="e">
        <f>IF(#REF!="3",IF(TRIM(#REF!)&lt;&gt;"",1,0),0)</f>
        <v>#REF!</v>
      </c>
      <c r="N35" s="2" t="e">
        <f>IF(#REF!="1",IF(TRIM(#REF!)&lt;&gt;"",1,0),0)</f>
        <v>#REF!</v>
      </c>
      <c r="O35" s="2" t="e">
        <f>IF(#REF!="3",IF(TRIM(#REF!)&lt;&gt;"",1,0),0)</f>
        <v>#REF!</v>
      </c>
      <c r="P35" s="2" t="e">
        <f>IF(#REF!="1",IF(TRIM(#REF!)&lt;&gt;"",1,0),0)</f>
        <v>#REF!</v>
      </c>
      <c r="Q35" s="2" t="e">
        <f>IF(#REF!="3",IF(TRIM(#REF!)&lt;&gt;"",1,0),0)</f>
        <v>#REF!</v>
      </c>
      <c r="R35" s="2" t="e">
        <f>IF(#REF!="1",IF(TRIM(#REF!)&lt;&gt;"",1,0),0)</f>
        <v>#REF!</v>
      </c>
      <c r="S35" s="2" t="e">
        <f>IF(#REF!="3",IF(TRIM(#REF!)&lt;&gt;"",1,0),0)</f>
        <v>#REF!</v>
      </c>
      <c r="T35" s="2" t="e">
        <f>IF(#REF!="1",IF(TRIM(#REF!)&lt;&gt;"",1,0),0)</f>
        <v>#REF!</v>
      </c>
      <c r="U35" s="3" t="e">
        <f>IF(#REF!="3",IF(TRIM(#REF!)&lt;&gt;"",1,0),0)</f>
        <v>#REF!</v>
      </c>
      <c r="V35">
        <v>0</v>
      </c>
      <c r="W35" t="s">
        <v>33</v>
      </c>
      <c r="X35" s="3" t="e">
        <f>IF(COUNTIF(A:A,"*Stichpr*")&gt;0,IF(AND(RIGHT(#REF!,8)="Stichpr.",#REF!="1",#REF!=""),IF(TRIM(#REF!)&lt;&gt;"",1,0),0),IF(AND(#REF!="1",#REF!=""),IF(TRIM(#REF!)&lt;&gt;"",1,0),0))</f>
        <v>#REF!</v>
      </c>
      <c r="Y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5" s="3" t="e">
        <f>IF(AND(#REF!="1",LEFT(#REF!,1)="a",#REF!=""),IF(TRIM(#REF!)&lt;&gt;"",1,0),0)</f>
        <v>#REF!</v>
      </c>
      <c r="AA35" s="3" t="e">
        <f>IF(AND(TRIM(#REF!)&lt;&gt;"",#REF!&lt;&gt;""),1,0)</f>
        <v>#REF!</v>
      </c>
    </row>
    <row r="36" spans="12:27" ht="36" customHeight="1" x14ac:dyDescent="0.3">
      <c r="L36" s="2" t="e">
        <f>IF(#REF!="1",IF(TRIM(#REF!)&lt;&gt;"",1,0),0)</f>
        <v>#REF!</v>
      </c>
      <c r="M36" s="2" t="e">
        <f>IF(#REF!="3",IF(TRIM(#REF!)&lt;&gt;"",1,0),0)</f>
        <v>#REF!</v>
      </c>
      <c r="N36" s="2" t="e">
        <f>IF(#REF!="1",IF(TRIM(#REF!)&lt;&gt;"",1,0),0)</f>
        <v>#REF!</v>
      </c>
      <c r="O36" s="2" t="e">
        <f>IF(#REF!="3",IF(TRIM(#REF!)&lt;&gt;"",1,0),0)</f>
        <v>#REF!</v>
      </c>
      <c r="P36" s="2" t="e">
        <f>IF(#REF!="1",IF(TRIM(#REF!)&lt;&gt;"",1,0),0)</f>
        <v>#REF!</v>
      </c>
      <c r="Q36" s="2" t="e">
        <f>IF(#REF!="3",IF(TRIM(#REF!)&lt;&gt;"",1,0),0)</f>
        <v>#REF!</v>
      </c>
      <c r="R36" s="2" t="e">
        <f>IF(#REF!="1",IF(TRIM(#REF!)&lt;&gt;"",1,0),0)</f>
        <v>#REF!</v>
      </c>
      <c r="S36" s="2" t="e">
        <f>IF(#REF!="3",IF(TRIM(#REF!)&lt;&gt;"",1,0),0)</f>
        <v>#REF!</v>
      </c>
      <c r="T36" s="2" t="e">
        <f>IF(#REF!="1",IF(TRIM(#REF!)&lt;&gt;"",1,0),0)</f>
        <v>#REF!</v>
      </c>
      <c r="U36" s="3" t="e">
        <f>IF(#REF!="3",IF(TRIM(#REF!)&lt;&gt;"",1,0),0)</f>
        <v>#REF!</v>
      </c>
      <c r="V36">
        <v>0</v>
      </c>
      <c r="W36" t="s">
        <v>34</v>
      </c>
      <c r="X36" s="3" t="e">
        <f>IF(COUNTIF(A:A,"*Stichpr*")&gt;0,IF(AND(RIGHT(#REF!,8)="Stichpr.",#REF!="1",#REF!=""),IF(TRIM(#REF!)&lt;&gt;"",1,0),0),IF(AND(#REF!="1",#REF!=""),IF(TRIM(#REF!)&lt;&gt;"",1,0),0))</f>
        <v>#REF!</v>
      </c>
      <c r="Y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6" s="3" t="e">
        <f>IF(AND(#REF!="1",LEFT(#REF!,1)="a",#REF!=""),IF(TRIM(#REF!)&lt;&gt;"",1,0),0)</f>
        <v>#REF!</v>
      </c>
      <c r="AA36" s="3" t="e">
        <f>IF(AND(TRIM(#REF!)&lt;&gt;"",#REF!&lt;&gt;""),1,0)</f>
        <v>#REF!</v>
      </c>
    </row>
    <row r="37" spans="12:27" ht="36" customHeight="1" x14ac:dyDescent="0.3">
      <c r="L37" s="2" t="e">
        <f>IF(#REF!="1",IF(TRIM(#REF!)&lt;&gt;"",1,0),0)</f>
        <v>#REF!</v>
      </c>
      <c r="M37" s="2" t="e">
        <f>IF(#REF!="3",IF(TRIM(#REF!)&lt;&gt;"",1,0),0)</f>
        <v>#REF!</v>
      </c>
      <c r="N37" s="2" t="e">
        <f>IF(#REF!="1",IF(TRIM(#REF!)&lt;&gt;"",1,0),0)</f>
        <v>#REF!</v>
      </c>
      <c r="O37" s="2" t="e">
        <f>IF(#REF!="3",IF(TRIM(#REF!)&lt;&gt;"",1,0),0)</f>
        <v>#REF!</v>
      </c>
      <c r="P37" s="2" t="e">
        <f>IF(#REF!="1",IF(TRIM(#REF!)&lt;&gt;"",1,0),0)</f>
        <v>#REF!</v>
      </c>
      <c r="Q37" s="2" t="e">
        <f>IF(#REF!="3",IF(TRIM(#REF!)&lt;&gt;"",1,0),0)</f>
        <v>#REF!</v>
      </c>
      <c r="R37" s="2" t="e">
        <f>IF(#REF!="1",IF(TRIM(#REF!)&lt;&gt;"",1,0),0)</f>
        <v>#REF!</v>
      </c>
      <c r="S37" s="2" t="e">
        <f>IF(#REF!="3",IF(TRIM(#REF!)&lt;&gt;"",1,0),0)</f>
        <v>#REF!</v>
      </c>
      <c r="T37" s="2" t="e">
        <f>IF(#REF!="1",IF(TRIM(#REF!)&lt;&gt;"",1,0),0)</f>
        <v>#REF!</v>
      </c>
      <c r="U37" s="3" t="e">
        <f>IF(#REF!="3",IF(TRIM(#REF!)&lt;&gt;"",1,0),0)</f>
        <v>#REF!</v>
      </c>
      <c r="V37">
        <v>0</v>
      </c>
      <c r="W37" t="s">
        <v>35</v>
      </c>
      <c r="X37" s="3" t="e">
        <f>IF(COUNTIF(A:A,"*Stichpr*")&gt;0,IF(AND(RIGHT(#REF!,8)="Stichpr.",#REF!="1",#REF!=""),IF(TRIM(#REF!)&lt;&gt;"",1,0),0),IF(AND(#REF!="1",#REF!=""),IF(TRIM(#REF!)&lt;&gt;"",1,0),0))</f>
        <v>#REF!</v>
      </c>
      <c r="Y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7" s="3" t="e">
        <f>IF(AND(#REF!="1",LEFT(#REF!,1)="a",#REF!=""),IF(TRIM(#REF!)&lt;&gt;"",1,0),0)</f>
        <v>#REF!</v>
      </c>
      <c r="AA37" s="3" t="e">
        <f>IF(AND(TRIM(#REF!)&lt;&gt;"",#REF!&lt;&gt;""),1,0)</f>
        <v>#REF!</v>
      </c>
    </row>
    <row r="38" spans="12:27" ht="36" customHeight="1" x14ac:dyDescent="0.3"/>
    <row r="39" spans="12:27" ht="36" customHeight="1" x14ac:dyDescent="0.3">
      <c r="L39" s="2" t="e">
        <f>IF(#REF!="1",IF(TRIM(#REF!)&lt;&gt;"",1,0),0)</f>
        <v>#REF!</v>
      </c>
      <c r="M39" s="2" t="e">
        <f>IF(#REF!="3",IF(TRIM(#REF!)&lt;&gt;"",1,0),0)</f>
        <v>#REF!</v>
      </c>
      <c r="N39" s="2" t="e">
        <f>IF(#REF!="1",IF(TRIM(#REF!)&lt;&gt;"",1,0),0)</f>
        <v>#REF!</v>
      </c>
      <c r="O39" s="2" t="e">
        <f>IF(#REF!="3",IF(TRIM(#REF!)&lt;&gt;"",1,0),0)</f>
        <v>#REF!</v>
      </c>
      <c r="P39" s="2" t="e">
        <f>IF(#REF!="1",IF(TRIM(#REF!)&lt;&gt;"",1,0),0)</f>
        <v>#REF!</v>
      </c>
      <c r="Q39" s="2" t="e">
        <f>IF(#REF!="3",IF(TRIM(#REF!)&lt;&gt;"",1,0),0)</f>
        <v>#REF!</v>
      </c>
      <c r="R39" s="2" t="e">
        <f>IF(#REF!="1",IF(TRIM(#REF!)&lt;&gt;"",1,0),0)</f>
        <v>#REF!</v>
      </c>
      <c r="S39" s="2" t="e">
        <f>IF(#REF!="3",IF(TRIM(#REF!)&lt;&gt;"",1,0),0)</f>
        <v>#REF!</v>
      </c>
      <c r="T39" s="2" t="e">
        <f>IF(#REF!="1",IF(TRIM(#REF!)&lt;&gt;"",1,0),0)</f>
        <v>#REF!</v>
      </c>
      <c r="U39" s="3" t="e">
        <f>IF(#REF!="3",IF(TRIM(#REF!)&lt;&gt;"",1,0),0)</f>
        <v>#REF!</v>
      </c>
      <c r="V39">
        <v>0</v>
      </c>
      <c r="W39" t="s">
        <v>36</v>
      </c>
      <c r="X39" s="3" t="e">
        <f>IF(COUNTIF(A:A,"*Stichpr*")&gt;0,IF(AND(RIGHT(#REF!,8)="Stichpr.",#REF!="1",#REF!=""),IF(TRIM(#REF!)&lt;&gt;"",1,0),0),IF(AND(#REF!="1",#REF!=""),IF(TRIM(#REF!)&lt;&gt;"",1,0),0))</f>
        <v>#REF!</v>
      </c>
      <c r="Y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9" s="3" t="e">
        <f>IF(AND(#REF!="1",LEFT(#REF!,1)="a",#REF!=""),IF(TRIM(#REF!)&lt;&gt;"",1,0),0)</f>
        <v>#REF!</v>
      </c>
      <c r="AA39" s="3" t="e">
        <f>IF(AND(TRIM(#REF!)&lt;&gt;"",#REF!&lt;&gt;""),1,0)</f>
        <v>#REF!</v>
      </c>
    </row>
    <row r="40" spans="12:27" ht="36" customHeight="1" x14ac:dyDescent="0.3">
      <c r="L40" s="2" t="e">
        <f>IF(#REF!="1",IF(TRIM(#REF!)&lt;&gt;"",1,0),0)</f>
        <v>#REF!</v>
      </c>
      <c r="M40" s="2" t="e">
        <f>IF(#REF!="3",IF(TRIM(#REF!)&lt;&gt;"",1,0),0)</f>
        <v>#REF!</v>
      </c>
      <c r="N40" s="2" t="e">
        <f>IF(#REF!="1",IF(TRIM(#REF!)&lt;&gt;"",1,0),0)</f>
        <v>#REF!</v>
      </c>
      <c r="O40" s="2" t="e">
        <f>IF(#REF!="3",IF(TRIM(#REF!)&lt;&gt;"",1,0),0)</f>
        <v>#REF!</v>
      </c>
      <c r="P40" s="2" t="e">
        <f>IF(#REF!="1",IF(TRIM(#REF!)&lt;&gt;"",1,0),0)</f>
        <v>#REF!</v>
      </c>
      <c r="Q40" s="2" t="e">
        <f>IF(#REF!="3",IF(TRIM(#REF!)&lt;&gt;"",1,0),0)</f>
        <v>#REF!</v>
      </c>
      <c r="R40" s="2" t="e">
        <f>IF(#REF!="1",IF(TRIM(#REF!)&lt;&gt;"",1,0),0)</f>
        <v>#REF!</v>
      </c>
      <c r="S40" s="2" t="e">
        <f>IF(#REF!="3",IF(TRIM(#REF!)&lt;&gt;"",1,0),0)</f>
        <v>#REF!</v>
      </c>
      <c r="T40" s="2" t="e">
        <f>IF(#REF!="1",IF(TRIM(#REF!)&lt;&gt;"",1,0),0)</f>
        <v>#REF!</v>
      </c>
      <c r="U40" s="3" t="e">
        <f>IF(#REF!="3",IF(TRIM(#REF!)&lt;&gt;"",1,0),0)</f>
        <v>#REF!</v>
      </c>
      <c r="V40">
        <v>0</v>
      </c>
      <c r="W40" t="s">
        <v>37</v>
      </c>
      <c r="X40" s="3" t="e">
        <f>IF(COUNTIF(A:A,"*Stichpr*")&gt;0,IF(AND(RIGHT(#REF!,8)="Stichpr.",#REF!="1",#REF!=""),IF(TRIM(#REF!)&lt;&gt;"",1,0),0),IF(AND(#REF!="1",#REF!=""),IF(TRIM(#REF!)&lt;&gt;"",1,0),0))</f>
        <v>#REF!</v>
      </c>
      <c r="Y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0" s="3" t="e">
        <f>IF(AND(#REF!="1",LEFT(#REF!,1)="a",#REF!=""),IF(TRIM(#REF!)&lt;&gt;"",1,0),0)</f>
        <v>#REF!</v>
      </c>
      <c r="AA40" s="3" t="e">
        <f>IF(AND(TRIM(#REF!)&lt;&gt;"",#REF!&lt;&gt;""),1,0)</f>
        <v>#REF!</v>
      </c>
    </row>
    <row r="41" spans="12:27" ht="36" customHeight="1" x14ac:dyDescent="0.3">
      <c r="L41" s="2" t="e">
        <f>IF(#REF!="1",IF(TRIM(#REF!)&lt;&gt;"",1,0),0)</f>
        <v>#REF!</v>
      </c>
      <c r="M41" s="2" t="e">
        <f>IF(#REF!="3",IF(TRIM(#REF!)&lt;&gt;"",1,0),0)</f>
        <v>#REF!</v>
      </c>
      <c r="N41" s="2" t="e">
        <f>IF(#REF!="1",IF(TRIM(#REF!)&lt;&gt;"",1,0),0)</f>
        <v>#REF!</v>
      </c>
      <c r="O41" s="2" t="e">
        <f>IF(#REF!="3",IF(TRIM(#REF!)&lt;&gt;"",1,0),0)</f>
        <v>#REF!</v>
      </c>
      <c r="P41" s="2" t="e">
        <f>IF(#REF!="1",IF(TRIM(#REF!)&lt;&gt;"",1,0),0)</f>
        <v>#REF!</v>
      </c>
      <c r="Q41" s="2" t="e">
        <f>IF(#REF!="3",IF(TRIM(#REF!)&lt;&gt;"",1,0),0)</f>
        <v>#REF!</v>
      </c>
      <c r="R41" s="2" t="e">
        <f>IF(#REF!="1",IF(TRIM(#REF!)&lt;&gt;"",1,0),0)</f>
        <v>#REF!</v>
      </c>
      <c r="S41" s="2" t="e">
        <f>IF(#REF!="3",IF(TRIM(#REF!)&lt;&gt;"",1,0),0)</f>
        <v>#REF!</v>
      </c>
      <c r="T41" s="2" t="e">
        <f>IF(#REF!="1",IF(TRIM(#REF!)&lt;&gt;"",1,0),0)</f>
        <v>#REF!</v>
      </c>
      <c r="U41" s="3" t="e">
        <f>IF(#REF!="3",IF(TRIM(#REF!)&lt;&gt;"",1,0),0)</f>
        <v>#REF!</v>
      </c>
      <c r="V41">
        <v>0</v>
      </c>
      <c r="W41" t="s">
        <v>38</v>
      </c>
      <c r="X41" s="3" t="e">
        <f>IF(COUNTIF(A:A,"*Stichpr*")&gt;0,IF(AND(RIGHT(#REF!,8)="Stichpr.",#REF!="1",#REF!=""),IF(TRIM(#REF!)&lt;&gt;"",1,0),0),IF(AND(#REF!="1",#REF!=""),IF(TRIM(#REF!)&lt;&gt;"",1,0),0))</f>
        <v>#REF!</v>
      </c>
      <c r="Y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1" s="3" t="e">
        <f>IF(AND(#REF!="1",LEFT(#REF!,1)="a",#REF!=""),IF(TRIM(#REF!)&lt;&gt;"",1,0),0)</f>
        <v>#REF!</v>
      </c>
      <c r="AA41" s="3" t="e">
        <f>IF(AND(TRIM(#REF!)&lt;&gt;"",#REF!&lt;&gt;""),1,0)</f>
        <v>#REF!</v>
      </c>
    </row>
    <row r="42" spans="12:27" ht="36" customHeight="1" x14ac:dyDescent="0.3">
      <c r="L42" s="2" t="e">
        <f>IF(#REF!="1",IF(TRIM(#REF!)&lt;&gt;"",1,0),0)</f>
        <v>#REF!</v>
      </c>
      <c r="M42" s="2" t="e">
        <f>IF(#REF!="3",IF(TRIM(#REF!)&lt;&gt;"",1,0),0)</f>
        <v>#REF!</v>
      </c>
      <c r="N42" s="2" t="e">
        <f>IF(#REF!="1",IF(TRIM(#REF!)&lt;&gt;"",1,0),0)</f>
        <v>#REF!</v>
      </c>
      <c r="O42" s="2" t="e">
        <f>IF(#REF!="3",IF(TRIM(#REF!)&lt;&gt;"",1,0),0)</f>
        <v>#REF!</v>
      </c>
      <c r="P42" s="2" t="e">
        <f>IF(#REF!="1",IF(TRIM(#REF!)&lt;&gt;"",1,0),0)</f>
        <v>#REF!</v>
      </c>
      <c r="Q42" s="2" t="e">
        <f>IF(#REF!="3",IF(TRIM(#REF!)&lt;&gt;"",1,0),0)</f>
        <v>#REF!</v>
      </c>
      <c r="R42" s="2" t="e">
        <f>IF(#REF!="1",IF(TRIM(#REF!)&lt;&gt;"",1,0),0)</f>
        <v>#REF!</v>
      </c>
      <c r="S42" s="2" t="e">
        <f>IF(#REF!="3",IF(TRIM(#REF!)&lt;&gt;"",1,0),0)</f>
        <v>#REF!</v>
      </c>
      <c r="T42" s="2" t="e">
        <f>IF(#REF!="1",IF(TRIM(#REF!)&lt;&gt;"",1,0),0)</f>
        <v>#REF!</v>
      </c>
      <c r="U42" s="3" t="e">
        <f>IF(#REF!="3",IF(TRIM(#REF!)&lt;&gt;"",1,0),0)</f>
        <v>#REF!</v>
      </c>
      <c r="V42">
        <v>0</v>
      </c>
      <c r="W42" t="s">
        <v>39</v>
      </c>
      <c r="X42" s="3" t="e">
        <f>IF(COUNTIF(A:A,"*Stichpr*")&gt;0,IF(AND(RIGHT(#REF!,8)="Stichpr.",#REF!="1",#REF!=""),IF(TRIM(#REF!)&lt;&gt;"",1,0),0),IF(AND(#REF!="1",#REF!=""),IF(TRIM(#REF!)&lt;&gt;"",1,0),0))</f>
        <v>#REF!</v>
      </c>
      <c r="Y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2" s="3" t="e">
        <f>IF(AND(#REF!="1",LEFT(#REF!,1)="a",#REF!=""),IF(TRIM(#REF!)&lt;&gt;"",1,0),0)</f>
        <v>#REF!</v>
      </c>
      <c r="AA42" s="3" t="e">
        <f>IF(AND(TRIM(#REF!)&lt;&gt;"",#REF!&lt;&gt;""),1,0)</f>
        <v>#REF!</v>
      </c>
    </row>
    <row r="43" spans="12:27" ht="36" customHeight="1" x14ac:dyDescent="0.3">
      <c r="L43" s="2" t="e">
        <f>IF(#REF!="1",IF(TRIM(#REF!)&lt;&gt;"",1,0),0)</f>
        <v>#REF!</v>
      </c>
      <c r="M43" s="2" t="e">
        <f>IF(#REF!="3",IF(TRIM(#REF!)&lt;&gt;"",1,0),0)</f>
        <v>#REF!</v>
      </c>
      <c r="N43" s="2" t="e">
        <f>IF(#REF!="1",IF(TRIM(#REF!)&lt;&gt;"",1,0),0)</f>
        <v>#REF!</v>
      </c>
      <c r="O43" s="2" t="e">
        <f>IF(#REF!="3",IF(TRIM(#REF!)&lt;&gt;"",1,0),0)</f>
        <v>#REF!</v>
      </c>
      <c r="P43" s="2" t="e">
        <f>IF(#REF!="1",IF(TRIM(#REF!)&lt;&gt;"",1,0),0)</f>
        <v>#REF!</v>
      </c>
      <c r="Q43" s="2" t="e">
        <f>IF(#REF!="3",IF(TRIM(#REF!)&lt;&gt;"",1,0),0)</f>
        <v>#REF!</v>
      </c>
      <c r="R43" s="2" t="e">
        <f>IF(#REF!="1",IF(TRIM(#REF!)&lt;&gt;"",1,0),0)</f>
        <v>#REF!</v>
      </c>
      <c r="S43" s="2" t="e">
        <f>IF(#REF!="3",IF(TRIM(#REF!)&lt;&gt;"",1,0),0)</f>
        <v>#REF!</v>
      </c>
      <c r="T43" s="2" t="e">
        <f>IF(#REF!="1",IF(TRIM(#REF!)&lt;&gt;"",1,0),0)</f>
        <v>#REF!</v>
      </c>
      <c r="U43" s="3" t="e">
        <f>IF(#REF!="3",IF(TRIM(#REF!)&lt;&gt;"",1,0),0)</f>
        <v>#REF!</v>
      </c>
      <c r="V43">
        <v>0</v>
      </c>
      <c r="W43" t="s">
        <v>40</v>
      </c>
      <c r="X43" s="3" t="e">
        <f>IF(COUNTIF(A:A,"*Stichpr*")&gt;0,IF(AND(RIGHT(#REF!,8)="Stichpr.",#REF!="1",#REF!=""),IF(TRIM(#REF!)&lt;&gt;"",1,0),0),IF(AND(#REF!="1",#REF!=""),IF(TRIM(#REF!)&lt;&gt;"",1,0),0))</f>
        <v>#REF!</v>
      </c>
      <c r="Y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3" s="3" t="e">
        <f>IF(AND(#REF!="1",LEFT(#REF!,1)="a",#REF!=""),IF(TRIM(#REF!)&lt;&gt;"",1,0),0)</f>
        <v>#REF!</v>
      </c>
      <c r="AA43" s="3" t="e">
        <f>IF(AND(TRIM(#REF!)&lt;&gt;"",#REF!&lt;&gt;""),1,0)</f>
        <v>#REF!</v>
      </c>
    </row>
    <row r="44" spans="12:27" ht="36" customHeight="1" x14ac:dyDescent="0.3">
      <c r="L44" s="2" t="e">
        <f>IF(#REF!="1",IF(TRIM(#REF!)&lt;&gt;"",1,0),0)</f>
        <v>#REF!</v>
      </c>
      <c r="M44" s="2" t="e">
        <f>IF(#REF!="3",IF(TRIM(#REF!)&lt;&gt;"",1,0),0)</f>
        <v>#REF!</v>
      </c>
      <c r="N44" s="2" t="e">
        <f>IF(#REF!="1",IF(TRIM(#REF!)&lt;&gt;"",1,0),0)</f>
        <v>#REF!</v>
      </c>
      <c r="O44" s="2" t="e">
        <f>IF(#REF!="3",IF(TRIM(#REF!)&lt;&gt;"",1,0),0)</f>
        <v>#REF!</v>
      </c>
      <c r="P44" s="2" t="e">
        <f>IF(#REF!="1",IF(TRIM(#REF!)&lt;&gt;"",1,0),0)</f>
        <v>#REF!</v>
      </c>
      <c r="Q44" s="2" t="e">
        <f>IF(#REF!="3",IF(TRIM(#REF!)&lt;&gt;"",1,0),0)</f>
        <v>#REF!</v>
      </c>
      <c r="R44" s="2" t="e">
        <f>IF(#REF!="1",IF(TRIM(#REF!)&lt;&gt;"",1,0),0)</f>
        <v>#REF!</v>
      </c>
      <c r="S44" s="2" t="e">
        <f>IF(#REF!="3",IF(TRIM(#REF!)&lt;&gt;"",1,0),0)</f>
        <v>#REF!</v>
      </c>
      <c r="T44" s="2" t="e">
        <f>IF(#REF!="1",IF(TRIM(#REF!)&lt;&gt;"",1,0),0)</f>
        <v>#REF!</v>
      </c>
      <c r="U44" s="3" t="e">
        <f>IF(#REF!="3",IF(TRIM(#REF!)&lt;&gt;"",1,0),0)</f>
        <v>#REF!</v>
      </c>
      <c r="V44">
        <v>0</v>
      </c>
      <c r="W44" t="s">
        <v>41</v>
      </c>
      <c r="X44" s="3" t="e">
        <f>IF(COUNTIF(A:A,"*Stichpr*")&gt;0,IF(AND(RIGHT(#REF!,8)="Stichpr.",#REF!="1",#REF!=""),IF(TRIM(#REF!)&lt;&gt;"",1,0),0),IF(AND(#REF!="1",#REF!=""),IF(TRIM(#REF!)&lt;&gt;"",1,0),0))</f>
        <v>#REF!</v>
      </c>
      <c r="Y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4" s="3" t="e">
        <f>IF(AND(#REF!="1",LEFT(#REF!,1)="a",#REF!=""),IF(TRIM(#REF!)&lt;&gt;"",1,0),0)</f>
        <v>#REF!</v>
      </c>
      <c r="AA44" s="3" t="e">
        <f>IF(AND(TRIM(#REF!)&lt;&gt;"",#REF!&lt;&gt;""),1,0)</f>
        <v>#REF!</v>
      </c>
    </row>
    <row r="45" spans="12:27" ht="36" customHeight="1" x14ac:dyDescent="0.3"/>
    <row r="46" spans="12:27" ht="36" customHeight="1" x14ac:dyDescent="0.3">
      <c r="L46" s="2" t="e">
        <f>IF(#REF!="1",IF(TRIM(#REF!)&lt;&gt;"",1,0),0)</f>
        <v>#REF!</v>
      </c>
      <c r="M46" s="2" t="e">
        <f>IF(#REF!="3",IF(TRIM(#REF!)&lt;&gt;"",1,0),0)</f>
        <v>#REF!</v>
      </c>
      <c r="N46" s="2" t="e">
        <f>IF(#REF!="1",IF(TRIM(#REF!)&lt;&gt;"",1,0),0)</f>
        <v>#REF!</v>
      </c>
      <c r="O46" s="2" t="e">
        <f>IF(#REF!="3",IF(TRIM(#REF!)&lt;&gt;"",1,0),0)</f>
        <v>#REF!</v>
      </c>
      <c r="P46" s="2" t="e">
        <f>IF(#REF!="1",IF(TRIM(#REF!)&lt;&gt;"",1,0),0)</f>
        <v>#REF!</v>
      </c>
      <c r="Q46" s="2" t="e">
        <f>IF(#REF!="3",IF(TRIM(#REF!)&lt;&gt;"",1,0),0)</f>
        <v>#REF!</v>
      </c>
      <c r="R46" s="2" t="e">
        <f>IF(#REF!="1",IF(TRIM(#REF!)&lt;&gt;"",1,0),0)</f>
        <v>#REF!</v>
      </c>
      <c r="S46" s="2" t="e">
        <f>IF(#REF!="3",IF(TRIM(#REF!)&lt;&gt;"",1,0),0)</f>
        <v>#REF!</v>
      </c>
      <c r="T46" s="2" t="e">
        <f>IF(#REF!="1",IF(TRIM(#REF!)&lt;&gt;"",1,0),0)</f>
        <v>#REF!</v>
      </c>
      <c r="U46" s="3" t="e">
        <f>IF(#REF!="3",IF(TRIM(#REF!)&lt;&gt;"",1,0),0)</f>
        <v>#REF!</v>
      </c>
      <c r="V46">
        <v>0</v>
      </c>
      <c r="W46" t="s">
        <v>42</v>
      </c>
      <c r="X46" s="3" t="e">
        <f>IF(COUNTIF(A:A,"*Stichpr*")&gt;0,IF(AND(RIGHT(#REF!,8)="Stichpr.",#REF!="1",#REF!=""),IF(TRIM(#REF!)&lt;&gt;"",1,0),0),IF(AND(#REF!="1",#REF!=""),IF(TRIM(#REF!)&lt;&gt;"",1,0),0))</f>
        <v>#REF!</v>
      </c>
      <c r="Y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6" s="3" t="e">
        <f>IF(AND(#REF!="1",LEFT(#REF!,1)="a",#REF!=""),IF(TRIM(#REF!)&lt;&gt;"",1,0),0)</f>
        <v>#REF!</v>
      </c>
      <c r="AA46" s="3" t="e">
        <f>IF(AND(TRIM(#REF!)&lt;&gt;"",#REF!&lt;&gt;""),1,0)</f>
        <v>#REF!</v>
      </c>
    </row>
    <row r="47" spans="12:27" ht="36" customHeight="1" x14ac:dyDescent="0.3">
      <c r="L47" s="2" t="e">
        <f>IF(#REF!="1",IF(TRIM(#REF!)&lt;&gt;"",1,0),0)</f>
        <v>#REF!</v>
      </c>
      <c r="M47" s="2" t="e">
        <f>IF(#REF!="3",IF(TRIM(#REF!)&lt;&gt;"",1,0),0)</f>
        <v>#REF!</v>
      </c>
      <c r="N47" s="2" t="e">
        <f>IF(#REF!="1",IF(TRIM(#REF!)&lt;&gt;"",1,0),0)</f>
        <v>#REF!</v>
      </c>
      <c r="O47" s="2" t="e">
        <f>IF(#REF!="3",IF(TRIM(#REF!)&lt;&gt;"",1,0),0)</f>
        <v>#REF!</v>
      </c>
      <c r="P47" s="2" t="e">
        <f>IF(#REF!="1",IF(TRIM(#REF!)&lt;&gt;"",1,0),0)</f>
        <v>#REF!</v>
      </c>
      <c r="Q47" s="2" t="e">
        <f>IF(#REF!="3",IF(TRIM(#REF!)&lt;&gt;"",1,0),0)</f>
        <v>#REF!</v>
      </c>
      <c r="R47" s="2" t="e">
        <f>IF(#REF!="1",IF(TRIM(#REF!)&lt;&gt;"",1,0),0)</f>
        <v>#REF!</v>
      </c>
      <c r="S47" s="2" t="e">
        <f>IF(#REF!="3",IF(TRIM(#REF!)&lt;&gt;"",1,0),0)</f>
        <v>#REF!</v>
      </c>
      <c r="T47" s="2" t="e">
        <f>IF(#REF!="1",IF(TRIM(#REF!)&lt;&gt;"",1,0),0)</f>
        <v>#REF!</v>
      </c>
      <c r="U47" s="3" t="e">
        <f>IF(#REF!="3",IF(TRIM(#REF!)&lt;&gt;"",1,0),0)</f>
        <v>#REF!</v>
      </c>
      <c r="V47">
        <v>0</v>
      </c>
      <c r="W47" t="s">
        <v>43</v>
      </c>
      <c r="X47" s="3" t="e">
        <f>IF(COUNTIF(A:A,"*Stichpr*")&gt;0,IF(AND(RIGHT(#REF!,8)="Stichpr.",#REF!="1",#REF!=""),IF(TRIM(#REF!)&lt;&gt;"",1,0),0),IF(AND(#REF!="1",#REF!=""),IF(TRIM(#REF!)&lt;&gt;"",1,0),0))</f>
        <v>#REF!</v>
      </c>
      <c r="Y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7" s="3" t="e">
        <f>IF(AND(#REF!="1",LEFT(#REF!,1)="a",#REF!=""),IF(TRIM(#REF!)&lt;&gt;"",1,0),0)</f>
        <v>#REF!</v>
      </c>
      <c r="AA47" s="3" t="e">
        <f>IF(AND(TRIM(#REF!)&lt;&gt;"",#REF!&lt;&gt;""),1,0)</f>
        <v>#REF!</v>
      </c>
    </row>
    <row r="48" spans="12:27" ht="36" customHeight="1" x14ac:dyDescent="0.3">
      <c r="L48" s="2" t="e">
        <f>IF(#REF!="1",IF(TRIM(#REF!)&lt;&gt;"",1,0),0)</f>
        <v>#REF!</v>
      </c>
      <c r="M48" s="2" t="e">
        <f>IF(#REF!="3",IF(TRIM(#REF!)&lt;&gt;"",1,0),0)</f>
        <v>#REF!</v>
      </c>
      <c r="N48" s="2" t="e">
        <f>IF(#REF!="1",IF(TRIM(#REF!)&lt;&gt;"",1,0),0)</f>
        <v>#REF!</v>
      </c>
      <c r="O48" s="2" t="e">
        <f>IF(#REF!="3",IF(TRIM(#REF!)&lt;&gt;"",1,0),0)</f>
        <v>#REF!</v>
      </c>
      <c r="P48" s="2" t="e">
        <f>IF(#REF!="1",IF(TRIM(#REF!)&lt;&gt;"",1,0),0)</f>
        <v>#REF!</v>
      </c>
      <c r="Q48" s="2" t="e">
        <f>IF(#REF!="3",IF(TRIM(#REF!)&lt;&gt;"",1,0),0)</f>
        <v>#REF!</v>
      </c>
      <c r="R48" s="2" t="e">
        <f>IF(#REF!="1",IF(TRIM(#REF!)&lt;&gt;"",1,0),0)</f>
        <v>#REF!</v>
      </c>
      <c r="S48" s="2" t="e">
        <f>IF(#REF!="3",IF(TRIM(#REF!)&lt;&gt;"",1,0),0)</f>
        <v>#REF!</v>
      </c>
      <c r="T48" s="2" t="e">
        <f>IF(#REF!="1",IF(TRIM(#REF!)&lt;&gt;"",1,0),0)</f>
        <v>#REF!</v>
      </c>
      <c r="U48" s="3" t="e">
        <f>IF(#REF!="3",IF(TRIM(#REF!)&lt;&gt;"",1,0),0)</f>
        <v>#REF!</v>
      </c>
      <c r="V48">
        <v>0</v>
      </c>
      <c r="W48" t="s">
        <v>44</v>
      </c>
      <c r="X48" s="3" t="e">
        <f>IF(COUNTIF(A:A,"*Stichpr*")&gt;0,IF(AND(RIGHT(#REF!,8)="Stichpr.",#REF!="1",#REF!=""),IF(TRIM(#REF!)&lt;&gt;"",1,0),0),IF(AND(#REF!="1",#REF!=""),IF(TRIM(#REF!)&lt;&gt;"",1,0),0))</f>
        <v>#REF!</v>
      </c>
      <c r="Y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8" s="3" t="e">
        <f>IF(AND(#REF!="1",LEFT(#REF!,1)="a",#REF!=""),IF(TRIM(#REF!)&lt;&gt;"",1,0),0)</f>
        <v>#REF!</v>
      </c>
      <c r="AA48" s="3" t="e">
        <f>IF(AND(TRIM(#REF!)&lt;&gt;"",#REF!&lt;&gt;""),1,0)</f>
        <v>#REF!</v>
      </c>
    </row>
    <row r="49" spans="12:27" ht="36" customHeight="1" x14ac:dyDescent="0.3">
      <c r="L49" s="2" t="e">
        <f>IF(#REF!="1",IF(TRIM(#REF!)&lt;&gt;"",1,0),0)</f>
        <v>#REF!</v>
      </c>
      <c r="M49" s="2" t="e">
        <f>IF(#REF!="3",IF(TRIM(#REF!)&lt;&gt;"",1,0),0)</f>
        <v>#REF!</v>
      </c>
      <c r="N49" s="2" t="e">
        <f>IF(#REF!="1",IF(TRIM(#REF!)&lt;&gt;"",1,0),0)</f>
        <v>#REF!</v>
      </c>
      <c r="O49" s="2" t="e">
        <f>IF(#REF!="3",IF(TRIM(#REF!)&lt;&gt;"",1,0),0)</f>
        <v>#REF!</v>
      </c>
      <c r="P49" s="2" t="e">
        <f>IF(#REF!="1",IF(TRIM(#REF!)&lt;&gt;"",1,0),0)</f>
        <v>#REF!</v>
      </c>
      <c r="Q49" s="2" t="e">
        <f>IF(#REF!="3",IF(TRIM(#REF!)&lt;&gt;"",1,0),0)</f>
        <v>#REF!</v>
      </c>
      <c r="R49" s="2" t="e">
        <f>IF(#REF!="1",IF(TRIM(#REF!)&lt;&gt;"",1,0),0)</f>
        <v>#REF!</v>
      </c>
      <c r="S49" s="2" t="e">
        <f>IF(#REF!="3",IF(TRIM(#REF!)&lt;&gt;"",1,0),0)</f>
        <v>#REF!</v>
      </c>
      <c r="T49" s="2" t="e">
        <f>IF(#REF!="1",IF(TRIM(#REF!)&lt;&gt;"",1,0),0)</f>
        <v>#REF!</v>
      </c>
      <c r="U49" s="3" t="e">
        <f>IF(#REF!="3",IF(TRIM(#REF!)&lt;&gt;"",1,0),0)</f>
        <v>#REF!</v>
      </c>
      <c r="V49">
        <v>0</v>
      </c>
      <c r="W49" t="s">
        <v>45</v>
      </c>
      <c r="X49" s="3" t="e">
        <f>IF(COUNTIF(A:A,"*Stichpr*")&gt;0,IF(AND(RIGHT(#REF!,8)="Stichpr.",#REF!="1",#REF!=""),IF(TRIM(#REF!)&lt;&gt;"",1,0),0),IF(AND(#REF!="1",#REF!=""),IF(TRIM(#REF!)&lt;&gt;"",1,0),0))</f>
        <v>#REF!</v>
      </c>
      <c r="Y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9" s="3" t="e">
        <f>IF(AND(#REF!="1",LEFT(#REF!,1)="a",#REF!=""),IF(TRIM(#REF!)&lt;&gt;"",1,0),0)</f>
        <v>#REF!</v>
      </c>
      <c r="AA49" s="3" t="e">
        <f>IF(AND(TRIM(#REF!)&lt;&gt;"",#REF!&lt;&gt;""),1,0)</f>
        <v>#REF!</v>
      </c>
    </row>
    <row r="50" spans="12:27" ht="36" customHeight="1" x14ac:dyDescent="0.3">
      <c r="L50" s="2" t="e">
        <f>IF(#REF!="1",IF(TRIM(#REF!)&lt;&gt;"",1,0),0)</f>
        <v>#REF!</v>
      </c>
      <c r="M50" s="2" t="e">
        <f>IF(#REF!="3",IF(TRIM(#REF!)&lt;&gt;"",1,0),0)</f>
        <v>#REF!</v>
      </c>
      <c r="N50" s="2" t="e">
        <f>IF(#REF!="1",IF(TRIM(#REF!)&lt;&gt;"",1,0),0)</f>
        <v>#REF!</v>
      </c>
      <c r="O50" s="2" t="e">
        <f>IF(#REF!="3",IF(TRIM(#REF!)&lt;&gt;"",1,0),0)</f>
        <v>#REF!</v>
      </c>
      <c r="P50" s="2" t="e">
        <f>IF(#REF!="1",IF(TRIM(#REF!)&lt;&gt;"",1,0),0)</f>
        <v>#REF!</v>
      </c>
      <c r="Q50" s="2" t="e">
        <f>IF(#REF!="3",IF(TRIM(#REF!)&lt;&gt;"",1,0),0)</f>
        <v>#REF!</v>
      </c>
      <c r="R50" s="2" t="e">
        <f>IF(#REF!="1",IF(TRIM(#REF!)&lt;&gt;"",1,0),0)</f>
        <v>#REF!</v>
      </c>
      <c r="S50" s="2" t="e">
        <f>IF(#REF!="3",IF(TRIM(#REF!)&lt;&gt;"",1,0),0)</f>
        <v>#REF!</v>
      </c>
      <c r="T50" s="2" t="e">
        <f>IF(#REF!="1",IF(TRIM(#REF!)&lt;&gt;"",1,0),0)</f>
        <v>#REF!</v>
      </c>
      <c r="U50" s="3" t="e">
        <f>IF(#REF!="3",IF(TRIM(#REF!)&lt;&gt;"",1,0),0)</f>
        <v>#REF!</v>
      </c>
      <c r="V50">
        <v>0</v>
      </c>
      <c r="W50" t="s">
        <v>46</v>
      </c>
      <c r="X50" s="3" t="e">
        <f>IF(COUNTIF(A:A,"*Stichpr*")&gt;0,IF(AND(RIGHT(#REF!,8)="Stichpr.",#REF!="1",#REF!=""),IF(TRIM(#REF!)&lt;&gt;"",1,0),0),IF(AND(#REF!="1",#REF!=""),IF(TRIM(#REF!)&lt;&gt;"",1,0),0))</f>
        <v>#REF!</v>
      </c>
      <c r="Y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0" s="3" t="e">
        <f>IF(AND(#REF!="1",LEFT(#REF!,1)="a",#REF!=""),IF(TRIM(#REF!)&lt;&gt;"",1,0),0)</f>
        <v>#REF!</v>
      </c>
      <c r="AA50" s="3" t="e">
        <f>IF(AND(TRIM(#REF!)&lt;&gt;"",#REF!&lt;&gt;""),1,0)</f>
        <v>#REF!</v>
      </c>
    </row>
    <row r="51" spans="12:27" ht="36" customHeight="1" x14ac:dyDescent="0.3">
      <c r="L51" s="2" t="e">
        <f>IF(#REF!="1",IF(TRIM(#REF!)&lt;&gt;"",1,0),0)</f>
        <v>#REF!</v>
      </c>
      <c r="M51" s="2" t="e">
        <f>IF(#REF!="3",IF(TRIM(#REF!)&lt;&gt;"",1,0),0)</f>
        <v>#REF!</v>
      </c>
      <c r="N51" s="2" t="e">
        <f>IF(#REF!="1",IF(TRIM(#REF!)&lt;&gt;"",1,0),0)</f>
        <v>#REF!</v>
      </c>
      <c r="O51" s="2" t="e">
        <f>IF(#REF!="3",IF(TRIM(#REF!)&lt;&gt;"",1,0),0)</f>
        <v>#REF!</v>
      </c>
      <c r="P51" s="2" t="e">
        <f>IF(#REF!="1",IF(TRIM(#REF!)&lt;&gt;"",1,0),0)</f>
        <v>#REF!</v>
      </c>
      <c r="Q51" s="2" t="e">
        <f>IF(#REF!="3",IF(TRIM(#REF!)&lt;&gt;"",1,0),0)</f>
        <v>#REF!</v>
      </c>
      <c r="R51" s="2" t="e">
        <f>IF(#REF!="1",IF(TRIM(#REF!)&lt;&gt;"",1,0),0)</f>
        <v>#REF!</v>
      </c>
      <c r="S51" s="2" t="e">
        <f>IF(#REF!="3",IF(TRIM(#REF!)&lt;&gt;"",1,0),0)</f>
        <v>#REF!</v>
      </c>
      <c r="T51" s="2" t="e">
        <f>IF(#REF!="1",IF(TRIM(#REF!)&lt;&gt;"",1,0),0)</f>
        <v>#REF!</v>
      </c>
      <c r="U51" s="3" t="e">
        <f>IF(#REF!="3",IF(TRIM(#REF!)&lt;&gt;"",1,0),0)</f>
        <v>#REF!</v>
      </c>
      <c r="V51">
        <v>0</v>
      </c>
      <c r="W51" t="s">
        <v>47</v>
      </c>
      <c r="X51" s="3" t="e">
        <f>IF(COUNTIF(A:A,"*Stichpr*")&gt;0,IF(AND(RIGHT(#REF!,8)="Stichpr.",#REF!="1",#REF!=""),IF(TRIM(#REF!)&lt;&gt;"",1,0),0),IF(AND(#REF!="1",#REF!=""),IF(TRIM(#REF!)&lt;&gt;"",1,0),0))</f>
        <v>#REF!</v>
      </c>
      <c r="Y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1" s="3" t="e">
        <f>IF(AND(#REF!="1",LEFT(#REF!,1)="a",#REF!=""),IF(TRIM(#REF!)&lt;&gt;"",1,0),0)</f>
        <v>#REF!</v>
      </c>
      <c r="AA51" s="3" t="e">
        <f>IF(AND(TRIM(#REF!)&lt;&gt;"",#REF!&lt;&gt;""),1,0)</f>
        <v>#REF!</v>
      </c>
    </row>
    <row r="52" spans="12:27" ht="36" customHeight="1" x14ac:dyDescent="0.3"/>
    <row r="53" spans="12:27" ht="36" customHeight="1" x14ac:dyDescent="0.3">
      <c r="L53" s="2" t="e">
        <f>IF(#REF!="1",IF(TRIM(#REF!)&lt;&gt;"",1,0),0)</f>
        <v>#REF!</v>
      </c>
      <c r="M53" s="2" t="e">
        <f>IF(#REF!="3",IF(TRIM(#REF!)&lt;&gt;"",1,0),0)</f>
        <v>#REF!</v>
      </c>
      <c r="N53" s="2" t="e">
        <f>IF(#REF!="1",IF(TRIM(#REF!)&lt;&gt;"",1,0),0)</f>
        <v>#REF!</v>
      </c>
      <c r="O53" s="2" t="e">
        <f>IF(#REF!="3",IF(TRIM(#REF!)&lt;&gt;"",1,0),0)</f>
        <v>#REF!</v>
      </c>
      <c r="P53" s="2" t="e">
        <f>IF(#REF!="1",IF(TRIM(#REF!)&lt;&gt;"",1,0),0)</f>
        <v>#REF!</v>
      </c>
      <c r="Q53" s="2" t="e">
        <f>IF(#REF!="3",IF(TRIM(#REF!)&lt;&gt;"",1,0),0)</f>
        <v>#REF!</v>
      </c>
      <c r="R53" s="2" t="e">
        <f>IF(#REF!="1",IF(TRIM(#REF!)&lt;&gt;"",1,0),0)</f>
        <v>#REF!</v>
      </c>
      <c r="S53" s="2" t="e">
        <f>IF(#REF!="3",IF(TRIM(#REF!)&lt;&gt;"",1,0),0)</f>
        <v>#REF!</v>
      </c>
      <c r="T53" s="2" t="e">
        <f>IF(#REF!="1",IF(TRIM(#REF!)&lt;&gt;"",1,0),0)</f>
        <v>#REF!</v>
      </c>
      <c r="U53" s="3" t="e">
        <f>IF(#REF!="3",IF(TRIM(#REF!)&lt;&gt;"",1,0),0)</f>
        <v>#REF!</v>
      </c>
      <c r="V53">
        <v>0</v>
      </c>
      <c r="W53" t="s">
        <v>48</v>
      </c>
      <c r="X53" s="3" t="e">
        <f>IF(COUNTIF(A:A,"*Stichpr*")&gt;0,IF(AND(RIGHT(#REF!,8)="Stichpr.",#REF!="1",#REF!=""),IF(TRIM(#REF!)&lt;&gt;"",1,0),0),IF(AND(#REF!="1",#REF!=""),IF(TRIM(#REF!)&lt;&gt;"",1,0),0))</f>
        <v>#REF!</v>
      </c>
      <c r="Y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3" s="3" t="e">
        <f>IF(AND(#REF!="1",LEFT(#REF!,1)="a",#REF!=""),IF(TRIM(#REF!)&lt;&gt;"",1,0),0)</f>
        <v>#REF!</v>
      </c>
      <c r="AA53" s="3" t="e">
        <f>IF(AND(TRIM(#REF!)&lt;&gt;"",#REF!&lt;&gt;""),1,0)</f>
        <v>#REF!</v>
      </c>
    </row>
    <row r="54" spans="12:27" ht="36" customHeight="1" x14ac:dyDescent="0.3">
      <c r="L54" s="2" t="e">
        <f>IF(#REF!="1",IF(TRIM(#REF!)&lt;&gt;"",1,0),0)</f>
        <v>#REF!</v>
      </c>
      <c r="M54" s="2" t="e">
        <f>IF(#REF!="3",IF(TRIM(#REF!)&lt;&gt;"",1,0),0)</f>
        <v>#REF!</v>
      </c>
      <c r="N54" s="2" t="e">
        <f>IF(#REF!="1",IF(TRIM(#REF!)&lt;&gt;"",1,0),0)</f>
        <v>#REF!</v>
      </c>
      <c r="O54" s="2" t="e">
        <f>IF(#REF!="3",IF(TRIM(#REF!)&lt;&gt;"",1,0),0)</f>
        <v>#REF!</v>
      </c>
      <c r="P54" s="2" t="e">
        <f>IF(#REF!="1",IF(TRIM(#REF!)&lt;&gt;"",1,0),0)</f>
        <v>#REF!</v>
      </c>
      <c r="Q54" s="2" t="e">
        <f>IF(#REF!="3",IF(TRIM(#REF!)&lt;&gt;"",1,0),0)</f>
        <v>#REF!</v>
      </c>
      <c r="R54" s="2" t="e">
        <f>IF(#REF!="1",IF(TRIM(#REF!)&lt;&gt;"",1,0),0)</f>
        <v>#REF!</v>
      </c>
      <c r="S54" s="2" t="e">
        <f>IF(#REF!="3",IF(TRIM(#REF!)&lt;&gt;"",1,0),0)</f>
        <v>#REF!</v>
      </c>
      <c r="T54" s="2" t="e">
        <f>IF(#REF!="1",IF(TRIM(#REF!)&lt;&gt;"",1,0),0)</f>
        <v>#REF!</v>
      </c>
      <c r="U54" s="3" t="e">
        <f>IF(#REF!="3",IF(TRIM(#REF!)&lt;&gt;"",1,0),0)</f>
        <v>#REF!</v>
      </c>
      <c r="V54">
        <v>0</v>
      </c>
      <c r="W54" t="s">
        <v>49</v>
      </c>
      <c r="X54" s="3" t="e">
        <f>IF(COUNTIF(A:A,"*Stichpr*")&gt;0,IF(AND(RIGHT(#REF!,8)="Stichpr.",#REF!="1",#REF!=""),IF(TRIM(#REF!)&lt;&gt;"",1,0),0),IF(AND(#REF!="1",#REF!=""),IF(TRIM(#REF!)&lt;&gt;"",1,0),0))</f>
        <v>#REF!</v>
      </c>
      <c r="Y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4" s="3" t="e">
        <f>IF(AND(#REF!="1",LEFT(#REF!,1)="a",#REF!=""),IF(TRIM(#REF!)&lt;&gt;"",1,0),0)</f>
        <v>#REF!</v>
      </c>
      <c r="AA54" s="3" t="e">
        <f>IF(AND(TRIM(#REF!)&lt;&gt;"",#REF!&lt;&gt;""),1,0)</f>
        <v>#REF!</v>
      </c>
    </row>
    <row r="55" spans="12:27" ht="36" customHeight="1" x14ac:dyDescent="0.3">
      <c r="L55" s="2" t="e">
        <f>IF(#REF!="1",IF(TRIM(#REF!)&lt;&gt;"",1,0),0)</f>
        <v>#REF!</v>
      </c>
      <c r="M55" s="2" t="e">
        <f>IF(#REF!="3",IF(TRIM(#REF!)&lt;&gt;"",1,0),0)</f>
        <v>#REF!</v>
      </c>
      <c r="N55" s="2" t="e">
        <f>IF(#REF!="1",IF(TRIM(#REF!)&lt;&gt;"",1,0),0)</f>
        <v>#REF!</v>
      </c>
      <c r="O55" s="2" t="e">
        <f>IF(#REF!="3",IF(TRIM(#REF!)&lt;&gt;"",1,0),0)</f>
        <v>#REF!</v>
      </c>
      <c r="P55" s="2" t="e">
        <f>IF(#REF!="1",IF(TRIM(#REF!)&lt;&gt;"",1,0),0)</f>
        <v>#REF!</v>
      </c>
      <c r="Q55" s="2" t="e">
        <f>IF(#REF!="3",IF(TRIM(#REF!)&lt;&gt;"",1,0),0)</f>
        <v>#REF!</v>
      </c>
      <c r="R55" s="2" t="e">
        <f>IF(#REF!="1",IF(TRIM(#REF!)&lt;&gt;"",1,0),0)</f>
        <v>#REF!</v>
      </c>
      <c r="S55" s="2" t="e">
        <f>IF(#REF!="3",IF(TRIM(#REF!)&lt;&gt;"",1,0),0)</f>
        <v>#REF!</v>
      </c>
      <c r="T55" s="2" t="e">
        <f>IF(#REF!="1",IF(TRIM(#REF!)&lt;&gt;"",1,0),0)</f>
        <v>#REF!</v>
      </c>
      <c r="U55" s="3" t="e">
        <f>IF(#REF!="3",IF(TRIM(#REF!)&lt;&gt;"",1,0),0)</f>
        <v>#REF!</v>
      </c>
      <c r="V55">
        <v>0</v>
      </c>
      <c r="W55" t="s">
        <v>50</v>
      </c>
      <c r="X55" s="3" t="e">
        <f>IF(COUNTIF(A:A,"*Stichpr*")&gt;0,IF(AND(RIGHT(#REF!,8)="Stichpr.",#REF!="1",#REF!=""),IF(TRIM(#REF!)&lt;&gt;"",1,0),0),IF(AND(#REF!="1",#REF!=""),IF(TRIM(#REF!)&lt;&gt;"",1,0),0))</f>
        <v>#REF!</v>
      </c>
      <c r="Y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5" s="3" t="e">
        <f>IF(AND(#REF!="1",LEFT(#REF!,1)="a",#REF!=""),IF(TRIM(#REF!)&lt;&gt;"",1,0),0)</f>
        <v>#REF!</v>
      </c>
      <c r="AA55" s="3" t="e">
        <f>IF(AND(TRIM(#REF!)&lt;&gt;"",#REF!&lt;&gt;""),1,0)</f>
        <v>#REF!</v>
      </c>
    </row>
    <row r="56" spans="12:27" ht="36" customHeight="1" x14ac:dyDescent="0.3">
      <c r="L56" s="2" t="e">
        <f>IF(#REF!="1",IF(TRIM(#REF!)&lt;&gt;"",1,0),0)</f>
        <v>#REF!</v>
      </c>
      <c r="M56" s="2" t="e">
        <f>IF(#REF!="3",IF(TRIM(#REF!)&lt;&gt;"",1,0),0)</f>
        <v>#REF!</v>
      </c>
      <c r="N56" s="2" t="e">
        <f>IF(#REF!="1",IF(TRIM(#REF!)&lt;&gt;"",1,0),0)</f>
        <v>#REF!</v>
      </c>
      <c r="O56" s="2" t="e">
        <f>IF(#REF!="3",IF(TRIM(#REF!)&lt;&gt;"",1,0),0)</f>
        <v>#REF!</v>
      </c>
      <c r="P56" s="2" t="e">
        <f>IF(#REF!="1",IF(TRIM(#REF!)&lt;&gt;"",1,0),0)</f>
        <v>#REF!</v>
      </c>
      <c r="Q56" s="2" t="e">
        <f>IF(#REF!="3",IF(TRIM(#REF!)&lt;&gt;"",1,0),0)</f>
        <v>#REF!</v>
      </c>
      <c r="R56" s="2" t="e">
        <f>IF(#REF!="1",IF(TRIM(#REF!)&lt;&gt;"",1,0),0)</f>
        <v>#REF!</v>
      </c>
      <c r="S56" s="2" t="e">
        <f>IF(#REF!="3",IF(TRIM(#REF!)&lt;&gt;"",1,0),0)</f>
        <v>#REF!</v>
      </c>
      <c r="T56" s="2" t="e">
        <f>IF(#REF!="1",IF(TRIM(#REF!)&lt;&gt;"",1,0),0)</f>
        <v>#REF!</v>
      </c>
      <c r="U56" s="3" t="e">
        <f>IF(#REF!="3",IF(TRIM(#REF!)&lt;&gt;"",1,0),0)</f>
        <v>#REF!</v>
      </c>
      <c r="V56">
        <v>0</v>
      </c>
      <c r="W56" t="s">
        <v>51</v>
      </c>
      <c r="X56" s="3" t="e">
        <f>IF(COUNTIF(A:A,"*Stichpr*")&gt;0,IF(AND(RIGHT(#REF!,8)="Stichpr.",#REF!="1",#REF!=""),IF(TRIM(#REF!)&lt;&gt;"",1,0),0),IF(AND(#REF!="1",#REF!=""),IF(TRIM(#REF!)&lt;&gt;"",1,0),0))</f>
        <v>#REF!</v>
      </c>
      <c r="Y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6" s="3" t="e">
        <f>IF(AND(#REF!="1",LEFT(#REF!,1)="a",#REF!=""),IF(TRIM(#REF!)&lt;&gt;"",1,0),0)</f>
        <v>#REF!</v>
      </c>
      <c r="AA56" s="3" t="e">
        <f>IF(AND(TRIM(#REF!)&lt;&gt;"",#REF!&lt;&gt;""),1,0)</f>
        <v>#REF!</v>
      </c>
    </row>
    <row r="57" spans="12:27" ht="36" customHeight="1" x14ac:dyDescent="0.3">
      <c r="L57" s="2" t="e">
        <f>IF(#REF!="1",IF(TRIM(#REF!)&lt;&gt;"",1,0),0)</f>
        <v>#REF!</v>
      </c>
      <c r="M57" s="2" t="e">
        <f>IF(#REF!="3",IF(TRIM(#REF!)&lt;&gt;"",1,0),0)</f>
        <v>#REF!</v>
      </c>
      <c r="N57" s="2" t="e">
        <f>IF(#REF!="1",IF(TRIM(#REF!)&lt;&gt;"",1,0),0)</f>
        <v>#REF!</v>
      </c>
      <c r="O57" s="2" t="e">
        <f>IF(#REF!="3",IF(TRIM(#REF!)&lt;&gt;"",1,0),0)</f>
        <v>#REF!</v>
      </c>
      <c r="P57" s="2" t="e">
        <f>IF(#REF!="1",IF(TRIM(#REF!)&lt;&gt;"",1,0),0)</f>
        <v>#REF!</v>
      </c>
      <c r="Q57" s="2" t="e">
        <f>IF(#REF!="3",IF(TRIM(#REF!)&lt;&gt;"",1,0),0)</f>
        <v>#REF!</v>
      </c>
      <c r="R57" s="2" t="e">
        <f>IF(#REF!="1",IF(TRIM(#REF!)&lt;&gt;"",1,0),0)</f>
        <v>#REF!</v>
      </c>
      <c r="S57" s="2" t="e">
        <f>IF(#REF!="3",IF(TRIM(#REF!)&lt;&gt;"",1,0),0)</f>
        <v>#REF!</v>
      </c>
      <c r="T57" s="2" t="e">
        <f>IF(#REF!="1",IF(TRIM(#REF!)&lt;&gt;"",1,0),0)</f>
        <v>#REF!</v>
      </c>
      <c r="U57" s="3" t="e">
        <f>IF(#REF!="3",IF(TRIM(#REF!)&lt;&gt;"",1,0),0)</f>
        <v>#REF!</v>
      </c>
      <c r="V57">
        <v>0</v>
      </c>
      <c r="W57" t="s">
        <v>52</v>
      </c>
      <c r="X57" s="3" t="e">
        <f>IF(COUNTIF(A:A,"*Stichpr*")&gt;0,IF(AND(RIGHT(#REF!,8)="Stichpr.",#REF!="1",#REF!=""),IF(TRIM(#REF!)&lt;&gt;"",1,0),0),IF(AND(#REF!="1",#REF!=""),IF(TRIM(#REF!)&lt;&gt;"",1,0),0))</f>
        <v>#REF!</v>
      </c>
      <c r="Y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7" s="3" t="e">
        <f>IF(AND(#REF!="1",LEFT(#REF!,1)="a",#REF!=""),IF(TRIM(#REF!)&lt;&gt;"",1,0),0)</f>
        <v>#REF!</v>
      </c>
      <c r="AA57" s="3" t="e">
        <f>IF(AND(TRIM(#REF!)&lt;&gt;"",#REF!&lt;&gt;""),1,0)</f>
        <v>#REF!</v>
      </c>
    </row>
    <row r="58" spans="12:27" ht="36" customHeight="1" x14ac:dyDescent="0.3">
      <c r="L58" s="2" t="e">
        <f>IF(#REF!="1",IF(TRIM(#REF!)&lt;&gt;"",1,0),0)</f>
        <v>#REF!</v>
      </c>
      <c r="M58" s="2" t="e">
        <f>IF(#REF!="3",IF(TRIM(#REF!)&lt;&gt;"",1,0),0)</f>
        <v>#REF!</v>
      </c>
      <c r="N58" s="2" t="e">
        <f>IF(#REF!="1",IF(TRIM(#REF!)&lt;&gt;"",1,0),0)</f>
        <v>#REF!</v>
      </c>
      <c r="O58" s="2" t="e">
        <f>IF(#REF!="3",IF(TRIM(#REF!)&lt;&gt;"",1,0),0)</f>
        <v>#REF!</v>
      </c>
      <c r="P58" s="2" t="e">
        <f>IF(#REF!="1",IF(TRIM(#REF!)&lt;&gt;"",1,0),0)</f>
        <v>#REF!</v>
      </c>
      <c r="Q58" s="2" t="e">
        <f>IF(#REF!="3",IF(TRIM(#REF!)&lt;&gt;"",1,0),0)</f>
        <v>#REF!</v>
      </c>
      <c r="R58" s="2" t="e">
        <f>IF(#REF!="1",IF(TRIM(#REF!)&lt;&gt;"",1,0),0)</f>
        <v>#REF!</v>
      </c>
      <c r="S58" s="2" t="e">
        <f>IF(#REF!="3",IF(TRIM(#REF!)&lt;&gt;"",1,0),0)</f>
        <v>#REF!</v>
      </c>
      <c r="T58" s="2" t="e">
        <f>IF(#REF!="1",IF(TRIM(#REF!)&lt;&gt;"",1,0),0)</f>
        <v>#REF!</v>
      </c>
      <c r="U58" s="3" t="e">
        <f>IF(#REF!="3",IF(TRIM(#REF!)&lt;&gt;"",1,0),0)</f>
        <v>#REF!</v>
      </c>
      <c r="V58">
        <v>0</v>
      </c>
      <c r="W58" t="s">
        <v>53</v>
      </c>
      <c r="X58" s="3" t="e">
        <f>IF(COUNTIF(A:A,"*Stichpr*")&gt;0,IF(AND(RIGHT(#REF!,8)="Stichpr.",#REF!="1",#REF!=""),IF(TRIM(#REF!)&lt;&gt;"",1,0),0),IF(AND(#REF!="1",#REF!=""),IF(TRIM(#REF!)&lt;&gt;"",1,0),0))</f>
        <v>#REF!</v>
      </c>
      <c r="Y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8" s="3" t="e">
        <f>IF(AND(#REF!="1",LEFT(#REF!,1)="a",#REF!=""),IF(TRIM(#REF!)&lt;&gt;"",1,0),0)</f>
        <v>#REF!</v>
      </c>
      <c r="AA58" s="3" t="e">
        <f>IF(AND(TRIM(#REF!)&lt;&gt;"",#REF!&lt;&gt;""),1,0)</f>
        <v>#REF!</v>
      </c>
    </row>
    <row r="59" spans="12:27" ht="36" customHeight="1" x14ac:dyDescent="0.3">
      <c r="L59" s="2" t="e">
        <f>IF(#REF!="1",IF(TRIM(#REF!)&lt;&gt;"",1,0),0)</f>
        <v>#REF!</v>
      </c>
      <c r="M59" s="2" t="e">
        <f>IF(#REF!="3",IF(TRIM(#REF!)&lt;&gt;"",1,0),0)</f>
        <v>#REF!</v>
      </c>
      <c r="N59" s="2" t="e">
        <f>IF(#REF!="1",IF(TRIM(#REF!)&lt;&gt;"",1,0),0)</f>
        <v>#REF!</v>
      </c>
      <c r="O59" s="2" t="e">
        <f>IF(#REF!="3",IF(TRIM(#REF!)&lt;&gt;"",1,0),0)</f>
        <v>#REF!</v>
      </c>
      <c r="P59" s="2" t="e">
        <f>IF(#REF!="1",IF(TRIM(#REF!)&lt;&gt;"",1,0),0)</f>
        <v>#REF!</v>
      </c>
      <c r="Q59" s="2" t="e">
        <f>IF(#REF!="3",IF(TRIM(#REF!)&lt;&gt;"",1,0),0)</f>
        <v>#REF!</v>
      </c>
      <c r="R59" s="2" t="e">
        <f>IF(#REF!="1",IF(TRIM(#REF!)&lt;&gt;"",1,0),0)</f>
        <v>#REF!</v>
      </c>
      <c r="S59" s="2" t="e">
        <f>IF(#REF!="3",IF(TRIM(#REF!)&lt;&gt;"",1,0),0)</f>
        <v>#REF!</v>
      </c>
      <c r="T59" s="2" t="e">
        <f>IF(#REF!="1",IF(TRIM(#REF!)&lt;&gt;"",1,0),0)</f>
        <v>#REF!</v>
      </c>
      <c r="U59" s="3" t="e">
        <f>IF(#REF!="3",IF(TRIM(#REF!)&lt;&gt;"",1,0),0)</f>
        <v>#REF!</v>
      </c>
      <c r="V59">
        <v>0</v>
      </c>
      <c r="W59" t="s">
        <v>54</v>
      </c>
      <c r="X59" s="3" t="e">
        <f>IF(COUNTIF(A:A,"*Stichpr*")&gt;0,IF(AND(RIGHT(#REF!,8)="Stichpr.",#REF!="1",#REF!=""),IF(TRIM(#REF!)&lt;&gt;"",1,0),0),IF(AND(#REF!="1",#REF!=""),IF(TRIM(#REF!)&lt;&gt;"",1,0),0))</f>
        <v>#REF!</v>
      </c>
      <c r="Y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9" s="3" t="e">
        <f>IF(AND(#REF!="1",LEFT(#REF!,1)="a",#REF!=""),IF(TRIM(#REF!)&lt;&gt;"",1,0),0)</f>
        <v>#REF!</v>
      </c>
      <c r="AA59" s="3" t="e">
        <f>IF(AND(TRIM(#REF!)&lt;&gt;"",#REF!&lt;&gt;""),1,0)</f>
        <v>#REF!</v>
      </c>
    </row>
    <row r="60" spans="12:27" ht="36" customHeight="1" x14ac:dyDescent="0.3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55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">
      <c r="L61" s="2" t="e">
        <f>IF(#REF!="1",IF(TRIM(#REF!)&lt;&gt;"",1,0),0)</f>
        <v>#REF!</v>
      </c>
      <c r="M61" s="2" t="e">
        <f>IF(#REF!="3",IF(TRIM(#REF!)&lt;&gt;"",1,0),0)</f>
        <v>#REF!</v>
      </c>
      <c r="N61" s="2" t="e">
        <f>IF(#REF!="1",IF(TRIM(#REF!)&lt;&gt;"",1,0),0)</f>
        <v>#REF!</v>
      </c>
      <c r="O61" s="2" t="e">
        <f>IF(#REF!="3",IF(TRIM(#REF!)&lt;&gt;"",1,0),0)</f>
        <v>#REF!</v>
      </c>
      <c r="P61" s="2" t="e">
        <f>IF(#REF!="1",IF(TRIM(#REF!)&lt;&gt;"",1,0),0)</f>
        <v>#REF!</v>
      </c>
      <c r="Q61" s="2" t="e">
        <f>IF(#REF!="3",IF(TRIM(#REF!)&lt;&gt;"",1,0),0)</f>
        <v>#REF!</v>
      </c>
      <c r="R61" s="2" t="e">
        <f>IF(#REF!="1",IF(TRIM(#REF!)&lt;&gt;"",1,0),0)</f>
        <v>#REF!</v>
      </c>
      <c r="S61" s="2" t="e">
        <f>IF(#REF!="3",IF(TRIM(#REF!)&lt;&gt;"",1,0),0)</f>
        <v>#REF!</v>
      </c>
      <c r="T61" s="2" t="e">
        <f>IF(#REF!="1",IF(TRIM(#REF!)&lt;&gt;"",1,0),0)</f>
        <v>#REF!</v>
      </c>
      <c r="U61" s="3" t="e">
        <f>IF(#REF!="3",IF(TRIM(#REF!)&lt;&gt;"",1,0),0)</f>
        <v>#REF!</v>
      </c>
      <c r="V61">
        <v>0</v>
      </c>
      <c r="W61" t="s">
        <v>56</v>
      </c>
      <c r="X61" s="3" t="e">
        <f>IF(COUNTIF(A:A,"*Stichpr*")&gt;0,IF(AND(RIGHT(#REF!,8)="Stichpr.",#REF!="1",#REF!=""),IF(TRIM(#REF!)&lt;&gt;"",1,0),0),IF(AND(#REF!="1",#REF!=""),IF(TRIM(#REF!)&lt;&gt;"",1,0),0))</f>
        <v>#REF!</v>
      </c>
      <c r="Y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1" s="3" t="e">
        <f>IF(AND(#REF!="1",LEFT(#REF!,1)="a",#REF!=""),IF(TRIM(#REF!)&lt;&gt;"",1,0),0)</f>
        <v>#REF!</v>
      </c>
      <c r="AA61" s="3" t="e">
        <f>IF(AND(TRIM(#REF!)&lt;&gt;"",#REF!&lt;&gt;""),1,0)</f>
        <v>#REF!</v>
      </c>
    </row>
    <row r="62" spans="12:27" ht="36" customHeight="1" x14ac:dyDescent="0.3">
      <c r="L62" s="2" t="e">
        <f>IF(#REF!="1",IF(TRIM(#REF!)&lt;&gt;"",1,0),0)</f>
        <v>#REF!</v>
      </c>
      <c r="M62" s="2" t="e">
        <f>IF(#REF!="3",IF(TRIM(#REF!)&lt;&gt;"",1,0),0)</f>
        <v>#REF!</v>
      </c>
      <c r="N62" s="2" t="e">
        <f>IF(#REF!="1",IF(TRIM(#REF!)&lt;&gt;"",1,0),0)</f>
        <v>#REF!</v>
      </c>
      <c r="O62" s="2" t="e">
        <f>IF(#REF!="3",IF(TRIM(#REF!)&lt;&gt;"",1,0),0)</f>
        <v>#REF!</v>
      </c>
      <c r="P62" s="2" t="e">
        <f>IF(#REF!="1",IF(TRIM(#REF!)&lt;&gt;"",1,0),0)</f>
        <v>#REF!</v>
      </c>
      <c r="Q62" s="2" t="e">
        <f>IF(#REF!="3",IF(TRIM(#REF!)&lt;&gt;"",1,0),0)</f>
        <v>#REF!</v>
      </c>
      <c r="R62" s="2" t="e">
        <f>IF(#REF!="1",IF(TRIM(#REF!)&lt;&gt;"",1,0),0)</f>
        <v>#REF!</v>
      </c>
      <c r="S62" s="2" t="e">
        <f>IF(#REF!="3",IF(TRIM(#REF!)&lt;&gt;"",1,0),0)</f>
        <v>#REF!</v>
      </c>
      <c r="T62" s="2" t="e">
        <f>IF(#REF!="1",IF(TRIM(#REF!)&lt;&gt;"",1,0),0)</f>
        <v>#REF!</v>
      </c>
      <c r="U62" s="3" t="e">
        <f>IF(#REF!="3",IF(TRIM(#REF!)&lt;&gt;"",1,0),0)</f>
        <v>#REF!</v>
      </c>
      <c r="V62">
        <v>0</v>
      </c>
      <c r="W62" t="s">
        <v>57</v>
      </c>
      <c r="X62" s="3" t="e">
        <f>IF(COUNTIF(A:A,"*Stichpr*")&gt;0,IF(AND(RIGHT(#REF!,8)="Stichpr.",#REF!="1",#REF!=""),IF(TRIM(#REF!)&lt;&gt;"",1,0),0),IF(AND(#REF!="1",#REF!=""),IF(TRIM(#REF!)&lt;&gt;"",1,0),0))</f>
        <v>#REF!</v>
      </c>
      <c r="Y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2" s="3" t="e">
        <f>IF(AND(#REF!="1",LEFT(#REF!,1)="a",#REF!=""),IF(TRIM(#REF!)&lt;&gt;"",1,0),0)</f>
        <v>#REF!</v>
      </c>
      <c r="AA62" s="3" t="e">
        <f>IF(AND(TRIM(#REF!)&lt;&gt;"",#REF!&lt;&gt;""),1,0)</f>
        <v>#REF!</v>
      </c>
    </row>
    <row r="63" spans="12:27" ht="36" customHeight="1" x14ac:dyDescent="0.3">
      <c r="L63" s="2" t="e">
        <f>IF(#REF!="1",IF(TRIM(#REF!)&lt;&gt;"",1,0),0)</f>
        <v>#REF!</v>
      </c>
      <c r="M63" s="2" t="e">
        <f>IF(#REF!="3",IF(TRIM(#REF!)&lt;&gt;"",1,0),0)</f>
        <v>#REF!</v>
      </c>
      <c r="N63" s="2" t="e">
        <f>IF(#REF!="1",IF(TRIM(#REF!)&lt;&gt;"",1,0),0)</f>
        <v>#REF!</v>
      </c>
      <c r="O63" s="2" t="e">
        <f>IF(#REF!="3",IF(TRIM(#REF!)&lt;&gt;"",1,0),0)</f>
        <v>#REF!</v>
      </c>
      <c r="P63" s="2" t="e">
        <f>IF(#REF!="1",IF(TRIM(#REF!)&lt;&gt;"",1,0),0)</f>
        <v>#REF!</v>
      </c>
      <c r="Q63" s="2" t="e">
        <f>IF(#REF!="3",IF(TRIM(#REF!)&lt;&gt;"",1,0),0)</f>
        <v>#REF!</v>
      </c>
      <c r="R63" s="2" t="e">
        <f>IF(#REF!="1",IF(TRIM(#REF!)&lt;&gt;"",1,0),0)</f>
        <v>#REF!</v>
      </c>
      <c r="S63" s="2" t="e">
        <f>IF(#REF!="3",IF(TRIM(#REF!)&lt;&gt;"",1,0),0)</f>
        <v>#REF!</v>
      </c>
      <c r="T63" s="2" t="e">
        <f>IF(#REF!="1",IF(TRIM(#REF!)&lt;&gt;"",1,0),0)</f>
        <v>#REF!</v>
      </c>
      <c r="U63" s="3" t="e">
        <f>IF(#REF!="3",IF(TRIM(#REF!)&lt;&gt;"",1,0),0)</f>
        <v>#REF!</v>
      </c>
      <c r="V63">
        <v>0</v>
      </c>
      <c r="W63" t="s">
        <v>58</v>
      </c>
      <c r="X63" s="3" t="e">
        <f>IF(COUNTIF(A:A,"*Stichpr*")&gt;0,IF(AND(RIGHT(#REF!,8)="Stichpr.",#REF!="1",#REF!=""),IF(TRIM(#REF!)&lt;&gt;"",1,0),0),IF(AND(#REF!="1",#REF!=""),IF(TRIM(#REF!)&lt;&gt;"",1,0),0))</f>
        <v>#REF!</v>
      </c>
      <c r="Y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3" s="3" t="e">
        <f>IF(AND(#REF!="1",LEFT(#REF!,1)="a",#REF!=""),IF(TRIM(#REF!)&lt;&gt;"",1,0),0)</f>
        <v>#REF!</v>
      </c>
      <c r="AA63" s="3" t="e">
        <f>IF(AND(TRIM(#REF!)&lt;&gt;"",#REF!&lt;&gt;""),1,0)</f>
        <v>#REF!</v>
      </c>
    </row>
    <row r="64" spans="12:27" ht="36" customHeight="1" x14ac:dyDescent="0.3"/>
    <row r="65" spans="12:27" ht="36" customHeight="1" x14ac:dyDescent="0.3"/>
    <row r="66" spans="12:27" ht="36" customHeight="1" x14ac:dyDescent="0.3">
      <c r="L66" s="2" t="e">
        <f>IF(#REF!="1",IF(TRIM(#REF!)&lt;&gt;"",1,0),0)</f>
        <v>#REF!</v>
      </c>
      <c r="M66" s="2" t="e">
        <f>IF(#REF!="3",IF(TRIM(#REF!)&lt;&gt;"",1,0),0)</f>
        <v>#REF!</v>
      </c>
      <c r="N66" s="2" t="e">
        <f>IF(#REF!="1",IF(TRIM(#REF!)&lt;&gt;"",1,0),0)</f>
        <v>#REF!</v>
      </c>
      <c r="O66" s="2" t="e">
        <f>IF(#REF!="3",IF(TRIM(#REF!)&lt;&gt;"",1,0),0)</f>
        <v>#REF!</v>
      </c>
      <c r="P66" s="2" t="e">
        <f>IF(#REF!="1",IF(TRIM(#REF!)&lt;&gt;"",1,0),0)</f>
        <v>#REF!</v>
      </c>
      <c r="Q66" s="2" t="e">
        <f>IF(#REF!="3",IF(TRIM(#REF!)&lt;&gt;"",1,0),0)</f>
        <v>#REF!</v>
      </c>
      <c r="R66" s="2" t="e">
        <f>IF(#REF!="1",IF(TRIM(#REF!)&lt;&gt;"",1,0),0)</f>
        <v>#REF!</v>
      </c>
      <c r="S66" s="2" t="e">
        <f>IF(#REF!="3",IF(TRIM(#REF!)&lt;&gt;"",1,0),0)</f>
        <v>#REF!</v>
      </c>
      <c r="T66" s="2" t="e">
        <f>IF(#REF!="1",IF(TRIM(#REF!)&lt;&gt;"",1,0),0)</f>
        <v>#REF!</v>
      </c>
      <c r="U66" s="3" t="e">
        <f>IF(#REF!="3",IF(TRIM(#REF!)&lt;&gt;"",1,0),0)</f>
        <v>#REF!</v>
      </c>
      <c r="V66">
        <v>0</v>
      </c>
      <c r="W66" t="s">
        <v>60</v>
      </c>
      <c r="X66" s="3" t="e">
        <f>IF(COUNTIF(A:A,"*Stichpr*")&gt;0,IF(AND(RIGHT(#REF!,8)="Stichpr.",#REF!="1",#REF!=""),IF(TRIM(#REF!)&lt;&gt;"",1,0),0),IF(AND(#REF!="1",#REF!=""),IF(TRIM(#REF!)&lt;&gt;"",1,0),0))</f>
        <v>#REF!</v>
      </c>
      <c r="Y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6" s="3" t="e">
        <f>IF(AND(#REF!="1",LEFT(#REF!,1)="a",#REF!=""),IF(TRIM(#REF!)&lt;&gt;"",1,0),0)</f>
        <v>#REF!</v>
      </c>
      <c r="AA66" s="3" t="e">
        <f>IF(AND(TRIM(#REF!)&lt;&gt;"",#REF!&lt;&gt;""),1,0)</f>
        <v>#REF!</v>
      </c>
    </row>
    <row r="67" spans="12:27" ht="36" customHeight="1" x14ac:dyDescent="0.3">
      <c r="L67" s="2" t="e">
        <f>IF(#REF!="1",IF(TRIM(#REF!)&lt;&gt;"",1,0),0)</f>
        <v>#REF!</v>
      </c>
      <c r="M67" s="2" t="e">
        <f>IF(#REF!="3",IF(TRIM(#REF!)&lt;&gt;"",1,0),0)</f>
        <v>#REF!</v>
      </c>
      <c r="N67" s="2" t="e">
        <f>IF(#REF!="1",IF(TRIM(#REF!)&lt;&gt;"",1,0),0)</f>
        <v>#REF!</v>
      </c>
      <c r="O67" s="2" t="e">
        <f>IF(#REF!="3",IF(TRIM(#REF!)&lt;&gt;"",1,0),0)</f>
        <v>#REF!</v>
      </c>
      <c r="P67" s="2" t="e">
        <f>IF(#REF!="1",IF(TRIM(#REF!)&lt;&gt;"",1,0),0)</f>
        <v>#REF!</v>
      </c>
      <c r="Q67" s="2" t="e">
        <f>IF(#REF!="3",IF(TRIM(#REF!)&lt;&gt;"",1,0),0)</f>
        <v>#REF!</v>
      </c>
      <c r="R67" s="2" t="e">
        <f>IF(#REF!="1",IF(TRIM(#REF!)&lt;&gt;"",1,0),0)</f>
        <v>#REF!</v>
      </c>
      <c r="S67" s="2" t="e">
        <f>IF(#REF!="3",IF(TRIM(#REF!)&lt;&gt;"",1,0),0)</f>
        <v>#REF!</v>
      </c>
      <c r="T67" s="2" t="e">
        <f>IF(#REF!="1",IF(TRIM(#REF!)&lt;&gt;"",1,0),0)</f>
        <v>#REF!</v>
      </c>
      <c r="U67" s="3" t="e">
        <f>IF(#REF!="3",IF(TRIM(#REF!)&lt;&gt;"",1,0),0)</f>
        <v>#REF!</v>
      </c>
      <c r="V67">
        <v>0</v>
      </c>
      <c r="W67" t="s">
        <v>61</v>
      </c>
      <c r="X67" s="3" t="e">
        <f>IF(COUNTIF(A:A,"*Stichpr*")&gt;0,IF(AND(RIGHT(#REF!,8)="Stichpr.",#REF!="1",#REF!=""),IF(TRIM(#REF!)&lt;&gt;"",1,0),0),IF(AND(#REF!="1",#REF!=""),IF(TRIM(#REF!)&lt;&gt;"",1,0),0))</f>
        <v>#REF!</v>
      </c>
      <c r="Y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7" s="3" t="e">
        <f>IF(AND(#REF!="1",LEFT(#REF!,1)="a",#REF!=""),IF(TRIM(#REF!)&lt;&gt;"",1,0),0)</f>
        <v>#REF!</v>
      </c>
      <c r="AA67" s="3" t="e">
        <f>IF(AND(TRIM(#REF!)&lt;&gt;"",#REF!&lt;&gt;""),1,0)</f>
        <v>#REF!</v>
      </c>
    </row>
    <row r="68" spans="12:27" ht="36" customHeight="1" x14ac:dyDescent="0.3">
      <c r="L68" s="2" t="e">
        <f>IF(#REF!="1",IF(TRIM(#REF!)&lt;&gt;"",1,0),0)</f>
        <v>#REF!</v>
      </c>
      <c r="M68" s="2" t="e">
        <f>IF(#REF!="3",IF(TRIM(#REF!)&lt;&gt;"",1,0),0)</f>
        <v>#REF!</v>
      </c>
      <c r="N68" s="2" t="e">
        <f>IF(#REF!="1",IF(TRIM(#REF!)&lt;&gt;"",1,0),0)</f>
        <v>#REF!</v>
      </c>
      <c r="O68" s="2" t="e">
        <f>IF(#REF!="3",IF(TRIM(#REF!)&lt;&gt;"",1,0),0)</f>
        <v>#REF!</v>
      </c>
      <c r="P68" s="2" t="e">
        <f>IF(#REF!="1",IF(TRIM(#REF!)&lt;&gt;"",1,0),0)</f>
        <v>#REF!</v>
      </c>
      <c r="Q68" s="2" t="e">
        <f>IF(#REF!="3",IF(TRIM(#REF!)&lt;&gt;"",1,0),0)</f>
        <v>#REF!</v>
      </c>
      <c r="R68" s="2" t="e">
        <f>IF(#REF!="1",IF(TRIM(#REF!)&lt;&gt;"",1,0),0)</f>
        <v>#REF!</v>
      </c>
      <c r="S68" s="2" t="e">
        <f>IF(#REF!="3",IF(TRIM(#REF!)&lt;&gt;"",1,0),0)</f>
        <v>#REF!</v>
      </c>
      <c r="T68" s="2" t="e">
        <f>IF(#REF!="1",IF(TRIM(#REF!)&lt;&gt;"",1,0),0)</f>
        <v>#REF!</v>
      </c>
      <c r="U68" s="3" t="e">
        <f>IF(#REF!="3",IF(TRIM(#REF!)&lt;&gt;"",1,0),0)</f>
        <v>#REF!</v>
      </c>
      <c r="V68">
        <v>0</v>
      </c>
      <c r="W68" t="s">
        <v>62</v>
      </c>
      <c r="X68" s="3" t="e">
        <f>IF(COUNTIF(A:A,"*Stichpr*")&gt;0,IF(AND(RIGHT(#REF!,8)="Stichpr.",#REF!="1",#REF!=""),IF(TRIM(#REF!)&lt;&gt;"",1,0),0),IF(AND(#REF!="1",#REF!=""),IF(TRIM(#REF!)&lt;&gt;"",1,0),0))</f>
        <v>#REF!</v>
      </c>
      <c r="Y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8" s="3" t="e">
        <f>IF(AND(#REF!="1",LEFT(#REF!,1)="a",#REF!=""),IF(TRIM(#REF!)&lt;&gt;"",1,0),0)</f>
        <v>#REF!</v>
      </c>
      <c r="AA68" s="3" t="e">
        <f>IF(AND(TRIM(#REF!)&lt;&gt;"",#REF!&lt;&gt;""),1,0)</f>
        <v>#REF!</v>
      </c>
    </row>
    <row r="69" spans="12:27" ht="36" customHeight="1" x14ac:dyDescent="0.3"/>
    <row r="70" spans="12:27" ht="36" customHeight="1" x14ac:dyDescent="0.3">
      <c r="L70" s="2" t="e">
        <f>IF(#REF!="1",IF(TRIM(#REF!)&lt;&gt;"",1,0),0)</f>
        <v>#REF!</v>
      </c>
      <c r="M70" s="2" t="e">
        <f>IF(#REF!="3",IF(TRIM(#REF!)&lt;&gt;"",1,0),0)</f>
        <v>#REF!</v>
      </c>
      <c r="N70" s="2" t="e">
        <f>IF(#REF!="1",IF(TRIM(#REF!)&lt;&gt;"",1,0),0)</f>
        <v>#REF!</v>
      </c>
      <c r="O70" s="2" t="e">
        <f>IF(#REF!="3",IF(TRIM(#REF!)&lt;&gt;"",1,0),0)</f>
        <v>#REF!</v>
      </c>
      <c r="P70" s="2" t="e">
        <f>IF(#REF!="1",IF(TRIM(#REF!)&lt;&gt;"",1,0),0)</f>
        <v>#REF!</v>
      </c>
      <c r="Q70" s="2" t="e">
        <f>IF(#REF!="3",IF(TRIM(#REF!)&lt;&gt;"",1,0),0)</f>
        <v>#REF!</v>
      </c>
      <c r="R70" s="2" t="e">
        <f>IF(#REF!="1",IF(TRIM(#REF!)&lt;&gt;"",1,0),0)</f>
        <v>#REF!</v>
      </c>
      <c r="S70" s="2" t="e">
        <f>IF(#REF!="3",IF(TRIM(#REF!)&lt;&gt;"",1,0),0)</f>
        <v>#REF!</v>
      </c>
      <c r="T70" s="2" t="e">
        <f>IF(#REF!="1",IF(TRIM(#REF!)&lt;&gt;"",1,0),0)</f>
        <v>#REF!</v>
      </c>
      <c r="U70" s="3" t="e">
        <f>IF(#REF!="3",IF(TRIM(#REF!)&lt;&gt;"",1,0),0)</f>
        <v>#REF!</v>
      </c>
      <c r="V70">
        <v>0</v>
      </c>
      <c r="W70" t="s">
        <v>63</v>
      </c>
      <c r="X70" s="3" t="e">
        <f>IF(COUNTIF(A:A,"*Stichpr*")&gt;0,IF(AND(RIGHT(#REF!,8)="Stichpr.",#REF!="1",#REF!=""),IF(TRIM(#REF!)&lt;&gt;"",1,0),0),IF(AND(#REF!="1",#REF!=""),IF(TRIM(#REF!)&lt;&gt;"",1,0),0))</f>
        <v>#REF!</v>
      </c>
      <c r="Y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0" s="3" t="e">
        <f>IF(AND(#REF!="1",LEFT(#REF!,1)="a",#REF!=""),IF(TRIM(#REF!)&lt;&gt;"",1,0),0)</f>
        <v>#REF!</v>
      </c>
      <c r="AA70" s="3" t="e">
        <f>IF(AND(TRIM(#REF!)&lt;&gt;"",#REF!&lt;&gt;""),1,0)</f>
        <v>#REF!</v>
      </c>
    </row>
    <row r="71" spans="12:27" ht="36" customHeight="1" x14ac:dyDescent="0.3">
      <c r="L71" s="2" t="e">
        <f>IF(#REF!="1",IF(TRIM(#REF!)&lt;&gt;"",1,0),0)</f>
        <v>#REF!</v>
      </c>
      <c r="M71" s="2" t="e">
        <f>IF(#REF!="3",IF(TRIM(#REF!)&lt;&gt;"",1,0),0)</f>
        <v>#REF!</v>
      </c>
      <c r="N71" s="2" t="e">
        <f>IF(#REF!="1",IF(TRIM(#REF!)&lt;&gt;"",1,0),0)</f>
        <v>#REF!</v>
      </c>
      <c r="O71" s="2" t="e">
        <f>IF(#REF!="3",IF(TRIM(#REF!)&lt;&gt;"",1,0),0)</f>
        <v>#REF!</v>
      </c>
      <c r="P71" s="2" t="e">
        <f>IF(#REF!="1",IF(TRIM(#REF!)&lt;&gt;"",1,0),0)</f>
        <v>#REF!</v>
      </c>
      <c r="Q71" s="2" t="e">
        <f>IF(#REF!="3",IF(TRIM(#REF!)&lt;&gt;"",1,0),0)</f>
        <v>#REF!</v>
      </c>
      <c r="R71" s="2" t="e">
        <f>IF(#REF!="1",IF(TRIM(#REF!)&lt;&gt;"",1,0),0)</f>
        <v>#REF!</v>
      </c>
      <c r="S71" s="2" t="e">
        <f>IF(#REF!="3",IF(TRIM(#REF!)&lt;&gt;"",1,0),0)</f>
        <v>#REF!</v>
      </c>
      <c r="T71" s="2" t="e">
        <f>IF(#REF!="1",IF(TRIM(#REF!)&lt;&gt;"",1,0),0)</f>
        <v>#REF!</v>
      </c>
      <c r="U71" s="3" t="e">
        <f>IF(#REF!="3",IF(TRIM(#REF!)&lt;&gt;"",1,0),0)</f>
        <v>#REF!</v>
      </c>
      <c r="V71">
        <v>0</v>
      </c>
      <c r="W71" t="s">
        <v>64</v>
      </c>
      <c r="X71" s="3" t="e">
        <f>IF(COUNTIF(A:A,"*Stichpr*")&gt;0,IF(AND(RIGHT(#REF!,8)="Stichpr.",#REF!="1",#REF!=""),IF(TRIM(#REF!)&lt;&gt;"",1,0),0),IF(AND(#REF!="1",#REF!=""),IF(TRIM(#REF!)&lt;&gt;"",1,0),0))</f>
        <v>#REF!</v>
      </c>
      <c r="Y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1" s="3" t="e">
        <f>IF(AND(#REF!="1",LEFT(#REF!,1)="a",#REF!=""),IF(TRIM(#REF!)&lt;&gt;"",1,0),0)</f>
        <v>#REF!</v>
      </c>
      <c r="AA71" s="3" t="e">
        <f>IF(AND(TRIM(#REF!)&lt;&gt;"",#REF!&lt;&gt;""),1,0)</f>
        <v>#REF!</v>
      </c>
    </row>
    <row r="72" spans="12:27" ht="36" customHeight="1" x14ac:dyDescent="0.3">
      <c r="L72" s="2" t="e">
        <f>IF(#REF!="1",IF(TRIM(#REF!)&lt;&gt;"",1,0),0)</f>
        <v>#REF!</v>
      </c>
      <c r="M72" s="2" t="e">
        <f>IF(#REF!="3",IF(TRIM(#REF!)&lt;&gt;"",1,0),0)</f>
        <v>#REF!</v>
      </c>
      <c r="N72" s="2" t="e">
        <f>IF(#REF!="1",IF(TRIM(#REF!)&lt;&gt;"",1,0),0)</f>
        <v>#REF!</v>
      </c>
      <c r="O72" s="2" t="e">
        <f>IF(#REF!="3",IF(TRIM(#REF!)&lt;&gt;"",1,0),0)</f>
        <v>#REF!</v>
      </c>
      <c r="P72" s="2" t="e">
        <f>IF(#REF!="1",IF(TRIM(#REF!)&lt;&gt;"",1,0),0)</f>
        <v>#REF!</v>
      </c>
      <c r="Q72" s="2" t="e">
        <f>IF(#REF!="3",IF(TRIM(#REF!)&lt;&gt;"",1,0),0)</f>
        <v>#REF!</v>
      </c>
      <c r="R72" s="2" t="e">
        <f>IF(#REF!="1",IF(TRIM(#REF!)&lt;&gt;"",1,0),0)</f>
        <v>#REF!</v>
      </c>
      <c r="S72" s="2" t="e">
        <f>IF(#REF!="3",IF(TRIM(#REF!)&lt;&gt;"",1,0),0)</f>
        <v>#REF!</v>
      </c>
      <c r="T72" s="2" t="e">
        <f>IF(#REF!="1",IF(TRIM(#REF!)&lt;&gt;"",1,0),0)</f>
        <v>#REF!</v>
      </c>
      <c r="U72" s="3" t="e">
        <f>IF(#REF!="3",IF(TRIM(#REF!)&lt;&gt;"",1,0),0)</f>
        <v>#REF!</v>
      </c>
      <c r="V72">
        <v>0</v>
      </c>
      <c r="W72" t="s">
        <v>65</v>
      </c>
      <c r="X72" s="3" t="e">
        <f>IF(COUNTIF(A:A,"*Stichpr*")&gt;0,IF(AND(RIGHT(#REF!,8)="Stichpr.",#REF!="1",#REF!=""),IF(TRIM(#REF!)&lt;&gt;"",1,0),0),IF(AND(#REF!="1",#REF!=""),IF(TRIM(#REF!)&lt;&gt;"",1,0),0))</f>
        <v>#REF!</v>
      </c>
      <c r="Y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2" s="3" t="e">
        <f>IF(AND(#REF!="1",LEFT(#REF!,1)="a",#REF!=""),IF(TRIM(#REF!)&lt;&gt;"",1,0),0)</f>
        <v>#REF!</v>
      </c>
      <c r="AA72" s="3" t="e">
        <f>IF(AND(TRIM(#REF!)&lt;&gt;"",#REF!&lt;&gt;""),1,0)</f>
        <v>#REF!</v>
      </c>
    </row>
    <row r="73" spans="12:27" ht="36" customHeight="1" x14ac:dyDescent="0.3">
      <c r="L73" s="2" t="e">
        <f>IF(#REF!="1",IF(TRIM(#REF!)&lt;&gt;"",1,0),0)</f>
        <v>#REF!</v>
      </c>
      <c r="M73" s="2" t="e">
        <f>IF(#REF!="3",IF(TRIM(#REF!)&lt;&gt;"",1,0),0)</f>
        <v>#REF!</v>
      </c>
      <c r="N73" s="2" t="e">
        <f>IF(#REF!="1",IF(TRIM(#REF!)&lt;&gt;"",1,0),0)</f>
        <v>#REF!</v>
      </c>
      <c r="O73" s="2" t="e">
        <f>IF(#REF!="3",IF(TRIM(#REF!)&lt;&gt;"",1,0),0)</f>
        <v>#REF!</v>
      </c>
      <c r="P73" s="2" t="e">
        <f>IF(#REF!="1",IF(TRIM(#REF!)&lt;&gt;"",1,0),0)</f>
        <v>#REF!</v>
      </c>
      <c r="Q73" s="2" t="e">
        <f>IF(#REF!="3",IF(TRIM(#REF!)&lt;&gt;"",1,0),0)</f>
        <v>#REF!</v>
      </c>
      <c r="R73" s="2" t="e">
        <f>IF(#REF!="1",IF(TRIM(#REF!)&lt;&gt;"",1,0),0)</f>
        <v>#REF!</v>
      </c>
      <c r="S73" s="2" t="e">
        <f>IF(#REF!="3",IF(TRIM(#REF!)&lt;&gt;"",1,0),0)</f>
        <v>#REF!</v>
      </c>
      <c r="T73" s="2" t="e">
        <f>IF(#REF!="1",IF(TRIM(#REF!)&lt;&gt;"",1,0),0)</f>
        <v>#REF!</v>
      </c>
      <c r="U73" s="3" t="e">
        <f>IF(#REF!="3",IF(TRIM(#REF!)&lt;&gt;"",1,0),0)</f>
        <v>#REF!</v>
      </c>
      <c r="V73">
        <v>0</v>
      </c>
      <c r="W73" t="s">
        <v>66</v>
      </c>
      <c r="X73" s="3" t="e">
        <f>IF(COUNTIF(A:A,"*Stichpr*")&gt;0,IF(AND(RIGHT(#REF!,8)="Stichpr.",#REF!="1",#REF!=""),IF(TRIM(#REF!)&lt;&gt;"",1,0),0),IF(AND(#REF!="1",#REF!=""),IF(TRIM(#REF!)&lt;&gt;"",1,0),0))</f>
        <v>#REF!</v>
      </c>
      <c r="Y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3" s="3" t="e">
        <f>IF(AND(#REF!="1",LEFT(#REF!,1)="a",#REF!=""),IF(TRIM(#REF!)&lt;&gt;"",1,0),0)</f>
        <v>#REF!</v>
      </c>
      <c r="AA73" s="3" t="e">
        <f>IF(AND(TRIM(#REF!)&lt;&gt;"",#REF!&lt;&gt;""),1,0)</f>
        <v>#REF!</v>
      </c>
    </row>
    <row r="74" spans="12:27" ht="36" customHeight="1" x14ac:dyDescent="0.3">
      <c r="L74" s="2" t="e">
        <f>IF(#REF!="1",IF(TRIM(#REF!)&lt;&gt;"",1,0),0)</f>
        <v>#REF!</v>
      </c>
      <c r="M74" s="2" t="e">
        <f>IF(#REF!="3",IF(TRIM(#REF!)&lt;&gt;"",1,0),0)</f>
        <v>#REF!</v>
      </c>
      <c r="N74" s="2" t="e">
        <f>IF(#REF!="1",IF(TRIM(#REF!)&lt;&gt;"",1,0),0)</f>
        <v>#REF!</v>
      </c>
      <c r="O74" s="2" t="e">
        <f>IF(#REF!="3",IF(TRIM(#REF!)&lt;&gt;"",1,0),0)</f>
        <v>#REF!</v>
      </c>
      <c r="P74" s="2" t="e">
        <f>IF(#REF!="1",IF(TRIM(#REF!)&lt;&gt;"",1,0),0)</f>
        <v>#REF!</v>
      </c>
      <c r="Q74" s="2" t="e">
        <f>IF(#REF!="3",IF(TRIM(#REF!)&lt;&gt;"",1,0),0)</f>
        <v>#REF!</v>
      </c>
      <c r="R74" s="2" t="e">
        <f>IF(#REF!="1",IF(TRIM(#REF!)&lt;&gt;"",1,0),0)</f>
        <v>#REF!</v>
      </c>
      <c r="S74" s="2" t="e">
        <f>IF(#REF!="3",IF(TRIM(#REF!)&lt;&gt;"",1,0),0)</f>
        <v>#REF!</v>
      </c>
      <c r="T74" s="2" t="e">
        <f>IF(#REF!="1",IF(TRIM(#REF!)&lt;&gt;"",1,0),0)</f>
        <v>#REF!</v>
      </c>
      <c r="U74" s="3" t="e">
        <f>IF(#REF!="3",IF(TRIM(#REF!)&lt;&gt;"",1,0),0)</f>
        <v>#REF!</v>
      </c>
      <c r="V74">
        <v>0</v>
      </c>
      <c r="W74" t="s">
        <v>67</v>
      </c>
      <c r="X74" s="3" t="e">
        <f>IF(COUNTIF(A:A,"*Stichpr*")&gt;0,IF(AND(RIGHT(#REF!,8)="Stichpr.",#REF!="1",#REF!=""),IF(TRIM(#REF!)&lt;&gt;"",1,0),0),IF(AND(#REF!="1",#REF!=""),IF(TRIM(#REF!)&lt;&gt;"",1,0),0))</f>
        <v>#REF!</v>
      </c>
      <c r="Y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4" s="3" t="e">
        <f>IF(AND(#REF!="1",LEFT(#REF!,1)="a",#REF!=""),IF(TRIM(#REF!)&lt;&gt;"",1,0),0)</f>
        <v>#REF!</v>
      </c>
      <c r="AA74" s="3" t="e">
        <f>IF(AND(TRIM(#REF!)&lt;&gt;"",#REF!&lt;&gt;""),1,0)</f>
        <v>#REF!</v>
      </c>
    </row>
    <row r="75" spans="12:27" ht="36" customHeight="1" x14ac:dyDescent="0.3">
      <c r="L75" s="2" t="e">
        <f>IF(#REF!="1",IF(TRIM(#REF!)&lt;&gt;"",1,0),0)</f>
        <v>#REF!</v>
      </c>
      <c r="M75" s="2" t="e">
        <f>IF(#REF!="3",IF(TRIM(#REF!)&lt;&gt;"",1,0),0)</f>
        <v>#REF!</v>
      </c>
      <c r="N75" s="2" t="e">
        <f>IF(#REF!="1",IF(TRIM(#REF!)&lt;&gt;"",1,0),0)</f>
        <v>#REF!</v>
      </c>
      <c r="O75" s="2" t="e">
        <f>IF(#REF!="3",IF(TRIM(#REF!)&lt;&gt;"",1,0),0)</f>
        <v>#REF!</v>
      </c>
      <c r="P75" s="2" t="e">
        <f>IF(#REF!="1",IF(TRIM(#REF!)&lt;&gt;"",1,0),0)</f>
        <v>#REF!</v>
      </c>
      <c r="Q75" s="2" t="e">
        <f>IF(#REF!="3",IF(TRIM(#REF!)&lt;&gt;"",1,0),0)</f>
        <v>#REF!</v>
      </c>
      <c r="R75" s="2" t="e">
        <f>IF(#REF!="1",IF(TRIM(#REF!)&lt;&gt;"",1,0),0)</f>
        <v>#REF!</v>
      </c>
      <c r="S75" s="2" t="e">
        <f>IF(#REF!="3",IF(TRIM(#REF!)&lt;&gt;"",1,0),0)</f>
        <v>#REF!</v>
      </c>
      <c r="T75" s="2" t="e">
        <f>IF(#REF!="1",IF(TRIM(#REF!)&lt;&gt;"",1,0),0)</f>
        <v>#REF!</v>
      </c>
      <c r="U75" s="3" t="e">
        <f>IF(#REF!="3",IF(TRIM(#REF!)&lt;&gt;"",1,0),0)</f>
        <v>#REF!</v>
      </c>
      <c r="V75">
        <v>0</v>
      </c>
      <c r="W75" t="s">
        <v>68</v>
      </c>
      <c r="X75" s="3" t="e">
        <f>IF(COUNTIF(A:A,"*Stichpr*")&gt;0,IF(AND(RIGHT(#REF!,8)="Stichpr.",#REF!="1",#REF!=""),IF(TRIM(#REF!)&lt;&gt;"",1,0),0),IF(AND(#REF!="1",#REF!=""),IF(TRIM(#REF!)&lt;&gt;"",1,0),0))</f>
        <v>#REF!</v>
      </c>
      <c r="Y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5" s="3" t="e">
        <f>IF(AND(#REF!="1",LEFT(#REF!,1)="a",#REF!=""),IF(TRIM(#REF!)&lt;&gt;"",1,0),0)</f>
        <v>#REF!</v>
      </c>
      <c r="AA75" s="3" t="e">
        <f>IF(AND(TRIM(#REF!)&lt;&gt;"",#REF!&lt;&gt;""),1,0)</f>
        <v>#REF!</v>
      </c>
    </row>
    <row r="76" spans="12:27" ht="36" customHeight="1" x14ac:dyDescent="0.3">
      <c r="L76" s="2" t="e">
        <f>IF(#REF!="1",IF(TRIM(#REF!)&lt;&gt;"",1,0),0)</f>
        <v>#REF!</v>
      </c>
      <c r="M76" s="2" t="e">
        <f>IF(#REF!="3",IF(TRIM(#REF!)&lt;&gt;"",1,0),0)</f>
        <v>#REF!</v>
      </c>
      <c r="N76" s="2" t="e">
        <f>IF(#REF!="1",IF(TRIM(#REF!)&lt;&gt;"",1,0),0)</f>
        <v>#REF!</v>
      </c>
      <c r="O76" s="2" t="e">
        <f>IF(#REF!="3",IF(TRIM(#REF!)&lt;&gt;"",1,0),0)</f>
        <v>#REF!</v>
      </c>
      <c r="P76" s="2" t="e">
        <f>IF(#REF!="1",IF(TRIM(#REF!)&lt;&gt;"",1,0),0)</f>
        <v>#REF!</v>
      </c>
      <c r="Q76" s="2" t="e">
        <f>IF(#REF!="3",IF(TRIM(#REF!)&lt;&gt;"",1,0),0)</f>
        <v>#REF!</v>
      </c>
      <c r="R76" s="2" t="e">
        <f>IF(#REF!="1",IF(TRIM(#REF!)&lt;&gt;"",1,0),0)</f>
        <v>#REF!</v>
      </c>
      <c r="S76" s="2" t="e">
        <f>IF(#REF!="3",IF(TRIM(#REF!)&lt;&gt;"",1,0),0)</f>
        <v>#REF!</v>
      </c>
      <c r="T76" s="2" t="e">
        <f>IF(#REF!="1",IF(TRIM(#REF!)&lt;&gt;"",1,0),0)</f>
        <v>#REF!</v>
      </c>
      <c r="U76" s="3" t="e">
        <f>IF(#REF!="3",IF(TRIM(#REF!)&lt;&gt;"",1,0),0)</f>
        <v>#REF!</v>
      </c>
      <c r="V76">
        <v>0</v>
      </c>
      <c r="W76" t="s">
        <v>69</v>
      </c>
      <c r="X76" s="3" t="e">
        <f>IF(COUNTIF(A:A,"*Stichpr*")&gt;0,IF(AND(RIGHT(#REF!,8)="Stichpr.",#REF!="1",#REF!=""),IF(TRIM(#REF!)&lt;&gt;"",1,0),0),IF(AND(#REF!="1",#REF!=""),IF(TRIM(#REF!)&lt;&gt;"",1,0),0))</f>
        <v>#REF!</v>
      </c>
      <c r="Y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6" s="3" t="e">
        <f>IF(AND(#REF!="1",LEFT(#REF!,1)="a",#REF!=""),IF(TRIM(#REF!)&lt;&gt;"",1,0),0)</f>
        <v>#REF!</v>
      </c>
      <c r="AA76" s="3" t="e">
        <f>IF(AND(TRIM(#REF!)&lt;&gt;"",#REF!&lt;&gt;""),1,0)</f>
        <v>#REF!</v>
      </c>
    </row>
    <row r="77" spans="12:27" ht="36" customHeight="1" x14ac:dyDescent="0.3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70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">
      <c r="L78" s="2" t="e">
        <f>IF(#REF!="1",IF(TRIM(#REF!)&lt;&gt;"",1,0),0)</f>
        <v>#REF!</v>
      </c>
      <c r="M78" s="2" t="e">
        <f>IF(#REF!="3",IF(TRIM(#REF!)&lt;&gt;"",1,0),0)</f>
        <v>#REF!</v>
      </c>
      <c r="N78" s="2" t="e">
        <f>IF(#REF!="1",IF(TRIM(#REF!)&lt;&gt;"",1,0),0)</f>
        <v>#REF!</v>
      </c>
      <c r="O78" s="2" t="e">
        <f>IF(#REF!="3",IF(TRIM(#REF!)&lt;&gt;"",1,0),0)</f>
        <v>#REF!</v>
      </c>
      <c r="P78" s="2" t="e">
        <f>IF(#REF!="1",IF(TRIM(#REF!)&lt;&gt;"",1,0),0)</f>
        <v>#REF!</v>
      </c>
      <c r="Q78" s="2" t="e">
        <f>IF(#REF!="3",IF(TRIM(#REF!)&lt;&gt;"",1,0),0)</f>
        <v>#REF!</v>
      </c>
      <c r="R78" s="2" t="e">
        <f>IF(#REF!="1",IF(TRIM(#REF!)&lt;&gt;"",1,0),0)</f>
        <v>#REF!</v>
      </c>
      <c r="S78" s="2" t="e">
        <f>IF(#REF!="3",IF(TRIM(#REF!)&lt;&gt;"",1,0),0)</f>
        <v>#REF!</v>
      </c>
      <c r="T78" s="2" t="e">
        <f>IF(#REF!="1",IF(TRIM(#REF!)&lt;&gt;"",1,0),0)</f>
        <v>#REF!</v>
      </c>
      <c r="U78" s="3" t="e">
        <f>IF(#REF!="3",IF(TRIM(#REF!)&lt;&gt;"",1,0),0)</f>
        <v>#REF!</v>
      </c>
      <c r="V78">
        <v>0</v>
      </c>
      <c r="W78" t="s">
        <v>71</v>
      </c>
      <c r="X78" s="3" t="e">
        <f>IF(COUNTIF(A:A,"*Stichpr*")&gt;0,IF(AND(RIGHT(#REF!,8)="Stichpr.",#REF!="1",#REF!=""),IF(TRIM(#REF!)&lt;&gt;"",1,0),0),IF(AND(#REF!="1",#REF!=""),IF(TRIM(#REF!)&lt;&gt;"",1,0),0))</f>
        <v>#REF!</v>
      </c>
      <c r="Y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8" s="3" t="e">
        <f>IF(AND(#REF!="1",LEFT(#REF!,1)="a",#REF!=""),IF(TRIM(#REF!)&lt;&gt;"",1,0),0)</f>
        <v>#REF!</v>
      </c>
      <c r="AA78" s="3" t="e">
        <f>IF(AND(TRIM(#REF!)&lt;&gt;"",#REF!&lt;&gt;""),1,0)</f>
        <v>#REF!</v>
      </c>
    </row>
    <row r="79" spans="12:27" ht="36" customHeight="1" x14ac:dyDescent="0.3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72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">
      <c r="L80" s="2" t="e">
        <f>IF(#REF!="1",IF(TRIM(#REF!)&lt;&gt;"",1,0),0)</f>
        <v>#REF!</v>
      </c>
      <c r="M80" s="2" t="e">
        <f>IF(#REF!="3",IF(TRIM(#REF!)&lt;&gt;"",1,0),0)</f>
        <v>#REF!</v>
      </c>
      <c r="N80" s="2" t="e">
        <f>IF(#REF!="1",IF(TRIM(#REF!)&lt;&gt;"",1,0),0)</f>
        <v>#REF!</v>
      </c>
      <c r="O80" s="2" t="e">
        <f>IF(#REF!="3",IF(TRIM(#REF!)&lt;&gt;"",1,0),0)</f>
        <v>#REF!</v>
      </c>
      <c r="P80" s="2" t="e">
        <f>IF(#REF!="1",IF(TRIM(#REF!)&lt;&gt;"",1,0),0)</f>
        <v>#REF!</v>
      </c>
      <c r="Q80" s="2" t="e">
        <f>IF(#REF!="3",IF(TRIM(#REF!)&lt;&gt;"",1,0),0)</f>
        <v>#REF!</v>
      </c>
      <c r="R80" s="2" t="e">
        <f>IF(#REF!="1",IF(TRIM(#REF!)&lt;&gt;"",1,0),0)</f>
        <v>#REF!</v>
      </c>
      <c r="S80" s="2" t="e">
        <f>IF(#REF!="3",IF(TRIM(#REF!)&lt;&gt;"",1,0),0)</f>
        <v>#REF!</v>
      </c>
      <c r="T80" s="2" t="e">
        <f>IF(#REF!="1",IF(TRIM(#REF!)&lt;&gt;"",1,0),0)</f>
        <v>#REF!</v>
      </c>
      <c r="U80" s="3" t="e">
        <f>IF(#REF!="3",IF(TRIM(#REF!)&lt;&gt;"",1,0),0)</f>
        <v>#REF!</v>
      </c>
      <c r="V80">
        <v>0</v>
      </c>
      <c r="W80" t="s">
        <v>73</v>
      </c>
      <c r="X80" s="3" t="e">
        <f>IF(COUNTIF(A:A,"*Stichpr*")&gt;0,IF(AND(RIGHT(#REF!,8)="Stichpr.",#REF!="1",#REF!=""),IF(TRIM(#REF!)&lt;&gt;"",1,0),0),IF(AND(#REF!="1",#REF!=""),IF(TRIM(#REF!)&lt;&gt;"",1,0),0))</f>
        <v>#REF!</v>
      </c>
      <c r="Y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0" s="3" t="e">
        <f>IF(AND(#REF!="1",LEFT(#REF!,1)="a",#REF!=""),IF(TRIM(#REF!)&lt;&gt;"",1,0),0)</f>
        <v>#REF!</v>
      </c>
      <c r="AA80" s="3" t="e">
        <f>IF(AND(TRIM(#REF!)&lt;&gt;"",#REF!&lt;&gt;""),1,0)</f>
        <v>#REF!</v>
      </c>
    </row>
    <row r="81" spans="12:27" ht="36" customHeight="1" x14ac:dyDescent="0.3">
      <c r="L81" s="2" t="e">
        <f>IF(#REF!="1",IF(TRIM(#REF!)&lt;&gt;"",1,0),0)</f>
        <v>#REF!</v>
      </c>
      <c r="M81" s="2" t="e">
        <f>IF(#REF!="3",IF(TRIM(#REF!)&lt;&gt;"",1,0),0)</f>
        <v>#REF!</v>
      </c>
      <c r="N81" s="2" t="e">
        <f>IF(#REF!="1",IF(TRIM(#REF!)&lt;&gt;"",1,0),0)</f>
        <v>#REF!</v>
      </c>
      <c r="O81" s="2" t="e">
        <f>IF(#REF!="3",IF(TRIM(#REF!)&lt;&gt;"",1,0),0)</f>
        <v>#REF!</v>
      </c>
      <c r="P81" s="2" t="e">
        <f>IF(#REF!="1",IF(TRIM(#REF!)&lt;&gt;"",1,0),0)</f>
        <v>#REF!</v>
      </c>
      <c r="Q81" s="2" t="e">
        <f>IF(#REF!="3",IF(TRIM(#REF!)&lt;&gt;"",1,0),0)</f>
        <v>#REF!</v>
      </c>
      <c r="R81" s="2" t="e">
        <f>IF(#REF!="1",IF(TRIM(#REF!)&lt;&gt;"",1,0),0)</f>
        <v>#REF!</v>
      </c>
      <c r="S81" s="2" t="e">
        <f>IF(#REF!="3",IF(TRIM(#REF!)&lt;&gt;"",1,0),0)</f>
        <v>#REF!</v>
      </c>
      <c r="T81" s="2" t="e">
        <f>IF(#REF!="1",IF(TRIM(#REF!)&lt;&gt;"",1,0),0)</f>
        <v>#REF!</v>
      </c>
      <c r="U81" s="3" t="e">
        <f>IF(#REF!="3",IF(TRIM(#REF!)&lt;&gt;"",1,0),0)</f>
        <v>#REF!</v>
      </c>
      <c r="V81">
        <v>0</v>
      </c>
      <c r="W81" t="s">
        <v>74</v>
      </c>
      <c r="X81" s="3" t="e">
        <f>IF(COUNTIF(A:A,"*Stichpr*")&gt;0,IF(AND(RIGHT(#REF!,8)="Stichpr.",#REF!="1",#REF!=""),IF(TRIM(#REF!)&lt;&gt;"",1,0),0),IF(AND(#REF!="1",#REF!=""),IF(TRIM(#REF!)&lt;&gt;"",1,0),0))</f>
        <v>#REF!</v>
      </c>
      <c r="Y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1" s="3" t="e">
        <f>IF(AND(#REF!="1",LEFT(#REF!,1)="a",#REF!=""),IF(TRIM(#REF!)&lt;&gt;"",1,0),0)</f>
        <v>#REF!</v>
      </c>
      <c r="AA81" s="3" t="e">
        <f>IF(AND(TRIM(#REF!)&lt;&gt;"",#REF!&lt;&gt;""),1,0)</f>
        <v>#REF!</v>
      </c>
    </row>
    <row r="82" spans="12:27" ht="36" customHeight="1" x14ac:dyDescent="0.3">
      <c r="L82" s="2" t="e">
        <f>IF(#REF!="1",IF(TRIM(#REF!)&lt;&gt;"",1,0),0)</f>
        <v>#REF!</v>
      </c>
      <c r="M82" s="2" t="e">
        <f>IF(#REF!="3",IF(TRIM(#REF!)&lt;&gt;"",1,0),0)</f>
        <v>#REF!</v>
      </c>
      <c r="N82" s="2" t="e">
        <f>IF(#REF!="1",IF(TRIM(#REF!)&lt;&gt;"",1,0),0)</f>
        <v>#REF!</v>
      </c>
      <c r="O82" s="2" t="e">
        <f>IF(#REF!="3",IF(TRIM(#REF!)&lt;&gt;"",1,0),0)</f>
        <v>#REF!</v>
      </c>
      <c r="P82" s="2" t="e">
        <f>IF(#REF!="1",IF(TRIM(#REF!)&lt;&gt;"",1,0),0)</f>
        <v>#REF!</v>
      </c>
      <c r="Q82" s="2" t="e">
        <f>IF(#REF!="3",IF(TRIM(#REF!)&lt;&gt;"",1,0),0)</f>
        <v>#REF!</v>
      </c>
      <c r="R82" s="2" t="e">
        <f>IF(#REF!="1",IF(TRIM(#REF!)&lt;&gt;"",1,0),0)</f>
        <v>#REF!</v>
      </c>
      <c r="S82" s="2" t="e">
        <f>IF(#REF!="3",IF(TRIM(#REF!)&lt;&gt;"",1,0),0)</f>
        <v>#REF!</v>
      </c>
      <c r="T82" s="2" t="e">
        <f>IF(#REF!="1",IF(TRIM(#REF!)&lt;&gt;"",1,0),0)</f>
        <v>#REF!</v>
      </c>
      <c r="U82" s="3" t="e">
        <f>IF(#REF!="3",IF(TRIM(#REF!)&lt;&gt;"",1,0),0)</f>
        <v>#REF!</v>
      </c>
      <c r="V82">
        <v>0</v>
      </c>
      <c r="W82" t="s">
        <v>75</v>
      </c>
      <c r="X82" s="3" t="e">
        <f>IF(COUNTIF(A:A,"*Stichpr*")&gt;0,IF(AND(RIGHT(#REF!,8)="Stichpr.",#REF!="1",#REF!=""),IF(TRIM(#REF!)&lt;&gt;"",1,0),0),IF(AND(#REF!="1",#REF!=""),IF(TRIM(#REF!)&lt;&gt;"",1,0),0))</f>
        <v>#REF!</v>
      </c>
      <c r="Y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2" s="3" t="e">
        <f>IF(AND(#REF!="1",LEFT(#REF!,1)="a",#REF!=""),IF(TRIM(#REF!)&lt;&gt;"",1,0),0)</f>
        <v>#REF!</v>
      </c>
      <c r="AA82" s="3" t="e">
        <f>IF(AND(TRIM(#REF!)&lt;&gt;"",#REF!&lt;&gt;""),1,0)</f>
        <v>#REF!</v>
      </c>
    </row>
    <row r="83" spans="12:27" ht="36" customHeight="1" x14ac:dyDescent="0.3">
      <c r="L83" s="2" t="e">
        <f>IF(#REF!="1",IF(TRIM(#REF!)&lt;&gt;"",1,0),0)</f>
        <v>#REF!</v>
      </c>
      <c r="M83" s="2" t="e">
        <f>IF(#REF!="3",IF(TRIM(#REF!)&lt;&gt;"",1,0),0)</f>
        <v>#REF!</v>
      </c>
      <c r="N83" s="2" t="e">
        <f>IF(#REF!="1",IF(TRIM(#REF!)&lt;&gt;"",1,0),0)</f>
        <v>#REF!</v>
      </c>
      <c r="O83" s="2" t="e">
        <f>IF(#REF!="3",IF(TRIM(#REF!)&lt;&gt;"",1,0),0)</f>
        <v>#REF!</v>
      </c>
      <c r="P83" s="2" t="e">
        <f>IF(#REF!="1",IF(TRIM(#REF!)&lt;&gt;"",1,0),0)</f>
        <v>#REF!</v>
      </c>
      <c r="Q83" s="2" t="e">
        <f>IF(#REF!="3",IF(TRIM(#REF!)&lt;&gt;"",1,0),0)</f>
        <v>#REF!</v>
      </c>
      <c r="R83" s="2" t="e">
        <f>IF(#REF!="1",IF(TRIM(#REF!)&lt;&gt;"",1,0),0)</f>
        <v>#REF!</v>
      </c>
      <c r="S83" s="2" t="e">
        <f>IF(#REF!="3",IF(TRIM(#REF!)&lt;&gt;"",1,0),0)</f>
        <v>#REF!</v>
      </c>
      <c r="T83" s="2" t="e">
        <f>IF(#REF!="1",IF(TRIM(#REF!)&lt;&gt;"",1,0),0)</f>
        <v>#REF!</v>
      </c>
      <c r="U83" s="3" t="e">
        <f>IF(#REF!="3",IF(TRIM(#REF!)&lt;&gt;"",1,0),0)</f>
        <v>#REF!</v>
      </c>
      <c r="V83">
        <v>0</v>
      </c>
      <c r="W83" t="s">
        <v>76</v>
      </c>
      <c r="X83" s="3" t="e">
        <f>IF(COUNTIF(A:A,"*Stichpr*")&gt;0,IF(AND(RIGHT(#REF!,8)="Stichpr.",#REF!="1",#REF!=""),IF(TRIM(#REF!)&lt;&gt;"",1,0),0),IF(AND(#REF!="1",#REF!=""),IF(TRIM(#REF!)&lt;&gt;"",1,0),0))</f>
        <v>#REF!</v>
      </c>
      <c r="Y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3" s="3" t="e">
        <f>IF(AND(#REF!="1",LEFT(#REF!,1)="a",#REF!=""),IF(TRIM(#REF!)&lt;&gt;"",1,0),0)</f>
        <v>#REF!</v>
      </c>
      <c r="AA83" s="3" t="e">
        <f>IF(AND(TRIM(#REF!)&lt;&gt;"",#REF!&lt;&gt;""),1,0)</f>
        <v>#REF!</v>
      </c>
    </row>
    <row r="84" spans="12:27" ht="36" customHeight="1" x14ac:dyDescent="0.3">
      <c r="L84" s="2" t="e">
        <f>IF(#REF!="1",IF(TRIM(#REF!)&lt;&gt;"",1,0),0)</f>
        <v>#REF!</v>
      </c>
      <c r="M84" s="2" t="e">
        <f>IF(#REF!="3",IF(TRIM(#REF!)&lt;&gt;"",1,0),0)</f>
        <v>#REF!</v>
      </c>
      <c r="N84" s="2" t="e">
        <f>IF(#REF!="1",IF(TRIM(#REF!)&lt;&gt;"",1,0),0)</f>
        <v>#REF!</v>
      </c>
      <c r="O84" s="2" t="e">
        <f>IF(#REF!="3",IF(TRIM(#REF!)&lt;&gt;"",1,0),0)</f>
        <v>#REF!</v>
      </c>
      <c r="P84" s="2" t="e">
        <f>IF(#REF!="1",IF(TRIM(#REF!)&lt;&gt;"",1,0),0)</f>
        <v>#REF!</v>
      </c>
      <c r="Q84" s="2" t="e">
        <f>IF(#REF!="3",IF(TRIM(#REF!)&lt;&gt;"",1,0),0)</f>
        <v>#REF!</v>
      </c>
      <c r="R84" s="2" t="e">
        <f>IF(#REF!="1",IF(TRIM(#REF!)&lt;&gt;"",1,0),0)</f>
        <v>#REF!</v>
      </c>
      <c r="S84" s="2" t="e">
        <f>IF(#REF!="3",IF(TRIM(#REF!)&lt;&gt;"",1,0),0)</f>
        <v>#REF!</v>
      </c>
      <c r="T84" s="2" t="e">
        <f>IF(#REF!="1",IF(TRIM(#REF!)&lt;&gt;"",1,0),0)</f>
        <v>#REF!</v>
      </c>
      <c r="U84" s="3" t="e">
        <f>IF(#REF!="3",IF(TRIM(#REF!)&lt;&gt;"",1,0),0)</f>
        <v>#REF!</v>
      </c>
      <c r="V84">
        <v>0</v>
      </c>
      <c r="W84" t="s">
        <v>77</v>
      </c>
      <c r="X84" s="3" t="e">
        <f>IF(COUNTIF(A:A,"*Stichpr*")&gt;0,IF(AND(RIGHT(#REF!,8)="Stichpr.",#REF!="1",#REF!=""),IF(TRIM(#REF!)&lt;&gt;"",1,0),0),IF(AND(#REF!="1",#REF!=""),IF(TRIM(#REF!)&lt;&gt;"",1,0),0))</f>
        <v>#REF!</v>
      </c>
      <c r="Y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4" s="3" t="e">
        <f>IF(AND(#REF!="1",LEFT(#REF!,1)="a",#REF!=""),IF(TRIM(#REF!)&lt;&gt;"",1,0),0)</f>
        <v>#REF!</v>
      </c>
      <c r="AA84" s="3" t="e">
        <f>IF(AND(TRIM(#REF!)&lt;&gt;"",#REF!&lt;&gt;""),1,0)</f>
        <v>#REF!</v>
      </c>
    </row>
    <row r="85" spans="12:27" ht="36" customHeight="1" x14ac:dyDescent="0.3"/>
    <row r="86" spans="12:27" ht="36" customHeight="1" x14ac:dyDescent="0.3">
      <c r="L86" s="2" t="e">
        <f>IF(#REF!="1",IF(TRIM(#REF!)&lt;&gt;"",1,0),0)</f>
        <v>#REF!</v>
      </c>
      <c r="M86" s="2" t="e">
        <f>IF(#REF!="3",IF(TRIM(#REF!)&lt;&gt;"",1,0),0)</f>
        <v>#REF!</v>
      </c>
      <c r="N86" s="2" t="e">
        <f>IF(#REF!="1",IF(TRIM(#REF!)&lt;&gt;"",1,0),0)</f>
        <v>#REF!</v>
      </c>
      <c r="O86" s="2" t="e">
        <f>IF(#REF!="3",IF(TRIM(#REF!)&lt;&gt;"",1,0),0)</f>
        <v>#REF!</v>
      </c>
      <c r="P86" s="2" t="e">
        <f>IF(#REF!="1",IF(TRIM(#REF!)&lt;&gt;"",1,0),0)</f>
        <v>#REF!</v>
      </c>
      <c r="Q86" s="2" t="e">
        <f>IF(#REF!="3",IF(TRIM(#REF!)&lt;&gt;"",1,0),0)</f>
        <v>#REF!</v>
      </c>
      <c r="R86" s="2" t="e">
        <f>IF(#REF!="1",IF(TRIM(#REF!)&lt;&gt;"",1,0),0)</f>
        <v>#REF!</v>
      </c>
      <c r="S86" s="2" t="e">
        <f>IF(#REF!="3",IF(TRIM(#REF!)&lt;&gt;"",1,0),0)</f>
        <v>#REF!</v>
      </c>
      <c r="T86" s="2" t="e">
        <f>IF(#REF!="1",IF(TRIM(#REF!)&lt;&gt;"",1,0),0)</f>
        <v>#REF!</v>
      </c>
      <c r="U86" s="3" t="e">
        <f>IF(#REF!="3",IF(TRIM(#REF!)&lt;&gt;"",1,0),0)</f>
        <v>#REF!</v>
      </c>
      <c r="V86">
        <v>0</v>
      </c>
      <c r="W86" t="s">
        <v>78</v>
      </c>
      <c r="X86" s="3" t="e">
        <f>IF(COUNTIF(A:A,"*Stichpr*")&gt;0,IF(AND(RIGHT(#REF!,8)="Stichpr.",#REF!="1",#REF!=""),IF(TRIM(#REF!)&lt;&gt;"",1,0),0),IF(AND(#REF!="1",#REF!=""),IF(TRIM(#REF!)&lt;&gt;"",1,0),0))</f>
        <v>#REF!</v>
      </c>
      <c r="Y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6" s="3" t="e">
        <f>IF(AND(#REF!="1",LEFT(#REF!,1)="a",#REF!=""),IF(TRIM(#REF!)&lt;&gt;"",1,0),0)</f>
        <v>#REF!</v>
      </c>
      <c r="AA86" s="3" t="e">
        <f>IF(AND(TRIM(#REF!)&lt;&gt;"",#REF!&lt;&gt;""),1,0)</f>
        <v>#REF!</v>
      </c>
    </row>
    <row r="87" spans="12:27" ht="36" customHeight="1" x14ac:dyDescent="0.3">
      <c r="L87" s="2" t="e">
        <f>IF(#REF!="1",IF(TRIM(#REF!)&lt;&gt;"",1,0),0)</f>
        <v>#REF!</v>
      </c>
      <c r="M87" s="2" t="e">
        <f>IF(#REF!="3",IF(TRIM(#REF!)&lt;&gt;"",1,0),0)</f>
        <v>#REF!</v>
      </c>
      <c r="N87" s="2" t="e">
        <f>IF(#REF!="1",IF(TRIM(#REF!)&lt;&gt;"",1,0),0)</f>
        <v>#REF!</v>
      </c>
      <c r="O87" s="2" t="e">
        <f>IF(#REF!="3",IF(TRIM(#REF!)&lt;&gt;"",1,0),0)</f>
        <v>#REF!</v>
      </c>
      <c r="P87" s="2" t="e">
        <f>IF(#REF!="1",IF(TRIM(#REF!)&lt;&gt;"",1,0),0)</f>
        <v>#REF!</v>
      </c>
      <c r="Q87" s="2" t="e">
        <f>IF(#REF!="3",IF(TRIM(#REF!)&lt;&gt;"",1,0),0)</f>
        <v>#REF!</v>
      </c>
      <c r="R87" s="2" t="e">
        <f>IF(#REF!="1",IF(TRIM(#REF!)&lt;&gt;"",1,0),0)</f>
        <v>#REF!</v>
      </c>
      <c r="S87" s="2" t="e">
        <f>IF(#REF!="3",IF(TRIM(#REF!)&lt;&gt;"",1,0),0)</f>
        <v>#REF!</v>
      </c>
      <c r="T87" s="2" t="e">
        <f>IF(#REF!="1",IF(TRIM(#REF!)&lt;&gt;"",1,0),0)</f>
        <v>#REF!</v>
      </c>
      <c r="U87" s="3" t="e">
        <f>IF(#REF!="3",IF(TRIM(#REF!)&lt;&gt;"",1,0),0)</f>
        <v>#REF!</v>
      </c>
      <c r="V87">
        <v>0</v>
      </c>
      <c r="W87" t="s">
        <v>79</v>
      </c>
      <c r="X87" s="3" t="e">
        <f>IF(COUNTIF(A:A,"*Stichpr*")&gt;0,IF(AND(RIGHT(#REF!,8)="Stichpr.",#REF!="1",#REF!=""),IF(TRIM(#REF!)&lt;&gt;"",1,0),0),IF(AND(#REF!="1",#REF!=""),IF(TRIM(#REF!)&lt;&gt;"",1,0),0))</f>
        <v>#REF!</v>
      </c>
      <c r="Y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7" s="3" t="e">
        <f>IF(AND(#REF!="1",LEFT(#REF!,1)="a",#REF!=""),IF(TRIM(#REF!)&lt;&gt;"",1,0),0)</f>
        <v>#REF!</v>
      </c>
      <c r="AA87" s="3" t="e">
        <f>IF(AND(TRIM(#REF!)&lt;&gt;"",#REF!&lt;&gt;""),1,0)</f>
        <v>#REF!</v>
      </c>
    </row>
    <row r="88" spans="12:27" ht="36" customHeight="1" x14ac:dyDescent="0.3"/>
    <row r="89" spans="12:27" ht="36" customHeight="1" x14ac:dyDescent="0.3">
      <c r="L89" s="2" t="e">
        <f>IF(#REF!="1",IF(TRIM(#REF!)&lt;&gt;"",1,0),0)</f>
        <v>#REF!</v>
      </c>
      <c r="M89" s="2" t="e">
        <f>IF(#REF!="3",IF(TRIM(#REF!)&lt;&gt;"",1,0),0)</f>
        <v>#REF!</v>
      </c>
      <c r="N89" s="2" t="e">
        <f>IF(#REF!="1",IF(TRIM(#REF!)&lt;&gt;"",1,0),0)</f>
        <v>#REF!</v>
      </c>
      <c r="O89" s="2" t="e">
        <f>IF(#REF!="3",IF(TRIM(#REF!)&lt;&gt;"",1,0),0)</f>
        <v>#REF!</v>
      </c>
      <c r="P89" s="2" t="e">
        <f>IF(#REF!="1",IF(TRIM(#REF!)&lt;&gt;"",1,0),0)</f>
        <v>#REF!</v>
      </c>
      <c r="Q89" s="2" t="e">
        <f>IF(#REF!="3",IF(TRIM(#REF!)&lt;&gt;"",1,0),0)</f>
        <v>#REF!</v>
      </c>
      <c r="R89" s="2" t="e">
        <f>IF(#REF!="1",IF(TRIM(#REF!)&lt;&gt;"",1,0),0)</f>
        <v>#REF!</v>
      </c>
      <c r="S89" s="2" t="e">
        <f>IF(#REF!="3",IF(TRIM(#REF!)&lt;&gt;"",1,0),0)</f>
        <v>#REF!</v>
      </c>
      <c r="T89" s="2" t="e">
        <f>IF(#REF!="1",IF(TRIM(#REF!)&lt;&gt;"",1,0),0)</f>
        <v>#REF!</v>
      </c>
      <c r="U89" s="3" t="e">
        <f>IF(#REF!="3",IF(TRIM(#REF!)&lt;&gt;"",1,0),0)</f>
        <v>#REF!</v>
      </c>
      <c r="V89">
        <v>0</v>
      </c>
      <c r="W89" t="s">
        <v>80</v>
      </c>
      <c r="X89" s="3" t="e">
        <f>IF(COUNTIF(A:A,"*Stichpr*")&gt;0,IF(AND(RIGHT(#REF!,8)="Stichpr.",#REF!="1",#REF!=""),IF(TRIM(#REF!)&lt;&gt;"",1,0),0),IF(AND(#REF!="1",#REF!=""),IF(TRIM(#REF!)&lt;&gt;"",1,0),0))</f>
        <v>#REF!</v>
      </c>
      <c r="Y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9" s="3" t="e">
        <f>IF(AND(#REF!="1",LEFT(#REF!,1)="a",#REF!=""),IF(TRIM(#REF!)&lt;&gt;"",1,0),0)</f>
        <v>#REF!</v>
      </c>
      <c r="AA89" s="3" t="e">
        <f>IF(AND(TRIM(#REF!)&lt;&gt;"",#REF!&lt;&gt;""),1,0)</f>
        <v>#REF!</v>
      </c>
    </row>
    <row r="90" spans="12:27" ht="36" customHeight="1" x14ac:dyDescent="0.3">
      <c r="L90" s="2" t="e">
        <f>IF(#REF!="1",IF(TRIM(#REF!)&lt;&gt;"",1,0),0)</f>
        <v>#REF!</v>
      </c>
      <c r="M90" s="2" t="e">
        <f>IF(#REF!="3",IF(TRIM(#REF!)&lt;&gt;"",1,0),0)</f>
        <v>#REF!</v>
      </c>
      <c r="N90" s="2" t="e">
        <f>IF(#REF!="1",IF(TRIM(#REF!)&lt;&gt;"",1,0),0)</f>
        <v>#REF!</v>
      </c>
      <c r="O90" s="2" t="e">
        <f>IF(#REF!="3",IF(TRIM(#REF!)&lt;&gt;"",1,0),0)</f>
        <v>#REF!</v>
      </c>
      <c r="P90" s="2" t="e">
        <f>IF(#REF!="1",IF(TRIM(#REF!)&lt;&gt;"",1,0),0)</f>
        <v>#REF!</v>
      </c>
      <c r="Q90" s="2" t="e">
        <f>IF(#REF!="3",IF(TRIM(#REF!)&lt;&gt;"",1,0),0)</f>
        <v>#REF!</v>
      </c>
      <c r="R90" s="2" t="e">
        <f>IF(#REF!="1",IF(TRIM(#REF!)&lt;&gt;"",1,0),0)</f>
        <v>#REF!</v>
      </c>
      <c r="S90" s="2" t="e">
        <f>IF(#REF!="3",IF(TRIM(#REF!)&lt;&gt;"",1,0),0)</f>
        <v>#REF!</v>
      </c>
      <c r="T90" s="2" t="e">
        <f>IF(#REF!="1",IF(TRIM(#REF!)&lt;&gt;"",1,0),0)</f>
        <v>#REF!</v>
      </c>
      <c r="U90" s="3" t="e">
        <f>IF(#REF!="3",IF(TRIM(#REF!)&lt;&gt;"",1,0),0)</f>
        <v>#REF!</v>
      </c>
      <c r="V90">
        <v>0</v>
      </c>
      <c r="W90" t="s">
        <v>81</v>
      </c>
      <c r="X90" s="3" t="e">
        <f>IF(COUNTIF(A:A,"*Stichpr*")&gt;0,IF(AND(RIGHT(#REF!,8)="Stichpr.",#REF!="1",#REF!=""),IF(TRIM(#REF!)&lt;&gt;"",1,0),0),IF(AND(#REF!="1",#REF!=""),IF(TRIM(#REF!)&lt;&gt;"",1,0),0))</f>
        <v>#REF!</v>
      </c>
      <c r="Y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0" s="3" t="e">
        <f>IF(AND(#REF!="1",LEFT(#REF!,1)="a",#REF!=""),IF(TRIM(#REF!)&lt;&gt;"",1,0),0)</f>
        <v>#REF!</v>
      </c>
      <c r="AA90" s="3" t="e">
        <f>IF(AND(TRIM(#REF!)&lt;&gt;"",#REF!&lt;&gt;""),1,0)</f>
        <v>#REF!</v>
      </c>
    </row>
    <row r="91" spans="12:27" ht="36" customHeight="1" x14ac:dyDescent="0.3">
      <c r="L91" s="2" t="e">
        <f>IF(#REF!="1",IF(TRIM(#REF!)&lt;&gt;"",1,0),0)</f>
        <v>#REF!</v>
      </c>
      <c r="M91" s="2" t="e">
        <f>IF(#REF!="3",IF(TRIM(#REF!)&lt;&gt;"",1,0),0)</f>
        <v>#REF!</v>
      </c>
      <c r="N91" s="2" t="e">
        <f>IF(#REF!="1",IF(TRIM(#REF!)&lt;&gt;"",1,0),0)</f>
        <v>#REF!</v>
      </c>
      <c r="O91" s="2" t="e">
        <f>IF(#REF!="3",IF(TRIM(#REF!)&lt;&gt;"",1,0),0)</f>
        <v>#REF!</v>
      </c>
      <c r="P91" s="2" t="e">
        <f>IF(#REF!="1",IF(TRIM(#REF!)&lt;&gt;"",1,0),0)</f>
        <v>#REF!</v>
      </c>
      <c r="Q91" s="2" t="e">
        <f>IF(#REF!="3",IF(TRIM(#REF!)&lt;&gt;"",1,0),0)</f>
        <v>#REF!</v>
      </c>
      <c r="R91" s="2" t="e">
        <f>IF(#REF!="1",IF(TRIM(#REF!)&lt;&gt;"",1,0),0)</f>
        <v>#REF!</v>
      </c>
      <c r="S91" s="2" t="e">
        <f>IF(#REF!="3",IF(TRIM(#REF!)&lt;&gt;"",1,0),0)</f>
        <v>#REF!</v>
      </c>
      <c r="T91" s="2" t="e">
        <f>IF(#REF!="1",IF(TRIM(#REF!)&lt;&gt;"",1,0),0)</f>
        <v>#REF!</v>
      </c>
      <c r="U91" s="3" t="e">
        <f>IF(#REF!="3",IF(TRIM(#REF!)&lt;&gt;"",1,0),0)</f>
        <v>#REF!</v>
      </c>
      <c r="V91">
        <v>0</v>
      </c>
      <c r="W91" t="s">
        <v>82</v>
      </c>
      <c r="X91" s="3" t="e">
        <f>IF(COUNTIF(A:A,"*Stichpr*")&gt;0,IF(AND(RIGHT(#REF!,8)="Stichpr.",#REF!="1",#REF!=""),IF(TRIM(#REF!)&lt;&gt;"",1,0),0),IF(AND(#REF!="1",#REF!=""),IF(TRIM(#REF!)&lt;&gt;"",1,0),0))</f>
        <v>#REF!</v>
      </c>
      <c r="Y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1" s="3" t="e">
        <f>IF(AND(#REF!="1",LEFT(#REF!,1)="a",#REF!=""),IF(TRIM(#REF!)&lt;&gt;"",1,0),0)</f>
        <v>#REF!</v>
      </c>
      <c r="AA91" s="3" t="e">
        <f>IF(AND(TRIM(#REF!)&lt;&gt;"",#REF!&lt;&gt;""),1,0)</f>
        <v>#REF!</v>
      </c>
    </row>
    <row r="92" spans="12:27" ht="36" customHeight="1" x14ac:dyDescent="0.3"/>
    <row r="93" spans="12:27" ht="36" customHeight="1" x14ac:dyDescent="0.3">
      <c r="L93" s="2" t="e">
        <f>IF(#REF!="1",IF(TRIM(#REF!)&lt;&gt;"",1,0),0)</f>
        <v>#REF!</v>
      </c>
      <c r="M93" s="2" t="e">
        <f>IF(#REF!="3",IF(TRIM(#REF!)&lt;&gt;"",1,0),0)</f>
        <v>#REF!</v>
      </c>
      <c r="N93" s="2" t="e">
        <f>IF(#REF!="1",IF(TRIM(#REF!)&lt;&gt;"",1,0),0)</f>
        <v>#REF!</v>
      </c>
      <c r="O93" s="2" t="e">
        <f>IF(#REF!="3",IF(TRIM(#REF!)&lt;&gt;"",1,0),0)</f>
        <v>#REF!</v>
      </c>
      <c r="P93" s="2" t="e">
        <f>IF(#REF!="1",IF(TRIM(#REF!)&lt;&gt;"",1,0),0)</f>
        <v>#REF!</v>
      </c>
      <c r="Q93" s="2" t="e">
        <f>IF(#REF!="3",IF(TRIM(#REF!)&lt;&gt;"",1,0),0)</f>
        <v>#REF!</v>
      </c>
      <c r="R93" s="2" t="e">
        <f>IF(#REF!="1",IF(TRIM(#REF!)&lt;&gt;"",1,0),0)</f>
        <v>#REF!</v>
      </c>
      <c r="S93" s="2" t="e">
        <f>IF(#REF!="3",IF(TRIM(#REF!)&lt;&gt;"",1,0),0)</f>
        <v>#REF!</v>
      </c>
      <c r="T93" s="2" t="e">
        <f>IF(#REF!="1",IF(TRIM(#REF!)&lt;&gt;"",1,0),0)</f>
        <v>#REF!</v>
      </c>
      <c r="U93" s="3" t="e">
        <f>IF(#REF!="3",IF(TRIM(#REF!)&lt;&gt;"",1,0),0)</f>
        <v>#REF!</v>
      </c>
      <c r="V93">
        <v>0</v>
      </c>
      <c r="W93" t="s">
        <v>83</v>
      </c>
      <c r="X93" s="3" t="e">
        <f>IF(COUNTIF(A:A,"*Stichpr*")&gt;0,IF(AND(RIGHT(#REF!,8)="Stichpr.",#REF!="1",#REF!=""),IF(TRIM(#REF!)&lt;&gt;"",1,0),0),IF(AND(#REF!="1",#REF!=""),IF(TRIM(#REF!)&lt;&gt;"",1,0),0))</f>
        <v>#REF!</v>
      </c>
      <c r="Y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3" s="3" t="e">
        <f>IF(AND(#REF!="1",LEFT(#REF!,1)="a",#REF!=""),IF(TRIM(#REF!)&lt;&gt;"",1,0),0)</f>
        <v>#REF!</v>
      </c>
      <c r="AA93" s="3" t="e">
        <f>IF(AND(TRIM(#REF!)&lt;&gt;"",#REF!&lt;&gt;""),1,0)</f>
        <v>#REF!</v>
      </c>
    </row>
    <row r="94" spans="12:27" ht="36" customHeight="1" x14ac:dyDescent="0.3"/>
    <row r="95" spans="12:27" ht="36" customHeight="1" x14ac:dyDescent="0.3">
      <c r="L95" s="2" t="e">
        <f>IF(#REF!="1",IF(TRIM(#REF!)&lt;&gt;"",1,0),0)</f>
        <v>#REF!</v>
      </c>
      <c r="M95" s="2" t="e">
        <f>IF(#REF!="3",IF(TRIM(#REF!)&lt;&gt;"",1,0),0)</f>
        <v>#REF!</v>
      </c>
      <c r="N95" s="2" t="e">
        <f>IF(#REF!="1",IF(TRIM(#REF!)&lt;&gt;"",1,0),0)</f>
        <v>#REF!</v>
      </c>
      <c r="O95" s="2" t="e">
        <f>IF(#REF!="3",IF(TRIM(#REF!)&lt;&gt;"",1,0),0)</f>
        <v>#REF!</v>
      </c>
      <c r="P95" s="2" t="e">
        <f>IF(#REF!="1",IF(TRIM(#REF!)&lt;&gt;"",1,0),0)</f>
        <v>#REF!</v>
      </c>
      <c r="Q95" s="2" t="e">
        <f>IF(#REF!="3",IF(TRIM(#REF!)&lt;&gt;"",1,0),0)</f>
        <v>#REF!</v>
      </c>
      <c r="R95" s="2" t="e">
        <f>IF(#REF!="1",IF(TRIM(#REF!)&lt;&gt;"",1,0),0)</f>
        <v>#REF!</v>
      </c>
      <c r="S95" s="2" t="e">
        <f>IF(#REF!="3",IF(TRIM(#REF!)&lt;&gt;"",1,0),0)</f>
        <v>#REF!</v>
      </c>
      <c r="T95" s="2" t="e">
        <f>IF(#REF!="1",IF(TRIM(#REF!)&lt;&gt;"",1,0),0)</f>
        <v>#REF!</v>
      </c>
      <c r="U95" s="3" t="e">
        <f>IF(#REF!="3",IF(TRIM(#REF!)&lt;&gt;"",1,0),0)</f>
        <v>#REF!</v>
      </c>
      <c r="V95">
        <v>0</v>
      </c>
      <c r="W95" t="s">
        <v>84</v>
      </c>
      <c r="X95" s="3" t="e">
        <f>IF(COUNTIF(A:A,"*Stichpr*")&gt;0,IF(AND(RIGHT(#REF!,8)="Stichpr.",#REF!="1",#REF!=""),IF(TRIM(#REF!)&lt;&gt;"",1,0),0),IF(AND(#REF!="1",#REF!=""),IF(TRIM(#REF!)&lt;&gt;"",1,0),0))</f>
        <v>#REF!</v>
      </c>
      <c r="Y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5" s="3" t="e">
        <f>IF(AND(#REF!="1",LEFT(#REF!,1)="a",#REF!=""),IF(TRIM(#REF!)&lt;&gt;"",1,0),0)</f>
        <v>#REF!</v>
      </c>
      <c r="AA95" s="3" t="e">
        <f>IF(AND(TRIM(#REF!)&lt;&gt;"",#REF!&lt;&gt;""),1,0)</f>
        <v>#REF!</v>
      </c>
    </row>
    <row r="96" spans="12:27" ht="36" customHeight="1" x14ac:dyDescent="0.3">
      <c r="L96" s="2" t="e">
        <f>IF(#REF!="1",IF(TRIM(#REF!)&lt;&gt;"",1,0),0)</f>
        <v>#REF!</v>
      </c>
      <c r="M96" s="2" t="e">
        <f>IF(#REF!="3",IF(TRIM(#REF!)&lt;&gt;"",1,0),0)</f>
        <v>#REF!</v>
      </c>
      <c r="N96" s="2" t="e">
        <f>IF(#REF!="1",IF(TRIM(#REF!)&lt;&gt;"",1,0),0)</f>
        <v>#REF!</v>
      </c>
      <c r="O96" s="2" t="e">
        <f>IF(#REF!="3",IF(TRIM(#REF!)&lt;&gt;"",1,0),0)</f>
        <v>#REF!</v>
      </c>
      <c r="P96" s="2" t="e">
        <f>IF(#REF!="1",IF(TRIM(#REF!)&lt;&gt;"",1,0),0)</f>
        <v>#REF!</v>
      </c>
      <c r="Q96" s="2" t="e">
        <f>IF(#REF!="3",IF(TRIM(#REF!)&lt;&gt;"",1,0),0)</f>
        <v>#REF!</v>
      </c>
      <c r="R96" s="2" t="e">
        <f>IF(#REF!="1",IF(TRIM(#REF!)&lt;&gt;"",1,0),0)</f>
        <v>#REF!</v>
      </c>
      <c r="S96" s="2" t="e">
        <f>IF(#REF!="3",IF(TRIM(#REF!)&lt;&gt;"",1,0),0)</f>
        <v>#REF!</v>
      </c>
      <c r="T96" s="2" t="e">
        <f>IF(#REF!="1",IF(TRIM(#REF!)&lt;&gt;"",1,0),0)</f>
        <v>#REF!</v>
      </c>
      <c r="U96" s="3" t="e">
        <f>IF(#REF!="3",IF(TRIM(#REF!)&lt;&gt;"",1,0),0)</f>
        <v>#REF!</v>
      </c>
      <c r="V96">
        <v>0</v>
      </c>
      <c r="W96" t="s">
        <v>85</v>
      </c>
      <c r="X96" s="3" t="e">
        <f>IF(COUNTIF(A:A,"*Stichpr*")&gt;0,IF(AND(RIGHT(#REF!,8)="Stichpr.",#REF!="1",#REF!=""),IF(TRIM(#REF!)&lt;&gt;"",1,0),0),IF(AND(#REF!="1",#REF!=""),IF(TRIM(#REF!)&lt;&gt;"",1,0),0))</f>
        <v>#REF!</v>
      </c>
      <c r="Y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6" s="3" t="e">
        <f>IF(AND(#REF!="1",LEFT(#REF!,1)="a",#REF!=""),IF(TRIM(#REF!)&lt;&gt;"",1,0),0)</f>
        <v>#REF!</v>
      </c>
      <c r="AA96" s="3" t="e">
        <f>IF(AND(TRIM(#REF!)&lt;&gt;"",#REF!&lt;&gt;""),1,0)</f>
        <v>#REF!</v>
      </c>
    </row>
    <row r="97" spans="12:27" ht="36" customHeight="1" x14ac:dyDescent="0.3">
      <c r="L97" s="2" t="e">
        <f>IF(#REF!="1",IF(TRIM(#REF!)&lt;&gt;"",1,0),0)</f>
        <v>#REF!</v>
      </c>
      <c r="M97" s="2" t="e">
        <f>IF(#REF!="3",IF(TRIM(#REF!)&lt;&gt;"",1,0),0)</f>
        <v>#REF!</v>
      </c>
      <c r="N97" s="2" t="e">
        <f>IF(#REF!="1",IF(TRIM(#REF!)&lt;&gt;"",1,0),0)</f>
        <v>#REF!</v>
      </c>
      <c r="O97" s="2" t="e">
        <f>IF(#REF!="3",IF(TRIM(#REF!)&lt;&gt;"",1,0),0)</f>
        <v>#REF!</v>
      </c>
      <c r="P97" s="2" t="e">
        <f>IF(#REF!="1",IF(TRIM(#REF!)&lt;&gt;"",1,0),0)</f>
        <v>#REF!</v>
      </c>
      <c r="Q97" s="2" t="e">
        <f>IF(#REF!="3",IF(TRIM(#REF!)&lt;&gt;"",1,0),0)</f>
        <v>#REF!</v>
      </c>
      <c r="R97" s="2" t="e">
        <f>IF(#REF!="1",IF(TRIM(#REF!)&lt;&gt;"",1,0),0)</f>
        <v>#REF!</v>
      </c>
      <c r="S97" s="2" t="e">
        <f>IF(#REF!="3",IF(TRIM(#REF!)&lt;&gt;"",1,0),0)</f>
        <v>#REF!</v>
      </c>
      <c r="T97" s="2" t="e">
        <f>IF(#REF!="1",IF(TRIM(#REF!)&lt;&gt;"",1,0),0)</f>
        <v>#REF!</v>
      </c>
      <c r="U97" s="3" t="e">
        <f>IF(#REF!="3",IF(TRIM(#REF!)&lt;&gt;"",1,0),0)</f>
        <v>#REF!</v>
      </c>
      <c r="V97">
        <v>0</v>
      </c>
      <c r="W97" t="s">
        <v>86</v>
      </c>
      <c r="X97" s="3" t="e">
        <f>IF(COUNTIF(A:A,"*Stichpr*")&gt;0,IF(AND(RIGHT(#REF!,8)="Stichpr.",#REF!="1",#REF!=""),IF(TRIM(#REF!)&lt;&gt;"",1,0),0),IF(AND(#REF!="1",#REF!=""),IF(TRIM(#REF!)&lt;&gt;"",1,0),0))</f>
        <v>#REF!</v>
      </c>
      <c r="Y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7" s="3" t="e">
        <f>IF(AND(#REF!="1",LEFT(#REF!,1)="a",#REF!=""),IF(TRIM(#REF!)&lt;&gt;"",1,0),0)</f>
        <v>#REF!</v>
      </c>
      <c r="AA97" s="3" t="e">
        <f>IF(AND(TRIM(#REF!)&lt;&gt;"",#REF!&lt;&gt;""),1,0)</f>
        <v>#REF!</v>
      </c>
    </row>
    <row r="98" spans="12:27" ht="36" customHeight="1" x14ac:dyDescent="0.3"/>
    <row r="99" spans="12:27" ht="36" customHeight="1" x14ac:dyDescent="0.3">
      <c r="L99" s="2" t="e">
        <f>IF(#REF!="1",IF(TRIM(#REF!)&lt;&gt;"",1,0),0)</f>
        <v>#REF!</v>
      </c>
      <c r="M99" s="2" t="e">
        <f>IF(#REF!="3",IF(TRIM(#REF!)&lt;&gt;"",1,0),0)</f>
        <v>#REF!</v>
      </c>
      <c r="N99" s="2" t="e">
        <f>IF(#REF!="1",IF(TRIM(#REF!)&lt;&gt;"",1,0),0)</f>
        <v>#REF!</v>
      </c>
      <c r="O99" s="2" t="e">
        <f>IF(#REF!="3",IF(TRIM(#REF!)&lt;&gt;"",1,0),0)</f>
        <v>#REF!</v>
      </c>
      <c r="P99" s="2" t="e">
        <f>IF(#REF!="1",IF(TRIM(#REF!)&lt;&gt;"",1,0),0)</f>
        <v>#REF!</v>
      </c>
      <c r="Q99" s="2" t="e">
        <f>IF(#REF!="3",IF(TRIM(#REF!)&lt;&gt;"",1,0),0)</f>
        <v>#REF!</v>
      </c>
      <c r="R99" s="2" t="e">
        <f>IF(#REF!="1",IF(TRIM(#REF!)&lt;&gt;"",1,0),0)</f>
        <v>#REF!</v>
      </c>
      <c r="S99" s="2" t="e">
        <f>IF(#REF!="3",IF(TRIM(#REF!)&lt;&gt;"",1,0),0)</f>
        <v>#REF!</v>
      </c>
      <c r="T99" s="2" t="e">
        <f>IF(#REF!="1",IF(TRIM(#REF!)&lt;&gt;"",1,0),0)</f>
        <v>#REF!</v>
      </c>
      <c r="U99" s="3" t="e">
        <f>IF(#REF!="3",IF(TRIM(#REF!)&lt;&gt;"",1,0),0)</f>
        <v>#REF!</v>
      </c>
      <c r="V99">
        <v>0</v>
      </c>
      <c r="W99" t="s">
        <v>87</v>
      </c>
      <c r="X99" s="3" t="e">
        <f>IF(COUNTIF(A:A,"*Stichpr*")&gt;0,IF(AND(RIGHT(#REF!,8)="Stichpr.",#REF!="1",#REF!=""),IF(TRIM(#REF!)&lt;&gt;"",1,0),0),IF(AND(#REF!="1",#REF!=""),IF(TRIM(#REF!)&lt;&gt;"",1,0),0))</f>
        <v>#REF!</v>
      </c>
      <c r="Y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9" s="3" t="e">
        <f>IF(AND(#REF!="1",LEFT(#REF!,1)="a",#REF!=""),IF(TRIM(#REF!)&lt;&gt;"",1,0),0)</f>
        <v>#REF!</v>
      </c>
      <c r="AA99" s="3" t="e">
        <f>IF(AND(TRIM(#REF!)&lt;&gt;"",#REF!&lt;&gt;""),1,0)</f>
        <v>#REF!</v>
      </c>
    </row>
    <row r="100" spans="12:27" ht="36" customHeight="1" x14ac:dyDescent="0.3">
      <c r="L100" s="2" t="e">
        <f>IF(#REF!="1",IF(TRIM(#REF!)&lt;&gt;"",1,0),0)</f>
        <v>#REF!</v>
      </c>
      <c r="M100" s="2" t="e">
        <f>IF(#REF!="3",IF(TRIM(#REF!)&lt;&gt;"",1,0),0)</f>
        <v>#REF!</v>
      </c>
      <c r="N100" s="2" t="e">
        <f>IF(#REF!="1",IF(TRIM(#REF!)&lt;&gt;"",1,0),0)</f>
        <v>#REF!</v>
      </c>
      <c r="O100" s="2" t="e">
        <f>IF(#REF!="3",IF(TRIM(#REF!)&lt;&gt;"",1,0),0)</f>
        <v>#REF!</v>
      </c>
      <c r="P100" s="2" t="e">
        <f>IF(#REF!="1",IF(TRIM(#REF!)&lt;&gt;"",1,0),0)</f>
        <v>#REF!</v>
      </c>
      <c r="Q100" s="2" t="e">
        <f>IF(#REF!="3",IF(TRIM(#REF!)&lt;&gt;"",1,0),0)</f>
        <v>#REF!</v>
      </c>
      <c r="R100" s="2" t="e">
        <f>IF(#REF!="1",IF(TRIM(#REF!)&lt;&gt;"",1,0),0)</f>
        <v>#REF!</v>
      </c>
      <c r="S100" s="2" t="e">
        <f>IF(#REF!="3",IF(TRIM(#REF!)&lt;&gt;"",1,0),0)</f>
        <v>#REF!</v>
      </c>
      <c r="T100" s="2" t="e">
        <f>IF(#REF!="1",IF(TRIM(#REF!)&lt;&gt;"",1,0),0)</f>
        <v>#REF!</v>
      </c>
      <c r="U100" s="3" t="e">
        <f>IF(#REF!="3",IF(TRIM(#REF!)&lt;&gt;"",1,0),0)</f>
        <v>#REF!</v>
      </c>
      <c r="V100">
        <v>0</v>
      </c>
      <c r="W100" t="s">
        <v>88</v>
      </c>
      <c r="X100" s="3" t="e">
        <f>IF(COUNTIF(A:A,"*Stichpr*")&gt;0,IF(AND(RIGHT(#REF!,8)="Stichpr.",#REF!="1",#REF!=""),IF(TRIM(#REF!)&lt;&gt;"",1,0),0),IF(AND(#REF!="1",#REF!=""),IF(TRIM(#REF!)&lt;&gt;"",1,0),0))</f>
        <v>#REF!</v>
      </c>
      <c r="Y1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0" s="3" t="e">
        <f>IF(AND(#REF!="1",LEFT(#REF!,1)="a",#REF!=""),IF(TRIM(#REF!)&lt;&gt;"",1,0),0)</f>
        <v>#REF!</v>
      </c>
      <c r="AA100" s="3" t="e">
        <f>IF(AND(TRIM(#REF!)&lt;&gt;"",#REF!&lt;&gt;""),1,0)</f>
        <v>#REF!</v>
      </c>
    </row>
    <row r="101" spans="12:27" ht="36" customHeight="1" x14ac:dyDescent="0.3">
      <c r="L101" s="2" t="e">
        <f>IF(#REF!="1",IF(TRIM(#REF!)&lt;&gt;"",1,0),0)</f>
        <v>#REF!</v>
      </c>
      <c r="M101" s="2" t="e">
        <f>IF(#REF!="3",IF(TRIM(#REF!)&lt;&gt;"",1,0),0)</f>
        <v>#REF!</v>
      </c>
      <c r="N101" s="2" t="e">
        <f>IF(#REF!="1",IF(TRIM(#REF!)&lt;&gt;"",1,0),0)</f>
        <v>#REF!</v>
      </c>
      <c r="O101" s="2" t="e">
        <f>IF(#REF!="3",IF(TRIM(#REF!)&lt;&gt;"",1,0),0)</f>
        <v>#REF!</v>
      </c>
      <c r="P101" s="2" t="e">
        <f>IF(#REF!="1",IF(TRIM(#REF!)&lt;&gt;"",1,0),0)</f>
        <v>#REF!</v>
      </c>
      <c r="Q101" s="2" t="e">
        <f>IF(#REF!="3",IF(TRIM(#REF!)&lt;&gt;"",1,0),0)</f>
        <v>#REF!</v>
      </c>
      <c r="R101" s="2" t="e">
        <f>IF(#REF!="1",IF(TRIM(#REF!)&lt;&gt;"",1,0),0)</f>
        <v>#REF!</v>
      </c>
      <c r="S101" s="2" t="e">
        <f>IF(#REF!="3",IF(TRIM(#REF!)&lt;&gt;"",1,0),0)</f>
        <v>#REF!</v>
      </c>
      <c r="T101" s="2" t="e">
        <f>IF(#REF!="1",IF(TRIM(#REF!)&lt;&gt;"",1,0),0)</f>
        <v>#REF!</v>
      </c>
      <c r="U101" s="3" t="e">
        <f>IF(#REF!="3",IF(TRIM(#REF!)&lt;&gt;"",1,0),0)</f>
        <v>#REF!</v>
      </c>
      <c r="V101">
        <v>0</v>
      </c>
      <c r="W101" t="s">
        <v>89</v>
      </c>
      <c r="X101" s="3" t="e">
        <f>IF(COUNTIF(A:A,"*Stichpr*")&gt;0,IF(AND(RIGHT(#REF!,8)="Stichpr.",#REF!="1",#REF!=""),IF(TRIM(#REF!)&lt;&gt;"",1,0),0),IF(AND(#REF!="1",#REF!=""),IF(TRIM(#REF!)&lt;&gt;"",1,0),0))</f>
        <v>#REF!</v>
      </c>
      <c r="Y1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1" s="3" t="e">
        <f>IF(AND(#REF!="1",LEFT(#REF!,1)="a",#REF!=""),IF(TRIM(#REF!)&lt;&gt;"",1,0),0)</f>
        <v>#REF!</v>
      </c>
      <c r="AA101" s="3" t="e">
        <f>IF(AND(TRIM(#REF!)&lt;&gt;"",#REF!&lt;&gt;""),1,0)</f>
        <v>#REF!</v>
      </c>
    </row>
    <row r="102" spans="12:27" ht="36" customHeight="1" x14ac:dyDescent="0.3"/>
    <row r="103" spans="12:27" ht="36" customHeight="1" x14ac:dyDescent="0.3">
      <c r="L103" s="2" t="e">
        <f>IF(#REF!="1",IF(TRIM(#REF!)&lt;&gt;"",1,0),0)</f>
        <v>#REF!</v>
      </c>
      <c r="M103" s="2" t="e">
        <f>IF(#REF!="3",IF(TRIM(#REF!)&lt;&gt;"",1,0),0)</f>
        <v>#REF!</v>
      </c>
      <c r="N103" s="2" t="e">
        <f>IF(#REF!="1",IF(TRIM(#REF!)&lt;&gt;"",1,0),0)</f>
        <v>#REF!</v>
      </c>
      <c r="O103" s="2" t="e">
        <f>IF(#REF!="3",IF(TRIM(#REF!)&lt;&gt;"",1,0),0)</f>
        <v>#REF!</v>
      </c>
      <c r="P103" s="2" t="e">
        <f>IF(#REF!="1",IF(TRIM(#REF!)&lt;&gt;"",1,0),0)</f>
        <v>#REF!</v>
      </c>
      <c r="Q103" s="2" t="e">
        <f>IF(#REF!="3",IF(TRIM(#REF!)&lt;&gt;"",1,0),0)</f>
        <v>#REF!</v>
      </c>
      <c r="R103" s="2" t="e">
        <f>IF(#REF!="1",IF(TRIM(#REF!)&lt;&gt;"",1,0),0)</f>
        <v>#REF!</v>
      </c>
      <c r="S103" s="2" t="e">
        <f>IF(#REF!="3",IF(TRIM(#REF!)&lt;&gt;"",1,0),0)</f>
        <v>#REF!</v>
      </c>
      <c r="T103" s="2" t="e">
        <f>IF(#REF!="1",IF(TRIM(#REF!)&lt;&gt;"",1,0),0)</f>
        <v>#REF!</v>
      </c>
      <c r="U103" s="3" t="e">
        <f>IF(#REF!="3",IF(TRIM(#REF!)&lt;&gt;"",1,0),0)</f>
        <v>#REF!</v>
      </c>
      <c r="V103">
        <v>0</v>
      </c>
      <c r="W103" t="s">
        <v>90</v>
      </c>
      <c r="X103" s="3" t="e">
        <f>IF(COUNTIF(A:A,"*Stichpr*")&gt;0,IF(AND(RIGHT(#REF!,8)="Stichpr.",#REF!="1",#REF!=""),IF(TRIM(#REF!)&lt;&gt;"",1,0),0),IF(AND(#REF!="1",#REF!=""),IF(TRIM(#REF!)&lt;&gt;"",1,0),0))</f>
        <v>#REF!</v>
      </c>
      <c r="Y1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3" s="3" t="e">
        <f>IF(AND(#REF!="1",LEFT(#REF!,1)="a",#REF!=""),IF(TRIM(#REF!)&lt;&gt;"",1,0),0)</f>
        <v>#REF!</v>
      </c>
      <c r="AA103" s="3" t="e">
        <f>IF(AND(TRIM(#REF!)&lt;&gt;"",#REF!&lt;&gt;""),1,0)</f>
        <v>#REF!</v>
      </c>
    </row>
    <row r="104" spans="12:27" ht="36" customHeight="1" x14ac:dyDescent="0.3"/>
    <row r="105" spans="12:27" ht="36" customHeight="1" x14ac:dyDescent="0.3">
      <c r="L105" s="2" t="e">
        <f>IF(#REF!="1",IF(TRIM(#REF!)&lt;&gt;"",1,0),0)</f>
        <v>#REF!</v>
      </c>
      <c r="M105" s="2" t="e">
        <f>IF(#REF!="3",IF(TRIM(#REF!)&lt;&gt;"",1,0),0)</f>
        <v>#REF!</v>
      </c>
      <c r="N105" s="2" t="e">
        <f>IF(#REF!="1",IF(TRIM(#REF!)&lt;&gt;"",1,0),0)</f>
        <v>#REF!</v>
      </c>
      <c r="O105" s="2" t="e">
        <f>IF(#REF!="3",IF(TRIM(#REF!)&lt;&gt;"",1,0),0)</f>
        <v>#REF!</v>
      </c>
      <c r="P105" s="2" t="e">
        <f>IF(#REF!="1",IF(TRIM(#REF!)&lt;&gt;"",1,0),0)</f>
        <v>#REF!</v>
      </c>
      <c r="Q105" s="2" t="e">
        <f>IF(#REF!="3",IF(TRIM(#REF!)&lt;&gt;"",1,0),0)</f>
        <v>#REF!</v>
      </c>
      <c r="R105" s="2" t="e">
        <f>IF(#REF!="1",IF(TRIM(#REF!)&lt;&gt;"",1,0),0)</f>
        <v>#REF!</v>
      </c>
      <c r="S105" s="2" t="e">
        <f>IF(#REF!="3",IF(TRIM(#REF!)&lt;&gt;"",1,0),0)</f>
        <v>#REF!</v>
      </c>
      <c r="T105" s="2" t="e">
        <f>IF(#REF!="1",IF(TRIM(#REF!)&lt;&gt;"",1,0),0)</f>
        <v>#REF!</v>
      </c>
      <c r="U105" s="3" t="e">
        <f>IF(#REF!="3",IF(TRIM(#REF!)&lt;&gt;"",1,0),0)</f>
        <v>#REF!</v>
      </c>
      <c r="V105">
        <v>0</v>
      </c>
      <c r="W105" t="s">
        <v>91</v>
      </c>
      <c r="X105" s="3" t="e">
        <f>IF(COUNTIF(A:A,"*Stichpr*")&gt;0,IF(AND(RIGHT(#REF!,8)="Stichpr.",#REF!="1",#REF!=""),IF(TRIM(#REF!)&lt;&gt;"",1,0),0),IF(AND(#REF!="1",#REF!=""),IF(TRIM(#REF!)&lt;&gt;"",1,0),0))</f>
        <v>#REF!</v>
      </c>
      <c r="Y1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5" s="3" t="e">
        <f>IF(AND(#REF!="1",LEFT(#REF!,1)="a",#REF!=""),IF(TRIM(#REF!)&lt;&gt;"",1,0),0)</f>
        <v>#REF!</v>
      </c>
      <c r="AA105" s="3" t="e">
        <f>IF(AND(TRIM(#REF!)&lt;&gt;"",#REF!&lt;&gt;""),1,0)</f>
        <v>#REF!</v>
      </c>
    </row>
    <row r="106" spans="12:27" ht="36" customHeight="1" x14ac:dyDescent="0.3">
      <c r="L106" s="2" t="e">
        <f>IF(#REF!="1",IF(TRIM(#REF!)&lt;&gt;"",1,0),0)</f>
        <v>#REF!</v>
      </c>
      <c r="M106" s="2" t="e">
        <f>IF(#REF!="3",IF(TRIM(#REF!)&lt;&gt;"",1,0),0)</f>
        <v>#REF!</v>
      </c>
      <c r="N106" s="2" t="e">
        <f>IF(#REF!="1",IF(TRIM(#REF!)&lt;&gt;"",1,0),0)</f>
        <v>#REF!</v>
      </c>
      <c r="O106" s="2" t="e">
        <f>IF(#REF!="3",IF(TRIM(#REF!)&lt;&gt;"",1,0),0)</f>
        <v>#REF!</v>
      </c>
      <c r="P106" s="2" t="e">
        <f>IF(#REF!="1",IF(TRIM(#REF!)&lt;&gt;"",1,0),0)</f>
        <v>#REF!</v>
      </c>
      <c r="Q106" s="2" t="e">
        <f>IF(#REF!="3",IF(TRIM(#REF!)&lt;&gt;"",1,0),0)</f>
        <v>#REF!</v>
      </c>
      <c r="R106" s="2" t="e">
        <f>IF(#REF!="1",IF(TRIM(#REF!)&lt;&gt;"",1,0),0)</f>
        <v>#REF!</v>
      </c>
      <c r="S106" s="2" t="e">
        <f>IF(#REF!="3",IF(TRIM(#REF!)&lt;&gt;"",1,0),0)</f>
        <v>#REF!</v>
      </c>
      <c r="T106" s="2" t="e">
        <f>IF(#REF!="1",IF(TRIM(#REF!)&lt;&gt;"",1,0),0)</f>
        <v>#REF!</v>
      </c>
      <c r="U106" s="3" t="e">
        <f>IF(#REF!="3",IF(TRIM(#REF!)&lt;&gt;"",1,0),0)</f>
        <v>#REF!</v>
      </c>
      <c r="V106">
        <v>0</v>
      </c>
      <c r="W106" t="s">
        <v>92</v>
      </c>
      <c r="X106" s="3" t="e">
        <f>IF(COUNTIF(A:A,"*Stichpr*")&gt;0,IF(AND(RIGHT(#REF!,8)="Stichpr.",#REF!="1",#REF!=""),IF(TRIM(#REF!)&lt;&gt;"",1,0),0),IF(AND(#REF!="1",#REF!=""),IF(TRIM(#REF!)&lt;&gt;"",1,0),0))</f>
        <v>#REF!</v>
      </c>
      <c r="Y1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6" s="3" t="e">
        <f>IF(AND(#REF!="1",LEFT(#REF!,1)="a",#REF!=""),IF(TRIM(#REF!)&lt;&gt;"",1,0),0)</f>
        <v>#REF!</v>
      </c>
      <c r="AA106" s="3" t="e">
        <f>IF(AND(TRIM(#REF!)&lt;&gt;"",#REF!&lt;&gt;""),1,0)</f>
        <v>#REF!</v>
      </c>
    </row>
    <row r="107" spans="12:27" ht="36" customHeight="1" x14ac:dyDescent="0.3">
      <c r="L107" s="2" t="e">
        <f>IF(#REF!="1",IF(TRIM(#REF!)&lt;&gt;"",1,0),0)</f>
        <v>#REF!</v>
      </c>
      <c r="M107" s="2" t="e">
        <f>IF(#REF!="3",IF(TRIM(#REF!)&lt;&gt;"",1,0),0)</f>
        <v>#REF!</v>
      </c>
      <c r="N107" s="2" t="e">
        <f>IF(#REF!="1",IF(TRIM(#REF!)&lt;&gt;"",1,0),0)</f>
        <v>#REF!</v>
      </c>
      <c r="O107" s="2" t="e">
        <f>IF(#REF!="3",IF(TRIM(#REF!)&lt;&gt;"",1,0),0)</f>
        <v>#REF!</v>
      </c>
      <c r="P107" s="2" t="e">
        <f>IF(#REF!="1",IF(TRIM(#REF!)&lt;&gt;"",1,0),0)</f>
        <v>#REF!</v>
      </c>
      <c r="Q107" s="2" t="e">
        <f>IF(#REF!="3",IF(TRIM(#REF!)&lt;&gt;"",1,0),0)</f>
        <v>#REF!</v>
      </c>
      <c r="R107" s="2" t="e">
        <f>IF(#REF!="1",IF(TRIM(#REF!)&lt;&gt;"",1,0),0)</f>
        <v>#REF!</v>
      </c>
      <c r="S107" s="2" t="e">
        <f>IF(#REF!="3",IF(TRIM(#REF!)&lt;&gt;"",1,0),0)</f>
        <v>#REF!</v>
      </c>
      <c r="T107" s="2" t="e">
        <f>IF(#REF!="1",IF(TRIM(#REF!)&lt;&gt;"",1,0),0)</f>
        <v>#REF!</v>
      </c>
      <c r="U107" s="3" t="e">
        <f>IF(#REF!="3",IF(TRIM(#REF!)&lt;&gt;"",1,0),0)</f>
        <v>#REF!</v>
      </c>
      <c r="V107">
        <v>0</v>
      </c>
      <c r="W107" t="s">
        <v>93</v>
      </c>
      <c r="X107" s="3" t="e">
        <f>IF(COUNTIF(A:A,"*Stichpr*")&gt;0,IF(AND(RIGHT(#REF!,8)="Stichpr.",#REF!="1",#REF!=""),IF(TRIM(#REF!)&lt;&gt;"",1,0),0),IF(AND(#REF!="1",#REF!=""),IF(TRIM(#REF!)&lt;&gt;"",1,0),0))</f>
        <v>#REF!</v>
      </c>
      <c r="Y1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7" s="3" t="e">
        <f>IF(AND(#REF!="1",LEFT(#REF!,1)="a",#REF!=""),IF(TRIM(#REF!)&lt;&gt;"",1,0),0)</f>
        <v>#REF!</v>
      </c>
      <c r="AA107" s="3" t="e">
        <f>IF(AND(TRIM(#REF!)&lt;&gt;"",#REF!&lt;&gt;""),1,0)</f>
        <v>#REF!</v>
      </c>
    </row>
    <row r="108" spans="12:27" ht="36" customHeight="1" x14ac:dyDescent="0.3"/>
    <row r="109" spans="12:27" ht="36" customHeight="1" x14ac:dyDescent="0.3">
      <c r="L109" s="2" t="e">
        <f>IF(#REF!="1",IF(TRIM(#REF!)&lt;&gt;"",1,0),0)</f>
        <v>#REF!</v>
      </c>
      <c r="M109" s="2" t="e">
        <f>IF(#REF!="3",IF(TRIM(#REF!)&lt;&gt;"",1,0),0)</f>
        <v>#REF!</v>
      </c>
      <c r="N109" s="2" t="e">
        <f>IF(#REF!="1",IF(TRIM(#REF!)&lt;&gt;"",1,0),0)</f>
        <v>#REF!</v>
      </c>
      <c r="O109" s="2" t="e">
        <f>IF(#REF!="3",IF(TRIM(#REF!)&lt;&gt;"",1,0),0)</f>
        <v>#REF!</v>
      </c>
      <c r="P109" s="2" t="e">
        <f>IF(#REF!="1",IF(TRIM(#REF!)&lt;&gt;"",1,0),0)</f>
        <v>#REF!</v>
      </c>
      <c r="Q109" s="2" t="e">
        <f>IF(#REF!="3",IF(TRIM(#REF!)&lt;&gt;"",1,0),0)</f>
        <v>#REF!</v>
      </c>
      <c r="R109" s="2" t="e">
        <f>IF(#REF!="1",IF(TRIM(#REF!)&lt;&gt;"",1,0),0)</f>
        <v>#REF!</v>
      </c>
      <c r="S109" s="2" t="e">
        <f>IF(#REF!="3",IF(TRIM(#REF!)&lt;&gt;"",1,0),0)</f>
        <v>#REF!</v>
      </c>
      <c r="T109" s="2" t="e">
        <f>IF(#REF!="1",IF(TRIM(#REF!)&lt;&gt;"",1,0),0)</f>
        <v>#REF!</v>
      </c>
      <c r="U109" s="3" t="e">
        <f>IF(#REF!="3",IF(TRIM(#REF!)&lt;&gt;"",1,0),0)</f>
        <v>#REF!</v>
      </c>
      <c r="V109">
        <v>0</v>
      </c>
      <c r="W109" t="s">
        <v>94</v>
      </c>
      <c r="X109" s="3" t="e">
        <f>IF(COUNTIF(A:A,"*Stichpr*")&gt;0,IF(AND(RIGHT(#REF!,8)="Stichpr.",#REF!="1",#REF!=""),IF(TRIM(#REF!)&lt;&gt;"",1,0),0),IF(AND(#REF!="1",#REF!=""),IF(TRIM(#REF!)&lt;&gt;"",1,0),0))</f>
        <v>#REF!</v>
      </c>
      <c r="Y1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9" s="3" t="e">
        <f>IF(AND(#REF!="1",LEFT(#REF!,1)="a",#REF!=""),IF(TRIM(#REF!)&lt;&gt;"",1,0),0)</f>
        <v>#REF!</v>
      </c>
      <c r="AA109" s="3" t="e">
        <f>IF(AND(TRIM(#REF!)&lt;&gt;"",#REF!&lt;&gt;""),1,0)</f>
        <v>#REF!</v>
      </c>
    </row>
    <row r="110" spans="12:27" ht="36" customHeight="1" x14ac:dyDescent="0.3"/>
    <row r="111" spans="12:27" ht="36" customHeight="1" x14ac:dyDescent="0.3">
      <c r="L111" s="2" t="e">
        <f>IF(#REF!="1",IF(TRIM(#REF!)&lt;&gt;"",1,0),0)</f>
        <v>#REF!</v>
      </c>
      <c r="M111" s="2" t="e">
        <f>IF(#REF!="3",IF(TRIM(#REF!)&lt;&gt;"",1,0),0)</f>
        <v>#REF!</v>
      </c>
      <c r="N111" s="2" t="e">
        <f>IF(#REF!="1",IF(TRIM(#REF!)&lt;&gt;"",1,0),0)</f>
        <v>#REF!</v>
      </c>
      <c r="O111" s="2" t="e">
        <f>IF(#REF!="3",IF(TRIM(#REF!)&lt;&gt;"",1,0),0)</f>
        <v>#REF!</v>
      </c>
      <c r="P111" s="2" t="e">
        <f>IF(#REF!="1",IF(TRIM(#REF!)&lt;&gt;"",1,0),0)</f>
        <v>#REF!</v>
      </c>
      <c r="Q111" s="2" t="e">
        <f>IF(#REF!="3",IF(TRIM(#REF!)&lt;&gt;"",1,0),0)</f>
        <v>#REF!</v>
      </c>
      <c r="R111" s="2" t="e">
        <f>IF(#REF!="1",IF(TRIM(#REF!)&lt;&gt;"",1,0),0)</f>
        <v>#REF!</v>
      </c>
      <c r="S111" s="2" t="e">
        <f>IF(#REF!="3",IF(TRIM(#REF!)&lt;&gt;"",1,0),0)</f>
        <v>#REF!</v>
      </c>
      <c r="T111" s="2" t="e">
        <f>IF(#REF!="1",IF(TRIM(#REF!)&lt;&gt;"",1,0),0)</f>
        <v>#REF!</v>
      </c>
      <c r="U111" s="3" t="e">
        <f>IF(#REF!="3",IF(TRIM(#REF!)&lt;&gt;"",1,0),0)</f>
        <v>#REF!</v>
      </c>
      <c r="V111">
        <v>0</v>
      </c>
      <c r="W111" t="s">
        <v>95</v>
      </c>
      <c r="X111" s="3" t="e">
        <f>IF(COUNTIF(A:A,"*Stichpr*")&gt;0,IF(AND(RIGHT(#REF!,8)="Stichpr.",#REF!="1",#REF!=""),IF(TRIM(#REF!)&lt;&gt;"",1,0),0),IF(AND(#REF!="1",#REF!=""),IF(TRIM(#REF!)&lt;&gt;"",1,0),0))</f>
        <v>#REF!</v>
      </c>
      <c r="Y1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1" s="3" t="e">
        <f>IF(AND(#REF!="1",LEFT(#REF!,1)="a",#REF!=""),IF(TRIM(#REF!)&lt;&gt;"",1,0),0)</f>
        <v>#REF!</v>
      </c>
      <c r="AA111" s="3" t="e">
        <f>IF(AND(TRIM(#REF!)&lt;&gt;"",#REF!&lt;&gt;""),1,0)</f>
        <v>#REF!</v>
      </c>
    </row>
    <row r="112" spans="12:27" ht="36" customHeight="1" x14ac:dyDescent="0.3"/>
    <row r="113" spans="12:27" ht="36" customHeight="1" x14ac:dyDescent="0.3">
      <c r="L113" s="2" t="e">
        <f>IF(#REF!="1",IF(TRIM(#REF!)&lt;&gt;"",1,0),0)</f>
        <v>#REF!</v>
      </c>
      <c r="M113" s="2" t="e">
        <f>IF(#REF!="3",IF(TRIM(#REF!)&lt;&gt;"",1,0),0)</f>
        <v>#REF!</v>
      </c>
      <c r="N113" s="2" t="e">
        <f>IF(#REF!="1",IF(TRIM(#REF!)&lt;&gt;"",1,0),0)</f>
        <v>#REF!</v>
      </c>
      <c r="O113" s="2" t="e">
        <f>IF(#REF!="3",IF(TRIM(#REF!)&lt;&gt;"",1,0),0)</f>
        <v>#REF!</v>
      </c>
      <c r="P113" s="2" t="e">
        <f>IF(#REF!="1",IF(TRIM(#REF!)&lt;&gt;"",1,0),0)</f>
        <v>#REF!</v>
      </c>
      <c r="Q113" s="2" t="e">
        <f>IF(#REF!="3",IF(TRIM(#REF!)&lt;&gt;"",1,0),0)</f>
        <v>#REF!</v>
      </c>
      <c r="R113" s="2" t="e">
        <f>IF(#REF!="1",IF(TRIM(#REF!)&lt;&gt;"",1,0),0)</f>
        <v>#REF!</v>
      </c>
      <c r="S113" s="2" t="e">
        <f>IF(#REF!="3",IF(TRIM(#REF!)&lt;&gt;"",1,0),0)</f>
        <v>#REF!</v>
      </c>
      <c r="T113" s="2" t="e">
        <f>IF(#REF!="1",IF(TRIM(#REF!)&lt;&gt;"",1,0),0)</f>
        <v>#REF!</v>
      </c>
      <c r="U113" s="3" t="e">
        <f>IF(#REF!="3",IF(TRIM(#REF!)&lt;&gt;"",1,0),0)</f>
        <v>#REF!</v>
      </c>
      <c r="V113">
        <v>0</v>
      </c>
      <c r="W113" t="s">
        <v>96</v>
      </c>
      <c r="X113" s="3" t="e">
        <f>IF(COUNTIF(A:A,"*Stichpr*")&gt;0,IF(AND(RIGHT(#REF!,8)="Stichpr.",#REF!="1",#REF!=""),IF(TRIM(#REF!)&lt;&gt;"",1,0),0),IF(AND(#REF!="1",#REF!=""),IF(TRIM(#REF!)&lt;&gt;"",1,0),0))</f>
        <v>#REF!</v>
      </c>
      <c r="Y1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3" s="3" t="e">
        <f>IF(AND(#REF!="1",LEFT(#REF!,1)="a",#REF!=""),IF(TRIM(#REF!)&lt;&gt;"",1,0),0)</f>
        <v>#REF!</v>
      </c>
      <c r="AA113" s="3" t="e">
        <f>IF(AND(TRIM(#REF!)&lt;&gt;"",#REF!&lt;&gt;""),1,0)</f>
        <v>#REF!</v>
      </c>
    </row>
    <row r="114" spans="12:27" ht="36" customHeight="1" x14ac:dyDescent="0.3">
      <c r="L114" s="2" t="e">
        <f>IF(#REF!="1",IF(TRIM(#REF!)&lt;&gt;"",1,0),0)</f>
        <v>#REF!</v>
      </c>
      <c r="M114" s="2" t="e">
        <f>IF(#REF!="3",IF(TRIM(#REF!)&lt;&gt;"",1,0),0)</f>
        <v>#REF!</v>
      </c>
      <c r="N114" s="2" t="e">
        <f>IF(#REF!="1",IF(TRIM(#REF!)&lt;&gt;"",1,0),0)</f>
        <v>#REF!</v>
      </c>
      <c r="O114" s="2" t="e">
        <f>IF(#REF!="3",IF(TRIM(#REF!)&lt;&gt;"",1,0),0)</f>
        <v>#REF!</v>
      </c>
      <c r="P114" s="2" t="e">
        <f>IF(#REF!="1",IF(TRIM(#REF!)&lt;&gt;"",1,0),0)</f>
        <v>#REF!</v>
      </c>
      <c r="Q114" s="2" t="e">
        <f>IF(#REF!="3",IF(TRIM(#REF!)&lt;&gt;"",1,0),0)</f>
        <v>#REF!</v>
      </c>
      <c r="R114" s="2" t="e">
        <f>IF(#REF!="1",IF(TRIM(#REF!)&lt;&gt;"",1,0),0)</f>
        <v>#REF!</v>
      </c>
      <c r="S114" s="2" t="e">
        <f>IF(#REF!="3",IF(TRIM(#REF!)&lt;&gt;"",1,0),0)</f>
        <v>#REF!</v>
      </c>
      <c r="T114" s="2" t="e">
        <f>IF(#REF!="1",IF(TRIM(#REF!)&lt;&gt;"",1,0),0)</f>
        <v>#REF!</v>
      </c>
      <c r="U114" s="3" t="e">
        <f>IF(#REF!="3",IF(TRIM(#REF!)&lt;&gt;"",1,0),0)</f>
        <v>#REF!</v>
      </c>
      <c r="V114">
        <v>0</v>
      </c>
      <c r="W114" t="s">
        <v>97</v>
      </c>
      <c r="X114" s="3" t="e">
        <f>IF(COUNTIF(A:A,"*Stichpr*")&gt;0,IF(AND(RIGHT(#REF!,8)="Stichpr.",#REF!="1",#REF!=""),IF(TRIM(#REF!)&lt;&gt;"",1,0),0),IF(AND(#REF!="1",#REF!=""),IF(TRIM(#REF!)&lt;&gt;"",1,0),0))</f>
        <v>#REF!</v>
      </c>
      <c r="Y1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4" s="3" t="e">
        <f>IF(AND(#REF!="1",LEFT(#REF!,1)="a",#REF!=""),IF(TRIM(#REF!)&lt;&gt;"",1,0),0)</f>
        <v>#REF!</v>
      </c>
      <c r="AA114" s="3" t="e">
        <f>IF(AND(TRIM(#REF!)&lt;&gt;"",#REF!&lt;&gt;""),1,0)</f>
        <v>#REF!</v>
      </c>
    </row>
    <row r="115" spans="12:27" ht="36" customHeight="1" x14ac:dyDescent="0.3"/>
    <row r="116" spans="12:27" ht="36" customHeight="1" x14ac:dyDescent="0.3">
      <c r="L116" s="2" t="e">
        <f>IF(#REF!="1",IF(TRIM(#REF!)&lt;&gt;"",1,0),0)</f>
        <v>#REF!</v>
      </c>
      <c r="M116" s="2" t="e">
        <f>IF(#REF!="3",IF(TRIM(#REF!)&lt;&gt;"",1,0),0)</f>
        <v>#REF!</v>
      </c>
      <c r="N116" s="2" t="e">
        <f>IF(#REF!="1",IF(TRIM(#REF!)&lt;&gt;"",1,0),0)</f>
        <v>#REF!</v>
      </c>
      <c r="O116" s="2" t="e">
        <f>IF(#REF!="3",IF(TRIM(#REF!)&lt;&gt;"",1,0),0)</f>
        <v>#REF!</v>
      </c>
      <c r="P116" s="2" t="e">
        <f>IF(#REF!="1",IF(TRIM(#REF!)&lt;&gt;"",1,0),0)</f>
        <v>#REF!</v>
      </c>
      <c r="Q116" s="2" t="e">
        <f>IF(#REF!="3",IF(TRIM(#REF!)&lt;&gt;"",1,0),0)</f>
        <v>#REF!</v>
      </c>
      <c r="R116" s="2" t="e">
        <f>IF(#REF!="1",IF(TRIM(#REF!)&lt;&gt;"",1,0),0)</f>
        <v>#REF!</v>
      </c>
      <c r="S116" s="2" t="e">
        <f>IF(#REF!="3",IF(TRIM(#REF!)&lt;&gt;"",1,0),0)</f>
        <v>#REF!</v>
      </c>
      <c r="T116" s="2" t="e">
        <f>IF(#REF!="1",IF(TRIM(#REF!)&lt;&gt;"",1,0),0)</f>
        <v>#REF!</v>
      </c>
      <c r="U116" s="3" t="e">
        <f>IF(#REF!="3",IF(TRIM(#REF!)&lt;&gt;"",1,0),0)</f>
        <v>#REF!</v>
      </c>
      <c r="V116">
        <v>0</v>
      </c>
      <c r="W116" t="s">
        <v>98</v>
      </c>
      <c r="X116" s="3" t="e">
        <f>IF(COUNTIF(A:A,"*Stichpr*")&gt;0,IF(AND(RIGHT(#REF!,8)="Stichpr.",#REF!="1",#REF!=""),IF(TRIM(#REF!)&lt;&gt;"",1,0),0),IF(AND(#REF!="1",#REF!=""),IF(TRIM(#REF!)&lt;&gt;"",1,0),0))</f>
        <v>#REF!</v>
      </c>
      <c r="Y1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6" s="3" t="e">
        <f>IF(AND(#REF!="1",LEFT(#REF!,1)="a",#REF!=""),IF(TRIM(#REF!)&lt;&gt;"",1,0),0)</f>
        <v>#REF!</v>
      </c>
      <c r="AA116" s="3" t="e">
        <f>IF(AND(TRIM(#REF!)&lt;&gt;"",#REF!&lt;&gt;""),1,0)</f>
        <v>#REF!</v>
      </c>
    </row>
    <row r="117" spans="12:27" ht="36" customHeight="1" x14ac:dyDescent="0.3">
      <c r="L117" s="2" t="e">
        <f>IF(#REF!="1",IF(TRIM(#REF!)&lt;&gt;"",1,0),0)</f>
        <v>#REF!</v>
      </c>
      <c r="M117" s="2" t="e">
        <f>IF(#REF!="3",IF(TRIM(#REF!)&lt;&gt;"",1,0),0)</f>
        <v>#REF!</v>
      </c>
      <c r="N117" s="2" t="e">
        <f>IF(#REF!="1",IF(TRIM(#REF!)&lt;&gt;"",1,0),0)</f>
        <v>#REF!</v>
      </c>
      <c r="O117" s="2" t="e">
        <f>IF(#REF!="3",IF(TRIM(#REF!)&lt;&gt;"",1,0),0)</f>
        <v>#REF!</v>
      </c>
      <c r="P117" s="2" t="e">
        <f>IF(#REF!="1",IF(TRIM(#REF!)&lt;&gt;"",1,0),0)</f>
        <v>#REF!</v>
      </c>
      <c r="Q117" s="2" t="e">
        <f>IF(#REF!="3",IF(TRIM(#REF!)&lt;&gt;"",1,0),0)</f>
        <v>#REF!</v>
      </c>
      <c r="R117" s="2" t="e">
        <f>IF(#REF!="1",IF(TRIM(#REF!)&lt;&gt;"",1,0),0)</f>
        <v>#REF!</v>
      </c>
      <c r="S117" s="2" t="e">
        <f>IF(#REF!="3",IF(TRIM(#REF!)&lt;&gt;"",1,0),0)</f>
        <v>#REF!</v>
      </c>
      <c r="T117" s="2" t="e">
        <f>IF(#REF!="1",IF(TRIM(#REF!)&lt;&gt;"",1,0),0)</f>
        <v>#REF!</v>
      </c>
      <c r="U117" s="3" t="e">
        <f>IF(#REF!="3",IF(TRIM(#REF!)&lt;&gt;"",1,0),0)</f>
        <v>#REF!</v>
      </c>
      <c r="V117">
        <v>0</v>
      </c>
      <c r="W117" t="s">
        <v>99</v>
      </c>
      <c r="X117" s="3" t="e">
        <f>IF(COUNTIF(A:A,"*Stichpr*")&gt;0,IF(AND(RIGHT(#REF!,8)="Stichpr.",#REF!="1",#REF!=""),IF(TRIM(#REF!)&lt;&gt;"",1,0),0),IF(AND(#REF!="1",#REF!=""),IF(TRIM(#REF!)&lt;&gt;"",1,0),0))</f>
        <v>#REF!</v>
      </c>
      <c r="Y1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7" s="3" t="e">
        <f>IF(AND(#REF!="1",LEFT(#REF!,1)="a",#REF!=""),IF(TRIM(#REF!)&lt;&gt;"",1,0),0)</f>
        <v>#REF!</v>
      </c>
      <c r="AA117" s="3" t="e">
        <f>IF(AND(TRIM(#REF!)&lt;&gt;"",#REF!&lt;&gt;""),1,0)</f>
        <v>#REF!</v>
      </c>
    </row>
    <row r="118" spans="12:27" ht="36" customHeight="1" x14ac:dyDescent="0.3"/>
    <row r="119" spans="12:27" ht="36" customHeight="1" x14ac:dyDescent="0.3">
      <c r="L119" s="2" t="e">
        <f>IF(#REF!="1",IF(TRIM(#REF!)&lt;&gt;"",1,0),0)</f>
        <v>#REF!</v>
      </c>
      <c r="M119" s="2" t="e">
        <f>IF(#REF!="3",IF(TRIM(#REF!)&lt;&gt;"",1,0),0)</f>
        <v>#REF!</v>
      </c>
      <c r="N119" s="2" t="e">
        <f>IF(#REF!="1",IF(TRIM(#REF!)&lt;&gt;"",1,0),0)</f>
        <v>#REF!</v>
      </c>
      <c r="O119" s="2" t="e">
        <f>IF(#REF!="3",IF(TRIM(#REF!)&lt;&gt;"",1,0),0)</f>
        <v>#REF!</v>
      </c>
      <c r="P119" s="2" t="e">
        <f>IF(#REF!="1",IF(TRIM(#REF!)&lt;&gt;"",1,0),0)</f>
        <v>#REF!</v>
      </c>
      <c r="Q119" s="2" t="e">
        <f>IF(#REF!="3",IF(TRIM(#REF!)&lt;&gt;"",1,0),0)</f>
        <v>#REF!</v>
      </c>
      <c r="R119" s="2" t="e">
        <f>IF(#REF!="1",IF(TRIM(#REF!)&lt;&gt;"",1,0),0)</f>
        <v>#REF!</v>
      </c>
      <c r="S119" s="2" t="e">
        <f>IF(#REF!="3",IF(TRIM(#REF!)&lt;&gt;"",1,0),0)</f>
        <v>#REF!</v>
      </c>
      <c r="T119" s="2" t="e">
        <f>IF(#REF!="1",IF(TRIM(#REF!)&lt;&gt;"",1,0),0)</f>
        <v>#REF!</v>
      </c>
      <c r="U119" s="3" t="e">
        <f>IF(#REF!="3",IF(TRIM(#REF!)&lt;&gt;"",1,0),0)</f>
        <v>#REF!</v>
      </c>
      <c r="V119">
        <v>0</v>
      </c>
      <c r="W119" t="s">
        <v>100</v>
      </c>
      <c r="X119" s="3" t="e">
        <f>IF(COUNTIF(A:A,"*Stichpr*")&gt;0,IF(AND(RIGHT(#REF!,8)="Stichpr.",#REF!="1",#REF!=""),IF(TRIM(#REF!)&lt;&gt;"",1,0),0),IF(AND(#REF!="1",#REF!=""),IF(TRIM(#REF!)&lt;&gt;"",1,0),0))</f>
        <v>#REF!</v>
      </c>
      <c r="Y1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9" s="3" t="e">
        <f>IF(AND(#REF!="1",LEFT(#REF!,1)="a",#REF!=""),IF(TRIM(#REF!)&lt;&gt;"",1,0),0)</f>
        <v>#REF!</v>
      </c>
      <c r="AA119" s="3" t="e">
        <f>IF(AND(TRIM(#REF!)&lt;&gt;"",#REF!&lt;&gt;""),1,0)</f>
        <v>#REF!</v>
      </c>
    </row>
    <row r="120" spans="12:27" ht="36" customHeight="1" x14ac:dyDescent="0.3"/>
    <row r="121" spans="12:27" ht="36" customHeight="1" x14ac:dyDescent="0.3">
      <c r="L121" s="2" t="e">
        <f>IF(#REF!="1",IF(TRIM(#REF!)&lt;&gt;"",1,0),0)</f>
        <v>#REF!</v>
      </c>
      <c r="M121" s="2" t="e">
        <f>IF(#REF!="3",IF(TRIM(#REF!)&lt;&gt;"",1,0),0)</f>
        <v>#REF!</v>
      </c>
      <c r="N121" s="2" t="e">
        <f>IF(#REF!="1",IF(TRIM(#REF!)&lt;&gt;"",1,0),0)</f>
        <v>#REF!</v>
      </c>
      <c r="O121" s="2" t="e">
        <f>IF(#REF!="3",IF(TRIM(#REF!)&lt;&gt;"",1,0),0)</f>
        <v>#REF!</v>
      </c>
      <c r="P121" s="2" t="e">
        <f>IF(#REF!="1",IF(TRIM(#REF!)&lt;&gt;"",1,0),0)</f>
        <v>#REF!</v>
      </c>
      <c r="Q121" s="2" t="e">
        <f>IF(#REF!="3",IF(TRIM(#REF!)&lt;&gt;"",1,0),0)</f>
        <v>#REF!</v>
      </c>
      <c r="R121" s="2" t="e">
        <f>IF(#REF!="1",IF(TRIM(#REF!)&lt;&gt;"",1,0),0)</f>
        <v>#REF!</v>
      </c>
      <c r="S121" s="2" t="e">
        <f>IF(#REF!="3",IF(TRIM(#REF!)&lt;&gt;"",1,0),0)</f>
        <v>#REF!</v>
      </c>
      <c r="T121" s="2" t="e">
        <f>IF(#REF!="1",IF(TRIM(#REF!)&lt;&gt;"",1,0),0)</f>
        <v>#REF!</v>
      </c>
      <c r="U121" s="3" t="e">
        <f>IF(#REF!="3",IF(TRIM(#REF!)&lt;&gt;"",1,0),0)</f>
        <v>#REF!</v>
      </c>
      <c r="V121">
        <v>0</v>
      </c>
      <c r="W121" t="s">
        <v>101</v>
      </c>
      <c r="X121" s="3" t="e">
        <f>IF(COUNTIF(A:A,"*Stichpr*")&gt;0,IF(AND(RIGHT(#REF!,8)="Stichpr.",#REF!="1",#REF!=""),IF(TRIM(#REF!)&lt;&gt;"",1,0),0),IF(AND(#REF!="1",#REF!=""),IF(TRIM(#REF!)&lt;&gt;"",1,0),0))</f>
        <v>#REF!</v>
      </c>
      <c r="Y1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1" s="3" t="e">
        <f>IF(AND(#REF!="1",LEFT(#REF!,1)="a",#REF!=""),IF(TRIM(#REF!)&lt;&gt;"",1,0),0)</f>
        <v>#REF!</v>
      </c>
      <c r="AA121" s="3" t="e">
        <f>IF(AND(TRIM(#REF!)&lt;&gt;"",#REF!&lt;&gt;""),1,0)</f>
        <v>#REF!</v>
      </c>
    </row>
    <row r="122" spans="12:27" ht="36" customHeight="1" x14ac:dyDescent="0.3"/>
    <row r="123" spans="12:27" ht="36" customHeight="1" x14ac:dyDescent="0.3">
      <c r="L123" s="2" t="e">
        <f>IF(#REF!="1",IF(TRIM(#REF!)&lt;&gt;"",1,0),0)</f>
        <v>#REF!</v>
      </c>
      <c r="M123" s="2" t="e">
        <f>IF(#REF!="3",IF(TRIM(#REF!)&lt;&gt;"",1,0),0)</f>
        <v>#REF!</v>
      </c>
      <c r="N123" s="2" t="e">
        <f>IF(#REF!="1",IF(TRIM(#REF!)&lt;&gt;"",1,0),0)</f>
        <v>#REF!</v>
      </c>
      <c r="O123" s="2" t="e">
        <f>IF(#REF!="3",IF(TRIM(#REF!)&lt;&gt;"",1,0),0)</f>
        <v>#REF!</v>
      </c>
      <c r="P123" s="2" t="e">
        <f>IF(#REF!="1",IF(TRIM(#REF!)&lt;&gt;"",1,0),0)</f>
        <v>#REF!</v>
      </c>
      <c r="Q123" s="2" t="e">
        <f>IF(#REF!="3",IF(TRIM(#REF!)&lt;&gt;"",1,0),0)</f>
        <v>#REF!</v>
      </c>
      <c r="R123" s="2" t="e">
        <f>IF(#REF!="1",IF(TRIM(#REF!)&lt;&gt;"",1,0),0)</f>
        <v>#REF!</v>
      </c>
      <c r="S123" s="2" t="e">
        <f>IF(#REF!="3",IF(TRIM(#REF!)&lt;&gt;"",1,0),0)</f>
        <v>#REF!</v>
      </c>
      <c r="T123" s="2" t="e">
        <f>IF(#REF!="1",IF(TRIM(#REF!)&lt;&gt;"",1,0),0)</f>
        <v>#REF!</v>
      </c>
      <c r="U123" s="3" t="e">
        <f>IF(#REF!="3",IF(TRIM(#REF!)&lt;&gt;"",1,0),0)</f>
        <v>#REF!</v>
      </c>
      <c r="V123">
        <v>0</v>
      </c>
      <c r="W123" t="s">
        <v>102</v>
      </c>
      <c r="X123" s="3" t="e">
        <f>IF(COUNTIF(A:A,"*Stichpr*")&gt;0,IF(AND(RIGHT(#REF!,8)="Stichpr.",#REF!="1",#REF!=""),IF(TRIM(#REF!)&lt;&gt;"",1,0),0),IF(AND(#REF!="1",#REF!=""),IF(TRIM(#REF!)&lt;&gt;"",1,0),0))</f>
        <v>#REF!</v>
      </c>
      <c r="Y1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3" s="3" t="e">
        <f>IF(AND(#REF!="1",LEFT(#REF!,1)="a",#REF!=""),IF(TRIM(#REF!)&lt;&gt;"",1,0),0)</f>
        <v>#REF!</v>
      </c>
      <c r="AA123" s="3" t="e">
        <f>IF(AND(TRIM(#REF!)&lt;&gt;"",#REF!&lt;&gt;""),1,0)</f>
        <v>#REF!</v>
      </c>
    </row>
    <row r="124" spans="12:27" ht="36" customHeight="1" x14ac:dyDescent="0.3">
      <c r="L124" s="2" t="e">
        <f>IF(#REF!="1",IF(TRIM(#REF!)&lt;&gt;"",1,0),0)</f>
        <v>#REF!</v>
      </c>
      <c r="M124" s="2" t="e">
        <f>IF(#REF!="3",IF(TRIM(#REF!)&lt;&gt;"",1,0),0)</f>
        <v>#REF!</v>
      </c>
      <c r="N124" s="2" t="e">
        <f>IF(#REF!="1",IF(TRIM(#REF!)&lt;&gt;"",1,0),0)</f>
        <v>#REF!</v>
      </c>
      <c r="O124" s="2" t="e">
        <f>IF(#REF!="3",IF(TRIM(#REF!)&lt;&gt;"",1,0),0)</f>
        <v>#REF!</v>
      </c>
      <c r="P124" s="2" t="e">
        <f>IF(#REF!="1",IF(TRIM(#REF!)&lt;&gt;"",1,0),0)</f>
        <v>#REF!</v>
      </c>
      <c r="Q124" s="2" t="e">
        <f>IF(#REF!="3",IF(TRIM(#REF!)&lt;&gt;"",1,0),0)</f>
        <v>#REF!</v>
      </c>
      <c r="R124" s="2" t="e">
        <f>IF(#REF!="1",IF(TRIM(#REF!)&lt;&gt;"",1,0),0)</f>
        <v>#REF!</v>
      </c>
      <c r="S124" s="2" t="e">
        <f>IF(#REF!="3",IF(TRIM(#REF!)&lt;&gt;"",1,0),0)</f>
        <v>#REF!</v>
      </c>
      <c r="T124" s="2" t="e">
        <f>IF(#REF!="1",IF(TRIM(#REF!)&lt;&gt;"",1,0),0)</f>
        <v>#REF!</v>
      </c>
      <c r="U124" s="3" t="e">
        <f>IF(#REF!="3",IF(TRIM(#REF!)&lt;&gt;"",1,0),0)</f>
        <v>#REF!</v>
      </c>
      <c r="V124">
        <v>0</v>
      </c>
      <c r="W124" t="s">
        <v>103</v>
      </c>
      <c r="X124" s="3" t="e">
        <f>IF(COUNTIF(A:A,"*Stichpr*")&gt;0,IF(AND(RIGHT(#REF!,8)="Stichpr.",#REF!="1",#REF!=""),IF(TRIM(#REF!)&lt;&gt;"",1,0),0),IF(AND(#REF!="1",#REF!=""),IF(TRIM(#REF!)&lt;&gt;"",1,0),0))</f>
        <v>#REF!</v>
      </c>
      <c r="Y1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4" s="3" t="e">
        <f>IF(AND(#REF!="1",LEFT(#REF!,1)="a",#REF!=""),IF(TRIM(#REF!)&lt;&gt;"",1,0),0)</f>
        <v>#REF!</v>
      </c>
      <c r="AA124" s="3" t="e">
        <f>IF(AND(TRIM(#REF!)&lt;&gt;"",#REF!&lt;&gt;""),1,0)</f>
        <v>#REF!</v>
      </c>
    </row>
    <row r="125" spans="12:27" ht="36" customHeight="1" x14ac:dyDescent="0.3">
      <c r="L125" s="2" t="e">
        <f>IF(#REF!="1",IF(TRIM(#REF!)&lt;&gt;"",1,0),0)</f>
        <v>#REF!</v>
      </c>
      <c r="M125" s="2" t="e">
        <f>IF(#REF!="3",IF(TRIM(#REF!)&lt;&gt;"",1,0),0)</f>
        <v>#REF!</v>
      </c>
      <c r="N125" s="2" t="e">
        <f>IF(#REF!="1",IF(TRIM(#REF!)&lt;&gt;"",1,0),0)</f>
        <v>#REF!</v>
      </c>
      <c r="O125" s="2" t="e">
        <f>IF(#REF!="3",IF(TRIM(#REF!)&lt;&gt;"",1,0),0)</f>
        <v>#REF!</v>
      </c>
      <c r="P125" s="2" t="e">
        <f>IF(#REF!="1",IF(TRIM(#REF!)&lt;&gt;"",1,0),0)</f>
        <v>#REF!</v>
      </c>
      <c r="Q125" s="2" t="e">
        <f>IF(#REF!="3",IF(TRIM(#REF!)&lt;&gt;"",1,0),0)</f>
        <v>#REF!</v>
      </c>
      <c r="R125" s="2" t="e">
        <f>IF(#REF!="1",IF(TRIM(#REF!)&lt;&gt;"",1,0),0)</f>
        <v>#REF!</v>
      </c>
      <c r="S125" s="2" t="e">
        <f>IF(#REF!="3",IF(TRIM(#REF!)&lt;&gt;"",1,0),0)</f>
        <v>#REF!</v>
      </c>
      <c r="T125" s="2" t="e">
        <f>IF(#REF!="1",IF(TRIM(#REF!)&lt;&gt;"",1,0),0)</f>
        <v>#REF!</v>
      </c>
      <c r="U125" s="3" t="e">
        <f>IF(#REF!="3",IF(TRIM(#REF!)&lt;&gt;"",1,0),0)</f>
        <v>#REF!</v>
      </c>
      <c r="V125">
        <v>0</v>
      </c>
      <c r="W125" t="s">
        <v>104</v>
      </c>
      <c r="X125" s="3" t="e">
        <f>IF(COUNTIF(A:A,"*Stichpr*")&gt;0,IF(AND(RIGHT(#REF!,8)="Stichpr.",#REF!="1",#REF!=""),IF(TRIM(#REF!)&lt;&gt;"",1,0),0),IF(AND(#REF!="1",#REF!=""),IF(TRIM(#REF!)&lt;&gt;"",1,0),0))</f>
        <v>#REF!</v>
      </c>
      <c r="Y1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5" s="3" t="e">
        <f>IF(AND(#REF!="1",LEFT(#REF!,1)="a",#REF!=""),IF(TRIM(#REF!)&lt;&gt;"",1,0),0)</f>
        <v>#REF!</v>
      </c>
      <c r="AA125" s="3" t="e">
        <f>IF(AND(TRIM(#REF!)&lt;&gt;"",#REF!&lt;&gt;""),1,0)</f>
        <v>#REF!</v>
      </c>
    </row>
    <row r="126" spans="12:27" ht="36" customHeight="1" x14ac:dyDescent="0.3"/>
    <row r="127" spans="12:27" ht="36" customHeight="1" x14ac:dyDescent="0.3">
      <c r="L127" s="2" t="e">
        <f>IF(#REF!="1",IF(TRIM(#REF!)&lt;&gt;"",1,0),0)</f>
        <v>#REF!</v>
      </c>
      <c r="M127" s="2" t="e">
        <f>IF(#REF!="3",IF(TRIM(#REF!)&lt;&gt;"",1,0),0)</f>
        <v>#REF!</v>
      </c>
      <c r="N127" s="2" t="e">
        <f>IF(#REF!="1",IF(TRIM(#REF!)&lt;&gt;"",1,0),0)</f>
        <v>#REF!</v>
      </c>
      <c r="O127" s="2" t="e">
        <f>IF(#REF!="3",IF(TRIM(#REF!)&lt;&gt;"",1,0),0)</f>
        <v>#REF!</v>
      </c>
      <c r="P127" s="2" t="e">
        <f>IF(#REF!="1",IF(TRIM(#REF!)&lt;&gt;"",1,0),0)</f>
        <v>#REF!</v>
      </c>
      <c r="Q127" s="2" t="e">
        <f>IF(#REF!="3",IF(TRIM(#REF!)&lt;&gt;"",1,0),0)</f>
        <v>#REF!</v>
      </c>
      <c r="R127" s="2" t="e">
        <f>IF(#REF!="1",IF(TRIM(#REF!)&lt;&gt;"",1,0),0)</f>
        <v>#REF!</v>
      </c>
      <c r="S127" s="2" t="e">
        <f>IF(#REF!="3",IF(TRIM(#REF!)&lt;&gt;"",1,0),0)</f>
        <v>#REF!</v>
      </c>
      <c r="T127" s="2" t="e">
        <f>IF(#REF!="1",IF(TRIM(#REF!)&lt;&gt;"",1,0),0)</f>
        <v>#REF!</v>
      </c>
      <c r="U127" s="3" t="e">
        <f>IF(#REF!="3",IF(TRIM(#REF!)&lt;&gt;"",1,0),0)</f>
        <v>#REF!</v>
      </c>
      <c r="V127">
        <v>0</v>
      </c>
      <c r="W127" t="s">
        <v>105</v>
      </c>
      <c r="X127" s="3" t="e">
        <f>IF(COUNTIF(A:A,"*Stichpr*")&gt;0,IF(AND(RIGHT(#REF!,8)="Stichpr.",#REF!="1",#REF!=""),IF(TRIM(#REF!)&lt;&gt;"",1,0),0),IF(AND(#REF!="1",#REF!=""),IF(TRIM(#REF!)&lt;&gt;"",1,0),0))</f>
        <v>#REF!</v>
      </c>
      <c r="Y1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7" s="3" t="e">
        <f>IF(AND(#REF!="1",LEFT(#REF!,1)="a",#REF!=""),IF(TRIM(#REF!)&lt;&gt;"",1,0),0)</f>
        <v>#REF!</v>
      </c>
      <c r="AA127" s="3" t="e">
        <f>IF(AND(TRIM(#REF!)&lt;&gt;"",#REF!&lt;&gt;""),1,0)</f>
        <v>#REF!</v>
      </c>
    </row>
    <row r="128" spans="12:27" ht="36" customHeight="1" x14ac:dyDescent="0.3"/>
    <row r="129" spans="12:27" ht="36" customHeight="1" x14ac:dyDescent="0.3">
      <c r="L129" s="2" t="e">
        <f>IF(#REF!="1",IF(TRIM(#REF!)&lt;&gt;"",1,0),0)</f>
        <v>#REF!</v>
      </c>
      <c r="M129" s="2" t="e">
        <f>IF(#REF!="3",IF(TRIM(#REF!)&lt;&gt;"",1,0),0)</f>
        <v>#REF!</v>
      </c>
      <c r="N129" s="2" t="e">
        <f>IF(#REF!="1",IF(TRIM(#REF!)&lt;&gt;"",1,0),0)</f>
        <v>#REF!</v>
      </c>
      <c r="O129" s="2" t="e">
        <f>IF(#REF!="3",IF(TRIM(#REF!)&lt;&gt;"",1,0),0)</f>
        <v>#REF!</v>
      </c>
      <c r="P129" s="2" t="e">
        <f>IF(#REF!="1",IF(TRIM(#REF!)&lt;&gt;"",1,0),0)</f>
        <v>#REF!</v>
      </c>
      <c r="Q129" s="2" t="e">
        <f>IF(#REF!="3",IF(TRIM(#REF!)&lt;&gt;"",1,0),0)</f>
        <v>#REF!</v>
      </c>
      <c r="R129" s="2" t="e">
        <f>IF(#REF!="1",IF(TRIM(#REF!)&lt;&gt;"",1,0),0)</f>
        <v>#REF!</v>
      </c>
      <c r="S129" s="2" t="e">
        <f>IF(#REF!="3",IF(TRIM(#REF!)&lt;&gt;"",1,0),0)</f>
        <v>#REF!</v>
      </c>
      <c r="T129" s="2" t="e">
        <f>IF(#REF!="1",IF(TRIM(#REF!)&lt;&gt;"",1,0),0)</f>
        <v>#REF!</v>
      </c>
      <c r="U129" s="3" t="e">
        <f>IF(#REF!="3",IF(TRIM(#REF!)&lt;&gt;"",1,0),0)</f>
        <v>#REF!</v>
      </c>
      <c r="V129">
        <v>0</v>
      </c>
      <c r="W129" t="s">
        <v>106</v>
      </c>
      <c r="X129" s="3" t="e">
        <f>IF(COUNTIF(A:A,"*Stichpr*")&gt;0,IF(AND(RIGHT(#REF!,8)="Stichpr.",#REF!="1",#REF!=""),IF(TRIM(#REF!)&lt;&gt;"",1,0),0),IF(AND(#REF!="1",#REF!=""),IF(TRIM(#REF!)&lt;&gt;"",1,0),0))</f>
        <v>#REF!</v>
      </c>
      <c r="Y1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9" s="3" t="e">
        <f>IF(AND(#REF!="1",LEFT(#REF!,1)="a",#REF!=""),IF(TRIM(#REF!)&lt;&gt;"",1,0),0)</f>
        <v>#REF!</v>
      </c>
      <c r="AA129" s="3" t="e">
        <f>IF(AND(TRIM(#REF!)&lt;&gt;"",#REF!&lt;&gt;""),1,0)</f>
        <v>#REF!</v>
      </c>
    </row>
    <row r="130" spans="12:27" ht="36" customHeight="1" x14ac:dyDescent="0.3">
      <c r="L130" s="2" t="e">
        <f>IF(#REF!="1",IF(TRIM(#REF!)&lt;&gt;"",1,0),0)</f>
        <v>#REF!</v>
      </c>
      <c r="M130" s="2" t="e">
        <f>IF(#REF!="3",IF(TRIM(#REF!)&lt;&gt;"",1,0),0)</f>
        <v>#REF!</v>
      </c>
      <c r="N130" s="2" t="e">
        <f>IF(#REF!="1",IF(TRIM(#REF!)&lt;&gt;"",1,0),0)</f>
        <v>#REF!</v>
      </c>
      <c r="O130" s="2" t="e">
        <f>IF(#REF!="3",IF(TRIM(#REF!)&lt;&gt;"",1,0),0)</f>
        <v>#REF!</v>
      </c>
      <c r="P130" s="2" t="e">
        <f>IF(#REF!="1",IF(TRIM(#REF!)&lt;&gt;"",1,0),0)</f>
        <v>#REF!</v>
      </c>
      <c r="Q130" s="2" t="e">
        <f>IF(#REF!="3",IF(TRIM(#REF!)&lt;&gt;"",1,0),0)</f>
        <v>#REF!</v>
      </c>
      <c r="R130" s="2" t="e">
        <f>IF(#REF!="1",IF(TRIM(#REF!)&lt;&gt;"",1,0),0)</f>
        <v>#REF!</v>
      </c>
      <c r="S130" s="2" t="e">
        <f>IF(#REF!="3",IF(TRIM(#REF!)&lt;&gt;"",1,0),0)</f>
        <v>#REF!</v>
      </c>
      <c r="T130" s="2" t="e">
        <f>IF(#REF!="1",IF(TRIM(#REF!)&lt;&gt;"",1,0),0)</f>
        <v>#REF!</v>
      </c>
      <c r="U130" s="3" t="e">
        <f>IF(#REF!="3",IF(TRIM(#REF!)&lt;&gt;"",1,0),0)</f>
        <v>#REF!</v>
      </c>
      <c r="V130">
        <v>0</v>
      </c>
      <c r="W130" t="s">
        <v>107</v>
      </c>
      <c r="X130" s="3" t="e">
        <f>IF(COUNTIF(A:A,"*Stichpr*")&gt;0,IF(AND(RIGHT(#REF!,8)="Stichpr.",#REF!="1",#REF!=""),IF(TRIM(#REF!)&lt;&gt;"",1,0),0),IF(AND(#REF!="1",#REF!=""),IF(TRIM(#REF!)&lt;&gt;"",1,0),0))</f>
        <v>#REF!</v>
      </c>
      <c r="Y1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0" s="3" t="e">
        <f>IF(AND(#REF!="1",LEFT(#REF!,1)="a",#REF!=""),IF(TRIM(#REF!)&lt;&gt;"",1,0),0)</f>
        <v>#REF!</v>
      </c>
      <c r="AA130" s="3" t="e">
        <f>IF(AND(TRIM(#REF!)&lt;&gt;"",#REF!&lt;&gt;""),1,0)</f>
        <v>#REF!</v>
      </c>
    </row>
    <row r="131" spans="12:27" ht="36" customHeight="1" x14ac:dyDescent="0.3"/>
    <row r="132" spans="12:27" ht="36" customHeight="1" x14ac:dyDescent="0.3">
      <c r="L132" s="2" t="e">
        <f>IF(#REF!="1",IF(TRIM(#REF!)&lt;&gt;"",1,0),0)</f>
        <v>#REF!</v>
      </c>
      <c r="M132" s="2" t="e">
        <f>IF(#REF!="3",IF(TRIM(#REF!)&lt;&gt;"",1,0),0)</f>
        <v>#REF!</v>
      </c>
      <c r="N132" s="2" t="e">
        <f>IF(#REF!="1",IF(TRIM(#REF!)&lt;&gt;"",1,0),0)</f>
        <v>#REF!</v>
      </c>
      <c r="O132" s="2" t="e">
        <f>IF(#REF!="3",IF(TRIM(#REF!)&lt;&gt;"",1,0),0)</f>
        <v>#REF!</v>
      </c>
      <c r="P132" s="2" t="e">
        <f>IF(#REF!="1",IF(TRIM(#REF!)&lt;&gt;"",1,0),0)</f>
        <v>#REF!</v>
      </c>
      <c r="Q132" s="2" t="e">
        <f>IF(#REF!="3",IF(TRIM(#REF!)&lt;&gt;"",1,0),0)</f>
        <v>#REF!</v>
      </c>
      <c r="R132" s="2" t="e">
        <f>IF(#REF!="1",IF(TRIM(#REF!)&lt;&gt;"",1,0),0)</f>
        <v>#REF!</v>
      </c>
      <c r="S132" s="2" t="e">
        <f>IF(#REF!="3",IF(TRIM(#REF!)&lt;&gt;"",1,0),0)</f>
        <v>#REF!</v>
      </c>
      <c r="T132" s="2" t="e">
        <f>IF(#REF!="1",IF(TRIM(#REF!)&lt;&gt;"",1,0),0)</f>
        <v>#REF!</v>
      </c>
      <c r="U132" s="3" t="e">
        <f>IF(#REF!="3",IF(TRIM(#REF!)&lt;&gt;"",1,0),0)</f>
        <v>#REF!</v>
      </c>
      <c r="V132">
        <v>0</v>
      </c>
      <c r="W132" t="s">
        <v>108</v>
      </c>
      <c r="X132" s="3" t="e">
        <f>IF(COUNTIF(A:A,"*Stichpr*")&gt;0,IF(AND(RIGHT(#REF!,8)="Stichpr.",#REF!="1",#REF!=""),IF(TRIM(#REF!)&lt;&gt;"",1,0),0),IF(AND(#REF!="1",#REF!=""),IF(TRIM(#REF!)&lt;&gt;"",1,0),0))</f>
        <v>#REF!</v>
      </c>
      <c r="Y1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2" s="3" t="e">
        <f>IF(AND(#REF!="1",LEFT(#REF!,1)="a",#REF!=""),IF(TRIM(#REF!)&lt;&gt;"",1,0),0)</f>
        <v>#REF!</v>
      </c>
      <c r="AA132" s="3" t="e">
        <f>IF(AND(TRIM(#REF!)&lt;&gt;"",#REF!&lt;&gt;""),1,0)</f>
        <v>#REF!</v>
      </c>
    </row>
    <row r="133" spans="12:27" ht="36" customHeight="1" x14ac:dyDescent="0.3">
      <c r="L133" s="2" t="e">
        <f>IF(#REF!="1",IF(TRIM(#REF!)&lt;&gt;"",1,0),0)</f>
        <v>#REF!</v>
      </c>
      <c r="M133" s="2" t="e">
        <f>IF(#REF!="3",IF(TRIM(#REF!)&lt;&gt;"",1,0),0)</f>
        <v>#REF!</v>
      </c>
      <c r="N133" s="2" t="e">
        <f>IF(#REF!="1",IF(TRIM(#REF!)&lt;&gt;"",1,0),0)</f>
        <v>#REF!</v>
      </c>
      <c r="O133" s="2" t="e">
        <f>IF(#REF!="3",IF(TRIM(#REF!)&lt;&gt;"",1,0),0)</f>
        <v>#REF!</v>
      </c>
      <c r="P133" s="2" t="e">
        <f>IF(#REF!="1",IF(TRIM(#REF!)&lt;&gt;"",1,0),0)</f>
        <v>#REF!</v>
      </c>
      <c r="Q133" s="2" t="e">
        <f>IF(#REF!="3",IF(TRIM(#REF!)&lt;&gt;"",1,0),0)</f>
        <v>#REF!</v>
      </c>
      <c r="R133" s="2" t="e">
        <f>IF(#REF!="1",IF(TRIM(#REF!)&lt;&gt;"",1,0),0)</f>
        <v>#REF!</v>
      </c>
      <c r="S133" s="2" t="e">
        <f>IF(#REF!="3",IF(TRIM(#REF!)&lt;&gt;"",1,0),0)</f>
        <v>#REF!</v>
      </c>
      <c r="T133" s="2" t="e">
        <f>IF(#REF!="1",IF(TRIM(#REF!)&lt;&gt;"",1,0),0)</f>
        <v>#REF!</v>
      </c>
      <c r="U133" s="3" t="e">
        <f>IF(#REF!="3",IF(TRIM(#REF!)&lt;&gt;"",1,0),0)</f>
        <v>#REF!</v>
      </c>
      <c r="V133">
        <v>0</v>
      </c>
      <c r="W133" t="s">
        <v>109</v>
      </c>
      <c r="X133" s="3" t="e">
        <f>IF(COUNTIF(A:A,"*Stichpr*")&gt;0,IF(AND(RIGHT(#REF!,8)="Stichpr.",#REF!="1",#REF!=""),IF(TRIM(#REF!)&lt;&gt;"",1,0),0),IF(AND(#REF!="1",#REF!=""),IF(TRIM(#REF!)&lt;&gt;"",1,0),0))</f>
        <v>#REF!</v>
      </c>
      <c r="Y1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3" s="3" t="e">
        <f>IF(AND(#REF!="1",LEFT(#REF!,1)="a",#REF!=""),IF(TRIM(#REF!)&lt;&gt;"",1,0),0)</f>
        <v>#REF!</v>
      </c>
      <c r="AA133" s="3" t="e">
        <f>IF(AND(TRIM(#REF!)&lt;&gt;"",#REF!&lt;&gt;""),1,0)</f>
        <v>#REF!</v>
      </c>
    </row>
    <row r="134" spans="12:27" ht="36" customHeight="1" x14ac:dyDescent="0.3"/>
    <row r="135" spans="12:27" ht="36" customHeight="1" x14ac:dyDescent="0.3">
      <c r="L135" s="2" t="e">
        <f>IF(#REF!="1",IF(TRIM(#REF!)&lt;&gt;"",1,0),0)</f>
        <v>#REF!</v>
      </c>
      <c r="M135" s="2" t="e">
        <f>IF(#REF!="3",IF(TRIM(#REF!)&lt;&gt;"",1,0),0)</f>
        <v>#REF!</v>
      </c>
      <c r="N135" s="2" t="e">
        <f>IF(#REF!="1",IF(TRIM(#REF!)&lt;&gt;"",1,0),0)</f>
        <v>#REF!</v>
      </c>
      <c r="O135" s="2" t="e">
        <f>IF(#REF!="3",IF(TRIM(#REF!)&lt;&gt;"",1,0),0)</f>
        <v>#REF!</v>
      </c>
      <c r="P135" s="2" t="e">
        <f>IF(#REF!="1",IF(TRIM(#REF!)&lt;&gt;"",1,0),0)</f>
        <v>#REF!</v>
      </c>
      <c r="Q135" s="2" t="e">
        <f>IF(#REF!="3",IF(TRIM(#REF!)&lt;&gt;"",1,0),0)</f>
        <v>#REF!</v>
      </c>
      <c r="R135" s="2" t="e">
        <f>IF(#REF!="1",IF(TRIM(#REF!)&lt;&gt;"",1,0),0)</f>
        <v>#REF!</v>
      </c>
      <c r="S135" s="2" t="e">
        <f>IF(#REF!="3",IF(TRIM(#REF!)&lt;&gt;"",1,0),0)</f>
        <v>#REF!</v>
      </c>
      <c r="T135" s="2" t="e">
        <f>IF(#REF!="1",IF(TRIM(#REF!)&lt;&gt;"",1,0),0)</f>
        <v>#REF!</v>
      </c>
      <c r="U135" s="3" t="e">
        <f>IF(#REF!="3",IF(TRIM(#REF!)&lt;&gt;"",1,0),0)</f>
        <v>#REF!</v>
      </c>
      <c r="V135">
        <v>0</v>
      </c>
      <c r="W135" t="s">
        <v>110</v>
      </c>
      <c r="X135" s="3" t="e">
        <f>IF(COUNTIF(A:A,"*Stichpr*")&gt;0,IF(AND(RIGHT(#REF!,8)="Stichpr.",#REF!="1",#REF!=""),IF(TRIM(#REF!)&lt;&gt;"",1,0),0),IF(AND(#REF!="1",#REF!=""),IF(TRIM(#REF!)&lt;&gt;"",1,0),0))</f>
        <v>#REF!</v>
      </c>
      <c r="Y1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5" s="3" t="e">
        <f>IF(AND(#REF!="1",LEFT(#REF!,1)="a",#REF!=""),IF(TRIM(#REF!)&lt;&gt;"",1,0),0)</f>
        <v>#REF!</v>
      </c>
      <c r="AA135" s="3" t="e">
        <f>IF(AND(TRIM(#REF!)&lt;&gt;"",#REF!&lt;&gt;""),1,0)</f>
        <v>#REF!</v>
      </c>
    </row>
    <row r="136" spans="12:27" ht="36" customHeight="1" x14ac:dyDescent="0.3">
      <c r="L136" s="2" t="e">
        <f>IF(#REF!="1",IF(TRIM(#REF!)&lt;&gt;"",1,0),0)</f>
        <v>#REF!</v>
      </c>
      <c r="M136" s="2" t="e">
        <f>IF(#REF!="3",IF(TRIM(#REF!)&lt;&gt;"",1,0),0)</f>
        <v>#REF!</v>
      </c>
      <c r="N136" s="2" t="e">
        <f>IF(#REF!="1",IF(TRIM(#REF!)&lt;&gt;"",1,0),0)</f>
        <v>#REF!</v>
      </c>
      <c r="O136" s="2" t="e">
        <f>IF(#REF!="3",IF(TRIM(#REF!)&lt;&gt;"",1,0),0)</f>
        <v>#REF!</v>
      </c>
      <c r="P136" s="2" t="e">
        <f>IF(#REF!="1",IF(TRIM(#REF!)&lt;&gt;"",1,0),0)</f>
        <v>#REF!</v>
      </c>
      <c r="Q136" s="2" t="e">
        <f>IF(#REF!="3",IF(TRIM(#REF!)&lt;&gt;"",1,0),0)</f>
        <v>#REF!</v>
      </c>
      <c r="R136" s="2" t="e">
        <f>IF(#REF!="1",IF(TRIM(#REF!)&lt;&gt;"",1,0),0)</f>
        <v>#REF!</v>
      </c>
      <c r="S136" s="2" t="e">
        <f>IF(#REF!="3",IF(TRIM(#REF!)&lt;&gt;"",1,0),0)</f>
        <v>#REF!</v>
      </c>
      <c r="T136" s="2" t="e">
        <f>IF(#REF!="1",IF(TRIM(#REF!)&lt;&gt;"",1,0),0)</f>
        <v>#REF!</v>
      </c>
      <c r="U136" s="3" t="e">
        <f>IF(#REF!="3",IF(TRIM(#REF!)&lt;&gt;"",1,0),0)</f>
        <v>#REF!</v>
      </c>
      <c r="V136">
        <v>0</v>
      </c>
      <c r="W136" t="s">
        <v>111</v>
      </c>
      <c r="X136" s="3" t="e">
        <f>IF(COUNTIF(A:A,"*Stichpr*")&gt;0,IF(AND(RIGHT(#REF!,8)="Stichpr.",#REF!="1",#REF!=""),IF(TRIM(#REF!)&lt;&gt;"",1,0),0),IF(AND(#REF!="1",#REF!=""),IF(TRIM(#REF!)&lt;&gt;"",1,0),0))</f>
        <v>#REF!</v>
      </c>
      <c r="Y1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6" s="3" t="e">
        <f>IF(AND(#REF!="1",LEFT(#REF!,1)="a",#REF!=""),IF(TRIM(#REF!)&lt;&gt;"",1,0),0)</f>
        <v>#REF!</v>
      </c>
      <c r="AA136" s="3" t="e">
        <f>IF(AND(TRIM(#REF!)&lt;&gt;"",#REF!&lt;&gt;""),1,0)</f>
        <v>#REF!</v>
      </c>
    </row>
    <row r="137" spans="12:27" ht="36" customHeight="1" x14ac:dyDescent="0.3"/>
    <row r="138" spans="12:27" ht="36" customHeight="1" x14ac:dyDescent="0.3">
      <c r="L138" s="2" t="e">
        <f>IF(#REF!="1",IF(TRIM(#REF!)&lt;&gt;"",1,0),0)</f>
        <v>#REF!</v>
      </c>
      <c r="M138" s="2" t="e">
        <f>IF(#REF!="3",IF(TRIM(#REF!)&lt;&gt;"",1,0),0)</f>
        <v>#REF!</v>
      </c>
      <c r="N138" s="2" t="e">
        <f>IF(#REF!="1",IF(TRIM(#REF!)&lt;&gt;"",1,0),0)</f>
        <v>#REF!</v>
      </c>
      <c r="O138" s="2" t="e">
        <f>IF(#REF!="3",IF(TRIM(#REF!)&lt;&gt;"",1,0),0)</f>
        <v>#REF!</v>
      </c>
      <c r="P138" s="2" t="e">
        <f>IF(#REF!="1",IF(TRIM(#REF!)&lt;&gt;"",1,0),0)</f>
        <v>#REF!</v>
      </c>
      <c r="Q138" s="2" t="e">
        <f>IF(#REF!="3",IF(TRIM(#REF!)&lt;&gt;"",1,0),0)</f>
        <v>#REF!</v>
      </c>
      <c r="R138" s="2" t="e">
        <f>IF(#REF!="1",IF(TRIM(#REF!)&lt;&gt;"",1,0),0)</f>
        <v>#REF!</v>
      </c>
      <c r="S138" s="2" t="e">
        <f>IF(#REF!="3",IF(TRIM(#REF!)&lt;&gt;"",1,0),0)</f>
        <v>#REF!</v>
      </c>
      <c r="T138" s="2" t="e">
        <f>IF(#REF!="1",IF(TRIM(#REF!)&lt;&gt;"",1,0),0)</f>
        <v>#REF!</v>
      </c>
      <c r="U138" s="3" t="e">
        <f>IF(#REF!="3",IF(TRIM(#REF!)&lt;&gt;"",1,0),0)</f>
        <v>#REF!</v>
      </c>
      <c r="V138">
        <v>0</v>
      </c>
      <c r="W138" t="s">
        <v>112</v>
      </c>
      <c r="X138" s="3" t="e">
        <f>IF(COUNTIF(A:A,"*Stichpr*")&gt;0,IF(AND(RIGHT(#REF!,8)="Stichpr.",#REF!="1",#REF!=""),IF(TRIM(#REF!)&lt;&gt;"",1,0),0),IF(AND(#REF!="1",#REF!=""),IF(TRIM(#REF!)&lt;&gt;"",1,0),0))</f>
        <v>#REF!</v>
      </c>
      <c r="Y1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8" s="3" t="e">
        <f>IF(AND(#REF!="1",LEFT(#REF!,1)="a",#REF!=""),IF(TRIM(#REF!)&lt;&gt;"",1,0),0)</f>
        <v>#REF!</v>
      </c>
      <c r="AA138" s="3" t="e">
        <f>IF(AND(TRIM(#REF!)&lt;&gt;"",#REF!&lt;&gt;""),1,0)</f>
        <v>#REF!</v>
      </c>
    </row>
    <row r="139" spans="12:27" ht="36" customHeight="1" x14ac:dyDescent="0.3"/>
    <row r="140" spans="12:27" ht="36" customHeight="1" x14ac:dyDescent="0.3">
      <c r="L140" s="2" t="e">
        <f>IF(#REF!="1",IF(TRIM(#REF!)&lt;&gt;"",1,0),0)</f>
        <v>#REF!</v>
      </c>
      <c r="M140" s="2" t="e">
        <f>IF(#REF!="3",IF(TRIM(#REF!)&lt;&gt;"",1,0),0)</f>
        <v>#REF!</v>
      </c>
      <c r="N140" s="2" t="e">
        <f>IF(#REF!="1",IF(TRIM(#REF!)&lt;&gt;"",1,0),0)</f>
        <v>#REF!</v>
      </c>
      <c r="O140" s="2" t="e">
        <f>IF(#REF!="3",IF(TRIM(#REF!)&lt;&gt;"",1,0),0)</f>
        <v>#REF!</v>
      </c>
      <c r="P140" s="2" t="e">
        <f>IF(#REF!="1",IF(TRIM(#REF!)&lt;&gt;"",1,0),0)</f>
        <v>#REF!</v>
      </c>
      <c r="Q140" s="2" t="e">
        <f>IF(#REF!="3",IF(TRIM(#REF!)&lt;&gt;"",1,0),0)</f>
        <v>#REF!</v>
      </c>
      <c r="R140" s="2" t="e">
        <f>IF(#REF!="1",IF(TRIM(#REF!)&lt;&gt;"",1,0),0)</f>
        <v>#REF!</v>
      </c>
      <c r="S140" s="2" t="e">
        <f>IF(#REF!="3",IF(TRIM(#REF!)&lt;&gt;"",1,0),0)</f>
        <v>#REF!</v>
      </c>
      <c r="T140" s="2" t="e">
        <f>IF(#REF!="1",IF(TRIM(#REF!)&lt;&gt;"",1,0),0)</f>
        <v>#REF!</v>
      </c>
      <c r="U140" s="3" t="e">
        <f>IF(#REF!="3",IF(TRIM(#REF!)&lt;&gt;"",1,0),0)</f>
        <v>#REF!</v>
      </c>
      <c r="V140">
        <v>0</v>
      </c>
      <c r="W140" t="s">
        <v>113</v>
      </c>
      <c r="X140" s="3" t="e">
        <f>IF(COUNTIF(A:A,"*Stichpr*")&gt;0,IF(AND(RIGHT(#REF!,8)="Stichpr.",#REF!="1",#REF!=""),IF(TRIM(#REF!)&lt;&gt;"",1,0),0),IF(AND(#REF!="1",#REF!=""),IF(TRIM(#REF!)&lt;&gt;"",1,0),0))</f>
        <v>#REF!</v>
      </c>
      <c r="Y1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0" s="3" t="e">
        <f>IF(AND(#REF!="1",LEFT(#REF!,1)="a",#REF!=""),IF(TRIM(#REF!)&lt;&gt;"",1,0),0)</f>
        <v>#REF!</v>
      </c>
      <c r="AA140" s="3" t="e">
        <f>IF(AND(TRIM(#REF!)&lt;&gt;"",#REF!&lt;&gt;""),1,0)</f>
        <v>#REF!</v>
      </c>
    </row>
    <row r="141" spans="12:27" ht="36" customHeight="1" x14ac:dyDescent="0.3"/>
    <row r="142" spans="12:27" ht="36" customHeight="1" x14ac:dyDescent="0.3">
      <c r="L142" s="2" t="e">
        <f>IF(#REF!="1",IF(TRIM(#REF!)&lt;&gt;"",1,0),0)</f>
        <v>#REF!</v>
      </c>
      <c r="M142" s="2" t="e">
        <f>IF(#REF!="3",IF(TRIM(#REF!)&lt;&gt;"",1,0),0)</f>
        <v>#REF!</v>
      </c>
      <c r="N142" s="2" t="e">
        <f>IF(#REF!="1",IF(TRIM(#REF!)&lt;&gt;"",1,0),0)</f>
        <v>#REF!</v>
      </c>
      <c r="O142" s="2" t="e">
        <f>IF(#REF!="3",IF(TRIM(#REF!)&lt;&gt;"",1,0),0)</f>
        <v>#REF!</v>
      </c>
      <c r="P142" s="2" t="e">
        <f>IF(#REF!="1",IF(TRIM(#REF!)&lt;&gt;"",1,0),0)</f>
        <v>#REF!</v>
      </c>
      <c r="Q142" s="2" t="e">
        <f>IF(#REF!="3",IF(TRIM(#REF!)&lt;&gt;"",1,0),0)</f>
        <v>#REF!</v>
      </c>
      <c r="R142" s="2" t="e">
        <f>IF(#REF!="1",IF(TRIM(#REF!)&lt;&gt;"",1,0),0)</f>
        <v>#REF!</v>
      </c>
      <c r="S142" s="2" t="e">
        <f>IF(#REF!="3",IF(TRIM(#REF!)&lt;&gt;"",1,0),0)</f>
        <v>#REF!</v>
      </c>
      <c r="T142" s="2" t="e">
        <f>IF(#REF!="1",IF(TRIM(#REF!)&lt;&gt;"",1,0),0)</f>
        <v>#REF!</v>
      </c>
      <c r="U142" s="3" t="e">
        <f>IF(#REF!="3",IF(TRIM(#REF!)&lt;&gt;"",1,0),0)</f>
        <v>#REF!</v>
      </c>
      <c r="V142">
        <v>0</v>
      </c>
      <c r="W142" t="s">
        <v>114</v>
      </c>
      <c r="X142" s="3" t="e">
        <f>IF(COUNTIF(A:A,"*Stichpr*")&gt;0,IF(AND(RIGHT(#REF!,8)="Stichpr.",#REF!="1",#REF!=""),IF(TRIM(#REF!)&lt;&gt;"",1,0),0),IF(AND(#REF!="1",#REF!=""),IF(TRIM(#REF!)&lt;&gt;"",1,0),0))</f>
        <v>#REF!</v>
      </c>
      <c r="Y1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2" s="3" t="e">
        <f>IF(AND(#REF!="1",LEFT(#REF!,1)="a",#REF!=""),IF(TRIM(#REF!)&lt;&gt;"",1,0),0)</f>
        <v>#REF!</v>
      </c>
      <c r="AA142" s="3" t="e">
        <f>IF(AND(TRIM(#REF!)&lt;&gt;"",#REF!&lt;&gt;""),1,0)</f>
        <v>#REF!</v>
      </c>
    </row>
    <row r="143" spans="12:27" ht="36" customHeight="1" x14ac:dyDescent="0.3">
      <c r="L143" s="2" t="e">
        <f>IF(#REF!="1",IF(TRIM(#REF!)&lt;&gt;"",1,0),0)</f>
        <v>#REF!</v>
      </c>
      <c r="M143" s="2" t="e">
        <f>IF(#REF!="3",IF(TRIM(#REF!)&lt;&gt;"",1,0),0)</f>
        <v>#REF!</v>
      </c>
      <c r="N143" s="2" t="e">
        <f>IF(#REF!="1",IF(TRIM(#REF!)&lt;&gt;"",1,0),0)</f>
        <v>#REF!</v>
      </c>
      <c r="O143" s="2" t="e">
        <f>IF(#REF!="3",IF(TRIM(#REF!)&lt;&gt;"",1,0),0)</f>
        <v>#REF!</v>
      </c>
      <c r="P143" s="2" t="e">
        <f>IF(#REF!="1",IF(TRIM(#REF!)&lt;&gt;"",1,0),0)</f>
        <v>#REF!</v>
      </c>
      <c r="Q143" s="2" t="e">
        <f>IF(#REF!="3",IF(TRIM(#REF!)&lt;&gt;"",1,0),0)</f>
        <v>#REF!</v>
      </c>
      <c r="R143" s="2" t="e">
        <f>IF(#REF!="1",IF(TRIM(#REF!)&lt;&gt;"",1,0),0)</f>
        <v>#REF!</v>
      </c>
      <c r="S143" s="2" t="e">
        <f>IF(#REF!="3",IF(TRIM(#REF!)&lt;&gt;"",1,0),0)</f>
        <v>#REF!</v>
      </c>
      <c r="T143" s="2" t="e">
        <f>IF(#REF!="1",IF(TRIM(#REF!)&lt;&gt;"",1,0),0)</f>
        <v>#REF!</v>
      </c>
      <c r="U143" s="3" t="e">
        <f>IF(#REF!="3",IF(TRIM(#REF!)&lt;&gt;"",1,0),0)</f>
        <v>#REF!</v>
      </c>
      <c r="V143">
        <v>0</v>
      </c>
      <c r="W143" t="s">
        <v>115</v>
      </c>
      <c r="X143" s="3" t="e">
        <f>IF(COUNTIF(A:A,"*Stichpr*")&gt;0,IF(AND(RIGHT(#REF!,8)="Stichpr.",#REF!="1",#REF!=""),IF(TRIM(#REF!)&lt;&gt;"",1,0),0),IF(AND(#REF!="1",#REF!=""),IF(TRIM(#REF!)&lt;&gt;"",1,0),0))</f>
        <v>#REF!</v>
      </c>
      <c r="Y1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3" s="3" t="e">
        <f>IF(AND(#REF!="1",LEFT(#REF!,1)="a",#REF!=""),IF(TRIM(#REF!)&lt;&gt;"",1,0),0)</f>
        <v>#REF!</v>
      </c>
      <c r="AA143" s="3" t="e">
        <f>IF(AND(TRIM(#REF!)&lt;&gt;"",#REF!&lt;&gt;""),1,0)</f>
        <v>#REF!</v>
      </c>
    </row>
    <row r="144" spans="12:27" ht="36" customHeight="1" x14ac:dyDescent="0.3">
      <c r="L144" s="2" t="e">
        <f>IF(#REF!="1",IF(TRIM(#REF!)&lt;&gt;"",1,0),0)</f>
        <v>#REF!</v>
      </c>
      <c r="M144" s="2" t="e">
        <f>IF(#REF!="3",IF(TRIM(#REF!)&lt;&gt;"",1,0),0)</f>
        <v>#REF!</v>
      </c>
      <c r="N144" s="2" t="e">
        <f>IF(#REF!="1",IF(TRIM(#REF!)&lt;&gt;"",1,0),0)</f>
        <v>#REF!</v>
      </c>
      <c r="O144" s="2" t="e">
        <f>IF(#REF!="3",IF(TRIM(#REF!)&lt;&gt;"",1,0),0)</f>
        <v>#REF!</v>
      </c>
      <c r="P144" s="2" t="e">
        <f>IF(#REF!="1",IF(TRIM(#REF!)&lt;&gt;"",1,0),0)</f>
        <v>#REF!</v>
      </c>
      <c r="Q144" s="2" t="e">
        <f>IF(#REF!="3",IF(TRIM(#REF!)&lt;&gt;"",1,0),0)</f>
        <v>#REF!</v>
      </c>
      <c r="R144" s="2" t="e">
        <f>IF(#REF!="1",IF(TRIM(#REF!)&lt;&gt;"",1,0),0)</f>
        <v>#REF!</v>
      </c>
      <c r="S144" s="2" t="e">
        <f>IF(#REF!="3",IF(TRIM(#REF!)&lt;&gt;"",1,0),0)</f>
        <v>#REF!</v>
      </c>
      <c r="T144" s="2" t="e">
        <f>IF(#REF!="1",IF(TRIM(#REF!)&lt;&gt;"",1,0),0)</f>
        <v>#REF!</v>
      </c>
      <c r="U144" s="3" t="e">
        <f>IF(#REF!="3",IF(TRIM(#REF!)&lt;&gt;"",1,0),0)</f>
        <v>#REF!</v>
      </c>
      <c r="V144">
        <v>0</v>
      </c>
      <c r="W144" t="s">
        <v>116</v>
      </c>
      <c r="X144" s="3" t="e">
        <f>IF(COUNTIF(A:A,"*Stichpr*")&gt;0,IF(AND(RIGHT(#REF!,8)="Stichpr.",#REF!="1",#REF!=""),IF(TRIM(#REF!)&lt;&gt;"",1,0),0),IF(AND(#REF!="1",#REF!=""),IF(TRIM(#REF!)&lt;&gt;"",1,0),0))</f>
        <v>#REF!</v>
      </c>
      <c r="Y1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4" s="3" t="e">
        <f>IF(AND(#REF!="1",LEFT(#REF!,1)="a",#REF!=""),IF(TRIM(#REF!)&lt;&gt;"",1,0),0)</f>
        <v>#REF!</v>
      </c>
      <c r="AA144" s="3" t="e">
        <f>IF(AND(TRIM(#REF!)&lt;&gt;"",#REF!&lt;&gt;""),1,0)</f>
        <v>#REF!</v>
      </c>
    </row>
    <row r="145" spans="12:27" ht="36" customHeight="1" x14ac:dyDescent="0.3"/>
    <row r="146" spans="12:27" ht="36" customHeight="1" x14ac:dyDescent="0.3">
      <c r="L146" s="2" t="e">
        <f>IF(#REF!="1",IF(TRIM(#REF!)&lt;&gt;"",1,0),0)</f>
        <v>#REF!</v>
      </c>
      <c r="M146" s="2" t="e">
        <f>IF(#REF!="3",IF(TRIM(#REF!)&lt;&gt;"",1,0),0)</f>
        <v>#REF!</v>
      </c>
      <c r="N146" s="2" t="e">
        <f>IF(#REF!="1",IF(TRIM(#REF!)&lt;&gt;"",1,0),0)</f>
        <v>#REF!</v>
      </c>
      <c r="O146" s="2" t="e">
        <f>IF(#REF!="3",IF(TRIM(#REF!)&lt;&gt;"",1,0),0)</f>
        <v>#REF!</v>
      </c>
      <c r="P146" s="2" t="e">
        <f>IF(#REF!="1",IF(TRIM(#REF!)&lt;&gt;"",1,0),0)</f>
        <v>#REF!</v>
      </c>
      <c r="Q146" s="2" t="e">
        <f>IF(#REF!="3",IF(TRIM(#REF!)&lt;&gt;"",1,0),0)</f>
        <v>#REF!</v>
      </c>
      <c r="R146" s="2" t="e">
        <f>IF(#REF!="1",IF(TRIM(#REF!)&lt;&gt;"",1,0),0)</f>
        <v>#REF!</v>
      </c>
      <c r="S146" s="2" t="e">
        <f>IF(#REF!="3",IF(TRIM(#REF!)&lt;&gt;"",1,0),0)</f>
        <v>#REF!</v>
      </c>
      <c r="T146" s="2" t="e">
        <f>IF(#REF!="1",IF(TRIM(#REF!)&lt;&gt;"",1,0),0)</f>
        <v>#REF!</v>
      </c>
      <c r="U146" s="3" t="e">
        <f>IF(#REF!="3",IF(TRIM(#REF!)&lt;&gt;"",1,0),0)</f>
        <v>#REF!</v>
      </c>
      <c r="V146">
        <v>0</v>
      </c>
      <c r="W146" t="s">
        <v>117</v>
      </c>
      <c r="X146" s="3" t="e">
        <f>IF(COUNTIF(A:A,"*Stichpr*")&gt;0,IF(AND(RIGHT(#REF!,8)="Stichpr.",#REF!="1",#REF!=""),IF(TRIM(#REF!)&lt;&gt;"",1,0),0),IF(AND(#REF!="1",#REF!=""),IF(TRIM(#REF!)&lt;&gt;"",1,0),0))</f>
        <v>#REF!</v>
      </c>
      <c r="Y1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6" s="3" t="e">
        <f>IF(AND(#REF!="1",LEFT(#REF!,1)="a",#REF!=""),IF(TRIM(#REF!)&lt;&gt;"",1,0),0)</f>
        <v>#REF!</v>
      </c>
      <c r="AA146" s="3" t="e">
        <f>IF(AND(TRIM(#REF!)&lt;&gt;"",#REF!&lt;&gt;""),1,0)</f>
        <v>#REF!</v>
      </c>
    </row>
    <row r="147" spans="12:27" ht="36" customHeight="1" x14ac:dyDescent="0.3">
      <c r="L147" s="2" t="e">
        <f>IF(#REF!="1",IF(TRIM(#REF!)&lt;&gt;"",1,0),0)</f>
        <v>#REF!</v>
      </c>
      <c r="M147" s="2" t="e">
        <f>IF(#REF!="3",IF(TRIM(#REF!)&lt;&gt;"",1,0),0)</f>
        <v>#REF!</v>
      </c>
      <c r="N147" s="2" t="e">
        <f>IF(#REF!="1",IF(TRIM(#REF!)&lt;&gt;"",1,0),0)</f>
        <v>#REF!</v>
      </c>
      <c r="O147" s="2" t="e">
        <f>IF(#REF!="3",IF(TRIM(#REF!)&lt;&gt;"",1,0),0)</f>
        <v>#REF!</v>
      </c>
      <c r="P147" s="2" t="e">
        <f>IF(#REF!="1",IF(TRIM(#REF!)&lt;&gt;"",1,0),0)</f>
        <v>#REF!</v>
      </c>
      <c r="Q147" s="2" t="e">
        <f>IF(#REF!="3",IF(TRIM(#REF!)&lt;&gt;"",1,0),0)</f>
        <v>#REF!</v>
      </c>
      <c r="R147" s="2" t="e">
        <f>IF(#REF!="1",IF(TRIM(#REF!)&lt;&gt;"",1,0),0)</f>
        <v>#REF!</v>
      </c>
      <c r="S147" s="2" t="e">
        <f>IF(#REF!="3",IF(TRIM(#REF!)&lt;&gt;"",1,0),0)</f>
        <v>#REF!</v>
      </c>
      <c r="T147" s="2" t="e">
        <f>IF(#REF!="1",IF(TRIM(#REF!)&lt;&gt;"",1,0),0)</f>
        <v>#REF!</v>
      </c>
      <c r="U147" s="3" t="e">
        <f>IF(#REF!="3",IF(TRIM(#REF!)&lt;&gt;"",1,0),0)</f>
        <v>#REF!</v>
      </c>
      <c r="V147">
        <v>0</v>
      </c>
      <c r="W147" t="s">
        <v>118</v>
      </c>
      <c r="X147" s="3" t="e">
        <f>IF(COUNTIF(A:A,"*Stichpr*")&gt;0,IF(AND(RIGHT(#REF!,8)="Stichpr.",#REF!="1",#REF!=""),IF(TRIM(#REF!)&lt;&gt;"",1,0),0),IF(AND(#REF!="1",#REF!=""),IF(TRIM(#REF!)&lt;&gt;"",1,0),0))</f>
        <v>#REF!</v>
      </c>
      <c r="Y1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7" s="3" t="e">
        <f>IF(AND(#REF!="1",LEFT(#REF!,1)="a",#REF!=""),IF(TRIM(#REF!)&lt;&gt;"",1,0),0)</f>
        <v>#REF!</v>
      </c>
      <c r="AA147" s="3" t="e">
        <f>IF(AND(TRIM(#REF!)&lt;&gt;"",#REF!&lt;&gt;""),1,0)</f>
        <v>#REF!</v>
      </c>
    </row>
    <row r="148" spans="12:27" ht="36" customHeight="1" x14ac:dyDescent="0.3">
      <c r="L148" s="2" t="e">
        <f>IF(#REF!="1",IF(TRIM(#REF!)&lt;&gt;"",1,0),0)</f>
        <v>#REF!</v>
      </c>
      <c r="M148" s="2" t="e">
        <f>IF(#REF!="3",IF(TRIM(#REF!)&lt;&gt;"",1,0),0)</f>
        <v>#REF!</v>
      </c>
      <c r="N148" s="2" t="e">
        <f>IF(#REF!="1",IF(TRIM(#REF!)&lt;&gt;"",1,0),0)</f>
        <v>#REF!</v>
      </c>
      <c r="O148" s="2" t="e">
        <f>IF(#REF!="3",IF(TRIM(#REF!)&lt;&gt;"",1,0),0)</f>
        <v>#REF!</v>
      </c>
      <c r="P148" s="2" t="e">
        <f>IF(#REF!="1",IF(TRIM(#REF!)&lt;&gt;"",1,0),0)</f>
        <v>#REF!</v>
      </c>
      <c r="Q148" s="2" t="e">
        <f>IF(#REF!="3",IF(TRIM(#REF!)&lt;&gt;"",1,0),0)</f>
        <v>#REF!</v>
      </c>
      <c r="R148" s="2" t="e">
        <f>IF(#REF!="1",IF(TRIM(#REF!)&lt;&gt;"",1,0),0)</f>
        <v>#REF!</v>
      </c>
      <c r="S148" s="2" t="e">
        <f>IF(#REF!="3",IF(TRIM(#REF!)&lt;&gt;"",1,0),0)</f>
        <v>#REF!</v>
      </c>
      <c r="T148" s="2" t="e">
        <f>IF(#REF!="1",IF(TRIM(#REF!)&lt;&gt;"",1,0),0)</f>
        <v>#REF!</v>
      </c>
      <c r="U148" s="3" t="e">
        <f>IF(#REF!="3",IF(TRIM(#REF!)&lt;&gt;"",1,0),0)</f>
        <v>#REF!</v>
      </c>
      <c r="V148">
        <v>0</v>
      </c>
      <c r="W148" t="s">
        <v>119</v>
      </c>
      <c r="X148" s="3" t="e">
        <f>IF(COUNTIF(A:A,"*Stichpr*")&gt;0,IF(AND(RIGHT(#REF!,8)="Stichpr.",#REF!="1",#REF!=""),IF(TRIM(#REF!)&lt;&gt;"",1,0),0),IF(AND(#REF!="1",#REF!=""),IF(TRIM(#REF!)&lt;&gt;"",1,0),0))</f>
        <v>#REF!</v>
      </c>
      <c r="Y1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8" s="3" t="e">
        <f>IF(AND(#REF!="1",LEFT(#REF!,1)="a",#REF!=""),IF(TRIM(#REF!)&lt;&gt;"",1,0),0)</f>
        <v>#REF!</v>
      </c>
      <c r="AA148" s="3" t="e">
        <f>IF(AND(TRIM(#REF!)&lt;&gt;"",#REF!&lt;&gt;""),1,0)</f>
        <v>#REF!</v>
      </c>
    </row>
    <row r="149" spans="12:27" ht="36" customHeight="1" x14ac:dyDescent="0.3">
      <c r="L149" s="2" t="e">
        <f>IF(#REF!="1",IF(TRIM(#REF!)&lt;&gt;"",1,0),0)</f>
        <v>#REF!</v>
      </c>
      <c r="M149" s="2" t="e">
        <f>IF(#REF!="3",IF(TRIM(#REF!)&lt;&gt;"",1,0),0)</f>
        <v>#REF!</v>
      </c>
      <c r="N149" s="2" t="e">
        <f>IF(#REF!="1",IF(TRIM(#REF!)&lt;&gt;"",1,0),0)</f>
        <v>#REF!</v>
      </c>
      <c r="O149" s="2" t="e">
        <f>IF(#REF!="3",IF(TRIM(#REF!)&lt;&gt;"",1,0),0)</f>
        <v>#REF!</v>
      </c>
      <c r="P149" s="2" t="e">
        <f>IF(#REF!="1",IF(TRIM(#REF!)&lt;&gt;"",1,0),0)</f>
        <v>#REF!</v>
      </c>
      <c r="Q149" s="2" t="e">
        <f>IF(#REF!="3",IF(TRIM(#REF!)&lt;&gt;"",1,0),0)</f>
        <v>#REF!</v>
      </c>
      <c r="R149" s="2" t="e">
        <f>IF(#REF!="1",IF(TRIM(#REF!)&lt;&gt;"",1,0),0)</f>
        <v>#REF!</v>
      </c>
      <c r="S149" s="2" t="e">
        <f>IF(#REF!="3",IF(TRIM(#REF!)&lt;&gt;"",1,0),0)</f>
        <v>#REF!</v>
      </c>
      <c r="T149" s="2" t="e">
        <f>IF(#REF!="1",IF(TRIM(#REF!)&lt;&gt;"",1,0),0)</f>
        <v>#REF!</v>
      </c>
      <c r="U149" s="3" t="e">
        <f>IF(#REF!="3",IF(TRIM(#REF!)&lt;&gt;"",1,0),0)</f>
        <v>#REF!</v>
      </c>
      <c r="V149">
        <v>0</v>
      </c>
      <c r="W149" t="s">
        <v>120</v>
      </c>
      <c r="X149" s="3" t="e">
        <f>IF(COUNTIF(A:A,"*Stichpr*")&gt;0,IF(AND(RIGHT(#REF!,8)="Stichpr.",#REF!="1",#REF!=""),IF(TRIM(#REF!)&lt;&gt;"",1,0),0),IF(AND(#REF!="1",#REF!=""),IF(TRIM(#REF!)&lt;&gt;"",1,0),0))</f>
        <v>#REF!</v>
      </c>
      <c r="Y1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9" s="3" t="e">
        <f>IF(AND(#REF!="1",LEFT(#REF!,1)="a",#REF!=""),IF(TRIM(#REF!)&lt;&gt;"",1,0),0)</f>
        <v>#REF!</v>
      </c>
      <c r="AA149" s="3" t="e">
        <f>IF(AND(TRIM(#REF!)&lt;&gt;"",#REF!&lt;&gt;""),1,0)</f>
        <v>#REF!</v>
      </c>
    </row>
    <row r="150" spans="12:27" ht="36" customHeight="1" x14ac:dyDescent="0.3">
      <c r="L150" s="2" t="e">
        <f>IF(#REF!="1",IF(TRIM(#REF!)&lt;&gt;"",1,0),0)</f>
        <v>#REF!</v>
      </c>
      <c r="M150" s="2" t="e">
        <f>IF(#REF!="3",IF(TRIM(#REF!)&lt;&gt;"",1,0),0)</f>
        <v>#REF!</v>
      </c>
      <c r="N150" s="2" t="e">
        <f>IF(#REF!="1",IF(TRIM(#REF!)&lt;&gt;"",1,0),0)</f>
        <v>#REF!</v>
      </c>
      <c r="O150" s="2" t="e">
        <f>IF(#REF!="3",IF(TRIM(#REF!)&lt;&gt;"",1,0),0)</f>
        <v>#REF!</v>
      </c>
      <c r="P150" s="2" t="e">
        <f>IF(#REF!="1",IF(TRIM(#REF!)&lt;&gt;"",1,0),0)</f>
        <v>#REF!</v>
      </c>
      <c r="Q150" s="2" t="e">
        <f>IF(#REF!="3",IF(TRIM(#REF!)&lt;&gt;"",1,0),0)</f>
        <v>#REF!</v>
      </c>
      <c r="R150" s="2" t="e">
        <f>IF(#REF!="1",IF(TRIM(#REF!)&lt;&gt;"",1,0),0)</f>
        <v>#REF!</v>
      </c>
      <c r="S150" s="2" t="e">
        <f>IF(#REF!="3",IF(TRIM(#REF!)&lt;&gt;"",1,0),0)</f>
        <v>#REF!</v>
      </c>
      <c r="T150" s="2" t="e">
        <f>IF(#REF!="1",IF(TRIM(#REF!)&lt;&gt;"",1,0),0)</f>
        <v>#REF!</v>
      </c>
      <c r="U150" s="3" t="e">
        <f>IF(#REF!="3",IF(TRIM(#REF!)&lt;&gt;"",1,0),0)</f>
        <v>#REF!</v>
      </c>
      <c r="V150">
        <v>0</v>
      </c>
      <c r="W150" t="s">
        <v>121</v>
      </c>
      <c r="X150" s="3" t="e">
        <f>IF(COUNTIF(A:A,"*Stichpr*")&gt;0,IF(AND(RIGHT(#REF!,8)="Stichpr.",#REF!="1",#REF!=""),IF(TRIM(#REF!)&lt;&gt;"",1,0),0),IF(AND(#REF!="1",#REF!=""),IF(TRIM(#REF!)&lt;&gt;"",1,0),0))</f>
        <v>#REF!</v>
      </c>
      <c r="Y1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0" s="3" t="e">
        <f>IF(AND(#REF!="1",LEFT(#REF!,1)="a",#REF!=""),IF(TRIM(#REF!)&lt;&gt;"",1,0),0)</f>
        <v>#REF!</v>
      </c>
      <c r="AA150" s="3" t="e">
        <f>IF(AND(TRIM(#REF!)&lt;&gt;"",#REF!&lt;&gt;""),1,0)</f>
        <v>#REF!</v>
      </c>
    </row>
    <row r="151" spans="12:27" ht="36" customHeight="1" x14ac:dyDescent="0.3">
      <c r="L151" s="2" t="e">
        <f>IF(#REF!="1",IF(TRIM(#REF!)&lt;&gt;"",1,0),0)</f>
        <v>#REF!</v>
      </c>
      <c r="M151" s="2" t="e">
        <f>IF(#REF!="3",IF(TRIM(#REF!)&lt;&gt;"",1,0),0)</f>
        <v>#REF!</v>
      </c>
      <c r="N151" s="2" t="e">
        <f>IF(#REF!="1",IF(TRIM(#REF!)&lt;&gt;"",1,0),0)</f>
        <v>#REF!</v>
      </c>
      <c r="O151" s="2" t="e">
        <f>IF(#REF!="3",IF(TRIM(#REF!)&lt;&gt;"",1,0),0)</f>
        <v>#REF!</v>
      </c>
      <c r="P151" s="2" t="e">
        <f>IF(#REF!="1",IF(TRIM(#REF!)&lt;&gt;"",1,0),0)</f>
        <v>#REF!</v>
      </c>
      <c r="Q151" s="2" t="e">
        <f>IF(#REF!="3",IF(TRIM(#REF!)&lt;&gt;"",1,0),0)</f>
        <v>#REF!</v>
      </c>
      <c r="R151" s="2" t="e">
        <f>IF(#REF!="1",IF(TRIM(#REF!)&lt;&gt;"",1,0),0)</f>
        <v>#REF!</v>
      </c>
      <c r="S151" s="2" t="e">
        <f>IF(#REF!="3",IF(TRIM(#REF!)&lt;&gt;"",1,0),0)</f>
        <v>#REF!</v>
      </c>
      <c r="T151" s="2" t="e">
        <f>IF(#REF!="1",IF(TRIM(#REF!)&lt;&gt;"",1,0),0)</f>
        <v>#REF!</v>
      </c>
      <c r="U151" s="3" t="e">
        <f>IF(#REF!="3",IF(TRIM(#REF!)&lt;&gt;"",1,0),0)</f>
        <v>#REF!</v>
      </c>
      <c r="V151">
        <v>0</v>
      </c>
      <c r="W151" t="s">
        <v>122</v>
      </c>
      <c r="X151" s="3" t="e">
        <f>IF(COUNTIF(A:A,"*Stichpr*")&gt;0,IF(AND(RIGHT(#REF!,8)="Stichpr.",#REF!="1",#REF!=""),IF(TRIM(#REF!)&lt;&gt;"",1,0),0),IF(AND(#REF!="1",#REF!=""),IF(TRIM(#REF!)&lt;&gt;"",1,0),0))</f>
        <v>#REF!</v>
      </c>
      <c r="Y1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1" s="3" t="e">
        <f>IF(AND(#REF!="1",LEFT(#REF!,1)="a",#REF!=""),IF(TRIM(#REF!)&lt;&gt;"",1,0),0)</f>
        <v>#REF!</v>
      </c>
      <c r="AA151" s="3" t="e">
        <f>IF(AND(TRIM(#REF!)&lt;&gt;"",#REF!&lt;&gt;""),1,0)</f>
        <v>#REF!</v>
      </c>
    </row>
    <row r="152" spans="12:27" ht="36" customHeight="1" x14ac:dyDescent="0.3">
      <c r="L152" s="2" t="e">
        <f>IF(#REF!="1",IF(TRIM(#REF!)&lt;&gt;"",1,0),0)</f>
        <v>#REF!</v>
      </c>
      <c r="M152" s="2" t="e">
        <f>IF(#REF!="3",IF(TRIM(#REF!)&lt;&gt;"",1,0),0)</f>
        <v>#REF!</v>
      </c>
      <c r="N152" s="2" t="e">
        <f>IF(#REF!="1",IF(TRIM(#REF!)&lt;&gt;"",1,0),0)</f>
        <v>#REF!</v>
      </c>
      <c r="O152" s="2" t="e">
        <f>IF(#REF!="3",IF(TRIM(#REF!)&lt;&gt;"",1,0),0)</f>
        <v>#REF!</v>
      </c>
      <c r="P152" s="2" t="e">
        <f>IF(#REF!="1",IF(TRIM(#REF!)&lt;&gt;"",1,0),0)</f>
        <v>#REF!</v>
      </c>
      <c r="Q152" s="2" t="e">
        <f>IF(#REF!="3",IF(TRIM(#REF!)&lt;&gt;"",1,0),0)</f>
        <v>#REF!</v>
      </c>
      <c r="R152" s="2" t="e">
        <f>IF(#REF!="1",IF(TRIM(#REF!)&lt;&gt;"",1,0),0)</f>
        <v>#REF!</v>
      </c>
      <c r="S152" s="2" t="e">
        <f>IF(#REF!="3",IF(TRIM(#REF!)&lt;&gt;"",1,0),0)</f>
        <v>#REF!</v>
      </c>
      <c r="T152" s="2" t="e">
        <f>IF(#REF!="1",IF(TRIM(#REF!)&lt;&gt;"",1,0),0)</f>
        <v>#REF!</v>
      </c>
      <c r="U152" s="3" t="e">
        <f>IF(#REF!="3",IF(TRIM(#REF!)&lt;&gt;"",1,0),0)</f>
        <v>#REF!</v>
      </c>
      <c r="V152">
        <v>0</v>
      </c>
      <c r="W152" t="s">
        <v>123</v>
      </c>
      <c r="X152" s="3" t="e">
        <f>IF(COUNTIF(A:A,"*Stichpr*")&gt;0,IF(AND(RIGHT(#REF!,8)="Stichpr.",#REF!="1",#REF!=""),IF(TRIM(#REF!)&lt;&gt;"",1,0),0),IF(AND(#REF!="1",#REF!=""),IF(TRIM(#REF!)&lt;&gt;"",1,0),0))</f>
        <v>#REF!</v>
      </c>
      <c r="Y1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2" s="3" t="e">
        <f>IF(AND(#REF!="1",LEFT(#REF!,1)="a",#REF!=""),IF(TRIM(#REF!)&lt;&gt;"",1,0),0)</f>
        <v>#REF!</v>
      </c>
      <c r="AA152" s="3" t="e">
        <f>IF(AND(TRIM(#REF!)&lt;&gt;"",#REF!&lt;&gt;""),1,0)</f>
        <v>#REF!</v>
      </c>
    </row>
    <row r="153" spans="12:27" ht="36" customHeight="1" x14ac:dyDescent="0.3">
      <c r="L153" s="2" t="e">
        <f>IF(#REF!="1",IF(TRIM(#REF!)&lt;&gt;"",1,0),0)</f>
        <v>#REF!</v>
      </c>
      <c r="M153" s="2" t="e">
        <f>IF(#REF!="3",IF(TRIM(#REF!)&lt;&gt;"",1,0),0)</f>
        <v>#REF!</v>
      </c>
      <c r="N153" s="2" t="e">
        <f>IF(#REF!="1",IF(TRIM(#REF!)&lt;&gt;"",1,0),0)</f>
        <v>#REF!</v>
      </c>
      <c r="O153" s="2" t="e">
        <f>IF(#REF!="3",IF(TRIM(#REF!)&lt;&gt;"",1,0),0)</f>
        <v>#REF!</v>
      </c>
      <c r="P153" s="2" t="e">
        <f>IF(#REF!="1",IF(TRIM(#REF!)&lt;&gt;"",1,0),0)</f>
        <v>#REF!</v>
      </c>
      <c r="Q153" s="2" t="e">
        <f>IF(#REF!="3",IF(TRIM(#REF!)&lt;&gt;"",1,0),0)</f>
        <v>#REF!</v>
      </c>
      <c r="R153" s="2" t="e">
        <f>IF(#REF!="1",IF(TRIM(#REF!)&lt;&gt;"",1,0),0)</f>
        <v>#REF!</v>
      </c>
      <c r="S153" s="2" t="e">
        <f>IF(#REF!="3",IF(TRIM(#REF!)&lt;&gt;"",1,0),0)</f>
        <v>#REF!</v>
      </c>
      <c r="T153" s="2" t="e">
        <f>IF(#REF!="1",IF(TRIM(#REF!)&lt;&gt;"",1,0),0)</f>
        <v>#REF!</v>
      </c>
      <c r="U153" s="3" t="e">
        <f>IF(#REF!="3",IF(TRIM(#REF!)&lt;&gt;"",1,0),0)</f>
        <v>#REF!</v>
      </c>
      <c r="V153">
        <v>0</v>
      </c>
      <c r="W153" t="s">
        <v>124</v>
      </c>
      <c r="X153" s="3" t="e">
        <f>IF(COUNTIF(A:A,"*Stichpr*")&gt;0,IF(AND(RIGHT(#REF!,8)="Stichpr.",#REF!="1",#REF!=""),IF(TRIM(#REF!)&lt;&gt;"",1,0),0),IF(AND(#REF!="1",#REF!=""),IF(TRIM(#REF!)&lt;&gt;"",1,0),0))</f>
        <v>#REF!</v>
      </c>
      <c r="Y1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3" s="3" t="e">
        <f>IF(AND(#REF!="1",LEFT(#REF!,1)="a",#REF!=""),IF(TRIM(#REF!)&lt;&gt;"",1,0),0)</f>
        <v>#REF!</v>
      </c>
      <c r="AA153" s="3" t="e">
        <f>IF(AND(TRIM(#REF!)&lt;&gt;"",#REF!&lt;&gt;""),1,0)</f>
        <v>#REF!</v>
      </c>
    </row>
    <row r="154" spans="12:27" ht="36" customHeight="1" x14ac:dyDescent="0.3">
      <c r="L154" s="2" t="e">
        <f>IF(#REF!="1",IF(TRIM(#REF!)&lt;&gt;"",1,0),0)</f>
        <v>#REF!</v>
      </c>
      <c r="M154" s="2" t="e">
        <f>IF(#REF!="3",IF(TRIM(#REF!)&lt;&gt;"",1,0),0)</f>
        <v>#REF!</v>
      </c>
      <c r="N154" s="2" t="e">
        <f>IF(#REF!="1",IF(TRIM(#REF!)&lt;&gt;"",1,0),0)</f>
        <v>#REF!</v>
      </c>
      <c r="O154" s="2" t="e">
        <f>IF(#REF!="3",IF(TRIM(#REF!)&lt;&gt;"",1,0),0)</f>
        <v>#REF!</v>
      </c>
      <c r="P154" s="2" t="e">
        <f>IF(#REF!="1",IF(TRIM(#REF!)&lt;&gt;"",1,0),0)</f>
        <v>#REF!</v>
      </c>
      <c r="Q154" s="2" t="e">
        <f>IF(#REF!="3",IF(TRIM(#REF!)&lt;&gt;"",1,0),0)</f>
        <v>#REF!</v>
      </c>
      <c r="R154" s="2" t="e">
        <f>IF(#REF!="1",IF(TRIM(#REF!)&lt;&gt;"",1,0),0)</f>
        <v>#REF!</v>
      </c>
      <c r="S154" s="2" t="e">
        <f>IF(#REF!="3",IF(TRIM(#REF!)&lt;&gt;"",1,0),0)</f>
        <v>#REF!</v>
      </c>
      <c r="T154" s="2" t="e">
        <f>IF(#REF!="1",IF(TRIM(#REF!)&lt;&gt;"",1,0),0)</f>
        <v>#REF!</v>
      </c>
      <c r="U154" s="3" t="e">
        <f>IF(#REF!="3",IF(TRIM(#REF!)&lt;&gt;"",1,0),0)</f>
        <v>#REF!</v>
      </c>
      <c r="V154">
        <v>0</v>
      </c>
      <c r="W154" t="s">
        <v>125</v>
      </c>
      <c r="X154" s="3" t="e">
        <f>IF(COUNTIF(A:A,"*Stichpr*")&gt;0,IF(AND(RIGHT(#REF!,8)="Stichpr.",#REF!="1",#REF!=""),IF(TRIM(#REF!)&lt;&gt;"",1,0),0),IF(AND(#REF!="1",#REF!=""),IF(TRIM(#REF!)&lt;&gt;"",1,0),0))</f>
        <v>#REF!</v>
      </c>
      <c r="Y1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4" s="3" t="e">
        <f>IF(AND(#REF!="1",LEFT(#REF!,1)="a",#REF!=""),IF(TRIM(#REF!)&lt;&gt;"",1,0),0)</f>
        <v>#REF!</v>
      </c>
      <c r="AA154" s="3" t="e">
        <f>IF(AND(TRIM(#REF!)&lt;&gt;"",#REF!&lt;&gt;""),1,0)</f>
        <v>#REF!</v>
      </c>
    </row>
    <row r="155" spans="12:27" ht="36" customHeight="1" x14ac:dyDescent="0.3">
      <c r="L155" s="2" t="e">
        <f>IF(#REF!="1",IF(TRIM(#REF!)&lt;&gt;"",1,0),0)</f>
        <v>#REF!</v>
      </c>
      <c r="M155" s="2" t="e">
        <f>IF(#REF!="3",IF(TRIM(#REF!)&lt;&gt;"",1,0),0)</f>
        <v>#REF!</v>
      </c>
      <c r="N155" s="2" t="e">
        <f>IF(#REF!="1",IF(TRIM(#REF!)&lt;&gt;"",1,0),0)</f>
        <v>#REF!</v>
      </c>
      <c r="O155" s="2" t="e">
        <f>IF(#REF!="3",IF(TRIM(#REF!)&lt;&gt;"",1,0),0)</f>
        <v>#REF!</v>
      </c>
      <c r="P155" s="2" t="e">
        <f>IF(#REF!="1",IF(TRIM(#REF!)&lt;&gt;"",1,0),0)</f>
        <v>#REF!</v>
      </c>
      <c r="Q155" s="2" t="e">
        <f>IF(#REF!="3",IF(TRIM(#REF!)&lt;&gt;"",1,0),0)</f>
        <v>#REF!</v>
      </c>
      <c r="R155" s="2" t="e">
        <f>IF(#REF!="1",IF(TRIM(#REF!)&lt;&gt;"",1,0),0)</f>
        <v>#REF!</v>
      </c>
      <c r="S155" s="2" t="e">
        <f>IF(#REF!="3",IF(TRIM(#REF!)&lt;&gt;"",1,0),0)</f>
        <v>#REF!</v>
      </c>
      <c r="T155" s="2" t="e">
        <f>IF(#REF!="1",IF(TRIM(#REF!)&lt;&gt;"",1,0),0)</f>
        <v>#REF!</v>
      </c>
      <c r="U155" s="3" t="e">
        <f>IF(#REF!="3",IF(TRIM(#REF!)&lt;&gt;"",1,0),0)</f>
        <v>#REF!</v>
      </c>
      <c r="V155">
        <v>0</v>
      </c>
      <c r="W155" t="s">
        <v>126</v>
      </c>
      <c r="X155" s="3" t="e">
        <f>IF(COUNTIF(A:A,"*Stichpr*")&gt;0,IF(AND(RIGHT(#REF!,8)="Stichpr.",#REF!="1",#REF!=""),IF(TRIM(#REF!)&lt;&gt;"",1,0),0),IF(AND(#REF!="1",#REF!=""),IF(TRIM(#REF!)&lt;&gt;"",1,0),0))</f>
        <v>#REF!</v>
      </c>
      <c r="Y1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5" s="3" t="e">
        <f>IF(AND(#REF!="1",LEFT(#REF!,1)="a",#REF!=""),IF(TRIM(#REF!)&lt;&gt;"",1,0),0)</f>
        <v>#REF!</v>
      </c>
      <c r="AA155" s="3" t="e">
        <f>IF(AND(TRIM(#REF!)&lt;&gt;"",#REF!&lt;&gt;""),1,0)</f>
        <v>#REF!</v>
      </c>
    </row>
    <row r="156" spans="12:27" ht="36" customHeight="1" x14ac:dyDescent="0.3">
      <c r="L156" s="2" t="e">
        <f>IF(#REF!="1",IF(TRIM(#REF!)&lt;&gt;"",1,0),0)</f>
        <v>#REF!</v>
      </c>
      <c r="M156" s="2" t="e">
        <f>IF(#REF!="3",IF(TRIM(#REF!)&lt;&gt;"",1,0),0)</f>
        <v>#REF!</v>
      </c>
      <c r="N156" s="2" t="e">
        <f>IF(#REF!="1",IF(TRIM(#REF!)&lt;&gt;"",1,0),0)</f>
        <v>#REF!</v>
      </c>
      <c r="O156" s="2" t="e">
        <f>IF(#REF!="3",IF(TRIM(#REF!)&lt;&gt;"",1,0),0)</f>
        <v>#REF!</v>
      </c>
      <c r="P156" s="2" t="e">
        <f>IF(#REF!="1",IF(TRIM(#REF!)&lt;&gt;"",1,0),0)</f>
        <v>#REF!</v>
      </c>
      <c r="Q156" s="2" t="e">
        <f>IF(#REF!="3",IF(TRIM(#REF!)&lt;&gt;"",1,0),0)</f>
        <v>#REF!</v>
      </c>
      <c r="R156" s="2" t="e">
        <f>IF(#REF!="1",IF(TRIM(#REF!)&lt;&gt;"",1,0),0)</f>
        <v>#REF!</v>
      </c>
      <c r="S156" s="2" t="e">
        <f>IF(#REF!="3",IF(TRIM(#REF!)&lt;&gt;"",1,0),0)</f>
        <v>#REF!</v>
      </c>
      <c r="T156" s="2" t="e">
        <f>IF(#REF!="1",IF(TRIM(#REF!)&lt;&gt;"",1,0),0)</f>
        <v>#REF!</v>
      </c>
      <c r="U156" s="3" t="e">
        <f>IF(#REF!="3",IF(TRIM(#REF!)&lt;&gt;"",1,0),0)</f>
        <v>#REF!</v>
      </c>
      <c r="V156">
        <v>0</v>
      </c>
      <c r="W156" t="s">
        <v>127</v>
      </c>
      <c r="X156" s="3" t="e">
        <f>IF(COUNTIF(A:A,"*Stichpr*")&gt;0,IF(AND(RIGHT(#REF!,8)="Stichpr.",#REF!="1",#REF!=""),IF(TRIM(#REF!)&lt;&gt;"",1,0),0),IF(AND(#REF!="1",#REF!=""),IF(TRIM(#REF!)&lt;&gt;"",1,0),0))</f>
        <v>#REF!</v>
      </c>
      <c r="Y1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6" s="3" t="e">
        <f>IF(AND(#REF!="1",LEFT(#REF!,1)="a",#REF!=""),IF(TRIM(#REF!)&lt;&gt;"",1,0),0)</f>
        <v>#REF!</v>
      </c>
      <c r="AA156" s="3" t="e">
        <f>IF(AND(TRIM(#REF!)&lt;&gt;"",#REF!&lt;&gt;""),1,0)</f>
        <v>#REF!</v>
      </c>
    </row>
    <row r="157" spans="12:27" ht="36" customHeight="1" x14ac:dyDescent="0.3">
      <c r="L157" s="2" t="e">
        <f>IF(#REF!="1",IF(TRIM(#REF!)&lt;&gt;"",1,0),0)</f>
        <v>#REF!</v>
      </c>
      <c r="M157" s="2" t="e">
        <f>IF(#REF!="3",IF(TRIM(#REF!)&lt;&gt;"",1,0),0)</f>
        <v>#REF!</v>
      </c>
      <c r="N157" s="2" t="e">
        <f>IF(#REF!="1",IF(TRIM(#REF!)&lt;&gt;"",1,0),0)</f>
        <v>#REF!</v>
      </c>
      <c r="O157" s="2" t="e">
        <f>IF(#REF!="3",IF(TRIM(#REF!)&lt;&gt;"",1,0),0)</f>
        <v>#REF!</v>
      </c>
      <c r="P157" s="2" t="e">
        <f>IF(#REF!="1",IF(TRIM(#REF!)&lt;&gt;"",1,0),0)</f>
        <v>#REF!</v>
      </c>
      <c r="Q157" s="2" t="e">
        <f>IF(#REF!="3",IF(TRIM(#REF!)&lt;&gt;"",1,0),0)</f>
        <v>#REF!</v>
      </c>
      <c r="R157" s="2" t="e">
        <f>IF(#REF!="1",IF(TRIM(#REF!)&lt;&gt;"",1,0),0)</f>
        <v>#REF!</v>
      </c>
      <c r="S157" s="2" t="e">
        <f>IF(#REF!="3",IF(TRIM(#REF!)&lt;&gt;"",1,0),0)</f>
        <v>#REF!</v>
      </c>
      <c r="T157" s="2" t="e">
        <f>IF(#REF!="1",IF(TRIM(#REF!)&lt;&gt;"",1,0),0)</f>
        <v>#REF!</v>
      </c>
      <c r="U157" s="3" t="e">
        <f>IF(#REF!="3",IF(TRIM(#REF!)&lt;&gt;"",1,0),0)</f>
        <v>#REF!</v>
      </c>
      <c r="V157">
        <v>0</v>
      </c>
      <c r="W157" t="s">
        <v>128</v>
      </c>
      <c r="X157" s="3" t="e">
        <f>IF(COUNTIF(A:A,"*Stichpr*")&gt;0,IF(AND(RIGHT(#REF!,8)="Stichpr.",#REF!="1",#REF!=""),IF(TRIM(#REF!)&lt;&gt;"",1,0),0),IF(AND(#REF!="1",#REF!=""),IF(TRIM(#REF!)&lt;&gt;"",1,0),0))</f>
        <v>#REF!</v>
      </c>
      <c r="Y1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7" s="3" t="e">
        <f>IF(AND(#REF!="1",LEFT(#REF!,1)="a",#REF!=""),IF(TRIM(#REF!)&lt;&gt;"",1,0),0)</f>
        <v>#REF!</v>
      </c>
      <c r="AA157" s="3" t="e">
        <f>IF(AND(TRIM(#REF!)&lt;&gt;"",#REF!&lt;&gt;""),1,0)</f>
        <v>#REF!</v>
      </c>
    </row>
    <row r="158" spans="12:27" ht="36" customHeight="1" x14ac:dyDescent="0.3">
      <c r="L158" s="2" t="e">
        <f>IF(#REF!="1",IF(TRIM(#REF!)&lt;&gt;"",1,0),0)</f>
        <v>#REF!</v>
      </c>
      <c r="M158" s="2" t="e">
        <f>IF(#REF!="3",IF(TRIM(#REF!)&lt;&gt;"",1,0),0)</f>
        <v>#REF!</v>
      </c>
      <c r="N158" s="2" t="e">
        <f>IF(#REF!="1",IF(TRIM(#REF!)&lt;&gt;"",1,0),0)</f>
        <v>#REF!</v>
      </c>
      <c r="O158" s="2" t="e">
        <f>IF(#REF!="3",IF(TRIM(#REF!)&lt;&gt;"",1,0),0)</f>
        <v>#REF!</v>
      </c>
      <c r="P158" s="2" t="e">
        <f>IF(#REF!="1",IF(TRIM(#REF!)&lt;&gt;"",1,0),0)</f>
        <v>#REF!</v>
      </c>
      <c r="Q158" s="2" t="e">
        <f>IF(#REF!="3",IF(TRIM(#REF!)&lt;&gt;"",1,0),0)</f>
        <v>#REF!</v>
      </c>
      <c r="R158" s="2" t="e">
        <f>IF(#REF!="1",IF(TRIM(#REF!)&lt;&gt;"",1,0),0)</f>
        <v>#REF!</v>
      </c>
      <c r="S158" s="2" t="e">
        <f>IF(#REF!="3",IF(TRIM(#REF!)&lt;&gt;"",1,0),0)</f>
        <v>#REF!</v>
      </c>
      <c r="T158" s="2" t="e">
        <f>IF(#REF!="1",IF(TRIM(#REF!)&lt;&gt;"",1,0),0)</f>
        <v>#REF!</v>
      </c>
      <c r="U158" s="3" t="e">
        <f>IF(#REF!="3",IF(TRIM(#REF!)&lt;&gt;"",1,0),0)</f>
        <v>#REF!</v>
      </c>
      <c r="V158">
        <v>0</v>
      </c>
      <c r="W158" t="s">
        <v>129</v>
      </c>
      <c r="X158" s="3" t="e">
        <f>IF(COUNTIF(A:A,"*Stichpr*")&gt;0,IF(AND(RIGHT(#REF!,8)="Stichpr.",#REF!="1",#REF!=""),IF(TRIM(#REF!)&lt;&gt;"",1,0),0),IF(AND(#REF!="1",#REF!=""),IF(TRIM(#REF!)&lt;&gt;"",1,0),0))</f>
        <v>#REF!</v>
      </c>
      <c r="Y1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8" s="3" t="e">
        <f>IF(AND(#REF!="1",LEFT(#REF!,1)="a",#REF!=""),IF(TRIM(#REF!)&lt;&gt;"",1,0),0)</f>
        <v>#REF!</v>
      </c>
      <c r="AA158" s="3" t="e">
        <f>IF(AND(TRIM(#REF!)&lt;&gt;"",#REF!&lt;&gt;""),1,0)</f>
        <v>#REF!</v>
      </c>
    </row>
    <row r="159" spans="12:27" ht="36" customHeight="1" x14ac:dyDescent="0.3"/>
    <row r="160" spans="12:27" ht="36" customHeight="1" x14ac:dyDescent="0.3">
      <c r="L160" s="2" t="e">
        <f>IF(#REF!="1",IF(TRIM(#REF!)&lt;&gt;"",1,0),0)</f>
        <v>#REF!</v>
      </c>
      <c r="M160" s="2" t="e">
        <f>IF(#REF!="3",IF(TRIM(#REF!)&lt;&gt;"",1,0),0)</f>
        <v>#REF!</v>
      </c>
      <c r="N160" s="2" t="e">
        <f>IF(#REF!="1",IF(TRIM(#REF!)&lt;&gt;"",1,0),0)</f>
        <v>#REF!</v>
      </c>
      <c r="O160" s="2" t="e">
        <f>IF(#REF!="3",IF(TRIM(#REF!)&lt;&gt;"",1,0),0)</f>
        <v>#REF!</v>
      </c>
      <c r="P160" s="2" t="e">
        <f>IF(#REF!="1",IF(TRIM(#REF!)&lt;&gt;"",1,0),0)</f>
        <v>#REF!</v>
      </c>
      <c r="Q160" s="2" t="e">
        <f>IF(#REF!="3",IF(TRIM(#REF!)&lt;&gt;"",1,0),0)</f>
        <v>#REF!</v>
      </c>
      <c r="R160" s="2" t="e">
        <f>IF(#REF!="1",IF(TRIM(#REF!)&lt;&gt;"",1,0),0)</f>
        <v>#REF!</v>
      </c>
      <c r="S160" s="2" t="e">
        <f>IF(#REF!="3",IF(TRIM(#REF!)&lt;&gt;"",1,0),0)</f>
        <v>#REF!</v>
      </c>
      <c r="T160" s="2" t="e">
        <f>IF(#REF!="1",IF(TRIM(#REF!)&lt;&gt;"",1,0),0)</f>
        <v>#REF!</v>
      </c>
      <c r="U160" s="3" t="e">
        <f>IF(#REF!="3",IF(TRIM(#REF!)&lt;&gt;"",1,0),0)</f>
        <v>#REF!</v>
      </c>
      <c r="V160">
        <v>0</v>
      </c>
      <c r="W160" t="s">
        <v>130</v>
      </c>
      <c r="X160" s="3" t="e">
        <f>IF(COUNTIF(A:A,"*Stichpr*")&gt;0,IF(AND(RIGHT(#REF!,8)="Stichpr.",#REF!="1",#REF!=""),IF(TRIM(#REF!)&lt;&gt;"",1,0),0),IF(AND(#REF!="1",#REF!=""),IF(TRIM(#REF!)&lt;&gt;"",1,0),0))</f>
        <v>#REF!</v>
      </c>
      <c r="Y1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0" s="3" t="e">
        <f>IF(AND(#REF!="1",LEFT(#REF!,1)="a",#REF!=""),IF(TRIM(#REF!)&lt;&gt;"",1,0),0)</f>
        <v>#REF!</v>
      </c>
      <c r="AA160" s="3" t="e">
        <f>IF(AND(TRIM(#REF!)&lt;&gt;"",#REF!&lt;&gt;""),1,0)</f>
        <v>#REF!</v>
      </c>
    </row>
    <row r="161" spans="12:27" ht="36" customHeight="1" x14ac:dyDescent="0.3"/>
    <row r="162" spans="12:27" ht="36" customHeight="1" x14ac:dyDescent="0.3">
      <c r="L162" s="2" t="e">
        <f>IF(#REF!="1",IF(TRIM(#REF!)&lt;&gt;"",1,0),0)</f>
        <v>#REF!</v>
      </c>
      <c r="M162" s="2" t="e">
        <f>IF(#REF!="3",IF(TRIM(#REF!)&lt;&gt;"",1,0),0)</f>
        <v>#REF!</v>
      </c>
      <c r="N162" s="2" t="e">
        <f>IF(#REF!="1",IF(TRIM(#REF!)&lt;&gt;"",1,0),0)</f>
        <v>#REF!</v>
      </c>
      <c r="O162" s="2" t="e">
        <f>IF(#REF!="3",IF(TRIM(#REF!)&lt;&gt;"",1,0),0)</f>
        <v>#REF!</v>
      </c>
      <c r="P162" s="2" t="e">
        <f>IF(#REF!="1",IF(TRIM(#REF!)&lt;&gt;"",1,0),0)</f>
        <v>#REF!</v>
      </c>
      <c r="Q162" s="2" t="e">
        <f>IF(#REF!="3",IF(TRIM(#REF!)&lt;&gt;"",1,0),0)</f>
        <v>#REF!</v>
      </c>
      <c r="R162" s="2" t="e">
        <f>IF(#REF!="1",IF(TRIM(#REF!)&lt;&gt;"",1,0),0)</f>
        <v>#REF!</v>
      </c>
      <c r="S162" s="2" t="e">
        <f>IF(#REF!="3",IF(TRIM(#REF!)&lt;&gt;"",1,0),0)</f>
        <v>#REF!</v>
      </c>
      <c r="T162" s="2" t="e">
        <f>IF(#REF!="1",IF(TRIM(#REF!)&lt;&gt;"",1,0),0)</f>
        <v>#REF!</v>
      </c>
      <c r="U162" s="3" t="e">
        <f>IF(#REF!="3",IF(TRIM(#REF!)&lt;&gt;"",1,0),0)</f>
        <v>#REF!</v>
      </c>
      <c r="V162">
        <v>0</v>
      </c>
      <c r="W162" t="s">
        <v>131</v>
      </c>
      <c r="X162" s="3" t="e">
        <f>IF(COUNTIF(A:A,"*Stichpr*")&gt;0,IF(AND(RIGHT(#REF!,8)="Stichpr.",#REF!="1",#REF!=""),IF(TRIM(#REF!)&lt;&gt;"",1,0),0),IF(AND(#REF!="1",#REF!=""),IF(TRIM(#REF!)&lt;&gt;"",1,0),0))</f>
        <v>#REF!</v>
      </c>
      <c r="Y1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2" s="3" t="e">
        <f>IF(AND(#REF!="1",LEFT(#REF!,1)="a",#REF!=""),IF(TRIM(#REF!)&lt;&gt;"",1,0),0)</f>
        <v>#REF!</v>
      </c>
      <c r="AA162" s="3" t="e">
        <f>IF(AND(TRIM(#REF!)&lt;&gt;"",#REF!&lt;&gt;""),1,0)</f>
        <v>#REF!</v>
      </c>
    </row>
    <row r="163" spans="12:27" ht="36" customHeight="1" x14ac:dyDescent="0.3">
      <c r="L163" s="2" t="e">
        <f>IF(#REF!="1",IF(TRIM(#REF!)&lt;&gt;"",1,0),0)</f>
        <v>#REF!</v>
      </c>
      <c r="M163" s="2" t="e">
        <f>IF(#REF!="3",IF(TRIM(#REF!)&lt;&gt;"",1,0),0)</f>
        <v>#REF!</v>
      </c>
      <c r="N163" s="2" t="e">
        <f>IF(#REF!="1",IF(TRIM(#REF!)&lt;&gt;"",1,0),0)</f>
        <v>#REF!</v>
      </c>
      <c r="O163" s="2" t="e">
        <f>IF(#REF!="3",IF(TRIM(#REF!)&lt;&gt;"",1,0),0)</f>
        <v>#REF!</v>
      </c>
      <c r="P163" s="2" t="e">
        <f>IF(#REF!="1",IF(TRIM(#REF!)&lt;&gt;"",1,0),0)</f>
        <v>#REF!</v>
      </c>
      <c r="Q163" s="2" t="e">
        <f>IF(#REF!="3",IF(TRIM(#REF!)&lt;&gt;"",1,0),0)</f>
        <v>#REF!</v>
      </c>
      <c r="R163" s="2" t="e">
        <f>IF(#REF!="1",IF(TRIM(#REF!)&lt;&gt;"",1,0),0)</f>
        <v>#REF!</v>
      </c>
      <c r="S163" s="2" t="e">
        <f>IF(#REF!="3",IF(TRIM(#REF!)&lt;&gt;"",1,0),0)</f>
        <v>#REF!</v>
      </c>
      <c r="T163" s="2" t="e">
        <f>IF(#REF!="1",IF(TRIM(#REF!)&lt;&gt;"",1,0),0)</f>
        <v>#REF!</v>
      </c>
      <c r="U163" s="3" t="e">
        <f>IF(#REF!="3",IF(TRIM(#REF!)&lt;&gt;"",1,0),0)</f>
        <v>#REF!</v>
      </c>
      <c r="V163">
        <v>0</v>
      </c>
      <c r="W163" t="s">
        <v>132</v>
      </c>
      <c r="X163" s="3" t="e">
        <f>IF(COUNTIF(A:A,"*Stichpr*")&gt;0,IF(AND(RIGHT(#REF!,8)="Stichpr.",#REF!="1",#REF!=""),IF(TRIM(#REF!)&lt;&gt;"",1,0),0),IF(AND(#REF!="1",#REF!=""),IF(TRIM(#REF!)&lt;&gt;"",1,0),0))</f>
        <v>#REF!</v>
      </c>
      <c r="Y1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3" s="3" t="e">
        <f>IF(AND(#REF!="1",LEFT(#REF!,1)="a",#REF!=""),IF(TRIM(#REF!)&lt;&gt;"",1,0),0)</f>
        <v>#REF!</v>
      </c>
      <c r="AA163" s="3" t="e">
        <f>IF(AND(TRIM(#REF!)&lt;&gt;"",#REF!&lt;&gt;""),1,0)</f>
        <v>#REF!</v>
      </c>
    </row>
    <row r="164" spans="12:27" ht="36" customHeight="1" x14ac:dyDescent="0.3"/>
    <row r="165" spans="12:27" ht="36" customHeight="1" x14ac:dyDescent="0.3"/>
    <row r="166" spans="12:27" ht="36" customHeight="1" x14ac:dyDescent="0.3">
      <c r="L166" s="2" t="e">
        <f>IF(#REF!="1",IF(TRIM(#REF!)&lt;&gt;"",1,0),0)</f>
        <v>#REF!</v>
      </c>
      <c r="M166" s="2" t="e">
        <f>IF(#REF!="3",IF(TRIM(#REF!)&lt;&gt;"",1,0),0)</f>
        <v>#REF!</v>
      </c>
      <c r="N166" s="2" t="e">
        <f>IF(#REF!="1",IF(TRIM(#REF!)&lt;&gt;"",1,0),0)</f>
        <v>#REF!</v>
      </c>
      <c r="O166" s="2" t="e">
        <f>IF(#REF!="3",IF(TRIM(#REF!)&lt;&gt;"",1,0),0)</f>
        <v>#REF!</v>
      </c>
      <c r="P166" s="2" t="e">
        <f>IF(#REF!="1",IF(TRIM(#REF!)&lt;&gt;"",1,0),0)</f>
        <v>#REF!</v>
      </c>
      <c r="Q166" s="2" t="e">
        <f>IF(#REF!="3",IF(TRIM(#REF!)&lt;&gt;"",1,0),0)</f>
        <v>#REF!</v>
      </c>
      <c r="R166" s="2" t="e">
        <f>IF(#REF!="1",IF(TRIM(#REF!)&lt;&gt;"",1,0),0)</f>
        <v>#REF!</v>
      </c>
      <c r="S166" s="2" t="e">
        <f>IF(#REF!="3",IF(TRIM(#REF!)&lt;&gt;"",1,0),0)</f>
        <v>#REF!</v>
      </c>
      <c r="T166" s="2" t="e">
        <f>IF(#REF!="1",IF(TRIM(#REF!)&lt;&gt;"",1,0),0)</f>
        <v>#REF!</v>
      </c>
      <c r="U166" s="3" t="e">
        <f>IF(#REF!="3",IF(TRIM(#REF!)&lt;&gt;"",1,0),0)</f>
        <v>#REF!</v>
      </c>
      <c r="V166">
        <v>0</v>
      </c>
      <c r="W166" t="s">
        <v>133</v>
      </c>
      <c r="X166" s="3" t="e">
        <f>IF(COUNTIF(A:A,"*Stichpr*")&gt;0,IF(AND(RIGHT(#REF!,8)="Stichpr.",#REF!="1",#REF!=""),IF(TRIM(#REF!)&lt;&gt;"",1,0),0),IF(AND(#REF!="1",#REF!=""),IF(TRIM(#REF!)&lt;&gt;"",1,0),0))</f>
        <v>#REF!</v>
      </c>
      <c r="Y1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6" s="3" t="e">
        <f>IF(AND(#REF!="1",LEFT(#REF!,1)="a",#REF!=""),IF(TRIM(#REF!)&lt;&gt;"",1,0),0)</f>
        <v>#REF!</v>
      </c>
      <c r="AA166" s="3" t="e">
        <f>IF(AND(TRIM(#REF!)&lt;&gt;"",#REF!&lt;&gt;""),1,0)</f>
        <v>#REF!</v>
      </c>
    </row>
    <row r="167" spans="12:27" ht="36" customHeight="1" x14ac:dyDescent="0.3"/>
    <row r="168" spans="12:27" ht="36" customHeight="1" x14ac:dyDescent="0.3">
      <c r="L168" s="2" t="e">
        <f>IF(#REF!="1",IF(TRIM(#REF!)&lt;&gt;"",1,0),0)</f>
        <v>#REF!</v>
      </c>
      <c r="M168" s="2" t="e">
        <f>IF(#REF!="3",IF(TRIM(#REF!)&lt;&gt;"",1,0),0)</f>
        <v>#REF!</v>
      </c>
      <c r="N168" s="2" t="e">
        <f>IF(#REF!="1",IF(TRIM(#REF!)&lt;&gt;"",1,0),0)</f>
        <v>#REF!</v>
      </c>
      <c r="O168" s="2" t="e">
        <f>IF(#REF!="3",IF(TRIM(#REF!)&lt;&gt;"",1,0),0)</f>
        <v>#REF!</v>
      </c>
      <c r="P168" s="2" t="e">
        <f>IF(#REF!="1",IF(TRIM(#REF!)&lt;&gt;"",1,0),0)</f>
        <v>#REF!</v>
      </c>
      <c r="Q168" s="2" t="e">
        <f>IF(#REF!="3",IF(TRIM(#REF!)&lt;&gt;"",1,0),0)</f>
        <v>#REF!</v>
      </c>
      <c r="R168" s="2" t="e">
        <f>IF(#REF!="1",IF(TRIM(#REF!)&lt;&gt;"",1,0),0)</f>
        <v>#REF!</v>
      </c>
      <c r="S168" s="2" t="e">
        <f>IF(#REF!="3",IF(TRIM(#REF!)&lt;&gt;"",1,0),0)</f>
        <v>#REF!</v>
      </c>
      <c r="T168" s="2" t="e">
        <f>IF(#REF!="1",IF(TRIM(#REF!)&lt;&gt;"",1,0),0)</f>
        <v>#REF!</v>
      </c>
      <c r="U168" s="3" t="e">
        <f>IF(#REF!="3",IF(TRIM(#REF!)&lt;&gt;"",1,0),0)</f>
        <v>#REF!</v>
      </c>
      <c r="V168">
        <v>0</v>
      </c>
      <c r="W168" t="s">
        <v>134</v>
      </c>
      <c r="X168" s="3" t="e">
        <f>IF(COUNTIF(A:A,"*Stichpr*")&gt;0,IF(AND(RIGHT(#REF!,8)="Stichpr.",#REF!="1",#REF!=""),IF(TRIM(#REF!)&lt;&gt;"",1,0),0),IF(AND(#REF!="1",#REF!=""),IF(TRIM(#REF!)&lt;&gt;"",1,0),0))</f>
        <v>#REF!</v>
      </c>
      <c r="Y1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8" s="3" t="e">
        <f>IF(AND(#REF!="1",LEFT(#REF!,1)="a",#REF!=""),IF(TRIM(#REF!)&lt;&gt;"",1,0),0)</f>
        <v>#REF!</v>
      </c>
      <c r="AA168" s="3" t="e">
        <f>IF(AND(TRIM(#REF!)&lt;&gt;"",#REF!&lt;&gt;""),1,0)</f>
        <v>#REF!</v>
      </c>
    </row>
    <row r="169" spans="12:27" ht="36" customHeight="1" x14ac:dyDescent="0.3">
      <c r="L169" s="2" t="e">
        <f>IF(#REF!="1",IF(TRIM(#REF!)&lt;&gt;"",1,0),0)</f>
        <v>#REF!</v>
      </c>
      <c r="M169" s="2" t="e">
        <f>IF(#REF!="3",IF(TRIM(#REF!)&lt;&gt;"",1,0),0)</f>
        <v>#REF!</v>
      </c>
      <c r="N169" s="2" t="e">
        <f>IF(#REF!="1",IF(TRIM(#REF!)&lt;&gt;"",1,0),0)</f>
        <v>#REF!</v>
      </c>
      <c r="O169" s="2" t="e">
        <f>IF(#REF!="3",IF(TRIM(#REF!)&lt;&gt;"",1,0),0)</f>
        <v>#REF!</v>
      </c>
      <c r="P169" s="2" t="e">
        <f>IF(#REF!="1",IF(TRIM(#REF!)&lt;&gt;"",1,0),0)</f>
        <v>#REF!</v>
      </c>
      <c r="Q169" s="2" t="e">
        <f>IF(#REF!="3",IF(TRIM(#REF!)&lt;&gt;"",1,0),0)</f>
        <v>#REF!</v>
      </c>
      <c r="R169" s="2" t="e">
        <f>IF(#REF!="1",IF(TRIM(#REF!)&lt;&gt;"",1,0),0)</f>
        <v>#REF!</v>
      </c>
      <c r="S169" s="2" t="e">
        <f>IF(#REF!="3",IF(TRIM(#REF!)&lt;&gt;"",1,0),0)</f>
        <v>#REF!</v>
      </c>
      <c r="T169" s="2" t="e">
        <f>IF(#REF!="1",IF(TRIM(#REF!)&lt;&gt;"",1,0),0)</f>
        <v>#REF!</v>
      </c>
      <c r="U169" s="3" t="e">
        <f>IF(#REF!="3",IF(TRIM(#REF!)&lt;&gt;"",1,0),0)</f>
        <v>#REF!</v>
      </c>
      <c r="V169">
        <v>0</v>
      </c>
      <c r="W169" t="s">
        <v>135</v>
      </c>
      <c r="X169" s="3" t="e">
        <f>IF(COUNTIF(A:A,"*Stichpr*")&gt;0,IF(AND(RIGHT(#REF!,8)="Stichpr.",#REF!="1",#REF!=""),IF(TRIM(#REF!)&lt;&gt;"",1,0),0),IF(AND(#REF!="1",#REF!=""),IF(TRIM(#REF!)&lt;&gt;"",1,0),0))</f>
        <v>#REF!</v>
      </c>
      <c r="Y1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9" s="3" t="e">
        <f>IF(AND(#REF!="1",LEFT(#REF!,1)="a",#REF!=""),IF(TRIM(#REF!)&lt;&gt;"",1,0),0)</f>
        <v>#REF!</v>
      </c>
      <c r="AA169" s="3" t="e">
        <f>IF(AND(TRIM(#REF!)&lt;&gt;"",#REF!&lt;&gt;""),1,0)</f>
        <v>#REF!</v>
      </c>
    </row>
    <row r="170" spans="12:27" ht="36" customHeight="1" x14ac:dyDescent="0.3">
      <c r="L170" s="2" t="e">
        <f>IF(#REF!="1",IF(TRIM(#REF!)&lt;&gt;"",1,0),0)</f>
        <v>#REF!</v>
      </c>
      <c r="M170" s="2" t="e">
        <f>IF(#REF!="3",IF(TRIM(#REF!)&lt;&gt;"",1,0),0)</f>
        <v>#REF!</v>
      </c>
      <c r="N170" s="2" t="e">
        <f>IF(#REF!="1",IF(TRIM(#REF!)&lt;&gt;"",1,0),0)</f>
        <v>#REF!</v>
      </c>
      <c r="O170" s="2" t="e">
        <f>IF(#REF!="3",IF(TRIM(#REF!)&lt;&gt;"",1,0),0)</f>
        <v>#REF!</v>
      </c>
      <c r="P170" s="2" t="e">
        <f>IF(#REF!="1",IF(TRIM(#REF!)&lt;&gt;"",1,0),0)</f>
        <v>#REF!</v>
      </c>
      <c r="Q170" s="2" t="e">
        <f>IF(#REF!="3",IF(TRIM(#REF!)&lt;&gt;"",1,0),0)</f>
        <v>#REF!</v>
      </c>
      <c r="R170" s="2" t="e">
        <f>IF(#REF!="1",IF(TRIM(#REF!)&lt;&gt;"",1,0),0)</f>
        <v>#REF!</v>
      </c>
      <c r="S170" s="2" t="e">
        <f>IF(#REF!="3",IF(TRIM(#REF!)&lt;&gt;"",1,0),0)</f>
        <v>#REF!</v>
      </c>
      <c r="T170" s="2" t="e">
        <f>IF(#REF!="1",IF(TRIM(#REF!)&lt;&gt;"",1,0),0)</f>
        <v>#REF!</v>
      </c>
      <c r="U170" s="3" t="e">
        <f>IF(#REF!="3",IF(TRIM(#REF!)&lt;&gt;"",1,0),0)</f>
        <v>#REF!</v>
      </c>
      <c r="V170">
        <v>0</v>
      </c>
      <c r="W170" t="s">
        <v>136</v>
      </c>
      <c r="X170" s="3" t="e">
        <f>IF(COUNTIF(A:A,"*Stichpr*")&gt;0,IF(AND(RIGHT(#REF!,8)="Stichpr.",#REF!="1",#REF!=""),IF(TRIM(#REF!)&lt;&gt;"",1,0),0),IF(AND(#REF!="1",#REF!=""),IF(TRIM(#REF!)&lt;&gt;"",1,0),0))</f>
        <v>#REF!</v>
      </c>
      <c r="Y1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0" s="3" t="e">
        <f>IF(AND(#REF!="1",LEFT(#REF!,1)="a",#REF!=""),IF(TRIM(#REF!)&lt;&gt;"",1,0),0)</f>
        <v>#REF!</v>
      </c>
      <c r="AA170" s="3" t="e">
        <f>IF(AND(TRIM(#REF!)&lt;&gt;"",#REF!&lt;&gt;""),1,0)</f>
        <v>#REF!</v>
      </c>
    </row>
    <row r="171" spans="12:27" ht="36" customHeight="1" x14ac:dyDescent="0.3">
      <c r="L171" s="2" t="e">
        <f>IF(#REF!="1",IF(TRIM(#REF!)&lt;&gt;"",1,0),0)</f>
        <v>#REF!</v>
      </c>
      <c r="M171" s="2" t="e">
        <f>IF(#REF!="3",IF(TRIM(#REF!)&lt;&gt;"",1,0),0)</f>
        <v>#REF!</v>
      </c>
      <c r="N171" s="2" t="e">
        <f>IF(#REF!="1",IF(TRIM(#REF!)&lt;&gt;"",1,0),0)</f>
        <v>#REF!</v>
      </c>
      <c r="O171" s="2" t="e">
        <f>IF(#REF!="3",IF(TRIM(#REF!)&lt;&gt;"",1,0),0)</f>
        <v>#REF!</v>
      </c>
      <c r="P171" s="2" t="e">
        <f>IF(#REF!="1",IF(TRIM(#REF!)&lt;&gt;"",1,0),0)</f>
        <v>#REF!</v>
      </c>
      <c r="Q171" s="2" t="e">
        <f>IF(#REF!="3",IF(TRIM(#REF!)&lt;&gt;"",1,0),0)</f>
        <v>#REF!</v>
      </c>
      <c r="R171" s="2" t="e">
        <f>IF(#REF!="1",IF(TRIM(#REF!)&lt;&gt;"",1,0),0)</f>
        <v>#REF!</v>
      </c>
      <c r="S171" s="2" t="e">
        <f>IF(#REF!="3",IF(TRIM(#REF!)&lt;&gt;"",1,0),0)</f>
        <v>#REF!</v>
      </c>
      <c r="T171" s="2" t="e">
        <f>IF(#REF!="1",IF(TRIM(#REF!)&lt;&gt;"",1,0),0)</f>
        <v>#REF!</v>
      </c>
      <c r="U171" s="3" t="e">
        <f>IF(#REF!="3",IF(TRIM(#REF!)&lt;&gt;"",1,0),0)</f>
        <v>#REF!</v>
      </c>
      <c r="V171">
        <v>0</v>
      </c>
      <c r="W171" t="s">
        <v>137</v>
      </c>
      <c r="X171" s="3" t="e">
        <f>IF(COUNTIF(A:A,"*Stichpr*")&gt;0,IF(AND(RIGHT(#REF!,8)="Stichpr.",#REF!="1",#REF!=""),IF(TRIM(#REF!)&lt;&gt;"",1,0),0),IF(AND(#REF!="1",#REF!=""),IF(TRIM(#REF!)&lt;&gt;"",1,0),0))</f>
        <v>#REF!</v>
      </c>
      <c r="Y1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1" s="3" t="e">
        <f>IF(AND(#REF!="1",LEFT(#REF!,1)="a",#REF!=""),IF(TRIM(#REF!)&lt;&gt;"",1,0),0)</f>
        <v>#REF!</v>
      </c>
      <c r="AA171" s="3" t="e">
        <f>IF(AND(TRIM(#REF!)&lt;&gt;"",#REF!&lt;&gt;""),1,0)</f>
        <v>#REF!</v>
      </c>
    </row>
    <row r="172" spans="12:27" ht="36" customHeight="1" x14ac:dyDescent="0.3">
      <c r="L172" s="2" t="e">
        <f>IF(#REF!="1",IF(TRIM(#REF!)&lt;&gt;"",1,0),0)</f>
        <v>#REF!</v>
      </c>
      <c r="M172" s="2" t="e">
        <f>IF(#REF!="3",IF(TRIM(#REF!)&lt;&gt;"",1,0),0)</f>
        <v>#REF!</v>
      </c>
      <c r="N172" s="2" t="e">
        <f>IF(#REF!="1",IF(TRIM(#REF!)&lt;&gt;"",1,0),0)</f>
        <v>#REF!</v>
      </c>
      <c r="O172" s="2" t="e">
        <f>IF(#REF!="3",IF(TRIM(#REF!)&lt;&gt;"",1,0),0)</f>
        <v>#REF!</v>
      </c>
      <c r="P172" s="2" t="e">
        <f>IF(#REF!="1",IF(TRIM(#REF!)&lt;&gt;"",1,0),0)</f>
        <v>#REF!</v>
      </c>
      <c r="Q172" s="2" t="e">
        <f>IF(#REF!="3",IF(TRIM(#REF!)&lt;&gt;"",1,0),0)</f>
        <v>#REF!</v>
      </c>
      <c r="R172" s="2" t="e">
        <f>IF(#REF!="1",IF(TRIM(#REF!)&lt;&gt;"",1,0),0)</f>
        <v>#REF!</v>
      </c>
      <c r="S172" s="2" t="e">
        <f>IF(#REF!="3",IF(TRIM(#REF!)&lt;&gt;"",1,0),0)</f>
        <v>#REF!</v>
      </c>
      <c r="T172" s="2" t="e">
        <f>IF(#REF!="1",IF(TRIM(#REF!)&lt;&gt;"",1,0),0)</f>
        <v>#REF!</v>
      </c>
      <c r="U172" s="3" t="e">
        <f>IF(#REF!="3",IF(TRIM(#REF!)&lt;&gt;"",1,0),0)</f>
        <v>#REF!</v>
      </c>
      <c r="V172">
        <v>0</v>
      </c>
      <c r="W172" t="s">
        <v>138</v>
      </c>
      <c r="X172" s="3" t="e">
        <f>IF(COUNTIF(A:A,"*Stichpr*")&gt;0,IF(AND(RIGHT(#REF!,8)="Stichpr.",#REF!="1",#REF!=""),IF(TRIM(#REF!)&lt;&gt;"",1,0),0),IF(AND(#REF!="1",#REF!=""),IF(TRIM(#REF!)&lt;&gt;"",1,0),0))</f>
        <v>#REF!</v>
      </c>
      <c r="Y1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2" s="3" t="e">
        <f>IF(AND(#REF!="1",LEFT(#REF!,1)="a",#REF!=""),IF(TRIM(#REF!)&lt;&gt;"",1,0),0)</f>
        <v>#REF!</v>
      </c>
      <c r="AA172" s="3" t="e">
        <f>IF(AND(TRIM(#REF!)&lt;&gt;"",#REF!&lt;&gt;""),1,0)</f>
        <v>#REF!</v>
      </c>
    </row>
    <row r="173" spans="12:27" ht="36" customHeight="1" x14ac:dyDescent="0.3"/>
    <row r="174" spans="12:27" ht="36" customHeight="1" x14ac:dyDescent="0.3">
      <c r="L174" s="2" t="e">
        <f>IF(#REF!="1",IF(TRIM(#REF!)&lt;&gt;"",1,0),0)</f>
        <v>#REF!</v>
      </c>
      <c r="M174" s="2" t="e">
        <f>IF(#REF!="3",IF(TRIM(#REF!)&lt;&gt;"",1,0),0)</f>
        <v>#REF!</v>
      </c>
      <c r="N174" s="2" t="e">
        <f>IF(#REF!="1",IF(TRIM(#REF!)&lt;&gt;"",1,0),0)</f>
        <v>#REF!</v>
      </c>
      <c r="O174" s="2" t="e">
        <f>IF(#REF!="3",IF(TRIM(#REF!)&lt;&gt;"",1,0),0)</f>
        <v>#REF!</v>
      </c>
      <c r="P174" s="2" t="e">
        <f>IF(#REF!="1",IF(TRIM(#REF!)&lt;&gt;"",1,0),0)</f>
        <v>#REF!</v>
      </c>
      <c r="Q174" s="2" t="e">
        <f>IF(#REF!="3",IF(TRIM(#REF!)&lt;&gt;"",1,0),0)</f>
        <v>#REF!</v>
      </c>
      <c r="R174" s="2" t="e">
        <f>IF(#REF!="1",IF(TRIM(#REF!)&lt;&gt;"",1,0),0)</f>
        <v>#REF!</v>
      </c>
      <c r="S174" s="2" t="e">
        <f>IF(#REF!="3",IF(TRIM(#REF!)&lt;&gt;"",1,0),0)</f>
        <v>#REF!</v>
      </c>
      <c r="T174" s="2" t="e">
        <f>IF(#REF!="1",IF(TRIM(#REF!)&lt;&gt;"",1,0),0)</f>
        <v>#REF!</v>
      </c>
      <c r="U174" s="3" t="e">
        <f>IF(#REF!="3",IF(TRIM(#REF!)&lt;&gt;"",1,0),0)</f>
        <v>#REF!</v>
      </c>
      <c r="V174">
        <v>0</v>
      </c>
      <c r="W174" t="s">
        <v>139</v>
      </c>
      <c r="X174" s="3" t="e">
        <f>IF(COUNTIF(A:A,"*Stichpr*")&gt;0,IF(AND(RIGHT(#REF!,8)="Stichpr.",#REF!="1",#REF!=""),IF(TRIM(#REF!)&lt;&gt;"",1,0),0),IF(AND(#REF!="1",#REF!=""),IF(TRIM(#REF!)&lt;&gt;"",1,0),0))</f>
        <v>#REF!</v>
      </c>
      <c r="Y1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4" s="3" t="e">
        <f>IF(AND(#REF!="1",LEFT(#REF!,1)="a",#REF!=""),IF(TRIM(#REF!)&lt;&gt;"",1,0),0)</f>
        <v>#REF!</v>
      </c>
      <c r="AA174" s="3" t="e">
        <f>IF(AND(TRIM(#REF!)&lt;&gt;"",#REF!&lt;&gt;""),1,0)</f>
        <v>#REF!</v>
      </c>
    </row>
    <row r="175" spans="12:27" ht="36" customHeight="1" x14ac:dyDescent="0.3">
      <c r="L175" s="2" t="e">
        <f>IF(#REF!="1",IF(TRIM(#REF!)&lt;&gt;"",1,0),0)</f>
        <v>#REF!</v>
      </c>
      <c r="M175" s="2" t="e">
        <f>IF(#REF!="3",IF(TRIM(#REF!)&lt;&gt;"",1,0),0)</f>
        <v>#REF!</v>
      </c>
      <c r="N175" s="2" t="e">
        <f>IF(#REF!="1",IF(TRIM(#REF!)&lt;&gt;"",1,0),0)</f>
        <v>#REF!</v>
      </c>
      <c r="O175" s="2" t="e">
        <f>IF(#REF!="3",IF(TRIM(#REF!)&lt;&gt;"",1,0),0)</f>
        <v>#REF!</v>
      </c>
      <c r="P175" s="2" t="e">
        <f>IF(#REF!="1",IF(TRIM(#REF!)&lt;&gt;"",1,0),0)</f>
        <v>#REF!</v>
      </c>
      <c r="Q175" s="2" t="e">
        <f>IF(#REF!="3",IF(TRIM(#REF!)&lt;&gt;"",1,0),0)</f>
        <v>#REF!</v>
      </c>
      <c r="R175" s="2" t="e">
        <f>IF(#REF!="1",IF(TRIM(#REF!)&lt;&gt;"",1,0),0)</f>
        <v>#REF!</v>
      </c>
      <c r="S175" s="2" t="e">
        <f>IF(#REF!="3",IF(TRIM(#REF!)&lt;&gt;"",1,0),0)</f>
        <v>#REF!</v>
      </c>
      <c r="T175" s="2" t="e">
        <f>IF(#REF!="1",IF(TRIM(#REF!)&lt;&gt;"",1,0),0)</f>
        <v>#REF!</v>
      </c>
      <c r="U175" s="3" t="e">
        <f>IF(#REF!="3",IF(TRIM(#REF!)&lt;&gt;"",1,0),0)</f>
        <v>#REF!</v>
      </c>
      <c r="V175">
        <v>0</v>
      </c>
      <c r="W175" t="s">
        <v>140</v>
      </c>
      <c r="X175" s="3" t="e">
        <f>IF(COUNTIF(A:A,"*Stichpr*")&gt;0,IF(AND(RIGHT(#REF!,8)="Stichpr.",#REF!="1",#REF!=""),IF(TRIM(#REF!)&lt;&gt;"",1,0),0),IF(AND(#REF!="1",#REF!=""),IF(TRIM(#REF!)&lt;&gt;"",1,0),0))</f>
        <v>#REF!</v>
      </c>
      <c r="Y1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5" s="3" t="e">
        <f>IF(AND(#REF!="1",LEFT(#REF!,1)="a",#REF!=""),IF(TRIM(#REF!)&lt;&gt;"",1,0),0)</f>
        <v>#REF!</v>
      </c>
      <c r="AA175" s="3" t="e">
        <f>IF(AND(TRIM(#REF!)&lt;&gt;"",#REF!&lt;&gt;""),1,0)</f>
        <v>#REF!</v>
      </c>
    </row>
    <row r="176" spans="12:27" ht="36" customHeight="1" x14ac:dyDescent="0.3"/>
    <row r="177" spans="12:27" ht="36" customHeight="1" x14ac:dyDescent="0.3">
      <c r="L177" s="2" t="e">
        <f>IF(#REF!="1",IF(TRIM(#REF!)&lt;&gt;"",1,0),0)</f>
        <v>#REF!</v>
      </c>
      <c r="M177" s="2" t="e">
        <f>IF(#REF!="3",IF(TRIM(#REF!)&lt;&gt;"",1,0),0)</f>
        <v>#REF!</v>
      </c>
      <c r="N177" s="2" t="e">
        <f>IF(#REF!="1",IF(TRIM(#REF!)&lt;&gt;"",1,0),0)</f>
        <v>#REF!</v>
      </c>
      <c r="O177" s="2" t="e">
        <f>IF(#REF!="3",IF(TRIM(#REF!)&lt;&gt;"",1,0),0)</f>
        <v>#REF!</v>
      </c>
      <c r="P177" s="2" t="e">
        <f>IF(#REF!="1",IF(TRIM(#REF!)&lt;&gt;"",1,0),0)</f>
        <v>#REF!</v>
      </c>
      <c r="Q177" s="2" t="e">
        <f>IF(#REF!="3",IF(TRIM(#REF!)&lt;&gt;"",1,0),0)</f>
        <v>#REF!</v>
      </c>
      <c r="R177" s="2" t="e">
        <f>IF(#REF!="1",IF(TRIM(#REF!)&lt;&gt;"",1,0),0)</f>
        <v>#REF!</v>
      </c>
      <c r="S177" s="2" t="e">
        <f>IF(#REF!="3",IF(TRIM(#REF!)&lt;&gt;"",1,0),0)</f>
        <v>#REF!</v>
      </c>
      <c r="T177" s="2" t="e">
        <f>IF(#REF!="1",IF(TRIM(#REF!)&lt;&gt;"",1,0),0)</f>
        <v>#REF!</v>
      </c>
      <c r="U177" s="3" t="e">
        <f>IF(#REF!="3",IF(TRIM(#REF!)&lt;&gt;"",1,0),0)</f>
        <v>#REF!</v>
      </c>
      <c r="V177">
        <v>0</v>
      </c>
      <c r="W177" t="s">
        <v>141</v>
      </c>
      <c r="X177" s="3" t="e">
        <f>IF(COUNTIF(A:A,"*Stichpr*")&gt;0,IF(AND(RIGHT(#REF!,8)="Stichpr.",#REF!="1",#REF!=""),IF(TRIM(#REF!)&lt;&gt;"",1,0),0),IF(AND(#REF!="1",#REF!=""),IF(TRIM(#REF!)&lt;&gt;"",1,0),0))</f>
        <v>#REF!</v>
      </c>
      <c r="Y1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7" s="3" t="e">
        <f>IF(AND(#REF!="1",LEFT(#REF!,1)="a",#REF!=""),IF(TRIM(#REF!)&lt;&gt;"",1,0),0)</f>
        <v>#REF!</v>
      </c>
      <c r="AA177" s="3" t="e">
        <f>IF(AND(TRIM(#REF!)&lt;&gt;"",#REF!&lt;&gt;""),1,0)</f>
        <v>#REF!</v>
      </c>
    </row>
    <row r="178" spans="12:27" ht="36" customHeight="1" x14ac:dyDescent="0.3">
      <c r="L178" s="2" t="e">
        <f>IF(#REF!="1",IF(TRIM(#REF!)&lt;&gt;"",1,0),0)</f>
        <v>#REF!</v>
      </c>
      <c r="M178" s="2" t="e">
        <f>IF(#REF!="3",IF(TRIM(#REF!)&lt;&gt;"",1,0),0)</f>
        <v>#REF!</v>
      </c>
      <c r="N178" s="2" t="e">
        <f>IF(#REF!="1",IF(TRIM(#REF!)&lt;&gt;"",1,0),0)</f>
        <v>#REF!</v>
      </c>
      <c r="O178" s="2" t="e">
        <f>IF(#REF!="3",IF(TRIM(#REF!)&lt;&gt;"",1,0),0)</f>
        <v>#REF!</v>
      </c>
      <c r="P178" s="2" t="e">
        <f>IF(#REF!="1",IF(TRIM(#REF!)&lt;&gt;"",1,0),0)</f>
        <v>#REF!</v>
      </c>
      <c r="Q178" s="2" t="e">
        <f>IF(#REF!="3",IF(TRIM(#REF!)&lt;&gt;"",1,0),0)</f>
        <v>#REF!</v>
      </c>
      <c r="R178" s="2" t="e">
        <f>IF(#REF!="1",IF(TRIM(#REF!)&lt;&gt;"",1,0),0)</f>
        <v>#REF!</v>
      </c>
      <c r="S178" s="2" t="e">
        <f>IF(#REF!="3",IF(TRIM(#REF!)&lt;&gt;"",1,0),0)</f>
        <v>#REF!</v>
      </c>
      <c r="T178" s="2" t="e">
        <f>IF(#REF!="1",IF(TRIM(#REF!)&lt;&gt;"",1,0),0)</f>
        <v>#REF!</v>
      </c>
      <c r="U178" s="3" t="e">
        <f>IF(#REF!="3",IF(TRIM(#REF!)&lt;&gt;"",1,0),0)</f>
        <v>#REF!</v>
      </c>
      <c r="V178">
        <v>0</v>
      </c>
      <c r="W178" t="s">
        <v>142</v>
      </c>
      <c r="X178" s="3" t="e">
        <f>IF(COUNTIF(A:A,"*Stichpr*")&gt;0,IF(AND(RIGHT(#REF!,8)="Stichpr.",#REF!="1",#REF!=""),IF(TRIM(#REF!)&lt;&gt;"",1,0),0),IF(AND(#REF!="1",#REF!=""),IF(TRIM(#REF!)&lt;&gt;"",1,0),0))</f>
        <v>#REF!</v>
      </c>
      <c r="Y1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8" s="3" t="e">
        <f>IF(AND(#REF!="1",LEFT(#REF!,1)="a",#REF!=""),IF(TRIM(#REF!)&lt;&gt;"",1,0),0)</f>
        <v>#REF!</v>
      </c>
      <c r="AA178" s="3" t="e">
        <f>IF(AND(TRIM(#REF!)&lt;&gt;"",#REF!&lt;&gt;""),1,0)</f>
        <v>#REF!</v>
      </c>
    </row>
    <row r="179" spans="12:27" ht="36" customHeight="1" x14ac:dyDescent="0.3">
      <c r="L179" s="2" t="e">
        <f>IF(#REF!="1",IF(TRIM(#REF!)&lt;&gt;"",1,0),0)</f>
        <v>#REF!</v>
      </c>
      <c r="M179" s="2" t="e">
        <f>IF(#REF!="3",IF(TRIM(#REF!)&lt;&gt;"",1,0),0)</f>
        <v>#REF!</v>
      </c>
      <c r="N179" s="2" t="e">
        <f>IF(#REF!="1",IF(TRIM(#REF!)&lt;&gt;"",1,0),0)</f>
        <v>#REF!</v>
      </c>
      <c r="O179" s="2" t="e">
        <f>IF(#REF!="3",IF(TRIM(#REF!)&lt;&gt;"",1,0),0)</f>
        <v>#REF!</v>
      </c>
      <c r="P179" s="2" t="e">
        <f>IF(#REF!="1",IF(TRIM(#REF!)&lt;&gt;"",1,0),0)</f>
        <v>#REF!</v>
      </c>
      <c r="Q179" s="2" t="e">
        <f>IF(#REF!="3",IF(TRIM(#REF!)&lt;&gt;"",1,0),0)</f>
        <v>#REF!</v>
      </c>
      <c r="R179" s="2" t="e">
        <f>IF(#REF!="1",IF(TRIM(#REF!)&lt;&gt;"",1,0),0)</f>
        <v>#REF!</v>
      </c>
      <c r="S179" s="2" t="e">
        <f>IF(#REF!="3",IF(TRIM(#REF!)&lt;&gt;"",1,0),0)</f>
        <v>#REF!</v>
      </c>
      <c r="T179" s="2" t="e">
        <f>IF(#REF!="1",IF(TRIM(#REF!)&lt;&gt;"",1,0),0)</f>
        <v>#REF!</v>
      </c>
      <c r="U179" s="3" t="e">
        <f>IF(#REF!="3",IF(TRIM(#REF!)&lt;&gt;"",1,0),0)</f>
        <v>#REF!</v>
      </c>
      <c r="V179">
        <v>0</v>
      </c>
      <c r="W179" t="s">
        <v>143</v>
      </c>
      <c r="X179" s="3" t="e">
        <f>IF(COUNTIF(A:A,"*Stichpr*")&gt;0,IF(AND(RIGHT(#REF!,8)="Stichpr.",#REF!="1",#REF!=""),IF(TRIM(#REF!)&lt;&gt;"",1,0),0),IF(AND(#REF!="1",#REF!=""),IF(TRIM(#REF!)&lt;&gt;"",1,0),0))</f>
        <v>#REF!</v>
      </c>
      <c r="Y1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9" s="3" t="e">
        <f>IF(AND(#REF!="1",LEFT(#REF!,1)="a",#REF!=""),IF(TRIM(#REF!)&lt;&gt;"",1,0),0)</f>
        <v>#REF!</v>
      </c>
      <c r="AA179" s="3" t="e">
        <f>IF(AND(TRIM(#REF!)&lt;&gt;"",#REF!&lt;&gt;""),1,0)</f>
        <v>#REF!</v>
      </c>
    </row>
    <row r="180" spans="12:27" ht="36" customHeight="1" x14ac:dyDescent="0.3">
      <c r="L180" s="2" t="e">
        <f>IF(#REF!="1",IF(TRIM(#REF!)&lt;&gt;"",1,0),0)</f>
        <v>#REF!</v>
      </c>
      <c r="M180" s="2" t="e">
        <f>IF(#REF!="3",IF(TRIM(#REF!)&lt;&gt;"",1,0),0)</f>
        <v>#REF!</v>
      </c>
      <c r="N180" s="2" t="e">
        <f>IF(#REF!="1",IF(TRIM(#REF!)&lt;&gt;"",1,0),0)</f>
        <v>#REF!</v>
      </c>
      <c r="O180" s="2" t="e">
        <f>IF(#REF!="3",IF(TRIM(#REF!)&lt;&gt;"",1,0),0)</f>
        <v>#REF!</v>
      </c>
      <c r="P180" s="2" t="e">
        <f>IF(#REF!="1",IF(TRIM(#REF!)&lt;&gt;"",1,0),0)</f>
        <v>#REF!</v>
      </c>
      <c r="Q180" s="2" t="e">
        <f>IF(#REF!="3",IF(TRIM(#REF!)&lt;&gt;"",1,0),0)</f>
        <v>#REF!</v>
      </c>
      <c r="R180" s="2" t="e">
        <f>IF(#REF!="1",IF(TRIM(#REF!)&lt;&gt;"",1,0),0)</f>
        <v>#REF!</v>
      </c>
      <c r="S180" s="2" t="e">
        <f>IF(#REF!="3",IF(TRIM(#REF!)&lt;&gt;"",1,0),0)</f>
        <v>#REF!</v>
      </c>
      <c r="T180" s="2" t="e">
        <f>IF(#REF!="1",IF(TRIM(#REF!)&lt;&gt;"",1,0),0)</f>
        <v>#REF!</v>
      </c>
      <c r="U180" s="3" t="e">
        <f>IF(#REF!="3",IF(TRIM(#REF!)&lt;&gt;"",1,0),0)</f>
        <v>#REF!</v>
      </c>
      <c r="V180">
        <v>0</v>
      </c>
      <c r="W180" t="s">
        <v>144</v>
      </c>
      <c r="X180" s="3" t="e">
        <f>IF(COUNTIF(A:A,"*Stichpr*")&gt;0,IF(AND(RIGHT(#REF!,8)="Stichpr.",#REF!="1",#REF!=""),IF(TRIM(#REF!)&lt;&gt;"",1,0),0),IF(AND(#REF!="1",#REF!=""),IF(TRIM(#REF!)&lt;&gt;"",1,0),0))</f>
        <v>#REF!</v>
      </c>
      <c r="Y1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0" s="3" t="e">
        <f>IF(AND(#REF!="1",LEFT(#REF!,1)="a",#REF!=""),IF(TRIM(#REF!)&lt;&gt;"",1,0),0)</f>
        <v>#REF!</v>
      </c>
      <c r="AA180" s="3" t="e">
        <f>IF(AND(TRIM(#REF!)&lt;&gt;"",#REF!&lt;&gt;""),1,0)</f>
        <v>#REF!</v>
      </c>
    </row>
    <row r="181" spans="12:27" ht="36" customHeight="1" x14ac:dyDescent="0.3"/>
    <row r="182" spans="12:27" ht="36" customHeight="1" x14ac:dyDescent="0.3">
      <c r="L182" s="2" t="e">
        <f>IF(#REF!="1",IF(TRIM(#REF!)&lt;&gt;"",1,0),0)</f>
        <v>#REF!</v>
      </c>
      <c r="M182" s="2" t="e">
        <f>IF(#REF!="3",IF(TRIM(#REF!)&lt;&gt;"",1,0),0)</f>
        <v>#REF!</v>
      </c>
      <c r="N182" s="2" t="e">
        <f>IF(#REF!="1",IF(TRIM(#REF!)&lt;&gt;"",1,0),0)</f>
        <v>#REF!</v>
      </c>
      <c r="O182" s="2" t="e">
        <f>IF(#REF!="3",IF(TRIM(#REF!)&lt;&gt;"",1,0),0)</f>
        <v>#REF!</v>
      </c>
      <c r="P182" s="2" t="e">
        <f>IF(#REF!="1",IF(TRIM(#REF!)&lt;&gt;"",1,0),0)</f>
        <v>#REF!</v>
      </c>
      <c r="Q182" s="2" t="e">
        <f>IF(#REF!="3",IF(TRIM(#REF!)&lt;&gt;"",1,0),0)</f>
        <v>#REF!</v>
      </c>
      <c r="R182" s="2" t="e">
        <f>IF(#REF!="1",IF(TRIM(#REF!)&lt;&gt;"",1,0),0)</f>
        <v>#REF!</v>
      </c>
      <c r="S182" s="2" t="e">
        <f>IF(#REF!="3",IF(TRIM(#REF!)&lt;&gt;"",1,0),0)</f>
        <v>#REF!</v>
      </c>
      <c r="T182" s="2" t="e">
        <f>IF(#REF!="1",IF(TRIM(#REF!)&lt;&gt;"",1,0),0)</f>
        <v>#REF!</v>
      </c>
      <c r="U182" s="3" t="e">
        <f>IF(#REF!="3",IF(TRIM(#REF!)&lt;&gt;"",1,0),0)</f>
        <v>#REF!</v>
      </c>
      <c r="V182">
        <v>0</v>
      </c>
      <c r="W182" t="s">
        <v>145</v>
      </c>
      <c r="X182" s="3" t="e">
        <f>IF(COUNTIF(A:A,"*Stichpr*")&gt;0,IF(AND(RIGHT(#REF!,8)="Stichpr.",#REF!="1",#REF!=""),IF(TRIM(#REF!)&lt;&gt;"",1,0),0),IF(AND(#REF!="1",#REF!=""),IF(TRIM(#REF!)&lt;&gt;"",1,0),0))</f>
        <v>#REF!</v>
      </c>
      <c r="Y1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2" s="3" t="e">
        <f>IF(AND(#REF!="1",LEFT(#REF!,1)="a",#REF!=""),IF(TRIM(#REF!)&lt;&gt;"",1,0),0)</f>
        <v>#REF!</v>
      </c>
      <c r="AA182" s="3" t="e">
        <f>IF(AND(TRIM(#REF!)&lt;&gt;"",#REF!&lt;&gt;""),1,0)</f>
        <v>#REF!</v>
      </c>
    </row>
    <row r="183" spans="12:27" ht="36" customHeight="1" x14ac:dyDescent="0.3"/>
    <row r="184" spans="12:27" ht="36" customHeight="1" x14ac:dyDescent="0.3">
      <c r="L184" s="2" t="e">
        <f>IF(#REF!="1",IF(TRIM(#REF!)&lt;&gt;"",1,0),0)</f>
        <v>#REF!</v>
      </c>
      <c r="M184" s="2" t="e">
        <f>IF(#REF!="3",IF(TRIM(#REF!)&lt;&gt;"",1,0),0)</f>
        <v>#REF!</v>
      </c>
      <c r="N184" s="2" t="e">
        <f>IF(#REF!="1",IF(TRIM(#REF!)&lt;&gt;"",1,0),0)</f>
        <v>#REF!</v>
      </c>
      <c r="O184" s="2" t="e">
        <f>IF(#REF!="3",IF(TRIM(#REF!)&lt;&gt;"",1,0),0)</f>
        <v>#REF!</v>
      </c>
      <c r="P184" s="2" t="e">
        <f>IF(#REF!="1",IF(TRIM(#REF!)&lt;&gt;"",1,0),0)</f>
        <v>#REF!</v>
      </c>
      <c r="Q184" s="2" t="e">
        <f>IF(#REF!="3",IF(TRIM(#REF!)&lt;&gt;"",1,0),0)</f>
        <v>#REF!</v>
      </c>
      <c r="R184" s="2" t="e">
        <f>IF(#REF!="1",IF(TRIM(#REF!)&lt;&gt;"",1,0),0)</f>
        <v>#REF!</v>
      </c>
      <c r="S184" s="2" t="e">
        <f>IF(#REF!="3",IF(TRIM(#REF!)&lt;&gt;"",1,0),0)</f>
        <v>#REF!</v>
      </c>
      <c r="T184" s="2" t="e">
        <f>IF(#REF!="1",IF(TRIM(#REF!)&lt;&gt;"",1,0),0)</f>
        <v>#REF!</v>
      </c>
      <c r="U184" s="3" t="e">
        <f>IF(#REF!="3",IF(TRIM(#REF!)&lt;&gt;"",1,0),0)</f>
        <v>#REF!</v>
      </c>
      <c r="V184">
        <v>0</v>
      </c>
      <c r="W184" t="s">
        <v>146</v>
      </c>
      <c r="X184" s="3" t="e">
        <f>IF(COUNTIF(A:A,"*Stichpr*")&gt;0,IF(AND(RIGHT(#REF!,8)="Stichpr.",#REF!="1",#REF!=""),IF(TRIM(#REF!)&lt;&gt;"",1,0),0),IF(AND(#REF!="1",#REF!=""),IF(TRIM(#REF!)&lt;&gt;"",1,0),0))</f>
        <v>#REF!</v>
      </c>
      <c r="Y1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4" s="3" t="e">
        <f>IF(AND(#REF!="1",LEFT(#REF!,1)="a",#REF!=""),IF(TRIM(#REF!)&lt;&gt;"",1,0),0)</f>
        <v>#REF!</v>
      </c>
      <c r="AA184" s="3" t="e">
        <f>IF(AND(TRIM(#REF!)&lt;&gt;"",#REF!&lt;&gt;""),1,0)</f>
        <v>#REF!</v>
      </c>
    </row>
    <row r="185" spans="12:27" ht="36" customHeight="1" x14ac:dyDescent="0.3">
      <c r="L185" s="2" t="e">
        <f>IF(#REF!="1",IF(TRIM(#REF!)&lt;&gt;"",1,0),0)</f>
        <v>#REF!</v>
      </c>
      <c r="M185" s="2" t="e">
        <f>IF(#REF!="3",IF(TRIM(#REF!)&lt;&gt;"",1,0),0)</f>
        <v>#REF!</v>
      </c>
      <c r="N185" s="2" t="e">
        <f>IF(#REF!="1",IF(TRIM(#REF!)&lt;&gt;"",1,0),0)</f>
        <v>#REF!</v>
      </c>
      <c r="O185" s="2" t="e">
        <f>IF(#REF!="3",IF(TRIM(#REF!)&lt;&gt;"",1,0),0)</f>
        <v>#REF!</v>
      </c>
      <c r="P185" s="2" t="e">
        <f>IF(#REF!="1",IF(TRIM(#REF!)&lt;&gt;"",1,0),0)</f>
        <v>#REF!</v>
      </c>
      <c r="Q185" s="2" t="e">
        <f>IF(#REF!="3",IF(TRIM(#REF!)&lt;&gt;"",1,0),0)</f>
        <v>#REF!</v>
      </c>
      <c r="R185" s="2" t="e">
        <f>IF(#REF!="1",IF(TRIM(#REF!)&lt;&gt;"",1,0),0)</f>
        <v>#REF!</v>
      </c>
      <c r="S185" s="2" t="e">
        <f>IF(#REF!="3",IF(TRIM(#REF!)&lt;&gt;"",1,0),0)</f>
        <v>#REF!</v>
      </c>
      <c r="T185" s="2" t="e">
        <f>IF(#REF!="1",IF(TRIM(#REF!)&lt;&gt;"",1,0),0)</f>
        <v>#REF!</v>
      </c>
      <c r="U185" s="3" t="e">
        <f>IF(#REF!="3",IF(TRIM(#REF!)&lt;&gt;"",1,0),0)</f>
        <v>#REF!</v>
      </c>
      <c r="V185">
        <v>0</v>
      </c>
      <c r="W185" t="s">
        <v>147</v>
      </c>
      <c r="X185" s="3" t="e">
        <f>IF(COUNTIF(A:A,"*Stichpr*")&gt;0,IF(AND(RIGHT(#REF!,8)="Stichpr.",#REF!="1",#REF!=""),IF(TRIM(#REF!)&lt;&gt;"",1,0),0),IF(AND(#REF!="1",#REF!=""),IF(TRIM(#REF!)&lt;&gt;"",1,0),0))</f>
        <v>#REF!</v>
      </c>
      <c r="Y1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5" s="3" t="e">
        <f>IF(AND(#REF!="1",LEFT(#REF!,1)="a",#REF!=""),IF(TRIM(#REF!)&lt;&gt;"",1,0),0)</f>
        <v>#REF!</v>
      </c>
      <c r="AA185" s="3" t="e">
        <f>IF(AND(TRIM(#REF!)&lt;&gt;"",#REF!&lt;&gt;""),1,0)</f>
        <v>#REF!</v>
      </c>
    </row>
    <row r="186" spans="12:27" ht="36" customHeight="1" x14ac:dyDescent="0.3">
      <c r="L186" s="2" t="e">
        <f>IF(#REF!="1",IF(TRIM(#REF!)&lt;&gt;"",1,0),0)</f>
        <v>#REF!</v>
      </c>
      <c r="M186" s="2" t="e">
        <f>IF(#REF!="3",IF(TRIM(#REF!)&lt;&gt;"",1,0),0)</f>
        <v>#REF!</v>
      </c>
      <c r="N186" s="2" t="e">
        <f>IF(#REF!="1",IF(TRIM(#REF!)&lt;&gt;"",1,0),0)</f>
        <v>#REF!</v>
      </c>
      <c r="O186" s="2" t="e">
        <f>IF(#REF!="3",IF(TRIM(#REF!)&lt;&gt;"",1,0),0)</f>
        <v>#REF!</v>
      </c>
      <c r="P186" s="2" t="e">
        <f>IF(#REF!="1",IF(TRIM(#REF!)&lt;&gt;"",1,0),0)</f>
        <v>#REF!</v>
      </c>
      <c r="Q186" s="2" t="e">
        <f>IF(#REF!="3",IF(TRIM(#REF!)&lt;&gt;"",1,0),0)</f>
        <v>#REF!</v>
      </c>
      <c r="R186" s="2" t="e">
        <f>IF(#REF!="1",IF(TRIM(#REF!)&lt;&gt;"",1,0),0)</f>
        <v>#REF!</v>
      </c>
      <c r="S186" s="2" t="e">
        <f>IF(#REF!="3",IF(TRIM(#REF!)&lt;&gt;"",1,0),0)</f>
        <v>#REF!</v>
      </c>
      <c r="T186" s="2" t="e">
        <f>IF(#REF!="1",IF(TRIM(#REF!)&lt;&gt;"",1,0),0)</f>
        <v>#REF!</v>
      </c>
      <c r="U186" s="3" t="e">
        <f>IF(#REF!="3",IF(TRIM(#REF!)&lt;&gt;"",1,0),0)</f>
        <v>#REF!</v>
      </c>
      <c r="V186">
        <v>0</v>
      </c>
      <c r="W186" t="s">
        <v>148</v>
      </c>
      <c r="X186" s="3" t="e">
        <f>IF(COUNTIF(A:A,"*Stichpr*")&gt;0,IF(AND(RIGHT(#REF!,8)="Stichpr.",#REF!="1",#REF!=""),IF(TRIM(#REF!)&lt;&gt;"",1,0),0),IF(AND(#REF!="1",#REF!=""),IF(TRIM(#REF!)&lt;&gt;"",1,0),0))</f>
        <v>#REF!</v>
      </c>
      <c r="Y1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6" s="3" t="e">
        <f>IF(AND(#REF!="1",LEFT(#REF!,1)="a",#REF!=""),IF(TRIM(#REF!)&lt;&gt;"",1,0),0)</f>
        <v>#REF!</v>
      </c>
      <c r="AA186" s="3" t="e">
        <f>IF(AND(TRIM(#REF!)&lt;&gt;"",#REF!&lt;&gt;""),1,0)</f>
        <v>#REF!</v>
      </c>
    </row>
    <row r="187" spans="12:27" ht="36" customHeight="1" x14ac:dyDescent="0.3"/>
    <row r="188" spans="12:27" ht="36" customHeight="1" x14ac:dyDescent="0.3">
      <c r="L188" s="2" t="e">
        <f>IF(#REF!="1",IF(TRIM(#REF!)&lt;&gt;"",1,0),0)</f>
        <v>#REF!</v>
      </c>
      <c r="M188" s="2" t="e">
        <f>IF(#REF!="3",IF(TRIM(#REF!)&lt;&gt;"",1,0),0)</f>
        <v>#REF!</v>
      </c>
      <c r="N188" s="2" t="e">
        <f>IF(#REF!="1",IF(TRIM(#REF!)&lt;&gt;"",1,0),0)</f>
        <v>#REF!</v>
      </c>
      <c r="O188" s="2" t="e">
        <f>IF(#REF!="3",IF(TRIM(#REF!)&lt;&gt;"",1,0),0)</f>
        <v>#REF!</v>
      </c>
      <c r="P188" s="2" t="e">
        <f>IF(#REF!="1",IF(TRIM(#REF!)&lt;&gt;"",1,0),0)</f>
        <v>#REF!</v>
      </c>
      <c r="Q188" s="2" t="e">
        <f>IF(#REF!="3",IF(TRIM(#REF!)&lt;&gt;"",1,0),0)</f>
        <v>#REF!</v>
      </c>
      <c r="R188" s="2" t="e">
        <f>IF(#REF!="1",IF(TRIM(#REF!)&lt;&gt;"",1,0),0)</f>
        <v>#REF!</v>
      </c>
      <c r="S188" s="2" t="e">
        <f>IF(#REF!="3",IF(TRIM(#REF!)&lt;&gt;"",1,0),0)</f>
        <v>#REF!</v>
      </c>
      <c r="T188" s="2" t="e">
        <f>IF(#REF!="1",IF(TRIM(#REF!)&lt;&gt;"",1,0),0)</f>
        <v>#REF!</v>
      </c>
      <c r="U188" s="3" t="e">
        <f>IF(#REF!="3",IF(TRIM(#REF!)&lt;&gt;"",1,0),0)</f>
        <v>#REF!</v>
      </c>
      <c r="V188">
        <v>0</v>
      </c>
      <c r="W188" t="s">
        <v>149</v>
      </c>
      <c r="X188" s="3" t="e">
        <f>IF(COUNTIF(A:A,"*Stichpr*")&gt;0,IF(AND(RIGHT(#REF!,8)="Stichpr.",#REF!="1",#REF!=""),IF(TRIM(#REF!)&lt;&gt;"",1,0),0),IF(AND(#REF!="1",#REF!=""),IF(TRIM(#REF!)&lt;&gt;"",1,0),0))</f>
        <v>#REF!</v>
      </c>
      <c r="Y1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8" s="3" t="e">
        <f>IF(AND(#REF!="1",LEFT(#REF!,1)="a",#REF!=""),IF(TRIM(#REF!)&lt;&gt;"",1,0),0)</f>
        <v>#REF!</v>
      </c>
      <c r="AA188" s="3" t="e">
        <f>IF(AND(TRIM(#REF!)&lt;&gt;"",#REF!&lt;&gt;""),1,0)</f>
        <v>#REF!</v>
      </c>
    </row>
    <row r="189" spans="12:27" ht="36" customHeight="1" x14ac:dyDescent="0.3">
      <c r="L189" s="2" t="e">
        <f>IF(#REF!="1",IF(TRIM(#REF!)&lt;&gt;"",1,0),0)</f>
        <v>#REF!</v>
      </c>
      <c r="M189" s="2" t="e">
        <f>IF(#REF!="3",IF(TRIM(#REF!)&lt;&gt;"",1,0),0)</f>
        <v>#REF!</v>
      </c>
      <c r="N189" s="2" t="e">
        <f>IF(#REF!="1",IF(TRIM(#REF!)&lt;&gt;"",1,0),0)</f>
        <v>#REF!</v>
      </c>
      <c r="O189" s="2" t="e">
        <f>IF(#REF!="3",IF(TRIM(#REF!)&lt;&gt;"",1,0),0)</f>
        <v>#REF!</v>
      </c>
      <c r="P189" s="2" t="e">
        <f>IF(#REF!="1",IF(TRIM(#REF!)&lt;&gt;"",1,0),0)</f>
        <v>#REF!</v>
      </c>
      <c r="Q189" s="2" t="e">
        <f>IF(#REF!="3",IF(TRIM(#REF!)&lt;&gt;"",1,0),0)</f>
        <v>#REF!</v>
      </c>
      <c r="R189" s="2" t="e">
        <f>IF(#REF!="1",IF(TRIM(#REF!)&lt;&gt;"",1,0),0)</f>
        <v>#REF!</v>
      </c>
      <c r="S189" s="2" t="e">
        <f>IF(#REF!="3",IF(TRIM(#REF!)&lt;&gt;"",1,0),0)</f>
        <v>#REF!</v>
      </c>
      <c r="T189" s="2" t="e">
        <f>IF(#REF!="1",IF(TRIM(#REF!)&lt;&gt;"",1,0),0)</f>
        <v>#REF!</v>
      </c>
      <c r="U189" s="3" t="e">
        <f>IF(#REF!="3",IF(TRIM(#REF!)&lt;&gt;"",1,0),0)</f>
        <v>#REF!</v>
      </c>
      <c r="V189">
        <v>0</v>
      </c>
      <c r="W189" t="s">
        <v>150</v>
      </c>
      <c r="X189" s="3" t="e">
        <f>IF(COUNTIF(A:A,"*Stichpr*")&gt;0,IF(AND(RIGHT(#REF!,8)="Stichpr.",#REF!="1",#REF!=""),IF(TRIM(#REF!)&lt;&gt;"",1,0),0),IF(AND(#REF!="1",#REF!=""),IF(TRIM(#REF!)&lt;&gt;"",1,0),0))</f>
        <v>#REF!</v>
      </c>
      <c r="Y1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9" s="3" t="e">
        <f>IF(AND(#REF!="1",LEFT(#REF!,1)="a",#REF!=""),IF(TRIM(#REF!)&lt;&gt;"",1,0),0)</f>
        <v>#REF!</v>
      </c>
      <c r="AA189" s="3" t="e">
        <f>IF(AND(TRIM(#REF!)&lt;&gt;"",#REF!&lt;&gt;""),1,0)</f>
        <v>#REF!</v>
      </c>
    </row>
    <row r="190" spans="12:27" ht="36" customHeight="1" x14ac:dyDescent="0.3">
      <c r="L190" s="2" t="e">
        <f>IF(#REF!="1",IF(TRIM(#REF!)&lt;&gt;"",1,0),0)</f>
        <v>#REF!</v>
      </c>
      <c r="M190" s="2" t="e">
        <f>IF(#REF!="3",IF(TRIM(#REF!)&lt;&gt;"",1,0),0)</f>
        <v>#REF!</v>
      </c>
      <c r="N190" s="2" t="e">
        <f>IF(#REF!="1",IF(TRIM(#REF!)&lt;&gt;"",1,0),0)</f>
        <v>#REF!</v>
      </c>
      <c r="O190" s="2" t="e">
        <f>IF(#REF!="3",IF(TRIM(#REF!)&lt;&gt;"",1,0),0)</f>
        <v>#REF!</v>
      </c>
      <c r="P190" s="2" t="e">
        <f>IF(#REF!="1",IF(TRIM(#REF!)&lt;&gt;"",1,0),0)</f>
        <v>#REF!</v>
      </c>
      <c r="Q190" s="2" t="e">
        <f>IF(#REF!="3",IF(TRIM(#REF!)&lt;&gt;"",1,0),0)</f>
        <v>#REF!</v>
      </c>
      <c r="R190" s="2" t="e">
        <f>IF(#REF!="1",IF(TRIM(#REF!)&lt;&gt;"",1,0),0)</f>
        <v>#REF!</v>
      </c>
      <c r="S190" s="2" t="e">
        <f>IF(#REF!="3",IF(TRIM(#REF!)&lt;&gt;"",1,0),0)</f>
        <v>#REF!</v>
      </c>
      <c r="T190" s="2" t="e">
        <f>IF(#REF!="1",IF(TRIM(#REF!)&lt;&gt;"",1,0),0)</f>
        <v>#REF!</v>
      </c>
      <c r="U190" s="3" t="e">
        <f>IF(#REF!="3",IF(TRIM(#REF!)&lt;&gt;"",1,0),0)</f>
        <v>#REF!</v>
      </c>
      <c r="V190">
        <v>0</v>
      </c>
      <c r="W190" t="s">
        <v>151</v>
      </c>
      <c r="X190" s="3" t="e">
        <f>IF(COUNTIF(A:A,"*Stichpr*")&gt;0,IF(AND(RIGHT(#REF!,8)="Stichpr.",#REF!="1",#REF!=""),IF(TRIM(#REF!)&lt;&gt;"",1,0),0),IF(AND(#REF!="1",#REF!=""),IF(TRIM(#REF!)&lt;&gt;"",1,0),0))</f>
        <v>#REF!</v>
      </c>
      <c r="Y1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0" s="3" t="e">
        <f>IF(AND(#REF!="1",LEFT(#REF!,1)="a",#REF!=""),IF(TRIM(#REF!)&lt;&gt;"",1,0),0)</f>
        <v>#REF!</v>
      </c>
      <c r="AA190" s="3" t="e">
        <f>IF(AND(TRIM(#REF!)&lt;&gt;"",#REF!&lt;&gt;""),1,0)</f>
        <v>#REF!</v>
      </c>
    </row>
    <row r="191" spans="12:27" ht="36" customHeight="1" x14ac:dyDescent="0.3"/>
    <row r="192" spans="12:27" ht="36" customHeight="1" x14ac:dyDescent="0.3">
      <c r="L192" s="2" t="e">
        <f>IF(#REF!="1",IF(TRIM(#REF!)&lt;&gt;"",1,0),0)</f>
        <v>#REF!</v>
      </c>
      <c r="M192" s="2" t="e">
        <f>IF(#REF!="3",IF(TRIM(#REF!)&lt;&gt;"",1,0),0)</f>
        <v>#REF!</v>
      </c>
      <c r="N192" s="2" t="e">
        <f>IF(#REF!="1",IF(TRIM(#REF!)&lt;&gt;"",1,0),0)</f>
        <v>#REF!</v>
      </c>
      <c r="O192" s="2" t="e">
        <f>IF(#REF!="3",IF(TRIM(#REF!)&lt;&gt;"",1,0),0)</f>
        <v>#REF!</v>
      </c>
      <c r="P192" s="2" t="e">
        <f>IF(#REF!="1",IF(TRIM(#REF!)&lt;&gt;"",1,0),0)</f>
        <v>#REF!</v>
      </c>
      <c r="Q192" s="2" t="e">
        <f>IF(#REF!="3",IF(TRIM(#REF!)&lt;&gt;"",1,0),0)</f>
        <v>#REF!</v>
      </c>
      <c r="R192" s="2" t="e">
        <f>IF(#REF!="1",IF(TRIM(#REF!)&lt;&gt;"",1,0),0)</f>
        <v>#REF!</v>
      </c>
      <c r="S192" s="2" t="e">
        <f>IF(#REF!="3",IF(TRIM(#REF!)&lt;&gt;"",1,0),0)</f>
        <v>#REF!</v>
      </c>
      <c r="T192" s="2" t="e">
        <f>IF(#REF!="1",IF(TRIM(#REF!)&lt;&gt;"",1,0),0)</f>
        <v>#REF!</v>
      </c>
      <c r="U192" s="3" t="e">
        <f>IF(#REF!="3",IF(TRIM(#REF!)&lt;&gt;"",1,0),0)</f>
        <v>#REF!</v>
      </c>
      <c r="V192">
        <v>0</v>
      </c>
      <c r="W192" t="s">
        <v>152</v>
      </c>
      <c r="X192" s="3" t="e">
        <f>IF(COUNTIF(A:A,"*Stichpr*")&gt;0,IF(AND(RIGHT(#REF!,8)="Stichpr.",#REF!="1",#REF!=""),IF(TRIM(#REF!)&lt;&gt;"",1,0),0),IF(AND(#REF!="1",#REF!=""),IF(TRIM(#REF!)&lt;&gt;"",1,0),0))</f>
        <v>#REF!</v>
      </c>
      <c r="Y1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2" s="3" t="e">
        <f>IF(AND(#REF!="1",LEFT(#REF!,1)="a",#REF!=""),IF(TRIM(#REF!)&lt;&gt;"",1,0),0)</f>
        <v>#REF!</v>
      </c>
      <c r="AA192" s="3" t="e">
        <f>IF(AND(TRIM(#REF!)&lt;&gt;"",#REF!&lt;&gt;""),1,0)</f>
        <v>#REF!</v>
      </c>
    </row>
    <row r="193" spans="12:27" ht="36" customHeight="1" x14ac:dyDescent="0.3"/>
    <row r="194" spans="12:27" ht="36" customHeight="1" x14ac:dyDescent="0.3">
      <c r="L194" s="2" t="e">
        <f>IF(#REF!="1",IF(TRIM(#REF!)&lt;&gt;"",1,0),0)</f>
        <v>#REF!</v>
      </c>
      <c r="M194" s="2" t="e">
        <f>IF(#REF!="3",IF(TRIM(#REF!)&lt;&gt;"",1,0),0)</f>
        <v>#REF!</v>
      </c>
      <c r="N194" s="2" t="e">
        <f>IF(#REF!="1",IF(TRIM(#REF!)&lt;&gt;"",1,0),0)</f>
        <v>#REF!</v>
      </c>
      <c r="O194" s="2" t="e">
        <f>IF(#REF!="3",IF(TRIM(#REF!)&lt;&gt;"",1,0),0)</f>
        <v>#REF!</v>
      </c>
      <c r="P194" s="2" t="e">
        <f>IF(#REF!="1",IF(TRIM(#REF!)&lt;&gt;"",1,0),0)</f>
        <v>#REF!</v>
      </c>
      <c r="Q194" s="2" t="e">
        <f>IF(#REF!="3",IF(TRIM(#REF!)&lt;&gt;"",1,0),0)</f>
        <v>#REF!</v>
      </c>
      <c r="R194" s="2" t="e">
        <f>IF(#REF!="1",IF(TRIM(#REF!)&lt;&gt;"",1,0),0)</f>
        <v>#REF!</v>
      </c>
      <c r="S194" s="2" t="e">
        <f>IF(#REF!="3",IF(TRIM(#REF!)&lt;&gt;"",1,0),0)</f>
        <v>#REF!</v>
      </c>
      <c r="T194" s="2" t="e">
        <f>IF(#REF!="1",IF(TRIM(#REF!)&lt;&gt;"",1,0),0)</f>
        <v>#REF!</v>
      </c>
      <c r="U194" s="3" t="e">
        <f>IF(#REF!="3",IF(TRIM(#REF!)&lt;&gt;"",1,0),0)</f>
        <v>#REF!</v>
      </c>
      <c r="V194">
        <v>0</v>
      </c>
      <c r="W194" t="s">
        <v>153</v>
      </c>
      <c r="X194" s="3" t="e">
        <f>IF(COUNTIF(A:A,"*Stichpr*")&gt;0,IF(AND(RIGHT(#REF!,8)="Stichpr.",#REF!="1",#REF!=""),IF(TRIM(#REF!)&lt;&gt;"",1,0),0),IF(AND(#REF!="1",#REF!=""),IF(TRIM(#REF!)&lt;&gt;"",1,0),0))</f>
        <v>#REF!</v>
      </c>
      <c r="Y1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4" s="3" t="e">
        <f>IF(AND(#REF!="1",LEFT(#REF!,1)="a",#REF!=""),IF(TRIM(#REF!)&lt;&gt;"",1,0),0)</f>
        <v>#REF!</v>
      </c>
      <c r="AA194" s="3" t="e">
        <f>IF(AND(TRIM(#REF!)&lt;&gt;"",#REF!&lt;&gt;""),1,0)</f>
        <v>#REF!</v>
      </c>
    </row>
    <row r="195" spans="12:27" ht="36" customHeight="1" x14ac:dyDescent="0.3">
      <c r="L195" s="2" t="e">
        <f>IF(#REF!="1",IF(TRIM(#REF!)&lt;&gt;"",1,0),0)</f>
        <v>#REF!</v>
      </c>
      <c r="M195" s="2" t="e">
        <f>IF(#REF!="3",IF(TRIM(#REF!)&lt;&gt;"",1,0),0)</f>
        <v>#REF!</v>
      </c>
      <c r="N195" s="2" t="e">
        <f>IF(#REF!="1",IF(TRIM(#REF!)&lt;&gt;"",1,0),0)</f>
        <v>#REF!</v>
      </c>
      <c r="O195" s="2" t="e">
        <f>IF(#REF!="3",IF(TRIM(#REF!)&lt;&gt;"",1,0),0)</f>
        <v>#REF!</v>
      </c>
      <c r="P195" s="2" t="e">
        <f>IF(#REF!="1",IF(TRIM(#REF!)&lt;&gt;"",1,0),0)</f>
        <v>#REF!</v>
      </c>
      <c r="Q195" s="2" t="e">
        <f>IF(#REF!="3",IF(TRIM(#REF!)&lt;&gt;"",1,0),0)</f>
        <v>#REF!</v>
      </c>
      <c r="R195" s="2" t="e">
        <f>IF(#REF!="1",IF(TRIM(#REF!)&lt;&gt;"",1,0),0)</f>
        <v>#REF!</v>
      </c>
      <c r="S195" s="2" t="e">
        <f>IF(#REF!="3",IF(TRIM(#REF!)&lt;&gt;"",1,0),0)</f>
        <v>#REF!</v>
      </c>
      <c r="T195" s="2" t="e">
        <f>IF(#REF!="1",IF(TRIM(#REF!)&lt;&gt;"",1,0),0)</f>
        <v>#REF!</v>
      </c>
      <c r="U195" s="3" t="e">
        <f>IF(#REF!="3",IF(TRIM(#REF!)&lt;&gt;"",1,0),0)</f>
        <v>#REF!</v>
      </c>
      <c r="V195">
        <v>0</v>
      </c>
      <c r="W195" t="s">
        <v>154</v>
      </c>
      <c r="X195" s="3" t="e">
        <f>IF(COUNTIF(A:A,"*Stichpr*")&gt;0,IF(AND(RIGHT(#REF!,8)="Stichpr.",#REF!="1",#REF!=""),IF(TRIM(#REF!)&lt;&gt;"",1,0),0),IF(AND(#REF!="1",#REF!=""),IF(TRIM(#REF!)&lt;&gt;"",1,0),0))</f>
        <v>#REF!</v>
      </c>
      <c r="Y1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5" s="3" t="e">
        <f>IF(AND(#REF!="1",LEFT(#REF!,1)="a",#REF!=""),IF(TRIM(#REF!)&lt;&gt;"",1,0),0)</f>
        <v>#REF!</v>
      </c>
      <c r="AA195" s="3" t="e">
        <f>IF(AND(TRIM(#REF!)&lt;&gt;"",#REF!&lt;&gt;""),1,0)</f>
        <v>#REF!</v>
      </c>
    </row>
    <row r="196" spans="12:27" ht="36" customHeight="1" x14ac:dyDescent="0.3">
      <c r="L196" s="2" t="e">
        <f>IF(#REF!="1",IF(TRIM(#REF!)&lt;&gt;"",1,0),0)</f>
        <v>#REF!</v>
      </c>
      <c r="M196" s="2" t="e">
        <f>IF(#REF!="3",IF(TRIM(#REF!)&lt;&gt;"",1,0),0)</f>
        <v>#REF!</v>
      </c>
      <c r="N196" s="2" t="e">
        <f>IF(#REF!="1",IF(TRIM(#REF!)&lt;&gt;"",1,0),0)</f>
        <v>#REF!</v>
      </c>
      <c r="O196" s="2" t="e">
        <f>IF(#REF!="3",IF(TRIM(#REF!)&lt;&gt;"",1,0),0)</f>
        <v>#REF!</v>
      </c>
      <c r="P196" s="2" t="e">
        <f>IF(#REF!="1",IF(TRIM(#REF!)&lt;&gt;"",1,0),0)</f>
        <v>#REF!</v>
      </c>
      <c r="Q196" s="2" t="e">
        <f>IF(#REF!="3",IF(TRIM(#REF!)&lt;&gt;"",1,0),0)</f>
        <v>#REF!</v>
      </c>
      <c r="R196" s="2" t="e">
        <f>IF(#REF!="1",IF(TRIM(#REF!)&lt;&gt;"",1,0),0)</f>
        <v>#REF!</v>
      </c>
      <c r="S196" s="2" t="e">
        <f>IF(#REF!="3",IF(TRIM(#REF!)&lt;&gt;"",1,0),0)</f>
        <v>#REF!</v>
      </c>
      <c r="T196" s="2" t="e">
        <f>IF(#REF!="1",IF(TRIM(#REF!)&lt;&gt;"",1,0),0)</f>
        <v>#REF!</v>
      </c>
      <c r="U196" s="3" t="e">
        <f>IF(#REF!="3",IF(TRIM(#REF!)&lt;&gt;"",1,0),0)</f>
        <v>#REF!</v>
      </c>
      <c r="V196">
        <v>0</v>
      </c>
      <c r="W196" t="s">
        <v>155</v>
      </c>
      <c r="X196" s="3" t="e">
        <f>IF(COUNTIF(A:A,"*Stichpr*")&gt;0,IF(AND(RIGHT(#REF!,8)="Stichpr.",#REF!="1",#REF!=""),IF(TRIM(#REF!)&lt;&gt;"",1,0),0),IF(AND(#REF!="1",#REF!=""),IF(TRIM(#REF!)&lt;&gt;"",1,0),0))</f>
        <v>#REF!</v>
      </c>
      <c r="Y1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6" s="3" t="e">
        <f>IF(AND(#REF!="1",LEFT(#REF!,1)="a",#REF!=""),IF(TRIM(#REF!)&lt;&gt;"",1,0),0)</f>
        <v>#REF!</v>
      </c>
      <c r="AA196" s="3" t="e">
        <f>IF(AND(TRIM(#REF!)&lt;&gt;"",#REF!&lt;&gt;""),1,0)</f>
        <v>#REF!</v>
      </c>
    </row>
    <row r="197" spans="12:27" ht="36" customHeight="1" x14ac:dyDescent="0.3"/>
    <row r="198" spans="12:27" ht="36" customHeight="1" x14ac:dyDescent="0.3">
      <c r="L198" s="2" t="e">
        <f>IF(#REF!="1",IF(TRIM(#REF!)&lt;&gt;"",1,0),0)</f>
        <v>#REF!</v>
      </c>
      <c r="M198" s="2" t="e">
        <f>IF(#REF!="3",IF(TRIM(#REF!)&lt;&gt;"",1,0),0)</f>
        <v>#REF!</v>
      </c>
      <c r="N198" s="2" t="e">
        <f>IF(#REF!="1",IF(TRIM(#REF!)&lt;&gt;"",1,0),0)</f>
        <v>#REF!</v>
      </c>
      <c r="O198" s="2" t="e">
        <f>IF(#REF!="3",IF(TRIM(#REF!)&lt;&gt;"",1,0),0)</f>
        <v>#REF!</v>
      </c>
      <c r="P198" s="2" t="e">
        <f>IF(#REF!="1",IF(TRIM(#REF!)&lt;&gt;"",1,0),0)</f>
        <v>#REF!</v>
      </c>
      <c r="Q198" s="2" t="e">
        <f>IF(#REF!="3",IF(TRIM(#REF!)&lt;&gt;"",1,0),0)</f>
        <v>#REF!</v>
      </c>
      <c r="R198" s="2" t="e">
        <f>IF(#REF!="1",IF(TRIM(#REF!)&lt;&gt;"",1,0),0)</f>
        <v>#REF!</v>
      </c>
      <c r="S198" s="2" t="e">
        <f>IF(#REF!="3",IF(TRIM(#REF!)&lt;&gt;"",1,0),0)</f>
        <v>#REF!</v>
      </c>
      <c r="T198" s="2" t="e">
        <f>IF(#REF!="1",IF(TRIM(#REF!)&lt;&gt;"",1,0),0)</f>
        <v>#REF!</v>
      </c>
      <c r="U198" s="3" t="e">
        <f>IF(#REF!="3",IF(TRIM(#REF!)&lt;&gt;"",1,0),0)</f>
        <v>#REF!</v>
      </c>
      <c r="V198">
        <v>0</v>
      </c>
      <c r="W198" t="s">
        <v>156</v>
      </c>
      <c r="X198" s="3" t="e">
        <f>IF(COUNTIF(A:A,"*Stichpr*")&gt;0,IF(AND(RIGHT(#REF!,8)="Stichpr.",#REF!="1",#REF!=""),IF(TRIM(#REF!)&lt;&gt;"",1,0),0),IF(AND(#REF!="1",#REF!=""),IF(TRIM(#REF!)&lt;&gt;"",1,0),0))</f>
        <v>#REF!</v>
      </c>
      <c r="Y1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8" s="3" t="e">
        <f>IF(AND(#REF!="1",LEFT(#REF!,1)="a",#REF!=""),IF(TRIM(#REF!)&lt;&gt;"",1,0),0)</f>
        <v>#REF!</v>
      </c>
      <c r="AA198" s="3" t="e">
        <f>IF(AND(TRIM(#REF!)&lt;&gt;"",#REF!&lt;&gt;""),1,0)</f>
        <v>#REF!</v>
      </c>
    </row>
    <row r="199" spans="12:27" ht="36" customHeight="1" x14ac:dyDescent="0.3"/>
    <row r="200" spans="12:27" ht="36" customHeight="1" x14ac:dyDescent="0.3">
      <c r="L200" s="2" t="e">
        <f>IF(#REF!="1",IF(TRIM(#REF!)&lt;&gt;"",1,0),0)</f>
        <v>#REF!</v>
      </c>
      <c r="M200" s="2" t="e">
        <f>IF(#REF!="3",IF(TRIM(#REF!)&lt;&gt;"",1,0),0)</f>
        <v>#REF!</v>
      </c>
      <c r="N200" s="2" t="e">
        <f>IF(#REF!="1",IF(TRIM(#REF!)&lt;&gt;"",1,0),0)</f>
        <v>#REF!</v>
      </c>
      <c r="O200" s="2" t="e">
        <f>IF(#REF!="3",IF(TRIM(#REF!)&lt;&gt;"",1,0),0)</f>
        <v>#REF!</v>
      </c>
      <c r="P200" s="2" t="e">
        <f>IF(#REF!="1",IF(TRIM(#REF!)&lt;&gt;"",1,0),0)</f>
        <v>#REF!</v>
      </c>
      <c r="Q200" s="2" t="e">
        <f>IF(#REF!="3",IF(TRIM(#REF!)&lt;&gt;"",1,0),0)</f>
        <v>#REF!</v>
      </c>
      <c r="R200" s="2" t="e">
        <f>IF(#REF!="1",IF(TRIM(#REF!)&lt;&gt;"",1,0),0)</f>
        <v>#REF!</v>
      </c>
      <c r="S200" s="2" t="e">
        <f>IF(#REF!="3",IF(TRIM(#REF!)&lt;&gt;"",1,0),0)</f>
        <v>#REF!</v>
      </c>
      <c r="T200" s="2" t="e">
        <f>IF(#REF!="1",IF(TRIM(#REF!)&lt;&gt;"",1,0),0)</f>
        <v>#REF!</v>
      </c>
      <c r="U200" s="3" t="e">
        <f>IF(#REF!="3",IF(TRIM(#REF!)&lt;&gt;"",1,0),0)</f>
        <v>#REF!</v>
      </c>
      <c r="V200">
        <v>0</v>
      </c>
      <c r="W200" t="s">
        <v>157</v>
      </c>
      <c r="X200" s="3" t="e">
        <f>IF(COUNTIF(A:A,"*Stichpr*")&gt;0,IF(AND(RIGHT(#REF!,8)="Stichpr.",#REF!="1",#REF!=""),IF(TRIM(#REF!)&lt;&gt;"",1,0),0),IF(AND(#REF!="1",#REF!=""),IF(TRIM(#REF!)&lt;&gt;"",1,0),0))</f>
        <v>#REF!</v>
      </c>
      <c r="Y2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0" s="3" t="e">
        <f>IF(AND(#REF!="1",LEFT(#REF!,1)="a",#REF!=""),IF(TRIM(#REF!)&lt;&gt;"",1,0),0)</f>
        <v>#REF!</v>
      </c>
      <c r="AA200" s="3" t="e">
        <f>IF(AND(TRIM(#REF!)&lt;&gt;"",#REF!&lt;&gt;""),1,0)</f>
        <v>#REF!</v>
      </c>
    </row>
    <row r="201" spans="12:27" ht="36" customHeight="1" x14ac:dyDescent="0.3"/>
    <row r="202" spans="12:27" ht="36" customHeight="1" x14ac:dyDescent="0.3">
      <c r="L202" s="2" t="e">
        <f>IF(#REF!="1",IF(TRIM(#REF!)&lt;&gt;"",1,0),0)</f>
        <v>#REF!</v>
      </c>
      <c r="M202" s="2" t="e">
        <f>IF(#REF!="3",IF(TRIM(#REF!)&lt;&gt;"",1,0),0)</f>
        <v>#REF!</v>
      </c>
      <c r="N202" s="2" t="e">
        <f>IF(#REF!="1",IF(TRIM(#REF!)&lt;&gt;"",1,0),0)</f>
        <v>#REF!</v>
      </c>
      <c r="O202" s="2" t="e">
        <f>IF(#REF!="3",IF(TRIM(#REF!)&lt;&gt;"",1,0),0)</f>
        <v>#REF!</v>
      </c>
      <c r="P202" s="2" t="e">
        <f>IF(#REF!="1",IF(TRIM(#REF!)&lt;&gt;"",1,0),0)</f>
        <v>#REF!</v>
      </c>
      <c r="Q202" s="2" t="e">
        <f>IF(#REF!="3",IF(TRIM(#REF!)&lt;&gt;"",1,0),0)</f>
        <v>#REF!</v>
      </c>
      <c r="R202" s="2" t="e">
        <f>IF(#REF!="1",IF(TRIM(#REF!)&lt;&gt;"",1,0),0)</f>
        <v>#REF!</v>
      </c>
      <c r="S202" s="2" t="e">
        <f>IF(#REF!="3",IF(TRIM(#REF!)&lt;&gt;"",1,0),0)</f>
        <v>#REF!</v>
      </c>
      <c r="T202" s="2" t="e">
        <f>IF(#REF!="1",IF(TRIM(#REF!)&lt;&gt;"",1,0),0)</f>
        <v>#REF!</v>
      </c>
      <c r="U202" s="3" t="e">
        <f>IF(#REF!="3",IF(TRIM(#REF!)&lt;&gt;"",1,0),0)</f>
        <v>#REF!</v>
      </c>
      <c r="V202">
        <v>0</v>
      </c>
      <c r="W202" t="s">
        <v>158</v>
      </c>
      <c r="X202" s="3" t="e">
        <f>IF(COUNTIF(A:A,"*Stichpr*")&gt;0,IF(AND(RIGHT(#REF!,8)="Stichpr.",#REF!="1",#REF!=""),IF(TRIM(#REF!)&lt;&gt;"",1,0),0),IF(AND(#REF!="1",#REF!=""),IF(TRIM(#REF!)&lt;&gt;"",1,0),0))</f>
        <v>#REF!</v>
      </c>
      <c r="Y2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2" s="3" t="e">
        <f>IF(AND(#REF!="1",LEFT(#REF!,1)="a",#REF!=""),IF(TRIM(#REF!)&lt;&gt;"",1,0),0)</f>
        <v>#REF!</v>
      </c>
      <c r="AA202" s="3" t="e">
        <f>IF(AND(TRIM(#REF!)&lt;&gt;"",#REF!&lt;&gt;""),1,0)</f>
        <v>#REF!</v>
      </c>
    </row>
    <row r="203" spans="12:27" ht="36" customHeight="1" x14ac:dyDescent="0.3">
      <c r="L203" s="2" t="e">
        <f>IF(#REF!="1",IF(TRIM(#REF!)&lt;&gt;"",1,0),0)</f>
        <v>#REF!</v>
      </c>
      <c r="M203" s="2" t="e">
        <f>IF(#REF!="3",IF(TRIM(#REF!)&lt;&gt;"",1,0),0)</f>
        <v>#REF!</v>
      </c>
      <c r="N203" s="2" t="e">
        <f>IF(#REF!="1",IF(TRIM(#REF!)&lt;&gt;"",1,0),0)</f>
        <v>#REF!</v>
      </c>
      <c r="O203" s="2" t="e">
        <f>IF(#REF!="3",IF(TRIM(#REF!)&lt;&gt;"",1,0),0)</f>
        <v>#REF!</v>
      </c>
      <c r="P203" s="2" t="e">
        <f>IF(#REF!="1",IF(TRIM(#REF!)&lt;&gt;"",1,0),0)</f>
        <v>#REF!</v>
      </c>
      <c r="Q203" s="2" t="e">
        <f>IF(#REF!="3",IF(TRIM(#REF!)&lt;&gt;"",1,0),0)</f>
        <v>#REF!</v>
      </c>
      <c r="R203" s="2" t="e">
        <f>IF(#REF!="1",IF(TRIM(#REF!)&lt;&gt;"",1,0),0)</f>
        <v>#REF!</v>
      </c>
      <c r="S203" s="2" t="e">
        <f>IF(#REF!="3",IF(TRIM(#REF!)&lt;&gt;"",1,0),0)</f>
        <v>#REF!</v>
      </c>
      <c r="T203" s="2" t="e">
        <f>IF(#REF!="1",IF(TRIM(#REF!)&lt;&gt;"",1,0),0)</f>
        <v>#REF!</v>
      </c>
      <c r="U203" s="3" t="e">
        <f>IF(#REF!="3",IF(TRIM(#REF!)&lt;&gt;"",1,0),0)</f>
        <v>#REF!</v>
      </c>
      <c r="V203">
        <v>0</v>
      </c>
      <c r="W203" t="s">
        <v>159</v>
      </c>
      <c r="X203" s="3" t="e">
        <f>IF(COUNTIF(A:A,"*Stichpr*")&gt;0,IF(AND(RIGHT(#REF!,8)="Stichpr.",#REF!="1",#REF!=""),IF(TRIM(#REF!)&lt;&gt;"",1,0),0),IF(AND(#REF!="1",#REF!=""),IF(TRIM(#REF!)&lt;&gt;"",1,0),0))</f>
        <v>#REF!</v>
      </c>
      <c r="Y2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3" s="3" t="e">
        <f>IF(AND(#REF!="1",LEFT(#REF!,1)="a",#REF!=""),IF(TRIM(#REF!)&lt;&gt;"",1,0),0)</f>
        <v>#REF!</v>
      </c>
      <c r="AA203" s="3" t="e">
        <f>IF(AND(TRIM(#REF!)&lt;&gt;"",#REF!&lt;&gt;""),1,0)</f>
        <v>#REF!</v>
      </c>
    </row>
    <row r="204" spans="12:27" ht="36" customHeight="1" x14ac:dyDescent="0.3"/>
    <row r="205" spans="12:27" ht="36" customHeight="1" x14ac:dyDescent="0.3">
      <c r="L205" s="2" t="e">
        <f>IF(#REF!="1",IF(TRIM(#REF!)&lt;&gt;"",1,0),0)</f>
        <v>#REF!</v>
      </c>
      <c r="M205" s="2" t="e">
        <f>IF(#REF!="3",IF(TRIM(#REF!)&lt;&gt;"",1,0),0)</f>
        <v>#REF!</v>
      </c>
      <c r="N205" s="2" t="e">
        <f>IF(#REF!="1",IF(TRIM(#REF!)&lt;&gt;"",1,0),0)</f>
        <v>#REF!</v>
      </c>
      <c r="O205" s="2" t="e">
        <f>IF(#REF!="3",IF(TRIM(#REF!)&lt;&gt;"",1,0),0)</f>
        <v>#REF!</v>
      </c>
      <c r="P205" s="2" t="e">
        <f>IF(#REF!="1",IF(TRIM(#REF!)&lt;&gt;"",1,0),0)</f>
        <v>#REF!</v>
      </c>
      <c r="Q205" s="2" t="e">
        <f>IF(#REF!="3",IF(TRIM(#REF!)&lt;&gt;"",1,0),0)</f>
        <v>#REF!</v>
      </c>
      <c r="R205" s="2" t="e">
        <f>IF(#REF!="1",IF(TRIM(#REF!)&lt;&gt;"",1,0),0)</f>
        <v>#REF!</v>
      </c>
      <c r="S205" s="2" t="e">
        <f>IF(#REF!="3",IF(TRIM(#REF!)&lt;&gt;"",1,0),0)</f>
        <v>#REF!</v>
      </c>
      <c r="T205" s="2" t="e">
        <f>IF(#REF!="1",IF(TRIM(#REF!)&lt;&gt;"",1,0),0)</f>
        <v>#REF!</v>
      </c>
      <c r="U205" s="3" t="e">
        <f>IF(#REF!="3",IF(TRIM(#REF!)&lt;&gt;"",1,0),0)</f>
        <v>#REF!</v>
      </c>
      <c r="V205">
        <v>0</v>
      </c>
      <c r="W205" t="s">
        <v>160</v>
      </c>
      <c r="X205" s="3" t="e">
        <f>IF(COUNTIF(A:A,"*Stichpr*")&gt;0,IF(AND(RIGHT(#REF!,8)="Stichpr.",#REF!="1",#REF!=""),IF(TRIM(#REF!)&lt;&gt;"",1,0),0),IF(AND(#REF!="1",#REF!=""),IF(TRIM(#REF!)&lt;&gt;"",1,0),0))</f>
        <v>#REF!</v>
      </c>
      <c r="Y2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5" s="3" t="e">
        <f>IF(AND(#REF!="1",LEFT(#REF!,1)="a",#REF!=""),IF(TRIM(#REF!)&lt;&gt;"",1,0),0)</f>
        <v>#REF!</v>
      </c>
      <c r="AA205" s="3" t="e">
        <f>IF(AND(TRIM(#REF!)&lt;&gt;"",#REF!&lt;&gt;""),1,0)</f>
        <v>#REF!</v>
      </c>
    </row>
    <row r="206" spans="12:27" ht="36" customHeight="1" x14ac:dyDescent="0.3"/>
    <row r="207" spans="12:27" ht="36" customHeight="1" x14ac:dyDescent="0.3">
      <c r="L207" s="2" t="e">
        <f>IF(#REF!="1",IF(TRIM(#REF!)&lt;&gt;"",1,0),0)</f>
        <v>#REF!</v>
      </c>
      <c r="M207" s="2" t="e">
        <f>IF(#REF!="3",IF(TRIM(#REF!)&lt;&gt;"",1,0),0)</f>
        <v>#REF!</v>
      </c>
      <c r="N207" s="2" t="e">
        <f>IF(#REF!="1",IF(TRIM(#REF!)&lt;&gt;"",1,0),0)</f>
        <v>#REF!</v>
      </c>
      <c r="O207" s="2" t="e">
        <f>IF(#REF!="3",IF(TRIM(#REF!)&lt;&gt;"",1,0),0)</f>
        <v>#REF!</v>
      </c>
      <c r="P207" s="2" t="e">
        <f>IF(#REF!="1",IF(TRIM(#REF!)&lt;&gt;"",1,0),0)</f>
        <v>#REF!</v>
      </c>
      <c r="Q207" s="2" t="e">
        <f>IF(#REF!="3",IF(TRIM(#REF!)&lt;&gt;"",1,0),0)</f>
        <v>#REF!</v>
      </c>
      <c r="R207" s="2" t="e">
        <f>IF(#REF!="1",IF(TRIM(#REF!)&lt;&gt;"",1,0),0)</f>
        <v>#REF!</v>
      </c>
      <c r="S207" s="2" t="e">
        <f>IF(#REF!="3",IF(TRIM(#REF!)&lt;&gt;"",1,0),0)</f>
        <v>#REF!</v>
      </c>
      <c r="T207" s="2" t="e">
        <f>IF(#REF!="1",IF(TRIM(#REF!)&lt;&gt;"",1,0),0)</f>
        <v>#REF!</v>
      </c>
      <c r="U207" s="3" t="e">
        <f>IF(#REF!="3",IF(TRIM(#REF!)&lt;&gt;"",1,0),0)</f>
        <v>#REF!</v>
      </c>
      <c r="V207">
        <v>0</v>
      </c>
      <c r="W207" t="s">
        <v>161</v>
      </c>
      <c r="X207" s="3" t="e">
        <f>IF(COUNTIF(A:A,"*Stichpr*")&gt;0,IF(AND(RIGHT(#REF!,8)="Stichpr.",#REF!="1",#REF!=""),IF(TRIM(#REF!)&lt;&gt;"",1,0),0),IF(AND(#REF!="1",#REF!=""),IF(TRIM(#REF!)&lt;&gt;"",1,0),0))</f>
        <v>#REF!</v>
      </c>
      <c r="Y2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7" s="3" t="e">
        <f>IF(AND(#REF!="1",LEFT(#REF!,1)="a",#REF!=""),IF(TRIM(#REF!)&lt;&gt;"",1,0),0)</f>
        <v>#REF!</v>
      </c>
      <c r="AA207" s="3" t="e">
        <f>IF(AND(TRIM(#REF!)&lt;&gt;"",#REF!&lt;&gt;""),1,0)</f>
        <v>#REF!</v>
      </c>
    </row>
    <row r="208" spans="12:27" ht="36" customHeight="1" x14ac:dyDescent="0.3"/>
    <row r="209" spans="12:27" ht="36" customHeight="1" x14ac:dyDescent="0.3">
      <c r="L209" s="2" t="e">
        <f>IF(#REF!="1",IF(TRIM(#REF!)&lt;&gt;"",1,0),0)</f>
        <v>#REF!</v>
      </c>
      <c r="M209" s="2" t="e">
        <f>IF(#REF!="3",IF(TRIM(#REF!)&lt;&gt;"",1,0),0)</f>
        <v>#REF!</v>
      </c>
      <c r="N209" s="2" t="e">
        <f>IF(#REF!="1",IF(TRIM(#REF!)&lt;&gt;"",1,0),0)</f>
        <v>#REF!</v>
      </c>
      <c r="O209" s="2" t="e">
        <f>IF(#REF!="3",IF(TRIM(#REF!)&lt;&gt;"",1,0),0)</f>
        <v>#REF!</v>
      </c>
      <c r="P209" s="2" t="e">
        <f>IF(#REF!="1",IF(TRIM(#REF!)&lt;&gt;"",1,0),0)</f>
        <v>#REF!</v>
      </c>
      <c r="Q209" s="2" t="e">
        <f>IF(#REF!="3",IF(TRIM(#REF!)&lt;&gt;"",1,0),0)</f>
        <v>#REF!</v>
      </c>
      <c r="R209" s="2" t="e">
        <f>IF(#REF!="1",IF(TRIM(#REF!)&lt;&gt;"",1,0),0)</f>
        <v>#REF!</v>
      </c>
      <c r="S209" s="2" t="e">
        <f>IF(#REF!="3",IF(TRIM(#REF!)&lt;&gt;"",1,0),0)</f>
        <v>#REF!</v>
      </c>
      <c r="T209" s="2" t="e">
        <f>IF(#REF!="1",IF(TRIM(#REF!)&lt;&gt;"",1,0),0)</f>
        <v>#REF!</v>
      </c>
      <c r="U209" s="3" t="e">
        <f>IF(#REF!="3",IF(TRIM(#REF!)&lt;&gt;"",1,0),0)</f>
        <v>#REF!</v>
      </c>
      <c r="V209">
        <v>0</v>
      </c>
      <c r="W209" t="s">
        <v>162</v>
      </c>
      <c r="X209" s="3" t="e">
        <f>IF(COUNTIF(A:A,"*Stichpr*")&gt;0,IF(AND(RIGHT(#REF!,8)="Stichpr.",#REF!="1",#REF!=""),IF(TRIM(#REF!)&lt;&gt;"",1,0),0),IF(AND(#REF!="1",#REF!=""),IF(TRIM(#REF!)&lt;&gt;"",1,0),0))</f>
        <v>#REF!</v>
      </c>
      <c r="Y2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9" s="3" t="e">
        <f>IF(AND(#REF!="1",LEFT(#REF!,1)="a",#REF!=""),IF(TRIM(#REF!)&lt;&gt;"",1,0),0)</f>
        <v>#REF!</v>
      </c>
      <c r="AA209" s="3" t="e">
        <f>IF(AND(TRIM(#REF!)&lt;&gt;"",#REF!&lt;&gt;""),1,0)</f>
        <v>#REF!</v>
      </c>
    </row>
    <row r="210" spans="12:27" ht="36" customHeight="1" x14ac:dyDescent="0.3"/>
    <row r="211" spans="12:27" ht="36" customHeight="1" x14ac:dyDescent="0.3">
      <c r="L211" s="2" t="e">
        <f>IF(#REF!="1",IF(TRIM(#REF!)&lt;&gt;"",1,0),0)</f>
        <v>#REF!</v>
      </c>
      <c r="M211" s="2" t="e">
        <f>IF(#REF!="3",IF(TRIM(#REF!)&lt;&gt;"",1,0),0)</f>
        <v>#REF!</v>
      </c>
      <c r="N211" s="2" t="e">
        <f>IF(#REF!="1",IF(TRIM(#REF!)&lt;&gt;"",1,0),0)</f>
        <v>#REF!</v>
      </c>
      <c r="O211" s="2" t="e">
        <f>IF(#REF!="3",IF(TRIM(#REF!)&lt;&gt;"",1,0),0)</f>
        <v>#REF!</v>
      </c>
      <c r="P211" s="2" t="e">
        <f>IF(#REF!="1",IF(TRIM(#REF!)&lt;&gt;"",1,0),0)</f>
        <v>#REF!</v>
      </c>
      <c r="Q211" s="2" t="e">
        <f>IF(#REF!="3",IF(TRIM(#REF!)&lt;&gt;"",1,0),0)</f>
        <v>#REF!</v>
      </c>
      <c r="R211" s="2" t="e">
        <f>IF(#REF!="1",IF(TRIM(#REF!)&lt;&gt;"",1,0),0)</f>
        <v>#REF!</v>
      </c>
      <c r="S211" s="2" t="e">
        <f>IF(#REF!="3",IF(TRIM(#REF!)&lt;&gt;"",1,0),0)</f>
        <v>#REF!</v>
      </c>
      <c r="T211" s="2" t="e">
        <f>IF(#REF!="1",IF(TRIM(#REF!)&lt;&gt;"",1,0),0)</f>
        <v>#REF!</v>
      </c>
      <c r="U211" s="3" t="e">
        <f>IF(#REF!="3",IF(TRIM(#REF!)&lt;&gt;"",1,0),0)</f>
        <v>#REF!</v>
      </c>
      <c r="V211">
        <v>0</v>
      </c>
      <c r="W211" t="s">
        <v>163</v>
      </c>
      <c r="X211" s="3" t="e">
        <f>IF(COUNTIF(A:A,"*Stichpr*")&gt;0,IF(AND(RIGHT(#REF!,8)="Stichpr.",#REF!="1",#REF!=""),IF(TRIM(#REF!)&lt;&gt;"",1,0),0),IF(AND(#REF!="1",#REF!=""),IF(TRIM(#REF!)&lt;&gt;"",1,0),0))</f>
        <v>#REF!</v>
      </c>
      <c r="Y2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1" s="3" t="e">
        <f>IF(AND(#REF!="1",LEFT(#REF!,1)="a",#REF!=""),IF(TRIM(#REF!)&lt;&gt;"",1,0),0)</f>
        <v>#REF!</v>
      </c>
      <c r="AA211" s="3" t="e">
        <f>IF(AND(TRIM(#REF!)&lt;&gt;"",#REF!&lt;&gt;""),1,0)</f>
        <v>#REF!</v>
      </c>
    </row>
    <row r="212" spans="12:27" ht="36" customHeight="1" x14ac:dyDescent="0.3">
      <c r="L212" s="2" t="e">
        <f>IF(#REF!="1",IF(TRIM(#REF!)&lt;&gt;"",1,0),0)</f>
        <v>#REF!</v>
      </c>
      <c r="M212" s="2" t="e">
        <f>IF(#REF!="3",IF(TRIM(#REF!)&lt;&gt;"",1,0),0)</f>
        <v>#REF!</v>
      </c>
      <c r="N212" s="2" t="e">
        <f>IF(#REF!="1",IF(TRIM(#REF!)&lt;&gt;"",1,0),0)</f>
        <v>#REF!</v>
      </c>
      <c r="O212" s="2" t="e">
        <f>IF(#REF!="3",IF(TRIM(#REF!)&lt;&gt;"",1,0),0)</f>
        <v>#REF!</v>
      </c>
      <c r="P212" s="2" t="e">
        <f>IF(#REF!="1",IF(TRIM(#REF!)&lt;&gt;"",1,0),0)</f>
        <v>#REF!</v>
      </c>
      <c r="Q212" s="2" t="e">
        <f>IF(#REF!="3",IF(TRIM(#REF!)&lt;&gt;"",1,0),0)</f>
        <v>#REF!</v>
      </c>
      <c r="R212" s="2" t="e">
        <f>IF(#REF!="1",IF(TRIM(#REF!)&lt;&gt;"",1,0),0)</f>
        <v>#REF!</v>
      </c>
      <c r="S212" s="2" t="e">
        <f>IF(#REF!="3",IF(TRIM(#REF!)&lt;&gt;"",1,0),0)</f>
        <v>#REF!</v>
      </c>
      <c r="T212" s="2" t="e">
        <f>IF(#REF!="1",IF(TRIM(#REF!)&lt;&gt;"",1,0),0)</f>
        <v>#REF!</v>
      </c>
      <c r="U212" s="3" t="e">
        <f>IF(#REF!="3",IF(TRIM(#REF!)&lt;&gt;"",1,0),0)</f>
        <v>#REF!</v>
      </c>
      <c r="V212">
        <v>0</v>
      </c>
      <c r="W212" t="s">
        <v>164</v>
      </c>
      <c r="X212" s="3" t="e">
        <f>IF(COUNTIF(A:A,"*Stichpr*")&gt;0,IF(AND(RIGHT(#REF!,8)="Stichpr.",#REF!="1",#REF!=""),IF(TRIM(#REF!)&lt;&gt;"",1,0),0),IF(AND(#REF!="1",#REF!=""),IF(TRIM(#REF!)&lt;&gt;"",1,0),0))</f>
        <v>#REF!</v>
      </c>
      <c r="Y2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2" s="3" t="e">
        <f>IF(AND(#REF!="1",LEFT(#REF!,1)="a",#REF!=""),IF(TRIM(#REF!)&lt;&gt;"",1,0),0)</f>
        <v>#REF!</v>
      </c>
      <c r="AA212" s="3" t="e">
        <f>IF(AND(TRIM(#REF!)&lt;&gt;"",#REF!&lt;&gt;""),1,0)</f>
        <v>#REF!</v>
      </c>
    </row>
    <row r="213" spans="12:27" ht="36" customHeight="1" x14ac:dyDescent="0.3"/>
    <row r="214" spans="12:27" ht="36" customHeight="1" x14ac:dyDescent="0.3">
      <c r="L214" s="2" t="e">
        <f>IF(#REF!="1",IF(TRIM(#REF!)&lt;&gt;"",1,0),0)</f>
        <v>#REF!</v>
      </c>
      <c r="M214" s="2" t="e">
        <f>IF(#REF!="3",IF(TRIM(#REF!)&lt;&gt;"",1,0),0)</f>
        <v>#REF!</v>
      </c>
      <c r="N214" s="2" t="e">
        <f>IF(#REF!="1",IF(TRIM(#REF!)&lt;&gt;"",1,0),0)</f>
        <v>#REF!</v>
      </c>
      <c r="O214" s="2" t="e">
        <f>IF(#REF!="3",IF(TRIM(#REF!)&lt;&gt;"",1,0),0)</f>
        <v>#REF!</v>
      </c>
      <c r="P214" s="2" t="e">
        <f>IF(#REF!="1",IF(TRIM(#REF!)&lt;&gt;"",1,0),0)</f>
        <v>#REF!</v>
      </c>
      <c r="Q214" s="2" t="e">
        <f>IF(#REF!="3",IF(TRIM(#REF!)&lt;&gt;"",1,0),0)</f>
        <v>#REF!</v>
      </c>
      <c r="R214" s="2" t="e">
        <f>IF(#REF!="1",IF(TRIM(#REF!)&lt;&gt;"",1,0),0)</f>
        <v>#REF!</v>
      </c>
      <c r="S214" s="2" t="e">
        <f>IF(#REF!="3",IF(TRIM(#REF!)&lt;&gt;"",1,0),0)</f>
        <v>#REF!</v>
      </c>
      <c r="T214" s="2" t="e">
        <f>IF(#REF!="1",IF(TRIM(#REF!)&lt;&gt;"",1,0),0)</f>
        <v>#REF!</v>
      </c>
      <c r="U214" s="3" t="e">
        <f>IF(#REF!="3",IF(TRIM(#REF!)&lt;&gt;"",1,0),0)</f>
        <v>#REF!</v>
      </c>
      <c r="V214">
        <v>0</v>
      </c>
      <c r="W214" t="s">
        <v>165</v>
      </c>
      <c r="X214" s="3" t="e">
        <f>IF(COUNTIF(A:A,"*Stichpr*")&gt;0,IF(AND(RIGHT(#REF!,8)="Stichpr.",#REF!="1",#REF!=""),IF(TRIM(#REF!)&lt;&gt;"",1,0),0),IF(AND(#REF!="1",#REF!=""),IF(TRIM(#REF!)&lt;&gt;"",1,0),0))</f>
        <v>#REF!</v>
      </c>
      <c r="Y2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4" s="3" t="e">
        <f>IF(AND(#REF!="1",LEFT(#REF!,1)="a",#REF!=""),IF(TRIM(#REF!)&lt;&gt;"",1,0),0)</f>
        <v>#REF!</v>
      </c>
      <c r="AA214" s="3" t="e">
        <f>IF(AND(TRIM(#REF!)&lt;&gt;"",#REF!&lt;&gt;""),1,0)</f>
        <v>#REF!</v>
      </c>
    </row>
    <row r="215" spans="12:27" ht="36" customHeight="1" x14ac:dyDescent="0.3">
      <c r="L215" s="2" t="e">
        <f>IF(#REF!="1",IF(TRIM(#REF!)&lt;&gt;"",1,0),0)</f>
        <v>#REF!</v>
      </c>
      <c r="M215" s="2" t="e">
        <f>IF(#REF!="3",IF(TRIM(#REF!)&lt;&gt;"",1,0),0)</f>
        <v>#REF!</v>
      </c>
      <c r="N215" s="2" t="e">
        <f>IF(#REF!="1",IF(TRIM(#REF!)&lt;&gt;"",1,0),0)</f>
        <v>#REF!</v>
      </c>
      <c r="O215" s="2" t="e">
        <f>IF(#REF!="3",IF(TRIM(#REF!)&lt;&gt;"",1,0),0)</f>
        <v>#REF!</v>
      </c>
      <c r="P215" s="2" t="e">
        <f>IF(#REF!="1",IF(TRIM(#REF!)&lt;&gt;"",1,0),0)</f>
        <v>#REF!</v>
      </c>
      <c r="Q215" s="2" t="e">
        <f>IF(#REF!="3",IF(TRIM(#REF!)&lt;&gt;"",1,0),0)</f>
        <v>#REF!</v>
      </c>
      <c r="R215" s="2" t="e">
        <f>IF(#REF!="1",IF(TRIM(#REF!)&lt;&gt;"",1,0),0)</f>
        <v>#REF!</v>
      </c>
      <c r="S215" s="2" t="e">
        <f>IF(#REF!="3",IF(TRIM(#REF!)&lt;&gt;"",1,0),0)</f>
        <v>#REF!</v>
      </c>
      <c r="T215" s="2" t="e">
        <f>IF(#REF!="1",IF(TRIM(#REF!)&lt;&gt;"",1,0),0)</f>
        <v>#REF!</v>
      </c>
      <c r="U215" s="3" t="e">
        <f>IF(#REF!="3",IF(TRIM(#REF!)&lt;&gt;"",1,0),0)</f>
        <v>#REF!</v>
      </c>
      <c r="V215">
        <v>0</v>
      </c>
      <c r="W215" t="s">
        <v>166</v>
      </c>
      <c r="X215" s="3" t="e">
        <f>IF(COUNTIF(A:A,"*Stichpr*")&gt;0,IF(AND(RIGHT(#REF!,8)="Stichpr.",#REF!="1",#REF!=""),IF(TRIM(#REF!)&lt;&gt;"",1,0),0),IF(AND(#REF!="1",#REF!=""),IF(TRIM(#REF!)&lt;&gt;"",1,0),0))</f>
        <v>#REF!</v>
      </c>
      <c r="Y2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5" s="3" t="e">
        <f>IF(AND(#REF!="1",LEFT(#REF!,1)="a",#REF!=""),IF(TRIM(#REF!)&lt;&gt;"",1,0),0)</f>
        <v>#REF!</v>
      </c>
      <c r="AA215" s="3" t="e">
        <f>IF(AND(TRIM(#REF!)&lt;&gt;"",#REF!&lt;&gt;""),1,0)</f>
        <v>#REF!</v>
      </c>
    </row>
    <row r="216" spans="12:27" ht="36" customHeight="1" x14ac:dyDescent="0.3"/>
    <row r="217" spans="12:27" ht="36" customHeight="1" x14ac:dyDescent="0.3">
      <c r="L217" s="2" t="e">
        <f>IF(#REF!="1",IF(TRIM(#REF!)&lt;&gt;"",1,0),0)</f>
        <v>#REF!</v>
      </c>
      <c r="M217" s="2" t="e">
        <f>IF(#REF!="3",IF(TRIM(#REF!)&lt;&gt;"",1,0),0)</f>
        <v>#REF!</v>
      </c>
      <c r="N217" s="2" t="e">
        <f>IF(#REF!="1",IF(TRIM(#REF!)&lt;&gt;"",1,0),0)</f>
        <v>#REF!</v>
      </c>
      <c r="O217" s="2" t="e">
        <f>IF(#REF!="3",IF(TRIM(#REF!)&lt;&gt;"",1,0),0)</f>
        <v>#REF!</v>
      </c>
      <c r="P217" s="2" t="e">
        <f>IF(#REF!="1",IF(TRIM(#REF!)&lt;&gt;"",1,0),0)</f>
        <v>#REF!</v>
      </c>
      <c r="Q217" s="2" t="e">
        <f>IF(#REF!="3",IF(TRIM(#REF!)&lt;&gt;"",1,0),0)</f>
        <v>#REF!</v>
      </c>
      <c r="R217" s="2" t="e">
        <f>IF(#REF!="1",IF(TRIM(#REF!)&lt;&gt;"",1,0),0)</f>
        <v>#REF!</v>
      </c>
      <c r="S217" s="2" t="e">
        <f>IF(#REF!="3",IF(TRIM(#REF!)&lt;&gt;"",1,0),0)</f>
        <v>#REF!</v>
      </c>
      <c r="T217" s="2" t="e">
        <f>IF(#REF!="1",IF(TRIM(#REF!)&lt;&gt;"",1,0),0)</f>
        <v>#REF!</v>
      </c>
      <c r="U217" s="3" t="e">
        <f>IF(#REF!="3",IF(TRIM(#REF!)&lt;&gt;"",1,0),0)</f>
        <v>#REF!</v>
      </c>
      <c r="V217">
        <v>0</v>
      </c>
      <c r="W217" t="s">
        <v>167</v>
      </c>
      <c r="X217" s="3" t="e">
        <f>IF(COUNTIF(A:A,"*Stichpr*")&gt;0,IF(AND(RIGHT(#REF!,8)="Stichpr.",#REF!="1",#REF!=""),IF(TRIM(#REF!)&lt;&gt;"",1,0),0),IF(AND(#REF!="1",#REF!=""),IF(TRIM(#REF!)&lt;&gt;"",1,0),0))</f>
        <v>#REF!</v>
      </c>
      <c r="Y2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7" s="3" t="e">
        <f>IF(AND(#REF!="1",LEFT(#REF!,1)="a",#REF!=""),IF(TRIM(#REF!)&lt;&gt;"",1,0),0)</f>
        <v>#REF!</v>
      </c>
      <c r="AA217" s="3" t="e">
        <f>IF(AND(TRIM(#REF!)&lt;&gt;"",#REF!&lt;&gt;""),1,0)</f>
        <v>#REF!</v>
      </c>
    </row>
    <row r="218" spans="12:27" ht="36" customHeight="1" x14ac:dyDescent="0.3">
      <c r="L218" s="2" t="e">
        <f>IF(#REF!="1",IF(TRIM(#REF!)&lt;&gt;"",1,0),0)</f>
        <v>#REF!</v>
      </c>
      <c r="M218" s="2" t="e">
        <f>IF(#REF!="3",IF(TRIM(#REF!)&lt;&gt;"",1,0),0)</f>
        <v>#REF!</v>
      </c>
      <c r="N218" s="2" t="e">
        <f>IF(#REF!="1",IF(TRIM(#REF!)&lt;&gt;"",1,0),0)</f>
        <v>#REF!</v>
      </c>
      <c r="O218" s="2" t="e">
        <f>IF(#REF!="3",IF(TRIM(#REF!)&lt;&gt;"",1,0),0)</f>
        <v>#REF!</v>
      </c>
      <c r="P218" s="2" t="e">
        <f>IF(#REF!="1",IF(TRIM(#REF!)&lt;&gt;"",1,0),0)</f>
        <v>#REF!</v>
      </c>
      <c r="Q218" s="2" t="e">
        <f>IF(#REF!="3",IF(TRIM(#REF!)&lt;&gt;"",1,0),0)</f>
        <v>#REF!</v>
      </c>
      <c r="R218" s="2" t="e">
        <f>IF(#REF!="1",IF(TRIM(#REF!)&lt;&gt;"",1,0),0)</f>
        <v>#REF!</v>
      </c>
      <c r="S218" s="2" t="e">
        <f>IF(#REF!="3",IF(TRIM(#REF!)&lt;&gt;"",1,0),0)</f>
        <v>#REF!</v>
      </c>
      <c r="T218" s="2" t="e">
        <f>IF(#REF!="1",IF(TRIM(#REF!)&lt;&gt;"",1,0),0)</f>
        <v>#REF!</v>
      </c>
      <c r="U218" s="3" t="e">
        <f>IF(#REF!="3",IF(TRIM(#REF!)&lt;&gt;"",1,0),0)</f>
        <v>#REF!</v>
      </c>
      <c r="V218">
        <v>0</v>
      </c>
      <c r="W218" t="s">
        <v>168</v>
      </c>
      <c r="X218" s="3" t="e">
        <f>IF(COUNTIF(A:A,"*Stichpr*")&gt;0,IF(AND(RIGHT(#REF!,8)="Stichpr.",#REF!="1",#REF!=""),IF(TRIM(#REF!)&lt;&gt;"",1,0),0),IF(AND(#REF!="1",#REF!=""),IF(TRIM(#REF!)&lt;&gt;"",1,0),0))</f>
        <v>#REF!</v>
      </c>
      <c r="Y2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8" s="3" t="e">
        <f>IF(AND(#REF!="1",LEFT(#REF!,1)="a",#REF!=""),IF(TRIM(#REF!)&lt;&gt;"",1,0),0)</f>
        <v>#REF!</v>
      </c>
      <c r="AA218" s="3" t="e">
        <f>IF(AND(TRIM(#REF!)&lt;&gt;"",#REF!&lt;&gt;""),1,0)</f>
        <v>#REF!</v>
      </c>
    </row>
    <row r="219" spans="12:27" ht="36" customHeight="1" x14ac:dyDescent="0.3"/>
    <row r="220" spans="12:27" ht="36" customHeight="1" x14ac:dyDescent="0.3">
      <c r="L220" s="2" t="e">
        <f>IF(#REF!="1",IF(TRIM(#REF!)&lt;&gt;"",1,0),0)</f>
        <v>#REF!</v>
      </c>
      <c r="M220" s="2" t="e">
        <f>IF(#REF!="3",IF(TRIM(#REF!)&lt;&gt;"",1,0),0)</f>
        <v>#REF!</v>
      </c>
      <c r="N220" s="2" t="e">
        <f>IF(#REF!="1",IF(TRIM(#REF!)&lt;&gt;"",1,0),0)</f>
        <v>#REF!</v>
      </c>
      <c r="O220" s="2" t="e">
        <f>IF(#REF!="3",IF(TRIM(#REF!)&lt;&gt;"",1,0),0)</f>
        <v>#REF!</v>
      </c>
      <c r="P220" s="2" t="e">
        <f>IF(#REF!="1",IF(TRIM(#REF!)&lt;&gt;"",1,0),0)</f>
        <v>#REF!</v>
      </c>
      <c r="Q220" s="2" t="e">
        <f>IF(#REF!="3",IF(TRIM(#REF!)&lt;&gt;"",1,0),0)</f>
        <v>#REF!</v>
      </c>
      <c r="R220" s="2" t="e">
        <f>IF(#REF!="1",IF(TRIM(#REF!)&lt;&gt;"",1,0),0)</f>
        <v>#REF!</v>
      </c>
      <c r="S220" s="2" t="e">
        <f>IF(#REF!="3",IF(TRIM(#REF!)&lt;&gt;"",1,0),0)</f>
        <v>#REF!</v>
      </c>
      <c r="T220" s="2" t="e">
        <f>IF(#REF!="1",IF(TRIM(#REF!)&lt;&gt;"",1,0),0)</f>
        <v>#REF!</v>
      </c>
      <c r="U220" s="3" t="e">
        <f>IF(#REF!="3",IF(TRIM(#REF!)&lt;&gt;"",1,0),0)</f>
        <v>#REF!</v>
      </c>
      <c r="V220">
        <v>0</v>
      </c>
      <c r="W220" t="s">
        <v>169</v>
      </c>
      <c r="X220" s="3" t="e">
        <f>IF(COUNTIF(A:A,"*Stichpr*")&gt;0,IF(AND(RIGHT(#REF!,8)="Stichpr.",#REF!="1",#REF!=""),IF(TRIM(#REF!)&lt;&gt;"",1,0),0),IF(AND(#REF!="1",#REF!=""),IF(TRIM(#REF!)&lt;&gt;"",1,0),0))</f>
        <v>#REF!</v>
      </c>
      <c r="Y2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0" s="3" t="e">
        <f>IF(AND(#REF!="1",LEFT(#REF!,1)="a",#REF!=""),IF(TRIM(#REF!)&lt;&gt;"",1,0),0)</f>
        <v>#REF!</v>
      </c>
      <c r="AA220" s="3" t="e">
        <f>IF(AND(TRIM(#REF!)&lt;&gt;"",#REF!&lt;&gt;""),1,0)</f>
        <v>#REF!</v>
      </c>
    </row>
    <row r="221" spans="12:27" ht="36" customHeight="1" x14ac:dyDescent="0.3"/>
    <row r="222" spans="12:27" ht="36" customHeight="1" x14ac:dyDescent="0.3">
      <c r="L222" s="2" t="e">
        <f>IF(#REF!="1",IF(TRIM(#REF!)&lt;&gt;"",1,0),0)</f>
        <v>#REF!</v>
      </c>
      <c r="M222" s="2" t="e">
        <f>IF(#REF!="3",IF(TRIM(#REF!)&lt;&gt;"",1,0),0)</f>
        <v>#REF!</v>
      </c>
      <c r="N222" s="2" t="e">
        <f>IF(#REF!="1",IF(TRIM(#REF!)&lt;&gt;"",1,0),0)</f>
        <v>#REF!</v>
      </c>
      <c r="O222" s="2" t="e">
        <f>IF(#REF!="3",IF(TRIM(#REF!)&lt;&gt;"",1,0),0)</f>
        <v>#REF!</v>
      </c>
      <c r="P222" s="2" t="e">
        <f>IF(#REF!="1",IF(TRIM(#REF!)&lt;&gt;"",1,0),0)</f>
        <v>#REF!</v>
      </c>
      <c r="Q222" s="2" t="e">
        <f>IF(#REF!="3",IF(TRIM(#REF!)&lt;&gt;"",1,0),0)</f>
        <v>#REF!</v>
      </c>
      <c r="R222" s="2" t="e">
        <f>IF(#REF!="1",IF(TRIM(#REF!)&lt;&gt;"",1,0),0)</f>
        <v>#REF!</v>
      </c>
      <c r="S222" s="2" t="e">
        <f>IF(#REF!="3",IF(TRIM(#REF!)&lt;&gt;"",1,0),0)</f>
        <v>#REF!</v>
      </c>
      <c r="T222" s="2" t="e">
        <f>IF(#REF!="1",IF(TRIM(#REF!)&lt;&gt;"",1,0),0)</f>
        <v>#REF!</v>
      </c>
      <c r="U222" s="3" t="e">
        <f>IF(#REF!="3",IF(TRIM(#REF!)&lt;&gt;"",1,0),0)</f>
        <v>#REF!</v>
      </c>
      <c r="V222">
        <v>0</v>
      </c>
      <c r="W222" t="s">
        <v>170</v>
      </c>
      <c r="X222" s="3" t="e">
        <f>IF(COUNTIF(A:A,"*Stichpr*")&gt;0,IF(AND(RIGHT(#REF!,8)="Stichpr.",#REF!="1",#REF!=""),IF(TRIM(#REF!)&lt;&gt;"",1,0),0),IF(AND(#REF!="1",#REF!=""),IF(TRIM(#REF!)&lt;&gt;"",1,0),0))</f>
        <v>#REF!</v>
      </c>
      <c r="Y2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2" s="3" t="e">
        <f>IF(AND(#REF!="1",LEFT(#REF!,1)="a",#REF!=""),IF(TRIM(#REF!)&lt;&gt;"",1,0),0)</f>
        <v>#REF!</v>
      </c>
      <c r="AA222" s="3" t="e">
        <f>IF(AND(TRIM(#REF!)&lt;&gt;"",#REF!&lt;&gt;""),1,0)</f>
        <v>#REF!</v>
      </c>
    </row>
    <row r="223" spans="12:27" ht="36" customHeight="1" x14ac:dyDescent="0.3"/>
    <row r="224" spans="12:27" ht="36" customHeight="1" x14ac:dyDescent="0.3">
      <c r="L224" s="2" t="e">
        <f>IF(#REF!="1",IF(TRIM(#REF!)&lt;&gt;"",1,0),0)</f>
        <v>#REF!</v>
      </c>
      <c r="M224" s="2" t="e">
        <f>IF(#REF!="3",IF(TRIM(#REF!)&lt;&gt;"",1,0),0)</f>
        <v>#REF!</v>
      </c>
      <c r="N224" s="2" t="e">
        <f>IF(#REF!="1",IF(TRIM(#REF!)&lt;&gt;"",1,0),0)</f>
        <v>#REF!</v>
      </c>
      <c r="O224" s="2" t="e">
        <f>IF(#REF!="3",IF(TRIM(#REF!)&lt;&gt;"",1,0),0)</f>
        <v>#REF!</v>
      </c>
      <c r="P224" s="2" t="e">
        <f>IF(#REF!="1",IF(TRIM(#REF!)&lt;&gt;"",1,0),0)</f>
        <v>#REF!</v>
      </c>
      <c r="Q224" s="2" t="e">
        <f>IF(#REF!="3",IF(TRIM(#REF!)&lt;&gt;"",1,0),0)</f>
        <v>#REF!</v>
      </c>
      <c r="R224" s="2" t="e">
        <f>IF(#REF!="1",IF(TRIM(#REF!)&lt;&gt;"",1,0),0)</f>
        <v>#REF!</v>
      </c>
      <c r="S224" s="2" t="e">
        <f>IF(#REF!="3",IF(TRIM(#REF!)&lt;&gt;"",1,0),0)</f>
        <v>#REF!</v>
      </c>
      <c r="T224" s="2" t="e">
        <f>IF(#REF!="1",IF(TRIM(#REF!)&lt;&gt;"",1,0),0)</f>
        <v>#REF!</v>
      </c>
      <c r="U224" s="3" t="e">
        <f>IF(#REF!="3",IF(TRIM(#REF!)&lt;&gt;"",1,0),0)</f>
        <v>#REF!</v>
      </c>
      <c r="V224">
        <v>0</v>
      </c>
      <c r="W224" t="s">
        <v>171</v>
      </c>
      <c r="X224" s="3" t="e">
        <f>IF(COUNTIF(A:A,"*Stichpr*")&gt;0,IF(AND(RIGHT(#REF!,8)="Stichpr.",#REF!="1",#REF!=""),IF(TRIM(#REF!)&lt;&gt;"",1,0),0),IF(AND(#REF!="1",#REF!=""),IF(TRIM(#REF!)&lt;&gt;"",1,0),0))</f>
        <v>#REF!</v>
      </c>
      <c r="Y2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4" s="3" t="e">
        <f>IF(AND(#REF!="1",LEFT(#REF!,1)="a",#REF!=""),IF(TRIM(#REF!)&lt;&gt;"",1,0),0)</f>
        <v>#REF!</v>
      </c>
      <c r="AA224" s="3" t="e">
        <f>IF(AND(TRIM(#REF!)&lt;&gt;"",#REF!&lt;&gt;""),1,0)</f>
        <v>#REF!</v>
      </c>
    </row>
    <row r="225" spans="12:27" ht="36" customHeight="1" x14ac:dyDescent="0.3">
      <c r="L225" s="2" t="e">
        <f>IF(#REF!="1",IF(TRIM(#REF!)&lt;&gt;"",1,0),0)</f>
        <v>#REF!</v>
      </c>
      <c r="M225" s="2" t="e">
        <f>IF(#REF!="3",IF(TRIM(#REF!)&lt;&gt;"",1,0),0)</f>
        <v>#REF!</v>
      </c>
      <c r="N225" s="2" t="e">
        <f>IF(#REF!="1",IF(TRIM(#REF!)&lt;&gt;"",1,0),0)</f>
        <v>#REF!</v>
      </c>
      <c r="O225" s="2" t="e">
        <f>IF(#REF!="3",IF(TRIM(#REF!)&lt;&gt;"",1,0),0)</f>
        <v>#REF!</v>
      </c>
      <c r="P225" s="2" t="e">
        <f>IF(#REF!="1",IF(TRIM(#REF!)&lt;&gt;"",1,0),0)</f>
        <v>#REF!</v>
      </c>
      <c r="Q225" s="2" t="e">
        <f>IF(#REF!="3",IF(TRIM(#REF!)&lt;&gt;"",1,0),0)</f>
        <v>#REF!</v>
      </c>
      <c r="R225" s="2" t="e">
        <f>IF(#REF!="1",IF(TRIM(#REF!)&lt;&gt;"",1,0),0)</f>
        <v>#REF!</v>
      </c>
      <c r="S225" s="2" t="e">
        <f>IF(#REF!="3",IF(TRIM(#REF!)&lt;&gt;"",1,0),0)</f>
        <v>#REF!</v>
      </c>
      <c r="T225" s="2" t="e">
        <f>IF(#REF!="1",IF(TRIM(#REF!)&lt;&gt;"",1,0),0)</f>
        <v>#REF!</v>
      </c>
      <c r="U225" s="3" t="e">
        <f>IF(#REF!="3",IF(TRIM(#REF!)&lt;&gt;"",1,0),0)</f>
        <v>#REF!</v>
      </c>
      <c r="V225">
        <v>0</v>
      </c>
      <c r="W225" t="s">
        <v>172</v>
      </c>
      <c r="X225" s="3" t="e">
        <f>IF(COUNTIF(A:A,"*Stichpr*")&gt;0,IF(AND(RIGHT(#REF!,8)="Stichpr.",#REF!="1",#REF!=""),IF(TRIM(#REF!)&lt;&gt;"",1,0),0),IF(AND(#REF!="1",#REF!=""),IF(TRIM(#REF!)&lt;&gt;"",1,0),0))</f>
        <v>#REF!</v>
      </c>
      <c r="Y2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5" s="3" t="e">
        <f>IF(AND(#REF!="1",LEFT(#REF!,1)="a",#REF!=""),IF(TRIM(#REF!)&lt;&gt;"",1,0),0)</f>
        <v>#REF!</v>
      </c>
      <c r="AA225" s="3" t="e">
        <f>IF(AND(TRIM(#REF!)&lt;&gt;"",#REF!&lt;&gt;""),1,0)</f>
        <v>#REF!</v>
      </c>
    </row>
    <row r="226" spans="12:27" ht="36" customHeight="1" x14ac:dyDescent="0.3">
      <c r="L226" s="2" t="e">
        <f>IF(#REF!="1",IF(TRIM(#REF!)&lt;&gt;"",1,0),0)</f>
        <v>#REF!</v>
      </c>
      <c r="M226" s="2" t="e">
        <f>IF(#REF!="3",IF(TRIM(#REF!)&lt;&gt;"",1,0),0)</f>
        <v>#REF!</v>
      </c>
      <c r="N226" s="2" t="e">
        <f>IF(#REF!="1",IF(TRIM(#REF!)&lt;&gt;"",1,0),0)</f>
        <v>#REF!</v>
      </c>
      <c r="O226" s="2" t="e">
        <f>IF(#REF!="3",IF(TRIM(#REF!)&lt;&gt;"",1,0),0)</f>
        <v>#REF!</v>
      </c>
      <c r="P226" s="2" t="e">
        <f>IF(#REF!="1",IF(TRIM(#REF!)&lt;&gt;"",1,0),0)</f>
        <v>#REF!</v>
      </c>
      <c r="Q226" s="2" t="e">
        <f>IF(#REF!="3",IF(TRIM(#REF!)&lt;&gt;"",1,0),0)</f>
        <v>#REF!</v>
      </c>
      <c r="R226" s="2" t="e">
        <f>IF(#REF!="1",IF(TRIM(#REF!)&lt;&gt;"",1,0),0)</f>
        <v>#REF!</v>
      </c>
      <c r="S226" s="2" t="e">
        <f>IF(#REF!="3",IF(TRIM(#REF!)&lt;&gt;"",1,0),0)</f>
        <v>#REF!</v>
      </c>
      <c r="T226" s="2" t="e">
        <f>IF(#REF!="1",IF(TRIM(#REF!)&lt;&gt;"",1,0),0)</f>
        <v>#REF!</v>
      </c>
      <c r="U226" s="3" t="e">
        <f>IF(#REF!="3",IF(TRIM(#REF!)&lt;&gt;"",1,0),0)</f>
        <v>#REF!</v>
      </c>
      <c r="V226">
        <v>0</v>
      </c>
      <c r="W226" t="s">
        <v>173</v>
      </c>
      <c r="X226" s="3" t="e">
        <f>IF(COUNTIF(A:A,"*Stichpr*")&gt;0,IF(AND(RIGHT(#REF!,8)="Stichpr.",#REF!="1",#REF!=""),IF(TRIM(#REF!)&lt;&gt;"",1,0),0),IF(AND(#REF!="1",#REF!=""),IF(TRIM(#REF!)&lt;&gt;"",1,0),0))</f>
        <v>#REF!</v>
      </c>
      <c r="Y2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6" s="3" t="e">
        <f>IF(AND(#REF!="1",LEFT(#REF!,1)="a",#REF!=""),IF(TRIM(#REF!)&lt;&gt;"",1,0),0)</f>
        <v>#REF!</v>
      </c>
      <c r="AA226" s="3" t="e">
        <f>IF(AND(TRIM(#REF!)&lt;&gt;"",#REF!&lt;&gt;""),1,0)</f>
        <v>#REF!</v>
      </c>
    </row>
    <row r="227" spans="12:27" ht="36" customHeight="1" x14ac:dyDescent="0.3"/>
    <row r="228" spans="12:27" ht="36" customHeight="1" x14ac:dyDescent="0.3">
      <c r="L228" s="2" t="e">
        <f>IF(#REF!="1",IF(TRIM(#REF!)&lt;&gt;"",1,0),0)</f>
        <v>#REF!</v>
      </c>
      <c r="M228" s="2" t="e">
        <f>IF(#REF!="3",IF(TRIM(#REF!)&lt;&gt;"",1,0),0)</f>
        <v>#REF!</v>
      </c>
      <c r="N228" s="2" t="e">
        <f>IF(#REF!="1",IF(TRIM(#REF!)&lt;&gt;"",1,0),0)</f>
        <v>#REF!</v>
      </c>
      <c r="O228" s="2" t="e">
        <f>IF(#REF!="3",IF(TRIM(#REF!)&lt;&gt;"",1,0),0)</f>
        <v>#REF!</v>
      </c>
      <c r="P228" s="2" t="e">
        <f>IF(#REF!="1",IF(TRIM(#REF!)&lt;&gt;"",1,0),0)</f>
        <v>#REF!</v>
      </c>
      <c r="Q228" s="2" t="e">
        <f>IF(#REF!="3",IF(TRIM(#REF!)&lt;&gt;"",1,0),0)</f>
        <v>#REF!</v>
      </c>
      <c r="R228" s="2" t="e">
        <f>IF(#REF!="1",IF(TRIM(#REF!)&lt;&gt;"",1,0),0)</f>
        <v>#REF!</v>
      </c>
      <c r="S228" s="2" t="e">
        <f>IF(#REF!="3",IF(TRIM(#REF!)&lt;&gt;"",1,0),0)</f>
        <v>#REF!</v>
      </c>
      <c r="T228" s="2" t="e">
        <f>IF(#REF!="1",IF(TRIM(#REF!)&lt;&gt;"",1,0),0)</f>
        <v>#REF!</v>
      </c>
      <c r="U228" s="3" t="e">
        <f>IF(#REF!="3",IF(TRIM(#REF!)&lt;&gt;"",1,0),0)</f>
        <v>#REF!</v>
      </c>
      <c r="V228">
        <v>0</v>
      </c>
      <c r="W228" t="s">
        <v>174</v>
      </c>
      <c r="X228" s="3" t="e">
        <f>IF(COUNTIF(A:A,"*Stichpr*")&gt;0,IF(AND(RIGHT(#REF!,8)="Stichpr.",#REF!="1",#REF!=""),IF(TRIM(#REF!)&lt;&gt;"",1,0),0),IF(AND(#REF!="1",#REF!=""),IF(TRIM(#REF!)&lt;&gt;"",1,0),0))</f>
        <v>#REF!</v>
      </c>
      <c r="Y2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8" s="3" t="e">
        <f>IF(AND(#REF!="1",LEFT(#REF!,1)="a",#REF!=""),IF(TRIM(#REF!)&lt;&gt;"",1,0),0)</f>
        <v>#REF!</v>
      </c>
      <c r="AA228" s="3" t="e">
        <f>IF(AND(TRIM(#REF!)&lt;&gt;"",#REF!&lt;&gt;""),1,0)</f>
        <v>#REF!</v>
      </c>
    </row>
    <row r="229" spans="12:27" ht="36" customHeight="1" x14ac:dyDescent="0.3">
      <c r="L229" s="2" t="e">
        <f>IF(#REF!="1",IF(TRIM(#REF!)&lt;&gt;"",1,0),0)</f>
        <v>#REF!</v>
      </c>
      <c r="M229" s="2" t="e">
        <f>IF(#REF!="3",IF(TRIM(#REF!)&lt;&gt;"",1,0),0)</f>
        <v>#REF!</v>
      </c>
      <c r="N229" s="2" t="e">
        <f>IF(#REF!="1",IF(TRIM(#REF!)&lt;&gt;"",1,0),0)</f>
        <v>#REF!</v>
      </c>
      <c r="O229" s="2" t="e">
        <f>IF(#REF!="3",IF(TRIM(#REF!)&lt;&gt;"",1,0),0)</f>
        <v>#REF!</v>
      </c>
      <c r="P229" s="2" t="e">
        <f>IF(#REF!="1",IF(TRIM(#REF!)&lt;&gt;"",1,0),0)</f>
        <v>#REF!</v>
      </c>
      <c r="Q229" s="2" t="e">
        <f>IF(#REF!="3",IF(TRIM(#REF!)&lt;&gt;"",1,0),0)</f>
        <v>#REF!</v>
      </c>
      <c r="R229" s="2" t="e">
        <f>IF(#REF!="1",IF(TRIM(#REF!)&lt;&gt;"",1,0),0)</f>
        <v>#REF!</v>
      </c>
      <c r="S229" s="2" t="e">
        <f>IF(#REF!="3",IF(TRIM(#REF!)&lt;&gt;"",1,0),0)</f>
        <v>#REF!</v>
      </c>
      <c r="T229" s="2" t="e">
        <f>IF(#REF!="1",IF(TRIM(#REF!)&lt;&gt;"",1,0),0)</f>
        <v>#REF!</v>
      </c>
      <c r="U229" s="3" t="e">
        <f>IF(#REF!="3",IF(TRIM(#REF!)&lt;&gt;"",1,0),0)</f>
        <v>#REF!</v>
      </c>
      <c r="V229">
        <v>0</v>
      </c>
      <c r="W229" t="s">
        <v>175</v>
      </c>
      <c r="X229" s="3" t="e">
        <f>IF(COUNTIF(A:A,"*Stichpr*")&gt;0,IF(AND(RIGHT(#REF!,8)="Stichpr.",#REF!="1",#REF!=""),IF(TRIM(#REF!)&lt;&gt;"",1,0),0),IF(AND(#REF!="1",#REF!=""),IF(TRIM(#REF!)&lt;&gt;"",1,0),0))</f>
        <v>#REF!</v>
      </c>
      <c r="Y2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9" s="3" t="e">
        <f>IF(AND(#REF!="1",LEFT(#REF!,1)="a",#REF!=""),IF(TRIM(#REF!)&lt;&gt;"",1,0),0)</f>
        <v>#REF!</v>
      </c>
      <c r="AA229" s="3" t="e">
        <f>IF(AND(TRIM(#REF!)&lt;&gt;"",#REF!&lt;&gt;""),1,0)</f>
        <v>#REF!</v>
      </c>
    </row>
    <row r="230" spans="12:27" ht="36" customHeight="1" x14ac:dyDescent="0.3">
      <c r="L230" s="2" t="e">
        <f>IF(#REF!="1",IF(TRIM(#REF!)&lt;&gt;"",1,0),0)</f>
        <v>#REF!</v>
      </c>
      <c r="M230" s="2" t="e">
        <f>IF(#REF!="3",IF(TRIM(#REF!)&lt;&gt;"",1,0),0)</f>
        <v>#REF!</v>
      </c>
      <c r="N230" s="2" t="e">
        <f>IF(#REF!="1",IF(TRIM(#REF!)&lt;&gt;"",1,0),0)</f>
        <v>#REF!</v>
      </c>
      <c r="O230" s="2" t="e">
        <f>IF(#REF!="3",IF(TRIM(#REF!)&lt;&gt;"",1,0),0)</f>
        <v>#REF!</v>
      </c>
      <c r="P230" s="2" t="e">
        <f>IF(#REF!="1",IF(TRIM(#REF!)&lt;&gt;"",1,0),0)</f>
        <v>#REF!</v>
      </c>
      <c r="Q230" s="2" t="e">
        <f>IF(#REF!="3",IF(TRIM(#REF!)&lt;&gt;"",1,0),0)</f>
        <v>#REF!</v>
      </c>
      <c r="R230" s="2" t="e">
        <f>IF(#REF!="1",IF(TRIM(#REF!)&lt;&gt;"",1,0),0)</f>
        <v>#REF!</v>
      </c>
      <c r="S230" s="2" t="e">
        <f>IF(#REF!="3",IF(TRIM(#REF!)&lt;&gt;"",1,0),0)</f>
        <v>#REF!</v>
      </c>
      <c r="T230" s="2" t="e">
        <f>IF(#REF!="1",IF(TRIM(#REF!)&lt;&gt;"",1,0),0)</f>
        <v>#REF!</v>
      </c>
      <c r="U230" s="3" t="e">
        <f>IF(#REF!="3",IF(TRIM(#REF!)&lt;&gt;"",1,0),0)</f>
        <v>#REF!</v>
      </c>
      <c r="V230">
        <v>0</v>
      </c>
      <c r="W230" t="s">
        <v>176</v>
      </c>
      <c r="X230" s="3" t="e">
        <f>IF(COUNTIF(A:A,"*Stichpr*")&gt;0,IF(AND(RIGHT(#REF!,8)="Stichpr.",#REF!="1",#REF!=""),IF(TRIM(#REF!)&lt;&gt;"",1,0),0),IF(AND(#REF!="1",#REF!=""),IF(TRIM(#REF!)&lt;&gt;"",1,0),0))</f>
        <v>#REF!</v>
      </c>
      <c r="Y2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0" s="3" t="e">
        <f>IF(AND(#REF!="1",LEFT(#REF!,1)="a",#REF!=""),IF(TRIM(#REF!)&lt;&gt;"",1,0),0)</f>
        <v>#REF!</v>
      </c>
      <c r="AA230" s="3" t="e">
        <f>IF(AND(TRIM(#REF!)&lt;&gt;"",#REF!&lt;&gt;""),1,0)</f>
        <v>#REF!</v>
      </c>
    </row>
    <row r="231" spans="12:27" ht="36" customHeight="1" x14ac:dyDescent="0.3">
      <c r="L231" s="2" t="e">
        <f>IF(#REF!="1",IF(TRIM(#REF!)&lt;&gt;"",1,0),0)</f>
        <v>#REF!</v>
      </c>
      <c r="M231" s="2" t="e">
        <f>IF(#REF!="3",IF(TRIM(#REF!)&lt;&gt;"",1,0),0)</f>
        <v>#REF!</v>
      </c>
      <c r="N231" s="2" t="e">
        <f>IF(#REF!="1",IF(TRIM(#REF!)&lt;&gt;"",1,0),0)</f>
        <v>#REF!</v>
      </c>
      <c r="O231" s="2" t="e">
        <f>IF(#REF!="3",IF(TRIM(#REF!)&lt;&gt;"",1,0),0)</f>
        <v>#REF!</v>
      </c>
      <c r="P231" s="2" t="e">
        <f>IF(#REF!="1",IF(TRIM(#REF!)&lt;&gt;"",1,0),0)</f>
        <v>#REF!</v>
      </c>
      <c r="Q231" s="2" t="e">
        <f>IF(#REF!="3",IF(TRIM(#REF!)&lt;&gt;"",1,0),0)</f>
        <v>#REF!</v>
      </c>
      <c r="R231" s="2" t="e">
        <f>IF(#REF!="1",IF(TRIM(#REF!)&lt;&gt;"",1,0),0)</f>
        <v>#REF!</v>
      </c>
      <c r="S231" s="2" t="e">
        <f>IF(#REF!="3",IF(TRIM(#REF!)&lt;&gt;"",1,0),0)</f>
        <v>#REF!</v>
      </c>
      <c r="T231" s="2" t="e">
        <f>IF(#REF!="1",IF(TRIM(#REF!)&lt;&gt;"",1,0),0)</f>
        <v>#REF!</v>
      </c>
      <c r="U231" s="3" t="e">
        <f>IF(#REF!="3",IF(TRIM(#REF!)&lt;&gt;"",1,0),0)</f>
        <v>#REF!</v>
      </c>
      <c r="V231">
        <v>0</v>
      </c>
      <c r="W231" t="s">
        <v>177</v>
      </c>
      <c r="X231" s="3" t="e">
        <f>IF(COUNTIF(A:A,"*Stichpr*")&gt;0,IF(AND(RIGHT(#REF!,8)="Stichpr.",#REF!="1",#REF!=""),IF(TRIM(#REF!)&lt;&gt;"",1,0),0),IF(AND(#REF!="1",#REF!=""),IF(TRIM(#REF!)&lt;&gt;"",1,0),0))</f>
        <v>#REF!</v>
      </c>
      <c r="Y2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1" s="3" t="e">
        <f>IF(AND(#REF!="1",LEFT(#REF!,1)="a",#REF!=""),IF(TRIM(#REF!)&lt;&gt;"",1,0),0)</f>
        <v>#REF!</v>
      </c>
      <c r="AA231" s="3" t="e">
        <f>IF(AND(TRIM(#REF!)&lt;&gt;"",#REF!&lt;&gt;""),1,0)</f>
        <v>#REF!</v>
      </c>
    </row>
    <row r="232" spans="12:27" ht="36" customHeight="1" x14ac:dyDescent="0.3">
      <c r="L232" s="2" t="e">
        <f>IF(#REF!="1",IF(TRIM(#REF!)&lt;&gt;"",1,0),0)</f>
        <v>#REF!</v>
      </c>
      <c r="M232" s="2" t="e">
        <f>IF(#REF!="3",IF(TRIM(#REF!)&lt;&gt;"",1,0),0)</f>
        <v>#REF!</v>
      </c>
      <c r="N232" s="2" t="e">
        <f>IF(#REF!="1",IF(TRIM(#REF!)&lt;&gt;"",1,0),0)</f>
        <v>#REF!</v>
      </c>
      <c r="O232" s="2" t="e">
        <f>IF(#REF!="3",IF(TRIM(#REF!)&lt;&gt;"",1,0),0)</f>
        <v>#REF!</v>
      </c>
      <c r="P232" s="2" t="e">
        <f>IF(#REF!="1",IF(TRIM(#REF!)&lt;&gt;"",1,0),0)</f>
        <v>#REF!</v>
      </c>
      <c r="Q232" s="2" t="e">
        <f>IF(#REF!="3",IF(TRIM(#REF!)&lt;&gt;"",1,0),0)</f>
        <v>#REF!</v>
      </c>
      <c r="R232" s="2" t="e">
        <f>IF(#REF!="1",IF(TRIM(#REF!)&lt;&gt;"",1,0),0)</f>
        <v>#REF!</v>
      </c>
      <c r="S232" s="2" t="e">
        <f>IF(#REF!="3",IF(TRIM(#REF!)&lt;&gt;"",1,0),0)</f>
        <v>#REF!</v>
      </c>
      <c r="T232" s="2" t="e">
        <f>IF(#REF!="1",IF(TRIM(#REF!)&lt;&gt;"",1,0),0)</f>
        <v>#REF!</v>
      </c>
      <c r="U232" s="3" t="e">
        <f>IF(#REF!="3",IF(TRIM(#REF!)&lt;&gt;"",1,0),0)</f>
        <v>#REF!</v>
      </c>
      <c r="V232">
        <v>0</v>
      </c>
      <c r="W232" t="s">
        <v>178</v>
      </c>
      <c r="X232" s="3" t="e">
        <f>IF(COUNTIF(A:A,"*Stichpr*")&gt;0,IF(AND(RIGHT(#REF!,8)="Stichpr.",#REF!="1",#REF!=""),IF(TRIM(#REF!)&lt;&gt;"",1,0),0),IF(AND(#REF!="1",#REF!=""),IF(TRIM(#REF!)&lt;&gt;"",1,0),0))</f>
        <v>#REF!</v>
      </c>
      <c r="Y2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2" s="3" t="e">
        <f>IF(AND(#REF!="1",LEFT(#REF!,1)="a",#REF!=""),IF(TRIM(#REF!)&lt;&gt;"",1,0),0)</f>
        <v>#REF!</v>
      </c>
      <c r="AA232" s="3" t="e">
        <f>IF(AND(TRIM(#REF!)&lt;&gt;"",#REF!&lt;&gt;""),1,0)</f>
        <v>#REF!</v>
      </c>
    </row>
    <row r="233" spans="12:27" ht="36" customHeight="1" x14ac:dyDescent="0.3">
      <c r="L233" s="2" t="e">
        <f>IF(#REF!="1",IF(TRIM(#REF!)&lt;&gt;"",1,0),0)</f>
        <v>#REF!</v>
      </c>
      <c r="M233" s="2" t="e">
        <f>IF(#REF!="3",IF(TRIM(#REF!)&lt;&gt;"",1,0),0)</f>
        <v>#REF!</v>
      </c>
      <c r="N233" s="2" t="e">
        <f>IF(#REF!="1",IF(TRIM(#REF!)&lt;&gt;"",1,0),0)</f>
        <v>#REF!</v>
      </c>
      <c r="O233" s="2" t="e">
        <f>IF(#REF!="3",IF(TRIM(#REF!)&lt;&gt;"",1,0),0)</f>
        <v>#REF!</v>
      </c>
      <c r="P233" s="2" t="e">
        <f>IF(#REF!="1",IF(TRIM(#REF!)&lt;&gt;"",1,0),0)</f>
        <v>#REF!</v>
      </c>
      <c r="Q233" s="2" t="e">
        <f>IF(#REF!="3",IF(TRIM(#REF!)&lt;&gt;"",1,0),0)</f>
        <v>#REF!</v>
      </c>
      <c r="R233" s="2" t="e">
        <f>IF(#REF!="1",IF(TRIM(#REF!)&lt;&gt;"",1,0),0)</f>
        <v>#REF!</v>
      </c>
      <c r="S233" s="2" t="e">
        <f>IF(#REF!="3",IF(TRIM(#REF!)&lt;&gt;"",1,0),0)</f>
        <v>#REF!</v>
      </c>
      <c r="T233" s="2" t="e">
        <f>IF(#REF!="1",IF(TRIM(#REF!)&lt;&gt;"",1,0),0)</f>
        <v>#REF!</v>
      </c>
      <c r="U233" s="3" t="e">
        <f>IF(#REF!="3",IF(TRIM(#REF!)&lt;&gt;"",1,0),0)</f>
        <v>#REF!</v>
      </c>
      <c r="V233">
        <v>0</v>
      </c>
      <c r="W233" t="s">
        <v>179</v>
      </c>
      <c r="X233" s="3" t="e">
        <f>IF(COUNTIF(A:A,"*Stichpr*")&gt;0,IF(AND(RIGHT(#REF!,8)="Stichpr.",#REF!="1",#REF!=""),IF(TRIM(#REF!)&lt;&gt;"",1,0),0),IF(AND(#REF!="1",#REF!=""),IF(TRIM(#REF!)&lt;&gt;"",1,0),0))</f>
        <v>#REF!</v>
      </c>
      <c r="Y2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3" s="3" t="e">
        <f>IF(AND(#REF!="1",LEFT(#REF!,1)="a",#REF!=""),IF(TRIM(#REF!)&lt;&gt;"",1,0),0)</f>
        <v>#REF!</v>
      </c>
      <c r="AA233" s="3" t="e">
        <f>IF(AND(TRIM(#REF!)&lt;&gt;"",#REF!&lt;&gt;""),1,0)</f>
        <v>#REF!</v>
      </c>
    </row>
    <row r="234" spans="12:27" ht="36" customHeight="1" x14ac:dyDescent="0.3">
      <c r="L234" s="2" t="e">
        <f>IF(#REF!="1",IF(TRIM(#REF!)&lt;&gt;"",1,0),0)</f>
        <v>#REF!</v>
      </c>
      <c r="M234" s="2" t="e">
        <f>IF(#REF!="3",IF(TRIM(#REF!)&lt;&gt;"",1,0),0)</f>
        <v>#REF!</v>
      </c>
      <c r="N234" s="2" t="e">
        <f>IF(#REF!="1",IF(TRIM(#REF!)&lt;&gt;"",1,0),0)</f>
        <v>#REF!</v>
      </c>
      <c r="O234" s="2" t="e">
        <f>IF(#REF!="3",IF(TRIM(#REF!)&lt;&gt;"",1,0),0)</f>
        <v>#REF!</v>
      </c>
      <c r="P234" s="2" t="e">
        <f>IF(#REF!="1",IF(TRIM(#REF!)&lt;&gt;"",1,0),0)</f>
        <v>#REF!</v>
      </c>
      <c r="Q234" s="2" t="e">
        <f>IF(#REF!="3",IF(TRIM(#REF!)&lt;&gt;"",1,0),0)</f>
        <v>#REF!</v>
      </c>
      <c r="R234" s="2" t="e">
        <f>IF(#REF!="1",IF(TRIM(#REF!)&lt;&gt;"",1,0),0)</f>
        <v>#REF!</v>
      </c>
      <c r="S234" s="2" t="e">
        <f>IF(#REF!="3",IF(TRIM(#REF!)&lt;&gt;"",1,0),0)</f>
        <v>#REF!</v>
      </c>
      <c r="T234" s="2" t="e">
        <f>IF(#REF!="1",IF(TRIM(#REF!)&lt;&gt;"",1,0),0)</f>
        <v>#REF!</v>
      </c>
      <c r="U234" s="3" t="e">
        <f>IF(#REF!="3",IF(TRIM(#REF!)&lt;&gt;"",1,0),0)</f>
        <v>#REF!</v>
      </c>
      <c r="V234">
        <v>0</v>
      </c>
      <c r="W234" t="s">
        <v>180</v>
      </c>
      <c r="X234" s="3" t="e">
        <f>IF(COUNTIF(A:A,"*Stichpr*")&gt;0,IF(AND(RIGHT(#REF!,8)="Stichpr.",#REF!="1",#REF!=""),IF(TRIM(#REF!)&lt;&gt;"",1,0),0),IF(AND(#REF!="1",#REF!=""),IF(TRIM(#REF!)&lt;&gt;"",1,0),0))</f>
        <v>#REF!</v>
      </c>
      <c r="Y2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4" s="3" t="e">
        <f>IF(AND(#REF!="1",LEFT(#REF!,1)="a",#REF!=""),IF(TRIM(#REF!)&lt;&gt;"",1,0),0)</f>
        <v>#REF!</v>
      </c>
      <c r="AA234" s="3" t="e">
        <f>IF(AND(TRIM(#REF!)&lt;&gt;"",#REF!&lt;&gt;""),1,0)</f>
        <v>#REF!</v>
      </c>
    </row>
    <row r="235" spans="12:27" ht="36" customHeight="1" x14ac:dyDescent="0.3">
      <c r="L235" s="2" t="e">
        <f>IF(#REF!="1",IF(TRIM(#REF!)&lt;&gt;"",1,0),0)</f>
        <v>#REF!</v>
      </c>
      <c r="M235" s="2" t="e">
        <f>IF(#REF!="3",IF(TRIM(#REF!)&lt;&gt;"",1,0),0)</f>
        <v>#REF!</v>
      </c>
      <c r="N235" s="2" t="e">
        <f>IF(#REF!="1",IF(TRIM(#REF!)&lt;&gt;"",1,0),0)</f>
        <v>#REF!</v>
      </c>
      <c r="O235" s="2" t="e">
        <f>IF(#REF!="3",IF(TRIM(#REF!)&lt;&gt;"",1,0),0)</f>
        <v>#REF!</v>
      </c>
      <c r="P235" s="2" t="e">
        <f>IF(#REF!="1",IF(TRIM(#REF!)&lt;&gt;"",1,0),0)</f>
        <v>#REF!</v>
      </c>
      <c r="Q235" s="2" t="e">
        <f>IF(#REF!="3",IF(TRIM(#REF!)&lt;&gt;"",1,0),0)</f>
        <v>#REF!</v>
      </c>
      <c r="R235" s="2" t="e">
        <f>IF(#REF!="1",IF(TRIM(#REF!)&lt;&gt;"",1,0),0)</f>
        <v>#REF!</v>
      </c>
      <c r="S235" s="2" t="e">
        <f>IF(#REF!="3",IF(TRIM(#REF!)&lt;&gt;"",1,0),0)</f>
        <v>#REF!</v>
      </c>
      <c r="T235" s="2" t="e">
        <f>IF(#REF!="1",IF(TRIM(#REF!)&lt;&gt;"",1,0),0)</f>
        <v>#REF!</v>
      </c>
      <c r="U235" s="3" t="e">
        <f>IF(#REF!="3",IF(TRIM(#REF!)&lt;&gt;"",1,0),0)</f>
        <v>#REF!</v>
      </c>
      <c r="V235">
        <v>0</v>
      </c>
      <c r="W235" t="s">
        <v>181</v>
      </c>
      <c r="X235" s="3" t="e">
        <f>IF(COUNTIF(A:A,"*Stichpr*")&gt;0,IF(AND(RIGHT(#REF!,8)="Stichpr.",#REF!="1",#REF!=""),IF(TRIM(#REF!)&lt;&gt;"",1,0),0),IF(AND(#REF!="1",#REF!=""),IF(TRIM(#REF!)&lt;&gt;"",1,0),0))</f>
        <v>#REF!</v>
      </c>
      <c r="Y2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5" s="3" t="e">
        <f>IF(AND(#REF!="1",LEFT(#REF!,1)="a",#REF!=""),IF(TRIM(#REF!)&lt;&gt;"",1,0),0)</f>
        <v>#REF!</v>
      </c>
      <c r="AA235" s="3" t="e">
        <f>IF(AND(TRIM(#REF!)&lt;&gt;"",#REF!&lt;&gt;""),1,0)</f>
        <v>#REF!</v>
      </c>
    </row>
    <row r="236" spans="12:27" ht="36" customHeight="1" x14ac:dyDescent="0.3">
      <c r="L236" s="2" t="e">
        <f>IF(#REF!="1",IF(TRIM(#REF!)&lt;&gt;"",1,0),0)</f>
        <v>#REF!</v>
      </c>
      <c r="M236" s="2" t="e">
        <f>IF(#REF!="3",IF(TRIM(#REF!)&lt;&gt;"",1,0),0)</f>
        <v>#REF!</v>
      </c>
      <c r="N236" s="2" t="e">
        <f>IF(#REF!="1",IF(TRIM(#REF!)&lt;&gt;"",1,0),0)</f>
        <v>#REF!</v>
      </c>
      <c r="O236" s="2" t="e">
        <f>IF(#REF!="3",IF(TRIM(#REF!)&lt;&gt;"",1,0),0)</f>
        <v>#REF!</v>
      </c>
      <c r="P236" s="2" t="e">
        <f>IF(#REF!="1",IF(TRIM(#REF!)&lt;&gt;"",1,0),0)</f>
        <v>#REF!</v>
      </c>
      <c r="Q236" s="2" t="e">
        <f>IF(#REF!="3",IF(TRIM(#REF!)&lt;&gt;"",1,0),0)</f>
        <v>#REF!</v>
      </c>
      <c r="R236" s="2" t="e">
        <f>IF(#REF!="1",IF(TRIM(#REF!)&lt;&gt;"",1,0),0)</f>
        <v>#REF!</v>
      </c>
      <c r="S236" s="2" t="e">
        <f>IF(#REF!="3",IF(TRIM(#REF!)&lt;&gt;"",1,0),0)</f>
        <v>#REF!</v>
      </c>
      <c r="T236" s="2" t="e">
        <f>IF(#REF!="1",IF(TRIM(#REF!)&lt;&gt;"",1,0),0)</f>
        <v>#REF!</v>
      </c>
      <c r="U236" s="3" t="e">
        <f>IF(#REF!="3",IF(TRIM(#REF!)&lt;&gt;"",1,0),0)</f>
        <v>#REF!</v>
      </c>
      <c r="V236">
        <v>0</v>
      </c>
      <c r="W236" t="s">
        <v>182</v>
      </c>
      <c r="X236" s="3" t="e">
        <f>IF(COUNTIF(A:A,"*Stichpr*")&gt;0,IF(AND(RIGHT(#REF!,8)="Stichpr.",#REF!="1",#REF!=""),IF(TRIM(#REF!)&lt;&gt;"",1,0),0),IF(AND(#REF!="1",#REF!=""),IF(TRIM(#REF!)&lt;&gt;"",1,0),0))</f>
        <v>#REF!</v>
      </c>
      <c r="Y2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6" s="3" t="e">
        <f>IF(AND(#REF!="1",LEFT(#REF!,1)="a",#REF!=""),IF(TRIM(#REF!)&lt;&gt;"",1,0),0)</f>
        <v>#REF!</v>
      </c>
      <c r="AA236" s="3" t="e">
        <f>IF(AND(TRIM(#REF!)&lt;&gt;"",#REF!&lt;&gt;""),1,0)</f>
        <v>#REF!</v>
      </c>
    </row>
    <row r="237" spans="12:27" ht="36" customHeight="1" x14ac:dyDescent="0.3">
      <c r="L237" s="2" t="e">
        <f>IF(#REF!="1",IF(TRIM(#REF!)&lt;&gt;"",1,0),0)</f>
        <v>#REF!</v>
      </c>
      <c r="M237" s="2" t="e">
        <f>IF(#REF!="3",IF(TRIM(#REF!)&lt;&gt;"",1,0),0)</f>
        <v>#REF!</v>
      </c>
      <c r="N237" s="2" t="e">
        <f>IF(#REF!="1",IF(TRIM(#REF!)&lt;&gt;"",1,0),0)</f>
        <v>#REF!</v>
      </c>
      <c r="O237" s="2" t="e">
        <f>IF(#REF!="3",IF(TRIM(#REF!)&lt;&gt;"",1,0),0)</f>
        <v>#REF!</v>
      </c>
      <c r="P237" s="2" t="e">
        <f>IF(#REF!="1",IF(TRIM(#REF!)&lt;&gt;"",1,0),0)</f>
        <v>#REF!</v>
      </c>
      <c r="Q237" s="2" t="e">
        <f>IF(#REF!="3",IF(TRIM(#REF!)&lt;&gt;"",1,0),0)</f>
        <v>#REF!</v>
      </c>
      <c r="R237" s="2" t="e">
        <f>IF(#REF!="1",IF(TRIM(#REF!)&lt;&gt;"",1,0),0)</f>
        <v>#REF!</v>
      </c>
      <c r="S237" s="2" t="e">
        <f>IF(#REF!="3",IF(TRIM(#REF!)&lt;&gt;"",1,0),0)</f>
        <v>#REF!</v>
      </c>
      <c r="T237" s="2" t="e">
        <f>IF(#REF!="1",IF(TRIM(#REF!)&lt;&gt;"",1,0),0)</f>
        <v>#REF!</v>
      </c>
      <c r="U237" s="3" t="e">
        <f>IF(#REF!="3",IF(TRIM(#REF!)&lt;&gt;"",1,0),0)</f>
        <v>#REF!</v>
      </c>
      <c r="V237">
        <v>0</v>
      </c>
      <c r="W237" t="s">
        <v>183</v>
      </c>
      <c r="X237" s="3" t="e">
        <f>IF(COUNTIF(A:A,"*Stichpr*")&gt;0,IF(AND(RIGHT(#REF!,8)="Stichpr.",#REF!="1",#REF!=""),IF(TRIM(#REF!)&lt;&gt;"",1,0),0),IF(AND(#REF!="1",#REF!=""),IF(TRIM(#REF!)&lt;&gt;"",1,0),0))</f>
        <v>#REF!</v>
      </c>
      <c r="Y2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7" s="3" t="e">
        <f>IF(AND(#REF!="1",LEFT(#REF!,1)="a",#REF!=""),IF(TRIM(#REF!)&lt;&gt;"",1,0),0)</f>
        <v>#REF!</v>
      </c>
      <c r="AA237" s="3" t="e">
        <f>IF(AND(TRIM(#REF!)&lt;&gt;"",#REF!&lt;&gt;""),1,0)</f>
        <v>#REF!</v>
      </c>
    </row>
    <row r="238" spans="12:27" ht="36" customHeight="1" x14ac:dyDescent="0.3">
      <c r="L238" s="2" t="e">
        <f>IF(#REF!="1",IF(TRIM(#REF!)&lt;&gt;"",1,0),0)</f>
        <v>#REF!</v>
      </c>
      <c r="M238" s="2" t="e">
        <f>IF(#REF!="3",IF(TRIM(#REF!)&lt;&gt;"",1,0),0)</f>
        <v>#REF!</v>
      </c>
      <c r="N238" s="2" t="e">
        <f>IF(#REF!="1",IF(TRIM(#REF!)&lt;&gt;"",1,0),0)</f>
        <v>#REF!</v>
      </c>
      <c r="O238" s="2" t="e">
        <f>IF(#REF!="3",IF(TRIM(#REF!)&lt;&gt;"",1,0),0)</f>
        <v>#REF!</v>
      </c>
      <c r="P238" s="2" t="e">
        <f>IF(#REF!="1",IF(TRIM(#REF!)&lt;&gt;"",1,0),0)</f>
        <v>#REF!</v>
      </c>
      <c r="Q238" s="2" t="e">
        <f>IF(#REF!="3",IF(TRIM(#REF!)&lt;&gt;"",1,0),0)</f>
        <v>#REF!</v>
      </c>
      <c r="R238" s="2" t="e">
        <f>IF(#REF!="1",IF(TRIM(#REF!)&lt;&gt;"",1,0),0)</f>
        <v>#REF!</v>
      </c>
      <c r="S238" s="2" t="e">
        <f>IF(#REF!="3",IF(TRIM(#REF!)&lt;&gt;"",1,0),0)</f>
        <v>#REF!</v>
      </c>
      <c r="T238" s="2" t="e">
        <f>IF(#REF!="1",IF(TRIM(#REF!)&lt;&gt;"",1,0),0)</f>
        <v>#REF!</v>
      </c>
      <c r="U238" s="3" t="e">
        <f>IF(#REF!="3",IF(TRIM(#REF!)&lt;&gt;"",1,0),0)</f>
        <v>#REF!</v>
      </c>
      <c r="V238">
        <v>0</v>
      </c>
      <c r="W238" t="s">
        <v>184</v>
      </c>
      <c r="X238" s="3" t="e">
        <f>IF(COUNTIF(A:A,"*Stichpr*")&gt;0,IF(AND(RIGHT(#REF!,8)="Stichpr.",#REF!="1",#REF!=""),IF(TRIM(#REF!)&lt;&gt;"",1,0),0),IF(AND(#REF!="1",#REF!=""),IF(TRIM(#REF!)&lt;&gt;"",1,0),0))</f>
        <v>#REF!</v>
      </c>
      <c r="Y2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8" s="3" t="e">
        <f>IF(AND(#REF!="1",LEFT(#REF!,1)="a",#REF!=""),IF(TRIM(#REF!)&lt;&gt;"",1,0),0)</f>
        <v>#REF!</v>
      </c>
      <c r="AA238" s="3" t="e">
        <f>IF(AND(TRIM(#REF!)&lt;&gt;"",#REF!&lt;&gt;""),1,0)</f>
        <v>#REF!</v>
      </c>
    </row>
    <row r="239" spans="12:27" ht="36" customHeight="1" x14ac:dyDescent="0.3">
      <c r="L239" s="2" t="e">
        <f>IF(#REF!="1",IF(TRIM(#REF!)&lt;&gt;"",1,0),0)</f>
        <v>#REF!</v>
      </c>
      <c r="M239" s="2" t="e">
        <f>IF(#REF!="3",IF(TRIM(#REF!)&lt;&gt;"",1,0),0)</f>
        <v>#REF!</v>
      </c>
      <c r="N239" s="2" t="e">
        <f>IF(#REF!="1",IF(TRIM(#REF!)&lt;&gt;"",1,0),0)</f>
        <v>#REF!</v>
      </c>
      <c r="O239" s="2" t="e">
        <f>IF(#REF!="3",IF(TRIM(#REF!)&lt;&gt;"",1,0),0)</f>
        <v>#REF!</v>
      </c>
      <c r="P239" s="2" t="e">
        <f>IF(#REF!="1",IF(TRIM(#REF!)&lt;&gt;"",1,0),0)</f>
        <v>#REF!</v>
      </c>
      <c r="Q239" s="2" t="e">
        <f>IF(#REF!="3",IF(TRIM(#REF!)&lt;&gt;"",1,0),0)</f>
        <v>#REF!</v>
      </c>
      <c r="R239" s="2" t="e">
        <f>IF(#REF!="1",IF(TRIM(#REF!)&lt;&gt;"",1,0),0)</f>
        <v>#REF!</v>
      </c>
      <c r="S239" s="2" t="e">
        <f>IF(#REF!="3",IF(TRIM(#REF!)&lt;&gt;"",1,0),0)</f>
        <v>#REF!</v>
      </c>
      <c r="T239" s="2" t="e">
        <f>IF(#REF!="1",IF(TRIM(#REF!)&lt;&gt;"",1,0),0)</f>
        <v>#REF!</v>
      </c>
      <c r="U239" s="3" t="e">
        <f>IF(#REF!="3",IF(TRIM(#REF!)&lt;&gt;"",1,0),0)</f>
        <v>#REF!</v>
      </c>
      <c r="V239">
        <v>0</v>
      </c>
      <c r="W239" t="s">
        <v>185</v>
      </c>
      <c r="X239" s="3" t="e">
        <f>IF(COUNTIF(A:A,"*Stichpr*")&gt;0,IF(AND(RIGHT(#REF!,8)="Stichpr.",#REF!="1",#REF!=""),IF(TRIM(#REF!)&lt;&gt;"",1,0),0),IF(AND(#REF!="1",#REF!=""),IF(TRIM(#REF!)&lt;&gt;"",1,0),0))</f>
        <v>#REF!</v>
      </c>
      <c r="Y2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9" s="3" t="e">
        <f>IF(AND(#REF!="1",LEFT(#REF!,1)="a",#REF!=""),IF(TRIM(#REF!)&lt;&gt;"",1,0),0)</f>
        <v>#REF!</v>
      </c>
      <c r="AA239" s="3" t="e">
        <f>IF(AND(TRIM(#REF!)&lt;&gt;"",#REF!&lt;&gt;""),1,0)</f>
        <v>#REF!</v>
      </c>
    </row>
    <row r="240" spans="12:27" ht="36" customHeight="1" x14ac:dyDescent="0.3">
      <c r="L240" s="2" t="e">
        <f>IF(#REF!="1",IF(TRIM(#REF!)&lt;&gt;"",1,0),0)</f>
        <v>#REF!</v>
      </c>
      <c r="M240" s="2" t="e">
        <f>IF(#REF!="3",IF(TRIM(#REF!)&lt;&gt;"",1,0),0)</f>
        <v>#REF!</v>
      </c>
      <c r="N240" s="2" t="e">
        <f>IF(#REF!="1",IF(TRIM(#REF!)&lt;&gt;"",1,0),0)</f>
        <v>#REF!</v>
      </c>
      <c r="O240" s="2" t="e">
        <f>IF(#REF!="3",IF(TRIM(#REF!)&lt;&gt;"",1,0),0)</f>
        <v>#REF!</v>
      </c>
      <c r="P240" s="2" t="e">
        <f>IF(#REF!="1",IF(TRIM(#REF!)&lt;&gt;"",1,0),0)</f>
        <v>#REF!</v>
      </c>
      <c r="Q240" s="2" t="e">
        <f>IF(#REF!="3",IF(TRIM(#REF!)&lt;&gt;"",1,0),0)</f>
        <v>#REF!</v>
      </c>
      <c r="R240" s="2" t="e">
        <f>IF(#REF!="1",IF(TRIM(#REF!)&lt;&gt;"",1,0),0)</f>
        <v>#REF!</v>
      </c>
      <c r="S240" s="2" t="e">
        <f>IF(#REF!="3",IF(TRIM(#REF!)&lt;&gt;"",1,0),0)</f>
        <v>#REF!</v>
      </c>
      <c r="T240" s="2" t="e">
        <f>IF(#REF!="1",IF(TRIM(#REF!)&lt;&gt;"",1,0),0)</f>
        <v>#REF!</v>
      </c>
      <c r="U240" s="3" t="e">
        <f>IF(#REF!="3",IF(TRIM(#REF!)&lt;&gt;"",1,0),0)</f>
        <v>#REF!</v>
      </c>
      <c r="V240">
        <v>0</v>
      </c>
      <c r="W240" t="s">
        <v>186</v>
      </c>
      <c r="X240" s="3" t="e">
        <f>IF(COUNTIF(A:A,"*Stichpr*")&gt;0,IF(AND(RIGHT(#REF!,8)="Stichpr.",#REF!="1",#REF!=""),IF(TRIM(#REF!)&lt;&gt;"",1,0),0),IF(AND(#REF!="1",#REF!=""),IF(TRIM(#REF!)&lt;&gt;"",1,0),0))</f>
        <v>#REF!</v>
      </c>
      <c r="Y2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0" s="3" t="e">
        <f>IF(AND(#REF!="1",LEFT(#REF!,1)="a",#REF!=""),IF(TRIM(#REF!)&lt;&gt;"",1,0),0)</f>
        <v>#REF!</v>
      </c>
      <c r="AA240" s="3" t="e">
        <f>IF(AND(TRIM(#REF!)&lt;&gt;"",#REF!&lt;&gt;""),1,0)</f>
        <v>#REF!</v>
      </c>
    </row>
    <row r="241" spans="12:27" ht="36" customHeight="1" x14ac:dyDescent="0.3"/>
    <row r="242" spans="12:27" ht="36" customHeight="1" x14ac:dyDescent="0.3">
      <c r="L242" s="2" t="e">
        <f>IF(#REF!="1",IF(TRIM(#REF!)&lt;&gt;"",1,0),0)</f>
        <v>#REF!</v>
      </c>
      <c r="M242" s="2" t="e">
        <f>IF(#REF!="3",IF(TRIM(#REF!)&lt;&gt;"",1,0),0)</f>
        <v>#REF!</v>
      </c>
      <c r="N242" s="2" t="e">
        <f>IF(#REF!="1",IF(TRIM(#REF!)&lt;&gt;"",1,0),0)</f>
        <v>#REF!</v>
      </c>
      <c r="O242" s="2" t="e">
        <f>IF(#REF!="3",IF(TRIM(#REF!)&lt;&gt;"",1,0),0)</f>
        <v>#REF!</v>
      </c>
      <c r="P242" s="2" t="e">
        <f>IF(#REF!="1",IF(TRIM(#REF!)&lt;&gt;"",1,0),0)</f>
        <v>#REF!</v>
      </c>
      <c r="Q242" s="2" t="e">
        <f>IF(#REF!="3",IF(TRIM(#REF!)&lt;&gt;"",1,0),0)</f>
        <v>#REF!</v>
      </c>
      <c r="R242" s="2" t="e">
        <f>IF(#REF!="1",IF(TRIM(#REF!)&lt;&gt;"",1,0),0)</f>
        <v>#REF!</v>
      </c>
      <c r="S242" s="2" t="e">
        <f>IF(#REF!="3",IF(TRIM(#REF!)&lt;&gt;"",1,0),0)</f>
        <v>#REF!</v>
      </c>
      <c r="T242" s="2" t="e">
        <f>IF(#REF!="1",IF(TRIM(#REF!)&lt;&gt;"",1,0),0)</f>
        <v>#REF!</v>
      </c>
      <c r="U242" s="3" t="e">
        <f>IF(#REF!="3",IF(TRIM(#REF!)&lt;&gt;"",1,0),0)</f>
        <v>#REF!</v>
      </c>
      <c r="V242">
        <v>0</v>
      </c>
      <c r="W242" t="s">
        <v>187</v>
      </c>
      <c r="X242" s="3" t="e">
        <f>IF(COUNTIF(A:A,"*Stichpr*")&gt;0,IF(AND(RIGHT(#REF!,8)="Stichpr.",#REF!="1",#REF!=""),IF(TRIM(#REF!)&lt;&gt;"",1,0),0),IF(AND(#REF!="1",#REF!=""),IF(TRIM(#REF!)&lt;&gt;"",1,0),0))</f>
        <v>#REF!</v>
      </c>
      <c r="Y2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2" s="3" t="e">
        <f>IF(AND(#REF!="1",LEFT(#REF!,1)="a",#REF!=""),IF(TRIM(#REF!)&lt;&gt;"",1,0),0)</f>
        <v>#REF!</v>
      </c>
      <c r="AA242" s="3" t="e">
        <f>IF(AND(TRIM(#REF!)&lt;&gt;"",#REF!&lt;&gt;""),1,0)</f>
        <v>#REF!</v>
      </c>
    </row>
    <row r="243" spans="12:27" ht="36" customHeight="1" x14ac:dyDescent="0.3"/>
    <row r="244" spans="12:27" ht="36" customHeight="1" x14ac:dyDescent="0.3"/>
    <row r="245" spans="12:27" ht="36" customHeight="1" x14ac:dyDescent="0.3">
      <c r="L245" s="2" t="e">
        <f>IF(#REF!="1",IF(TRIM(#REF!)&lt;&gt;"",1,0),0)</f>
        <v>#REF!</v>
      </c>
      <c r="M245" s="2" t="e">
        <f>IF(#REF!="3",IF(TRIM(#REF!)&lt;&gt;"",1,0),0)</f>
        <v>#REF!</v>
      </c>
      <c r="N245" s="2" t="e">
        <f>IF(#REF!="1",IF(TRIM(#REF!)&lt;&gt;"",1,0),0)</f>
        <v>#REF!</v>
      </c>
      <c r="O245" s="2" t="e">
        <f>IF(#REF!="3",IF(TRIM(#REF!)&lt;&gt;"",1,0),0)</f>
        <v>#REF!</v>
      </c>
      <c r="P245" s="2" t="e">
        <f>IF(#REF!="1",IF(TRIM(#REF!)&lt;&gt;"",1,0),0)</f>
        <v>#REF!</v>
      </c>
      <c r="Q245" s="2" t="e">
        <f>IF(#REF!="3",IF(TRIM(#REF!)&lt;&gt;"",1,0),0)</f>
        <v>#REF!</v>
      </c>
      <c r="R245" s="2" t="e">
        <f>IF(#REF!="1",IF(TRIM(#REF!)&lt;&gt;"",1,0),0)</f>
        <v>#REF!</v>
      </c>
      <c r="S245" s="2" t="e">
        <f>IF(#REF!="3",IF(TRIM(#REF!)&lt;&gt;"",1,0),0)</f>
        <v>#REF!</v>
      </c>
      <c r="T245" s="2" t="e">
        <f>IF(#REF!="1",IF(TRIM(#REF!)&lt;&gt;"",1,0),0)</f>
        <v>#REF!</v>
      </c>
      <c r="U245" s="3" t="e">
        <f>IF(#REF!="3",IF(TRIM(#REF!)&lt;&gt;"",1,0),0)</f>
        <v>#REF!</v>
      </c>
      <c r="V245">
        <v>0</v>
      </c>
      <c r="W245" t="s">
        <v>188</v>
      </c>
      <c r="X245" s="3" t="e">
        <f>IF(COUNTIF(A:A,"*Stichpr*")&gt;0,IF(AND(RIGHT(#REF!,8)="Stichpr.",#REF!="1",#REF!=""),IF(TRIM(#REF!)&lt;&gt;"",1,0),0),IF(AND(#REF!="1",#REF!=""),IF(TRIM(#REF!)&lt;&gt;"",1,0),0))</f>
        <v>#REF!</v>
      </c>
      <c r="Y2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5" s="3" t="e">
        <f>IF(AND(#REF!="1",LEFT(#REF!,1)="a",#REF!=""),IF(TRIM(#REF!)&lt;&gt;"",1,0),0)</f>
        <v>#REF!</v>
      </c>
      <c r="AA245" s="3" t="e">
        <f>IF(AND(TRIM(#REF!)&lt;&gt;"",#REF!&lt;&gt;""),1,0)</f>
        <v>#REF!</v>
      </c>
    </row>
    <row r="246" spans="12:27" ht="36" customHeight="1" x14ac:dyDescent="0.3">
      <c r="L246" s="2" t="e">
        <f>IF(#REF!="1",IF(TRIM(#REF!)&lt;&gt;"",1,0),0)</f>
        <v>#REF!</v>
      </c>
      <c r="M246" s="2" t="e">
        <f>IF(#REF!="3",IF(TRIM(#REF!)&lt;&gt;"",1,0),0)</f>
        <v>#REF!</v>
      </c>
      <c r="N246" s="2" t="e">
        <f>IF(#REF!="1",IF(TRIM(#REF!)&lt;&gt;"",1,0),0)</f>
        <v>#REF!</v>
      </c>
      <c r="O246" s="2" t="e">
        <f>IF(#REF!="3",IF(TRIM(#REF!)&lt;&gt;"",1,0),0)</f>
        <v>#REF!</v>
      </c>
      <c r="P246" s="2" t="e">
        <f>IF(#REF!="1",IF(TRIM(#REF!)&lt;&gt;"",1,0),0)</f>
        <v>#REF!</v>
      </c>
      <c r="Q246" s="2" t="e">
        <f>IF(#REF!="3",IF(TRIM(#REF!)&lt;&gt;"",1,0),0)</f>
        <v>#REF!</v>
      </c>
      <c r="R246" s="2" t="e">
        <f>IF(#REF!="1",IF(TRIM(#REF!)&lt;&gt;"",1,0),0)</f>
        <v>#REF!</v>
      </c>
      <c r="S246" s="2" t="e">
        <f>IF(#REF!="3",IF(TRIM(#REF!)&lt;&gt;"",1,0),0)</f>
        <v>#REF!</v>
      </c>
      <c r="T246" s="2" t="e">
        <f>IF(#REF!="1",IF(TRIM(#REF!)&lt;&gt;"",1,0),0)</f>
        <v>#REF!</v>
      </c>
      <c r="U246" s="3" t="e">
        <f>IF(#REF!="3",IF(TRIM(#REF!)&lt;&gt;"",1,0),0)</f>
        <v>#REF!</v>
      </c>
      <c r="V246">
        <v>0</v>
      </c>
      <c r="W246" t="s">
        <v>189</v>
      </c>
      <c r="X246" s="3" t="e">
        <f>IF(COUNTIF(A:A,"*Stichpr*")&gt;0,IF(AND(RIGHT(#REF!,8)="Stichpr.",#REF!="1",#REF!=""),IF(TRIM(#REF!)&lt;&gt;"",1,0),0),IF(AND(#REF!="1",#REF!=""),IF(TRIM(#REF!)&lt;&gt;"",1,0),0))</f>
        <v>#REF!</v>
      </c>
      <c r="Y2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6" s="3" t="e">
        <f>IF(AND(#REF!="1",LEFT(#REF!,1)="a",#REF!=""),IF(TRIM(#REF!)&lt;&gt;"",1,0),0)</f>
        <v>#REF!</v>
      </c>
      <c r="AA246" s="3" t="e">
        <f>IF(AND(TRIM(#REF!)&lt;&gt;"",#REF!&lt;&gt;""),1,0)</f>
        <v>#REF!</v>
      </c>
    </row>
    <row r="247" spans="12:27" ht="36" customHeight="1" x14ac:dyDescent="0.3"/>
    <row r="248" spans="12:27" ht="36" customHeight="1" x14ac:dyDescent="0.3">
      <c r="L248" s="2" t="e">
        <f>IF(#REF!="1",IF(TRIM(#REF!)&lt;&gt;"",1,0),0)</f>
        <v>#REF!</v>
      </c>
      <c r="M248" s="2" t="e">
        <f>IF(#REF!="3",IF(TRIM(#REF!)&lt;&gt;"",1,0),0)</f>
        <v>#REF!</v>
      </c>
      <c r="N248" s="2" t="e">
        <f>IF(#REF!="1",IF(TRIM(#REF!)&lt;&gt;"",1,0),0)</f>
        <v>#REF!</v>
      </c>
      <c r="O248" s="2" t="e">
        <f>IF(#REF!="3",IF(TRIM(#REF!)&lt;&gt;"",1,0),0)</f>
        <v>#REF!</v>
      </c>
      <c r="P248" s="2" t="e">
        <f>IF(#REF!="1",IF(TRIM(#REF!)&lt;&gt;"",1,0),0)</f>
        <v>#REF!</v>
      </c>
      <c r="Q248" s="2" t="e">
        <f>IF(#REF!="3",IF(TRIM(#REF!)&lt;&gt;"",1,0),0)</f>
        <v>#REF!</v>
      </c>
      <c r="R248" s="2" t="e">
        <f>IF(#REF!="1",IF(TRIM(#REF!)&lt;&gt;"",1,0),0)</f>
        <v>#REF!</v>
      </c>
      <c r="S248" s="2" t="e">
        <f>IF(#REF!="3",IF(TRIM(#REF!)&lt;&gt;"",1,0),0)</f>
        <v>#REF!</v>
      </c>
      <c r="T248" s="2" t="e">
        <f>IF(#REF!="1",IF(TRIM(#REF!)&lt;&gt;"",1,0),0)</f>
        <v>#REF!</v>
      </c>
      <c r="U248" s="3" t="e">
        <f>IF(#REF!="3",IF(TRIM(#REF!)&lt;&gt;"",1,0),0)</f>
        <v>#REF!</v>
      </c>
      <c r="V248">
        <v>0</v>
      </c>
      <c r="W248" t="s">
        <v>190</v>
      </c>
      <c r="X248" s="3" t="e">
        <f>IF(COUNTIF(A:A,"*Stichpr*")&gt;0,IF(AND(RIGHT(#REF!,8)="Stichpr.",#REF!="1",#REF!=""),IF(TRIM(#REF!)&lt;&gt;"",1,0),0),IF(AND(#REF!="1",#REF!=""),IF(TRIM(#REF!)&lt;&gt;"",1,0),0))</f>
        <v>#REF!</v>
      </c>
      <c r="Y2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8" s="3" t="e">
        <f>IF(AND(#REF!="1",LEFT(#REF!,1)="a",#REF!=""),IF(TRIM(#REF!)&lt;&gt;"",1,0),0)</f>
        <v>#REF!</v>
      </c>
      <c r="AA248" s="3" t="e">
        <f>IF(AND(TRIM(#REF!)&lt;&gt;"",#REF!&lt;&gt;""),1,0)</f>
        <v>#REF!</v>
      </c>
    </row>
    <row r="249" spans="12:27" ht="36" customHeight="1" x14ac:dyDescent="0.3">
      <c r="L249" s="2" t="e">
        <f>IF(#REF!="1",IF(TRIM(#REF!)&lt;&gt;"",1,0),0)</f>
        <v>#REF!</v>
      </c>
      <c r="M249" s="2" t="e">
        <f>IF(#REF!="3",IF(TRIM(#REF!)&lt;&gt;"",1,0),0)</f>
        <v>#REF!</v>
      </c>
      <c r="N249" s="2" t="e">
        <f>IF(#REF!="1",IF(TRIM(#REF!)&lt;&gt;"",1,0),0)</f>
        <v>#REF!</v>
      </c>
      <c r="O249" s="2" t="e">
        <f>IF(#REF!="3",IF(TRIM(#REF!)&lt;&gt;"",1,0),0)</f>
        <v>#REF!</v>
      </c>
      <c r="P249" s="2" t="e">
        <f>IF(#REF!="1",IF(TRIM(#REF!)&lt;&gt;"",1,0),0)</f>
        <v>#REF!</v>
      </c>
      <c r="Q249" s="2" t="e">
        <f>IF(#REF!="3",IF(TRIM(#REF!)&lt;&gt;"",1,0),0)</f>
        <v>#REF!</v>
      </c>
      <c r="R249" s="2" t="e">
        <f>IF(#REF!="1",IF(TRIM(#REF!)&lt;&gt;"",1,0),0)</f>
        <v>#REF!</v>
      </c>
      <c r="S249" s="2" t="e">
        <f>IF(#REF!="3",IF(TRIM(#REF!)&lt;&gt;"",1,0),0)</f>
        <v>#REF!</v>
      </c>
      <c r="T249" s="2" t="e">
        <f>IF(#REF!="1",IF(TRIM(#REF!)&lt;&gt;"",1,0),0)</f>
        <v>#REF!</v>
      </c>
      <c r="U249" s="3" t="e">
        <f>IF(#REF!="3",IF(TRIM(#REF!)&lt;&gt;"",1,0),0)</f>
        <v>#REF!</v>
      </c>
      <c r="V249">
        <v>0</v>
      </c>
      <c r="W249" t="s">
        <v>191</v>
      </c>
      <c r="X249" s="3" t="e">
        <f>IF(COUNTIF(A:A,"*Stichpr*")&gt;0,IF(AND(RIGHT(#REF!,8)="Stichpr.",#REF!="1",#REF!=""),IF(TRIM(#REF!)&lt;&gt;"",1,0),0),IF(AND(#REF!="1",#REF!=""),IF(TRIM(#REF!)&lt;&gt;"",1,0),0))</f>
        <v>#REF!</v>
      </c>
      <c r="Y2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9" s="3" t="e">
        <f>IF(AND(#REF!="1",LEFT(#REF!,1)="a",#REF!=""),IF(TRIM(#REF!)&lt;&gt;"",1,0),0)</f>
        <v>#REF!</v>
      </c>
      <c r="AA249" s="3" t="e">
        <f>IF(AND(TRIM(#REF!)&lt;&gt;"",#REF!&lt;&gt;""),1,0)</f>
        <v>#REF!</v>
      </c>
    </row>
    <row r="250" spans="12:27" ht="36" customHeight="1" x14ac:dyDescent="0.3"/>
    <row r="251" spans="12:27" ht="36" customHeight="1" x14ac:dyDescent="0.3">
      <c r="L251" s="2" t="e">
        <f>IF(#REF!="1",IF(TRIM(#REF!)&lt;&gt;"",1,0),0)</f>
        <v>#REF!</v>
      </c>
      <c r="M251" s="2" t="e">
        <f>IF(#REF!="3",IF(TRIM(#REF!)&lt;&gt;"",1,0),0)</f>
        <v>#REF!</v>
      </c>
      <c r="N251" s="2" t="e">
        <f>IF(#REF!="1",IF(TRIM(#REF!)&lt;&gt;"",1,0),0)</f>
        <v>#REF!</v>
      </c>
      <c r="O251" s="2" t="e">
        <f>IF(#REF!="3",IF(TRIM(#REF!)&lt;&gt;"",1,0),0)</f>
        <v>#REF!</v>
      </c>
      <c r="P251" s="2" t="e">
        <f>IF(#REF!="1",IF(TRIM(#REF!)&lt;&gt;"",1,0),0)</f>
        <v>#REF!</v>
      </c>
      <c r="Q251" s="2" t="e">
        <f>IF(#REF!="3",IF(TRIM(#REF!)&lt;&gt;"",1,0),0)</f>
        <v>#REF!</v>
      </c>
      <c r="R251" s="2" t="e">
        <f>IF(#REF!="1",IF(TRIM(#REF!)&lt;&gt;"",1,0),0)</f>
        <v>#REF!</v>
      </c>
      <c r="S251" s="2" t="e">
        <f>IF(#REF!="3",IF(TRIM(#REF!)&lt;&gt;"",1,0),0)</f>
        <v>#REF!</v>
      </c>
      <c r="T251" s="2" t="e">
        <f>IF(#REF!="1",IF(TRIM(#REF!)&lt;&gt;"",1,0),0)</f>
        <v>#REF!</v>
      </c>
      <c r="U251" s="3" t="e">
        <f>IF(#REF!="3",IF(TRIM(#REF!)&lt;&gt;"",1,0),0)</f>
        <v>#REF!</v>
      </c>
      <c r="V251">
        <v>0</v>
      </c>
      <c r="W251" t="s">
        <v>192</v>
      </c>
      <c r="X251" s="3" t="e">
        <f>IF(COUNTIF(A:A,"*Stichpr*")&gt;0,IF(AND(RIGHT(#REF!,8)="Stichpr.",#REF!="1",#REF!=""),IF(TRIM(#REF!)&lt;&gt;"",1,0),0),IF(AND(#REF!="1",#REF!=""),IF(TRIM(#REF!)&lt;&gt;"",1,0),0))</f>
        <v>#REF!</v>
      </c>
      <c r="Y2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1" s="3" t="e">
        <f>IF(AND(#REF!="1",LEFT(#REF!,1)="a",#REF!=""),IF(TRIM(#REF!)&lt;&gt;"",1,0),0)</f>
        <v>#REF!</v>
      </c>
      <c r="AA251" s="3" t="e">
        <f>IF(AND(TRIM(#REF!)&lt;&gt;"",#REF!&lt;&gt;""),1,0)</f>
        <v>#REF!</v>
      </c>
    </row>
    <row r="252" spans="12:27" ht="36" customHeight="1" x14ac:dyDescent="0.3">
      <c r="L252" s="2" t="e">
        <f>IF(#REF!="1",IF(TRIM(#REF!)&lt;&gt;"",1,0),0)</f>
        <v>#REF!</v>
      </c>
      <c r="M252" s="2" t="e">
        <f>IF(#REF!="3",IF(TRIM(#REF!)&lt;&gt;"",1,0),0)</f>
        <v>#REF!</v>
      </c>
      <c r="N252" s="2" t="e">
        <f>IF(#REF!="1",IF(TRIM(#REF!)&lt;&gt;"",1,0),0)</f>
        <v>#REF!</v>
      </c>
      <c r="O252" s="2" t="e">
        <f>IF(#REF!="3",IF(TRIM(#REF!)&lt;&gt;"",1,0),0)</f>
        <v>#REF!</v>
      </c>
      <c r="P252" s="2" t="e">
        <f>IF(#REF!="1",IF(TRIM(#REF!)&lt;&gt;"",1,0),0)</f>
        <v>#REF!</v>
      </c>
      <c r="Q252" s="2" t="e">
        <f>IF(#REF!="3",IF(TRIM(#REF!)&lt;&gt;"",1,0),0)</f>
        <v>#REF!</v>
      </c>
      <c r="R252" s="2" t="e">
        <f>IF(#REF!="1",IF(TRIM(#REF!)&lt;&gt;"",1,0),0)</f>
        <v>#REF!</v>
      </c>
      <c r="S252" s="2" t="e">
        <f>IF(#REF!="3",IF(TRIM(#REF!)&lt;&gt;"",1,0),0)</f>
        <v>#REF!</v>
      </c>
      <c r="T252" s="2" t="e">
        <f>IF(#REF!="1",IF(TRIM(#REF!)&lt;&gt;"",1,0),0)</f>
        <v>#REF!</v>
      </c>
      <c r="U252" s="3" t="e">
        <f>IF(#REF!="3",IF(TRIM(#REF!)&lt;&gt;"",1,0),0)</f>
        <v>#REF!</v>
      </c>
      <c r="V252">
        <v>0</v>
      </c>
      <c r="W252" t="s">
        <v>193</v>
      </c>
      <c r="X252" s="3" t="e">
        <f>IF(COUNTIF(A:A,"*Stichpr*")&gt;0,IF(AND(RIGHT(#REF!,8)="Stichpr.",#REF!="1",#REF!=""),IF(TRIM(#REF!)&lt;&gt;"",1,0),0),IF(AND(#REF!="1",#REF!=""),IF(TRIM(#REF!)&lt;&gt;"",1,0),0))</f>
        <v>#REF!</v>
      </c>
      <c r="Y2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2" s="3" t="e">
        <f>IF(AND(#REF!="1",LEFT(#REF!,1)="a",#REF!=""),IF(TRIM(#REF!)&lt;&gt;"",1,0),0)</f>
        <v>#REF!</v>
      </c>
      <c r="AA252" s="3" t="e">
        <f>IF(AND(TRIM(#REF!)&lt;&gt;"",#REF!&lt;&gt;""),1,0)</f>
        <v>#REF!</v>
      </c>
    </row>
    <row r="253" spans="12:27" ht="36" customHeight="1" x14ac:dyDescent="0.3"/>
    <row r="254" spans="12:27" ht="36" customHeight="1" x14ac:dyDescent="0.3">
      <c r="L254" s="2" t="e">
        <f>IF(#REF!="1",IF(TRIM(#REF!)&lt;&gt;"",1,0),0)</f>
        <v>#REF!</v>
      </c>
      <c r="M254" s="2" t="e">
        <f>IF(#REF!="3",IF(TRIM(#REF!)&lt;&gt;"",1,0),0)</f>
        <v>#REF!</v>
      </c>
      <c r="N254" s="2" t="e">
        <f>IF(#REF!="1",IF(TRIM(#REF!)&lt;&gt;"",1,0),0)</f>
        <v>#REF!</v>
      </c>
      <c r="O254" s="2" t="e">
        <f>IF(#REF!="3",IF(TRIM(#REF!)&lt;&gt;"",1,0),0)</f>
        <v>#REF!</v>
      </c>
      <c r="P254" s="2" t="e">
        <f>IF(#REF!="1",IF(TRIM(#REF!)&lt;&gt;"",1,0),0)</f>
        <v>#REF!</v>
      </c>
      <c r="Q254" s="2" t="e">
        <f>IF(#REF!="3",IF(TRIM(#REF!)&lt;&gt;"",1,0),0)</f>
        <v>#REF!</v>
      </c>
      <c r="R254" s="2" t="e">
        <f>IF(#REF!="1",IF(TRIM(#REF!)&lt;&gt;"",1,0),0)</f>
        <v>#REF!</v>
      </c>
      <c r="S254" s="2" t="e">
        <f>IF(#REF!="3",IF(TRIM(#REF!)&lt;&gt;"",1,0),0)</f>
        <v>#REF!</v>
      </c>
      <c r="T254" s="2" t="e">
        <f>IF(#REF!="1",IF(TRIM(#REF!)&lt;&gt;"",1,0),0)</f>
        <v>#REF!</v>
      </c>
      <c r="U254" s="3" t="e">
        <f>IF(#REF!="3",IF(TRIM(#REF!)&lt;&gt;"",1,0),0)</f>
        <v>#REF!</v>
      </c>
      <c r="V254">
        <v>0</v>
      </c>
      <c r="W254" t="s">
        <v>194</v>
      </c>
      <c r="X254" s="3" t="e">
        <f>IF(COUNTIF(A:A,"*Stichpr*")&gt;0,IF(AND(RIGHT(#REF!,8)="Stichpr.",#REF!="1",#REF!=""),IF(TRIM(#REF!)&lt;&gt;"",1,0),0),IF(AND(#REF!="1",#REF!=""),IF(TRIM(#REF!)&lt;&gt;"",1,0),0))</f>
        <v>#REF!</v>
      </c>
      <c r="Y2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4" s="3" t="e">
        <f>IF(AND(#REF!="1",LEFT(#REF!,1)="a",#REF!=""),IF(TRIM(#REF!)&lt;&gt;"",1,0),0)</f>
        <v>#REF!</v>
      </c>
      <c r="AA254" s="3" t="e">
        <f>IF(AND(TRIM(#REF!)&lt;&gt;"",#REF!&lt;&gt;""),1,0)</f>
        <v>#REF!</v>
      </c>
    </row>
    <row r="255" spans="12:27" ht="36" customHeight="1" x14ac:dyDescent="0.3">
      <c r="L255" s="2" t="e">
        <f>IF(#REF!="1",IF(TRIM(#REF!)&lt;&gt;"",1,0),0)</f>
        <v>#REF!</v>
      </c>
      <c r="M255" s="2" t="e">
        <f>IF(#REF!="3",IF(TRIM(#REF!)&lt;&gt;"",1,0),0)</f>
        <v>#REF!</v>
      </c>
      <c r="N255" s="2" t="e">
        <f>IF(#REF!="1",IF(TRIM(#REF!)&lt;&gt;"",1,0),0)</f>
        <v>#REF!</v>
      </c>
      <c r="O255" s="2" t="e">
        <f>IF(#REF!="3",IF(TRIM(#REF!)&lt;&gt;"",1,0),0)</f>
        <v>#REF!</v>
      </c>
      <c r="P255" s="2" t="e">
        <f>IF(#REF!="1",IF(TRIM(#REF!)&lt;&gt;"",1,0),0)</f>
        <v>#REF!</v>
      </c>
      <c r="Q255" s="2" t="e">
        <f>IF(#REF!="3",IF(TRIM(#REF!)&lt;&gt;"",1,0),0)</f>
        <v>#REF!</v>
      </c>
      <c r="R255" s="2" t="e">
        <f>IF(#REF!="1",IF(TRIM(#REF!)&lt;&gt;"",1,0),0)</f>
        <v>#REF!</v>
      </c>
      <c r="S255" s="2" t="e">
        <f>IF(#REF!="3",IF(TRIM(#REF!)&lt;&gt;"",1,0),0)</f>
        <v>#REF!</v>
      </c>
      <c r="T255" s="2" t="e">
        <f>IF(#REF!="1",IF(TRIM(#REF!)&lt;&gt;"",1,0),0)</f>
        <v>#REF!</v>
      </c>
      <c r="U255" s="3" t="e">
        <f>IF(#REF!="3",IF(TRIM(#REF!)&lt;&gt;"",1,0),0)</f>
        <v>#REF!</v>
      </c>
      <c r="V255">
        <v>0</v>
      </c>
      <c r="W255" t="s">
        <v>195</v>
      </c>
      <c r="X255" s="3" t="e">
        <f>IF(COUNTIF(A:A,"*Stichpr*")&gt;0,IF(AND(RIGHT(#REF!,8)="Stichpr.",#REF!="1",#REF!=""),IF(TRIM(#REF!)&lt;&gt;"",1,0),0),IF(AND(#REF!="1",#REF!=""),IF(TRIM(#REF!)&lt;&gt;"",1,0),0))</f>
        <v>#REF!</v>
      </c>
      <c r="Y2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5" s="3" t="e">
        <f>IF(AND(#REF!="1",LEFT(#REF!,1)="a",#REF!=""),IF(TRIM(#REF!)&lt;&gt;"",1,0),0)</f>
        <v>#REF!</v>
      </c>
      <c r="AA255" s="3" t="e">
        <f>IF(AND(TRIM(#REF!)&lt;&gt;"",#REF!&lt;&gt;""),1,0)</f>
        <v>#REF!</v>
      </c>
    </row>
    <row r="256" spans="12:27" ht="36" customHeight="1" x14ac:dyDescent="0.3">
      <c r="L256" s="2" t="e">
        <f>IF(#REF!="1",IF(TRIM(#REF!)&lt;&gt;"",1,0),0)</f>
        <v>#REF!</v>
      </c>
      <c r="M256" s="2" t="e">
        <f>IF(#REF!="3",IF(TRIM(#REF!)&lt;&gt;"",1,0),0)</f>
        <v>#REF!</v>
      </c>
      <c r="N256" s="2" t="e">
        <f>IF(#REF!="1",IF(TRIM(#REF!)&lt;&gt;"",1,0),0)</f>
        <v>#REF!</v>
      </c>
      <c r="O256" s="2" t="e">
        <f>IF(#REF!="3",IF(TRIM(#REF!)&lt;&gt;"",1,0),0)</f>
        <v>#REF!</v>
      </c>
      <c r="P256" s="2" t="e">
        <f>IF(#REF!="1",IF(TRIM(#REF!)&lt;&gt;"",1,0),0)</f>
        <v>#REF!</v>
      </c>
      <c r="Q256" s="2" t="e">
        <f>IF(#REF!="3",IF(TRIM(#REF!)&lt;&gt;"",1,0),0)</f>
        <v>#REF!</v>
      </c>
      <c r="R256" s="2" t="e">
        <f>IF(#REF!="1",IF(TRIM(#REF!)&lt;&gt;"",1,0),0)</f>
        <v>#REF!</v>
      </c>
      <c r="S256" s="2" t="e">
        <f>IF(#REF!="3",IF(TRIM(#REF!)&lt;&gt;"",1,0),0)</f>
        <v>#REF!</v>
      </c>
      <c r="T256" s="2" t="e">
        <f>IF(#REF!="1",IF(TRIM(#REF!)&lt;&gt;"",1,0),0)</f>
        <v>#REF!</v>
      </c>
      <c r="U256" s="3" t="e">
        <f>IF(#REF!="3",IF(TRIM(#REF!)&lt;&gt;"",1,0),0)</f>
        <v>#REF!</v>
      </c>
      <c r="V256">
        <v>0</v>
      </c>
      <c r="W256" t="s">
        <v>196</v>
      </c>
      <c r="X256" s="3" t="e">
        <f>IF(COUNTIF(A:A,"*Stichpr*")&gt;0,IF(AND(RIGHT(#REF!,8)="Stichpr.",#REF!="1",#REF!=""),IF(TRIM(#REF!)&lt;&gt;"",1,0),0),IF(AND(#REF!="1",#REF!=""),IF(TRIM(#REF!)&lt;&gt;"",1,0),0))</f>
        <v>#REF!</v>
      </c>
      <c r="Y2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6" s="3" t="e">
        <f>IF(AND(#REF!="1",LEFT(#REF!,1)="a",#REF!=""),IF(TRIM(#REF!)&lt;&gt;"",1,0),0)</f>
        <v>#REF!</v>
      </c>
      <c r="AA256" s="3" t="e">
        <f>IF(AND(TRIM(#REF!)&lt;&gt;"",#REF!&lt;&gt;""),1,0)</f>
        <v>#REF!</v>
      </c>
    </row>
    <row r="257" spans="12:27" ht="36" customHeight="1" x14ac:dyDescent="0.3">
      <c r="L257" s="2" t="e">
        <f>IF(#REF!="1",IF(TRIM(#REF!)&lt;&gt;"",1,0),0)</f>
        <v>#REF!</v>
      </c>
      <c r="M257" s="2" t="e">
        <f>IF(#REF!="3",IF(TRIM(#REF!)&lt;&gt;"",1,0),0)</f>
        <v>#REF!</v>
      </c>
      <c r="N257" s="2" t="e">
        <f>IF(#REF!="1",IF(TRIM(#REF!)&lt;&gt;"",1,0),0)</f>
        <v>#REF!</v>
      </c>
      <c r="O257" s="2" t="e">
        <f>IF(#REF!="3",IF(TRIM(#REF!)&lt;&gt;"",1,0),0)</f>
        <v>#REF!</v>
      </c>
      <c r="P257" s="2" t="e">
        <f>IF(#REF!="1",IF(TRIM(#REF!)&lt;&gt;"",1,0),0)</f>
        <v>#REF!</v>
      </c>
      <c r="Q257" s="2" t="e">
        <f>IF(#REF!="3",IF(TRIM(#REF!)&lt;&gt;"",1,0),0)</f>
        <v>#REF!</v>
      </c>
      <c r="R257" s="2" t="e">
        <f>IF(#REF!="1",IF(TRIM(#REF!)&lt;&gt;"",1,0),0)</f>
        <v>#REF!</v>
      </c>
      <c r="S257" s="2" t="e">
        <f>IF(#REF!="3",IF(TRIM(#REF!)&lt;&gt;"",1,0),0)</f>
        <v>#REF!</v>
      </c>
      <c r="T257" s="2" t="e">
        <f>IF(#REF!="1",IF(TRIM(#REF!)&lt;&gt;"",1,0),0)</f>
        <v>#REF!</v>
      </c>
      <c r="U257" s="3" t="e">
        <f>IF(#REF!="3",IF(TRIM(#REF!)&lt;&gt;"",1,0),0)</f>
        <v>#REF!</v>
      </c>
      <c r="V257">
        <v>0</v>
      </c>
      <c r="W257" t="s">
        <v>197</v>
      </c>
      <c r="X257" s="3" t="e">
        <f>IF(COUNTIF(A:A,"*Stichpr*")&gt;0,IF(AND(RIGHT(#REF!,8)="Stichpr.",#REF!="1",#REF!=""),IF(TRIM(#REF!)&lt;&gt;"",1,0),0),IF(AND(#REF!="1",#REF!=""),IF(TRIM(#REF!)&lt;&gt;"",1,0),0))</f>
        <v>#REF!</v>
      </c>
      <c r="Y2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7" s="3" t="e">
        <f>IF(AND(#REF!="1",LEFT(#REF!,1)="a",#REF!=""),IF(TRIM(#REF!)&lt;&gt;"",1,0),0)</f>
        <v>#REF!</v>
      </c>
      <c r="AA257" s="3" t="e">
        <f>IF(AND(TRIM(#REF!)&lt;&gt;"",#REF!&lt;&gt;""),1,0)</f>
        <v>#REF!</v>
      </c>
    </row>
    <row r="258" spans="12:27" ht="36" customHeight="1" x14ac:dyDescent="0.3">
      <c r="L258" s="2" t="e">
        <f>IF(#REF!="1",IF(TRIM(#REF!)&lt;&gt;"",1,0),0)</f>
        <v>#REF!</v>
      </c>
      <c r="M258" s="2" t="e">
        <f>IF(#REF!="3",IF(TRIM(#REF!)&lt;&gt;"",1,0),0)</f>
        <v>#REF!</v>
      </c>
      <c r="N258" s="2" t="e">
        <f>IF(#REF!="1",IF(TRIM(#REF!)&lt;&gt;"",1,0),0)</f>
        <v>#REF!</v>
      </c>
      <c r="O258" s="2" t="e">
        <f>IF(#REF!="3",IF(TRIM(#REF!)&lt;&gt;"",1,0),0)</f>
        <v>#REF!</v>
      </c>
      <c r="P258" s="2" t="e">
        <f>IF(#REF!="1",IF(TRIM(#REF!)&lt;&gt;"",1,0),0)</f>
        <v>#REF!</v>
      </c>
      <c r="Q258" s="2" t="e">
        <f>IF(#REF!="3",IF(TRIM(#REF!)&lt;&gt;"",1,0),0)</f>
        <v>#REF!</v>
      </c>
      <c r="R258" s="2" t="e">
        <f>IF(#REF!="1",IF(TRIM(#REF!)&lt;&gt;"",1,0),0)</f>
        <v>#REF!</v>
      </c>
      <c r="S258" s="2" t="e">
        <f>IF(#REF!="3",IF(TRIM(#REF!)&lt;&gt;"",1,0),0)</f>
        <v>#REF!</v>
      </c>
      <c r="T258" s="2" t="e">
        <f>IF(#REF!="1",IF(TRIM(#REF!)&lt;&gt;"",1,0),0)</f>
        <v>#REF!</v>
      </c>
      <c r="U258" s="3" t="e">
        <f>IF(#REF!="3",IF(TRIM(#REF!)&lt;&gt;"",1,0),0)</f>
        <v>#REF!</v>
      </c>
      <c r="V258">
        <v>0</v>
      </c>
      <c r="W258" t="s">
        <v>198</v>
      </c>
      <c r="X258" s="3" t="e">
        <f>IF(COUNTIF(A:A,"*Stichpr*")&gt;0,IF(AND(RIGHT(#REF!,8)="Stichpr.",#REF!="1",#REF!=""),IF(TRIM(#REF!)&lt;&gt;"",1,0),0),IF(AND(#REF!="1",#REF!=""),IF(TRIM(#REF!)&lt;&gt;"",1,0),0))</f>
        <v>#REF!</v>
      </c>
      <c r="Y2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8" s="3" t="e">
        <f>IF(AND(#REF!="1",LEFT(#REF!,1)="a",#REF!=""),IF(TRIM(#REF!)&lt;&gt;"",1,0),0)</f>
        <v>#REF!</v>
      </c>
      <c r="AA258" s="3" t="e">
        <f>IF(AND(TRIM(#REF!)&lt;&gt;"",#REF!&lt;&gt;""),1,0)</f>
        <v>#REF!</v>
      </c>
    </row>
    <row r="259" spans="12:27" ht="36" customHeight="1" x14ac:dyDescent="0.3"/>
    <row r="260" spans="12:27" ht="36" customHeight="1" x14ac:dyDescent="0.3">
      <c r="L260" s="2" t="e">
        <f>IF(#REF!="1",IF(TRIM(#REF!)&lt;&gt;"",1,0),0)</f>
        <v>#REF!</v>
      </c>
      <c r="M260" s="2" t="e">
        <f>IF(#REF!="3",IF(TRIM(#REF!)&lt;&gt;"",1,0),0)</f>
        <v>#REF!</v>
      </c>
      <c r="N260" s="2" t="e">
        <f>IF(#REF!="1",IF(TRIM(#REF!)&lt;&gt;"",1,0),0)</f>
        <v>#REF!</v>
      </c>
      <c r="O260" s="2" t="e">
        <f>IF(#REF!="3",IF(TRIM(#REF!)&lt;&gt;"",1,0),0)</f>
        <v>#REF!</v>
      </c>
      <c r="P260" s="2" t="e">
        <f>IF(#REF!="1",IF(TRIM(#REF!)&lt;&gt;"",1,0),0)</f>
        <v>#REF!</v>
      </c>
      <c r="Q260" s="2" t="e">
        <f>IF(#REF!="3",IF(TRIM(#REF!)&lt;&gt;"",1,0),0)</f>
        <v>#REF!</v>
      </c>
      <c r="R260" s="2" t="e">
        <f>IF(#REF!="1",IF(TRIM(#REF!)&lt;&gt;"",1,0),0)</f>
        <v>#REF!</v>
      </c>
      <c r="S260" s="2" t="e">
        <f>IF(#REF!="3",IF(TRIM(#REF!)&lt;&gt;"",1,0),0)</f>
        <v>#REF!</v>
      </c>
      <c r="T260" s="2" t="e">
        <f>IF(#REF!="1",IF(TRIM(#REF!)&lt;&gt;"",1,0),0)</f>
        <v>#REF!</v>
      </c>
      <c r="U260" s="3" t="e">
        <f>IF(#REF!="3",IF(TRIM(#REF!)&lt;&gt;"",1,0),0)</f>
        <v>#REF!</v>
      </c>
      <c r="V260">
        <v>0</v>
      </c>
      <c r="W260" t="s">
        <v>199</v>
      </c>
      <c r="X260" s="3" t="e">
        <f>IF(COUNTIF(A:A,"*Stichpr*")&gt;0,IF(AND(RIGHT(#REF!,8)="Stichpr.",#REF!="1",#REF!=""),IF(TRIM(#REF!)&lt;&gt;"",1,0),0),IF(AND(#REF!="1",#REF!=""),IF(TRIM(#REF!)&lt;&gt;"",1,0),0))</f>
        <v>#REF!</v>
      </c>
      <c r="Y2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0" s="3" t="e">
        <f>IF(AND(#REF!="1",LEFT(#REF!,1)="a",#REF!=""),IF(TRIM(#REF!)&lt;&gt;"",1,0),0)</f>
        <v>#REF!</v>
      </c>
      <c r="AA260" s="3" t="e">
        <f>IF(AND(TRIM(#REF!)&lt;&gt;"",#REF!&lt;&gt;""),1,0)</f>
        <v>#REF!</v>
      </c>
    </row>
    <row r="261" spans="12:27" ht="36" customHeight="1" x14ac:dyDescent="0.3">
      <c r="L261" s="2" t="e">
        <f>IF(#REF!="1",IF(TRIM(#REF!)&lt;&gt;"",1,0),0)</f>
        <v>#REF!</v>
      </c>
      <c r="M261" s="2" t="e">
        <f>IF(#REF!="3",IF(TRIM(#REF!)&lt;&gt;"",1,0),0)</f>
        <v>#REF!</v>
      </c>
      <c r="N261" s="2" t="e">
        <f>IF(#REF!="1",IF(TRIM(#REF!)&lt;&gt;"",1,0),0)</f>
        <v>#REF!</v>
      </c>
      <c r="O261" s="2" t="e">
        <f>IF(#REF!="3",IF(TRIM(#REF!)&lt;&gt;"",1,0),0)</f>
        <v>#REF!</v>
      </c>
      <c r="P261" s="2" t="e">
        <f>IF(#REF!="1",IF(TRIM(#REF!)&lt;&gt;"",1,0),0)</f>
        <v>#REF!</v>
      </c>
      <c r="Q261" s="2" t="e">
        <f>IF(#REF!="3",IF(TRIM(#REF!)&lt;&gt;"",1,0),0)</f>
        <v>#REF!</v>
      </c>
      <c r="R261" s="2" t="e">
        <f>IF(#REF!="1",IF(TRIM(#REF!)&lt;&gt;"",1,0),0)</f>
        <v>#REF!</v>
      </c>
      <c r="S261" s="2" t="e">
        <f>IF(#REF!="3",IF(TRIM(#REF!)&lt;&gt;"",1,0),0)</f>
        <v>#REF!</v>
      </c>
      <c r="T261" s="2" t="e">
        <f>IF(#REF!="1",IF(TRIM(#REF!)&lt;&gt;"",1,0),0)</f>
        <v>#REF!</v>
      </c>
      <c r="U261" s="3" t="e">
        <f>IF(#REF!="3",IF(TRIM(#REF!)&lt;&gt;"",1,0),0)</f>
        <v>#REF!</v>
      </c>
      <c r="V261">
        <v>0</v>
      </c>
      <c r="W261" t="s">
        <v>200</v>
      </c>
      <c r="X261" s="3" t="e">
        <f>IF(COUNTIF(A:A,"*Stichpr*")&gt;0,IF(AND(RIGHT(#REF!,8)="Stichpr.",#REF!="1",#REF!=""),IF(TRIM(#REF!)&lt;&gt;"",1,0),0),IF(AND(#REF!="1",#REF!=""),IF(TRIM(#REF!)&lt;&gt;"",1,0),0))</f>
        <v>#REF!</v>
      </c>
      <c r="Y2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1" s="3" t="e">
        <f>IF(AND(#REF!="1",LEFT(#REF!,1)="a",#REF!=""),IF(TRIM(#REF!)&lt;&gt;"",1,0),0)</f>
        <v>#REF!</v>
      </c>
      <c r="AA261" s="3" t="e">
        <f>IF(AND(TRIM(#REF!)&lt;&gt;"",#REF!&lt;&gt;""),1,0)</f>
        <v>#REF!</v>
      </c>
    </row>
    <row r="262" spans="12:27" ht="36" customHeight="1" x14ac:dyDescent="0.3"/>
    <row r="263" spans="12:27" ht="36" customHeight="1" x14ac:dyDescent="0.3">
      <c r="L263" s="2" t="e">
        <f>IF(#REF!="1",IF(TRIM(#REF!)&lt;&gt;"",1,0),0)</f>
        <v>#REF!</v>
      </c>
      <c r="M263" s="2" t="e">
        <f>IF(#REF!="3",IF(TRIM(#REF!)&lt;&gt;"",1,0),0)</f>
        <v>#REF!</v>
      </c>
      <c r="N263" s="2" t="e">
        <f>IF(#REF!="1",IF(TRIM(#REF!)&lt;&gt;"",1,0),0)</f>
        <v>#REF!</v>
      </c>
      <c r="O263" s="2" t="e">
        <f>IF(#REF!="3",IF(TRIM(#REF!)&lt;&gt;"",1,0),0)</f>
        <v>#REF!</v>
      </c>
      <c r="P263" s="2" t="e">
        <f>IF(#REF!="1",IF(TRIM(#REF!)&lt;&gt;"",1,0),0)</f>
        <v>#REF!</v>
      </c>
      <c r="Q263" s="2" t="e">
        <f>IF(#REF!="3",IF(TRIM(#REF!)&lt;&gt;"",1,0),0)</f>
        <v>#REF!</v>
      </c>
      <c r="R263" s="2" t="e">
        <f>IF(#REF!="1",IF(TRIM(#REF!)&lt;&gt;"",1,0),0)</f>
        <v>#REF!</v>
      </c>
      <c r="S263" s="2" t="e">
        <f>IF(#REF!="3",IF(TRIM(#REF!)&lt;&gt;"",1,0),0)</f>
        <v>#REF!</v>
      </c>
      <c r="T263" s="2" t="e">
        <f>IF(#REF!="1",IF(TRIM(#REF!)&lt;&gt;"",1,0),0)</f>
        <v>#REF!</v>
      </c>
      <c r="U263" s="3" t="e">
        <f>IF(#REF!="3",IF(TRIM(#REF!)&lt;&gt;"",1,0),0)</f>
        <v>#REF!</v>
      </c>
      <c r="V263">
        <v>0</v>
      </c>
      <c r="W263" t="s">
        <v>201</v>
      </c>
      <c r="X263" s="3" t="e">
        <f>IF(COUNTIF(A:A,"*Stichpr*")&gt;0,IF(AND(RIGHT(#REF!,8)="Stichpr.",#REF!="1",#REF!=""),IF(TRIM(#REF!)&lt;&gt;"",1,0),0),IF(AND(#REF!="1",#REF!=""),IF(TRIM(#REF!)&lt;&gt;"",1,0),0))</f>
        <v>#REF!</v>
      </c>
      <c r="Y2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3" s="3" t="e">
        <f>IF(AND(#REF!="1",LEFT(#REF!,1)="a",#REF!=""),IF(TRIM(#REF!)&lt;&gt;"",1,0),0)</f>
        <v>#REF!</v>
      </c>
      <c r="AA263" s="3" t="e">
        <f>IF(AND(TRIM(#REF!)&lt;&gt;"",#REF!&lt;&gt;""),1,0)</f>
        <v>#REF!</v>
      </c>
    </row>
    <row r="264" spans="12:27" ht="36" customHeight="1" x14ac:dyDescent="0.3"/>
    <row r="265" spans="12:27" ht="36" customHeight="1" x14ac:dyDescent="0.3">
      <c r="L265" s="2" t="e">
        <f>IF(#REF!="1",IF(TRIM(#REF!)&lt;&gt;"",1,0),0)</f>
        <v>#REF!</v>
      </c>
      <c r="M265" s="2" t="e">
        <f>IF(#REF!="3",IF(TRIM(#REF!)&lt;&gt;"",1,0),0)</f>
        <v>#REF!</v>
      </c>
      <c r="N265" s="2" t="e">
        <f>IF(#REF!="1",IF(TRIM(#REF!)&lt;&gt;"",1,0),0)</f>
        <v>#REF!</v>
      </c>
      <c r="O265" s="2" t="e">
        <f>IF(#REF!="3",IF(TRIM(#REF!)&lt;&gt;"",1,0),0)</f>
        <v>#REF!</v>
      </c>
      <c r="P265" s="2" t="e">
        <f>IF(#REF!="1",IF(TRIM(#REF!)&lt;&gt;"",1,0),0)</f>
        <v>#REF!</v>
      </c>
      <c r="Q265" s="2" t="e">
        <f>IF(#REF!="3",IF(TRIM(#REF!)&lt;&gt;"",1,0),0)</f>
        <v>#REF!</v>
      </c>
      <c r="R265" s="2" t="e">
        <f>IF(#REF!="1",IF(TRIM(#REF!)&lt;&gt;"",1,0),0)</f>
        <v>#REF!</v>
      </c>
      <c r="S265" s="2" t="e">
        <f>IF(#REF!="3",IF(TRIM(#REF!)&lt;&gt;"",1,0),0)</f>
        <v>#REF!</v>
      </c>
      <c r="T265" s="2" t="e">
        <f>IF(#REF!="1",IF(TRIM(#REF!)&lt;&gt;"",1,0),0)</f>
        <v>#REF!</v>
      </c>
      <c r="U265" s="3" t="e">
        <f>IF(#REF!="3",IF(TRIM(#REF!)&lt;&gt;"",1,0),0)</f>
        <v>#REF!</v>
      </c>
      <c r="V265">
        <v>0</v>
      </c>
      <c r="W265" t="s">
        <v>202</v>
      </c>
      <c r="X265" s="3" t="e">
        <f>IF(COUNTIF(A:A,"*Stichpr*")&gt;0,IF(AND(RIGHT(#REF!,8)="Stichpr.",#REF!="1",#REF!=""),IF(TRIM(#REF!)&lt;&gt;"",1,0),0),IF(AND(#REF!="1",#REF!=""),IF(TRIM(#REF!)&lt;&gt;"",1,0),0))</f>
        <v>#REF!</v>
      </c>
      <c r="Y2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5" s="3" t="e">
        <f>IF(AND(#REF!="1",LEFT(#REF!,1)="a",#REF!=""),IF(TRIM(#REF!)&lt;&gt;"",1,0),0)</f>
        <v>#REF!</v>
      </c>
      <c r="AA265" s="3" t="e">
        <f>IF(AND(TRIM(#REF!)&lt;&gt;"",#REF!&lt;&gt;""),1,0)</f>
        <v>#REF!</v>
      </c>
    </row>
    <row r="266" spans="12:27" ht="36" customHeight="1" x14ac:dyDescent="0.3"/>
    <row r="267" spans="12:27" ht="36" customHeight="1" x14ac:dyDescent="0.3">
      <c r="L267" s="2" t="e">
        <f>IF(#REF!="1",IF(TRIM(#REF!)&lt;&gt;"",1,0),0)</f>
        <v>#REF!</v>
      </c>
      <c r="M267" s="2" t="e">
        <f>IF(#REF!="3",IF(TRIM(#REF!)&lt;&gt;"",1,0),0)</f>
        <v>#REF!</v>
      </c>
      <c r="N267" s="2" t="e">
        <f>IF(#REF!="1",IF(TRIM(#REF!)&lt;&gt;"",1,0),0)</f>
        <v>#REF!</v>
      </c>
      <c r="O267" s="2" t="e">
        <f>IF(#REF!="3",IF(TRIM(#REF!)&lt;&gt;"",1,0),0)</f>
        <v>#REF!</v>
      </c>
      <c r="P267" s="2" t="e">
        <f>IF(#REF!="1",IF(TRIM(#REF!)&lt;&gt;"",1,0),0)</f>
        <v>#REF!</v>
      </c>
      <c r="Q267" s="2" t="e">
        <f>IF(#REF!="3",IF(TRIM(#REF!)&lt;&gt;"",1,0),0)</f>
        <v>#REF!</v>
      </c>
      <c r="R267" s="2" t="e">
        <f>IF(#REF!="1",IF(TRIM(#REF!)&lt;&gt;"",1,0),0)</f>
        <v>#REF!</v>
      </c>
      <c r="S267" s="2" t="e">
        <f>IF(#REF!="3",IF(TRIM(#REF!)&lt;&gt;"",1,0),0)</f>
        <v>#REF!</v>
      </c>
      <c r="T267" s="2" t="e">
        <f>IF(#REF!="1",IF(TRIM(#REF!)&lt;&gt;"",1,0),0)</f>
        <v>#REF!</v>
      </c>
      <c r="U267" s="3" t="e">
        <f>IF(#REF!="3",IF(TRIM(#REF!)&lt;&gt;"",1,0),0)</f>
        <v>#REF!</v>
      </c>
      <c r="V267">
        <v>0</v>
      </c>
      <c r="W267" t="s">
        <v>203</v>
      </c>
      <c r="X267" s="3" t="e">
        <f>IF(COUNTIF(A:A,"*Stichpr*")&gt;0,IF(AND(RIGHT(#REF!,8)="Stichpr.",#REF!="1",#REF!=""),IF(TRIM(#REF!)&lt;&gt;"",1,0),0),IF(AND(#REF!="1",#REF!=""),IF(TRIM(#REF!)&lt;&gt;"",1,0),0))</f>
        <v>#REF!</v>
      </c>
      <c r="Y2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7" s="3" t="e">
        <f>IF(AND(#REF!="1",LEFT(#REF!,1)="a",#REF!=""),IF(TRIM(#REF!)&lt;&gt;"",1,0),0)</f>
        <v>#REF!</v>
      </c>
      <c r="AA267" s="3" t="e">
        <f>IF(AND(TRIM(#REF!)&lt;&gt;"",#REF!&lt;&gt;""),1,0)</f>
        <v>#REF!</v>
      </c>
    </row>
    <row r="268" spans="12:27" ht="36" customHeight="1" x14ac:dyDescent="0.3">
      <c r="L268" s="2" t="e">
        <f>IF(#REF!="1",IF(TRIM(#REF!)&lt;&gt;"",1,0),0)</f>
        <v>#REF!</v>
      </c>
      <c r="M268" s="2" t="e">
        <f>IF(#REF!="3",IF(TRIM(#REF!)&lt;&gt;"",1,0),0)</f>
        <v>#REF!</v>
      </c>
      <c r="N268" s="2" t="e">
        <f>IF(#REF!="1",IF(TRIM(#REF!)&lt;&gt;"",1,0),0)</f>
        <v>#REF!</v>
      </c>
      <c r="O268" s="2" t="e">
        <f>IF(#REF!="3",IF(TRIM(#REF!)&lt;&gt;"",1,0),0)</f>
        <v>#REF!</v>
      </c>
      <c r="P268" s="2" t="e">
        <f>IF(#REF!="1",IF(TRIM(#REF!)&lt;&gt;"",1,0),0)</f>
        <v>#REF!</v>
      </c>
      <c r="Q268" s="2" t="e">
        <f>IF(#REF!="3",IF(TRIM(#REF!)&lt;&gt;"",1,0),0)</f>
        <v>#REF!</v>
      </c>
      <c r="R268" s="2" t="e">
        <f>IF(#REF!="1",IF(TRIM(#REF!)&lt;&gt;"",1,0),0)</f>
        <v>#REF!</v>
      </c>
      <c r="S268" s="2" t="e">
        <f>IF(#REF!="3",IF(TRIM(#REF!)&lt;&gt;"",1,0),0)</f>
        <v>#REF!</v>
      </c>
      <c r="T268" s="2" t="e">
        <f>IF(#REF!="1",IF(TRIM(#REF!)&lt;&gt;"",1,0),0)</f>
        <v>#REF!</v>
      </c>
      <c r="U268" s="3" t="e">
        <f>IF(#REF!="3",IF(TRIM(#REF!)&lt;&gt;"",1,0),0)</f>
        <v>#REF!</v>
      </c>
      <c r="V268">
        <v>0</v>
      </c>
      <c r="W268" t="s">
        <v>204</v>
      </c>
      <c r="X268" s="3" t="e">
        <f>IF(COUNTIF(A:A,"*Stichpr*")&gt;0,IF(AND(RIGHT(#REF!,8)="Stichpr.",#REF!="1",#REF!=""),IF(TRIM(#REF!)&lt;&gt;"",1,0),0),IF(AND(#REF!="1",#REF!=""),IF(TRIM(#REF!)&lt;&gt;"",1,0),0))</f>
        <v>#REF!</v>
      </c>
      <c r="Y2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8" s="3" t="e">
        <f>IF(AND(#REF!="1",LEFT(#REF!,1)="a",#REF!=""),IF(TRIM(#REF!)&lt;&gt;"",1,0),0)</f>
        <v>#REF!</v>
      </c>
      <c r="AA268" s="3" t="e">
        <f>IF(AND(TRIM(#REF!)&lt;&gt;"",#REF!&lt;&gt;""),1,0)</f>
        <v>#REF!</v>
      </c>
    </row>
    <row r="269" spans="12:27" ht="36" customHeight="1" x14ac:dyDescent="0.3">
      <c r="L269" s="2" t="e">
        <f>IF(#REF!="1",IF(TRIM(#REF!)&lt;&gt;"",1,0),0)</f>
        <v>#REF!</v>
      </c>
      <c r="M269" s="2" t="e">
        <f>IF(#REF!="3",IF(TRIM(#REF!)&lt;&gt;"",1,0),0)</f>
        <v>#REF!</v>
      </c>
      <c r="N269" s="2" t="e">
        <f>IF(#REF!="1",IF(TRIM(#REF!)&lt;&gt;"",1,0),0)</f>
        <v>#REF!</v>
      </c>
      <c r="O269" s="2" t="e">
        <f>IF(#REF!="3",IF(TRIM(#REF!)&lt;&gt;"",1,0),0)</f>
        <v>#REF!</v>
      </c>
      <c r="P269" s="2" t="e">
        <f>IF(#REF!="1",IF(TRIM(#REF!)&lt;&gt;"",1,0),0)</f>
        <v>#REF!</v>
      </c>
      <c r="Q269" s="2" t="e">
        <f>IF(#REF!="3",IF(TRIM(#REF!)&lt;&gt;"",1,0),0)</f>
        <v>#REF!</v>
      </c>
      <c r="R269" s="2" t="e">
        <f>IF(#REF!="1",IF(TRIM(#REF!)&lt;&gt;"",1,0),0)</f>
        <v>#REF!</v>
      </c>
      <c r="S269" s="2" t="e">
        <f>IF(#REF!="3",IF(TRIM(#REF!)&lt;&gt;"",1,0),0)</f>
        <v>#REF!</v>
      </c>
      <c r="T269" s="2" t="e">
        <f>IF(#REF!="1",IF(TRIM(#REF!)&lt;&gt;"",1,0),0)</f>
        <v>#REF!</v>
      </c>
      <c r="U269" s="3" t="e">
        <f>IF(#REF!="3",IF(TRIM(#REF!)&lt;&gt;"",1,0),0)</f>
        <v>#REF!</v>
      </c>
      <c r="V269">
        <v>0</v>
      </c>
      <c r="W269" t="s">
        <v>205</v>
      </c>
      <c r="X269" s="3" t="e">
        <f>IF(COUNTIF(A:A,"*Stichpr*")&gt;0,IF(AND(RIGHT(#REF!,8)="Stichpr.",#REF!="1",#REF!=""),IF(TRIM(#REF!)&lt;&gt;"",1,0),0),IF(AND(#REF!="1",#REF!=""),IF(TRIM(#REF!)&lt;&gt;"",1,0),0))</f>
        <v>#REF!</v>
      </c>
      <c r="Y2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9" s="3" t="e">
        <f>IF(AND(#REF!="1",LEFT(#REF!,1)="a",#REF!=""),IF(TRIM(#REF!)&lt;&gt;"",1,0),0)</f>
        <v>#REF!</v>
      </c>
      <c r="AA269" s="3" t="e">
        <f>IF(AND(TRIM(#REF!)&lt;&gt;"",#REF!&lt;&gt;""),1,0)</f>
        <v>#REF!</v>
      </c>
    </row>
    <row r="270" spans="12:27" ht="36" customHeight="1" x14ac:dyDescent="0.3">
      <c r="L270" s="2" t="e">
        <f>IF(#REF!="1",IF(TRIM(#REF!)&lt;&gt;"",1,0),0)</f>
        <v>#REF!</v>
      </c>
      <c r="M270" s="2" t="e">
        <f>IF(#REF!="3",IF(TRIM(#REF!)&lt;&gt;"",1,0),0)</f>
        <v>#REF!</v>
      </c>
      <c r="N270" s="2" t="e">
        <f>IF(#REF!="1",IF(TRIM(#REF!)&lt;&gt;"",1,0),0)</f>
        <v>#REF!</v>
      </c>
      <c r="O270" s="2" t="e">
        <f>IF(#REF!="3",IF(TRIM(#REF!)&lt;&gt;"",1,0),0)</f>
        <v>#REF!</v>
      </c>
      <c r="P270" s="2" t="e">
        <f>IF(#REF!="1",IF(TRIM(#REF!)&lt;&gt;"",1,0),0)</f>
        <v>#REF!</v>
      </c>
      <c r="Q270" s="2" t="e">
        <f>IF(#REF!="3",IF(TRIM(#REF!)&lt;&gt;"",1,0),0)</f>
        <v>#REF!</v>
      </c>
      <c r="R270" s="2" t="e">
        <f>IF(#REF!="1",IF(TRIM(#REF!)&lt;&gt;"",1,0),0)</f>
        <v>#REF!</v>
      </c>
      <c r="S270" s="2" t="e">
        <f>IF(#REF!="3",IF(TRIM(#REF!)&lt;&gt;"",1,0),0)</f>
        <v>#REF!</v>
      </c>
      <c r="T270" s="2" t="e">
        <f>IF(#REF!="1",IF(TRIM(#REF!)&lt;&gt;"",1,0),0)</f>
        <v>#REF!</v>
      </c>
      <c r="U270" s="3" t="e">
        <f>IF(#REF!="3",IF(TRIM(#REF!)&lt;&gt;"",1,0),0)</f>
        <v>#REF!</v>
      </c>
      <c r="V270">
        <v>0</v>
      </c>
      <c r="W270" t="s">
        <v>206</v>
      </c>
      <c r="X270" s="3" t="e">
        <f>IF(COUNTIF(A:A,"*Stichpr*")&gt;0,IF(AND(RIGHT(#REF!,8)="Stichpr.",#REF!="1",#REF!=""),IF(TRIM(#REF!)&lt;&gt;"",1,0),0),IF(AND(#REF!="1",#REF!=""),IF(TRIM(#REF!)&lt;&gt;"",1,0),0))</f>
        <v>#REF!</v>
      </c>
      <c r="Y2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0" s="3" t="e">
        <f>IF(AND(#REF!="1",LEFT(#REF!,1)="a",#REF!=""),IF(TRIM(#REF!)&lt;&gt;"",1,0),0)</f>
        <v>#REF!</v>
      </c>
      <c r="AA270" s="3" t="e">
        <f>IF(AND(TRIM(#REF!)&lt;&gt;"",#REF!&lt;&gt;""),1,0)</f>
        <v>#REF!</v>
      </c>
    </row>
    <row r="271" spans="12:27" ht="36" customHeight="1" x14ac:dyDescent="0.3"/>
    <row r="272" spans="12:27" ht="36" customHeight="1" x14ac:dyDescent="0.3">
      <c r="L272" s="2" t="e">
        <f>IF(#REF!="1",IF(TRIM(#REF!)&lt;&gt;"",1,0),0)</f>
        <v>#REF!</v>
      </c>
      <c r="M272" s="2" t="e">
        <f>IF(#REF!="3",IF(TRIM(#REF!)&lt;&gt;"",1,0),0)</f>
        <v>#REF!</v>
      </c>
      <c r="N272" s="2" t="e">
        <f>IF(#REF!="1",IF(TRIM(#REF!)&lt;&gt;"",1,0),0)</f>
        <v>#REF!</v>
      </c>
      <c r="O272" s="2" t="e">
        <f>IF(#REF!="3",IF(TRIM(#REF!)&lt;&gt;"",1,0),0)</f>
        <v>#REF!</v>
      </c>
      <c r="P272" s="2" t="e">
        <f>IF(#REF!="1",IF(TRIM(#REF!)&lt;&gt;"",1,0),0)</f>
        <v>#REF!</v>
      </c>
      <c r="Q272" s="2" t="e">
        <f>IF(#REF!="3",IF(TRIM(#REF!)&lt;&gt;"",1,0),0)</f>
        <v>#REF!</v>
      </c>
      <c r="R272" s="2" t="e">
        <f>IF(#REF!="1",IF(TRIM(#REF!)&lt;&gt;"",1,0),0)</f>
        <v>#REF!</v>
      </c>
      <c r="S272" s="2" t="e">
        <f>IF(#REF!="3",IF(TRIM(#REF!)&lt;&gt;"",1,0),0)</f>
        <v>#REF!</v>
      </c>
      <c r="T272" s="2" t="e">
        <f>IF(#REF!="1",IF(TRIM(#REF!)&lt;&gt;"",1,0),0)</f>
        <v>#REF!</v>
      </c>
      <c r="U272" s="3" t="e">
        <f>IF(#REF!="3",IF(TRIM(#REF!)&lt;&gt;"",1,0),0)</f>
        <v>#REF!</v>
      </c>
      <c r="V272">
        <v>0</v>
      </c>
      <c r="W272" t="s">
        <v>207</v>
      </c>
      <c r="X272" s="3" t="e">
        <f>IF(COUNTIF(A:A,"*Stichpr*")&gt;0,IF(AND(RIGHT(#REF!,8)="Stichpr.",#REF!="1",#REF!=""),IF(TRIM(#REF!)&lt;&gt;"",1,0),0),IF(AND(#REF!="1",#REF!=""),IF(TRIM(#REF!)&lt;&gt;"",1,0),0))</f>
        <v>#REF!</v>
      </c>
      <c r="Y2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2" s="3" t="e">
        <f>IF(AND(#REF!="1",LEFT(#REF!,1)="a",#REF!=""),IF(TRIM(#REF!)&lt;&gt;"",1,0),0)</f>
        <v>#REF!</v>
      </c>
      <c r="AA272" s="3" t="e">
        <f>IF(AND(TRIM(#REF!)&lt;&gt;"",#REF!&lt;&gt;""),1,0)</f>
        <v>#REF!</v>
      </c>
    </row>
    <row r="273" spans="12:27" ht="36" customHeight="1" x14ac:dyDescent="0.3"/>
    <row r="274" spans="12:27" ht="36" customHeight="1" x14ac:dyDescent="0.3">
      <c r="L274" s="2" t="e">
        <f>IF(#REF!="1",IF(TRIM(#REF!)&lt;&gt;"",1,0),0)</f>
        <v>#REF!</v>
      </c>
      <c r="M274" s="2" t="e">
        <f>IF(#REF!="3",IF(TRIM(#REF!)&lt;&gt;"",1,0),0)</f>
        <v>#REF!</v>
      </c>
      <c r="N274" s="2" t="e">
        <f>IF(#REF!="1",IF(TRIM(#REF!)&lt;&gt;"",1,0),0)</f>
        <v>#REF!</v>
      </c>
      <c r="O274" s="2" t="e">
        <f>IF(#REF!="3",IF(TRIM(#REF!)&lt;&gt;"",1,0),0)</f>
        <v>#REF!</v>
      </c>
      <c r="P274" s="2" t="e">
        <f>IF(#REF!="1",IF(TRIM(#REF!)&lt;&gt;"",1,0),0)</f>
        <v>#REF!</v>
      </c>
      <c r="Q274" s="2" t="e">
        <f>IF(#REF!="3",IF(TRIM(#REF!)&lt;&gt;"",1,0),0)</f>
        <v>#REF!</v>
      </c>
      <c r="R274" s="2" t="e">
        <f>IF(#REF!="1",IF(TRIM(#REF!)&lt;&gt;"",1,0),0)</f>
        <v>#REF!</v>
      </c>
      <c r="S274" s="2" t="e">
        <f>IF(#REF!="3",IF(TRIM(#REF!)&lt;&gt;"",1,0),0)</f>
        <v>#REF!</v>
      </c>
      <c r="T274" s="2" t="e">
        <f>IF(#REF!="1",IF(TRIM(#REF!)&lt;&gt;"",1,0),0)</f>
        <v>#REF!</v>
      </c>
      <c r="U274" s="3" t="e">
        <f>IF(#REF!="3",IF(TRIM(#REF!)&lt;&gt;"",1,0),0)</f>
        <v>#REF!</v>
      </c>
      <c r="V274">
        <v>0</v>
      </c>
      <c r="W274" t="s">
        <v>208</v>
      </c>
      <c r="X274" s="3" t="e">
        <f>IF(COUNTIF(A:A,"*Stichpr*")&gt;0,IF(AND(RIGHT(#REF!,8)="Stichpr.",#REF!="1",#REF!=""),IF(TRIM(#REF!)&lt;&gt;"",1,0),0),IF(AND(#REF!="1",#REF!=""),IF(TRIM(#REF!)&lt;&gt;"",1,0),0))</f>
        <v>#REF!</v>
      </c>
      <c r="Y2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4" s="3" t="e">
        <f>IF(AND(#REF!="1",LEFT(#REF!,1)="a",#REF!=""),IF(TRIM(#REF!)&lt;&gt;"",1,0),0)</f>
        <v>#REF!</v>
      </c>
      <c r="AA274" s="3" t="e">
        <f>IF(AND(TRIM(#REF!)&lt;&gt;"",#REF!&lt;&gt;""),1,0)</f>
        <v>#REF!</v>
      </c>
    </row>
    <row r="275" spans="12:27" ht="36" customHeight="1" x14ac:dyDescent="0.3"/>
    <row r="276" spans="12:27" ht="36" customHeight="1" x14ac:dyDescent="0.3"/>
    <row r="277" spans="12:27" ht="36" customHeight="1" x14ac:dyDescent="0.3">
      <c r="L277" s="2" t="e">
        <f>IF(#REF!="1",IF(TRIM(#REF!)&lt;&gt;"",1,0),0)</f>
        <v>#REF!</v>
      </c>
      <c r="M277" s="2" t="e">
        <f>IF(#REF!="3",IF(TRIM(#REF!)&lt;&gt;"",1,0),0)</f>
        <v>#REF!</v>
      </c>
      <c r="N277" s="2" t="e">
        <f>IF(#REF!="1",IF(TRIM(#REF!)&lt;&gt;"",1,0),0)</f>
        <v>#REF!</v>
      </c>
      <c r="O277" s="2" t="e">
        <f>IF(#REF!="3",IF(TRIM(#REF!)&lt;&gt;"",1,0),0)</f>
        <v>#REF!</v>
      </c>
      <c r="P277" s="2" t="e">
        <f>IF(#REF!="1",IF(TRIM(#REF!)&lt;&gt;"",1,0),0)</f>
        <v>#REF!</v>
      </c>
      <c r="Q277" s="2" t="e">
        <f>IF(#REF!="3",IF(TRIM(#REF!)&lt;&gt;"",1,0),0)</f>
        <v>#REF!</v>
      </c>
      <c r="R277" s="2" t="e">
        <f>IF(#REF!="1",IF(TRIM(#REF!)&lt;&gt;"",1,0),0)</f>
        <v>#REF!</v>
      </c>
      <c r="S277" s="2" t="e">
        <f>IF(#REF!="3",IF(TRIM(#REF!)&lt;&gt;"",1,0),0)</f>
        <v>#REF!</v>
      </c>
      <c r="T277" s="2" t="e">
        <f>IF(#REF!="1",IF(TRIM(#REF!)&lt;&gt;"",1,0),0)</f>
        <v>#REF!</v>
      </c>
      <c r="U277" s="3" t="e">
        <f>IF(#REF!="3",IF(TRIM(#REF!)&lt;&gt;"",1,0),0)</f>
        <v>#REF!</v>
      </c>
      <c r="V277">
        <v>0</v>
      </c>
      <c r="W277" t="s">
        <v>209</v>
      </c>
      <c r="X277" s="3" t="e">
        <f>IF(COUNTIF(A:A,"*Stichpr*")&gt;0,IF(AND(RIGHT(#REF!,8)="Stichpr.",#REF!="1",#REF!=""),IF(TRIM(#REF!)&lt;&gt;"",1,0),0),IF(AND(#REF!="1",#REF!=""),IF(TRIM(#REF!)&lt;&gt;"",1,0),0))</f>
        <v>#REF!</v>
      </c>
      <c r="Y2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7" s="3" t="e">
        <f>IF(AND(#REF!="1",LEFT(#REF!,1)="a",#REF!=""),IF(TRIM(#REF!)&lt;&gt;"",1,0),0)</f>
        <v>#REF!</v>
      </c>
      <c r="AA277" s="3" t="e">
        <f>IF(AND(TRIM(#REF!)&lt;&gt;"",#REF!&lt;&gt;""),1,0)</f>
        <v>#REF!</v>
      </c>
    </row>
    <row r="278" spans="12:27" ht="36" customHeight="1" x14ac:dyDescent="0.3"/>
    <row r="279" spans="12:27" ht="36" customHeight="1" x14ac:dyDescent="0.3">
      <c r="L279" s="2" t="e">
        <f>IF(#REF!="1",IF(TRIM(#REF!)&lt;&gt;"",1,0),0)</f>
        <v>#REF!</v>
      </c>
      <c r="M279" s="2" t="e">
        <f>IF(#REF!="3",IF(TRIM(#REF!)&lt;&gt;"",1,0),0)</f>
        <v>#REF!</v>
      </c>
      <c r="N279" s="2" t="e">
        <f>IF(#REF!="1",IF(TRIM(#REF!)&lt;&gt;"",1,0),0)</f>
        <v>#REF!</v>
      </c>
      <c r="O279" s="2" t="e">
        <f>IF(#REF!="3",IF(TRIM(#REF!)&lt;&gt;"",1,0),0)</f>
        <v>#REF!</v>
      </c>
      <c r="P279" s="2" t="e">
        <f>IF(#REF!="1",IF(TRIM(#REF!)&lt;&gt;"",1,0),0)</f>
        <v>#REF!</v>
      </c>
      <c r="Q279" s="2" t="e">
        <f>IF(#REF!="3",IF(TRIM(#REF!)&lt;&gt;"",1,0),0)</f>
        <v>#REF!</v>
      </c>
      <c r="R279" s="2" t="e">
        <f>IF(#REF!="1",IF(TRIM(#REF!)&lt;&gt;"",1,0),0)</f>
        <v>#REF!</v>
      </c>
      <c r="S279" s="2" t="e">
        <f>IF(#REF!="3",IF(TRIM(#REF!)&lt;&gt;"",1,0),0)</f>
        <v>#REF!</v>
      </c>
      <c r="T279" s="2" t="e">
        <f>IF(#REF!="1",IF(TRIM(#REF!)&lt;&gt;"",1,0),0)</f>
        <v>#REF!</v>
      </c>
      <c r="U279" s="3" t="e">
        <f>IF(#REF!="3",IF(TRIM(#REF!)&lt;&gt;"",1,0),0)</f>
        <v>#REF!</v>
      </c>
      <c r="V279">
        <v>0</v>
      </c>
      <c r="W279" t="s">
        <v>210</v>
      </c>
      <c r="X279" s="3" t="e">
        <f>IF(COUNTIF(A:A,"*Stichpr*")&gt;0,IF(AND(RIGHT(#REF!,8)="Stichpr.",#REF!="1",#REF!=""),IF(TRIM(#REF!)&lt;&gt;"",1,0),0),IF(AND(#REF!="1",#REF!=""),IF(TRIM(#REF!)&lt;&gt;"",1,0),0))</f>
        <v>#REF!</v>
      </c>
      <c r="Y2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9" s="3" t="e">
        <f>IF(AND(#REF!="1",LEFT(#REF!,1)="a",#REF!=""),IF(TRIM(#REF!)&lt;&gt;"",1,0),0)</f>
        <v>#REF!</v>
      </c>
      <c r="AA279" s="3" t="e">
        <f>IF(AND(TRIM(#REF!)&lt;&gt;"",#REF!&lt;&gt;""),1,0)</f>
        <v>#REF!</v>
      </c>
    </row>
    <row r="280" spans="12:27" ht="36" customHeight="1" x14ac:dyDescent="0.3"/>
    <row r="281" spans="12:27" ht="36" customHeight="1" x14ac:dyDescent="0.3">
      <c r="L281" s="2" t="e">
        <f>IF(#REF!="1",IF(TRIM(#REF!)&lt;&gt;"",1,0),0)</f>
        <v>#REF!</v>
      </c>
      <c r="M281" s="2" t="e">
        <f>IF(#REF!="3",IF(TRIM(#REF!)&lt;&gt;"",1,0),0)</f>
        <v>#REF!</v>
      </c>
      <c r="N281" s="2" t="e">
        <f>IF(#REF!="1",IF(TRIM(#REF!)&lt;&gt;"",1,0),0)</f>
        <v>#REF!</v>
      </c>
      <c r="O281" s="2" t="e">
        <f>IF(#REF!="3",IF(TRIM(#REF!)&lt;&gt;"",1,0),0)</f>
        <v>#REF!</v>
      </c>
      <c r="P281" s="2" t="e">
        <f>IF(#REF!="1",IF(TRIM(#REF!)&lt;&gt;"",1,0),0)</f>
        <v>#REF!</v>
      </c>
      <c r="Q281" s="2" t="e">
        <f>IF(#REF!="3",IF(TRIM(#REF!)&lt;&gt;"",1,0),0)</f>
        <v>#REF!</v>
      </c>
      <c r="R281" s="2" t="e">
        <f>IF(#REF!="1",IF(TRIM(#REF!)&lt;&gt;"",1,0),0)</f>
        <v>#REF!</v>
      </c>
      <c r="S281" s="2" t="e">
        <f>IF(#REF!="3",IF(TRIM(#REF!)&lt;&gt;"",1,0),0)</f>
        <v>#REF!</v>
      </c>
      <c r="T281" s="2" t="e">
        <f>IF(#REF!="1",IF(TRIM(#REF!)&lt;&gt;"",1,0),0)</f>
        <v>#REF!</v>
      </c>
      <c r="U281" s="3" t="e">
        <f>IF(#REF!="3",IF(TRIM(#REF!)&lt;&gt;"",1,0),0)</f>
        <v>#REF!</v>
      </c>
      <c r="V281">
        <v>0</v>
      </c>
      <c r="W281" t="s">
        <v>211</v>
      </c>
      <c r="X281" s="3" t="e">
        <f>IF(COUNTIF(A:A,"*Stichpr*")&gt;0,IF(AND(RIGHT(#REF!,8)="Stichpr.",#REF!="1",#REF!=""),IF(TRIM(#REF!)&lt;&gt;"",1,0),0),IF(AND(#REF!="1",#REF!=""),IF(TRIM(#REF!)&lt;&gt;"",1,0),0))</f>
        <v>#REF!</v>
      </c>
      <c r="Y2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1" s="3" t="e">
        <f>IF(AND(#REF!="1",LEFT(#REF!,1)="a",#REF!=""),IF(TRIM(#REF!)&lt;&gt;"",1,0),0)</f>
        <v>#REF!</v>
      </c>
      <c r="AA281" s="3" t="e">
        <f>IF(AND(TRIM(#REF!)&lt;&gt;"",#REF!&lt;&gt;""),1,0)</f>
        <v>#REF!</v>
      </c>
    </row>
    <row r="282" spans="12:27" ht="36" customHeight="1" x14ac:dyDescent="0.3">
      <c r="L282" s="2" t="e">
        <f>IF(#REF!="1",IF(TRIM(#REF!)&lt;&gt;"",1,0),0)</f>
        <v>#REF!</v>
      </c>
      <c r="M282" s="2" t="e">
        <f>IF(#REF!="3",IF(TRIM(#REF!)&lt;&gt;"",1,0),0)</f>
        <v>#REF!</v>
      </c>
      <c r="N282" s="2" t="e">
        <f>IF(#REF!="1",IF(TRIM(#REF!)&lt;&gt;"",1,0),0)</f>
        <v>#REF!</v>
      </c>
      <c r="O282" s="2" t="e">
        <f>IF(#REF!="3",IF(TRIM(#REF!)&lt;&gt;"",1,0),0)</f>
        <v>#REF!</v>
      </c>
      <c r="P282" s="2" t="e">
        <f>IF(#REF!="1",IF(TRIM(#REF!)&lt;&gt;"",1,0),0)</f>
        <v>#REF!</v>
      </c>
      <c r="Q282" s="2" t="e">
        <f>IF(#REF!="3",IF(TRIM(#REF!)&lt;&gt;"",1,0),0)</f>
        <v>#REF!</v>
      </c>
      <c r="R282" s="2" t="e">
        <f>IF(#REF!="1",IF(TRIM(#REF!)&lt;&gt;"",1,0),0)</f>
        <v>#REF!</v>
      </c>
      <c r="S282" s="2" t="e">
        <f>IF(#REF!="3",IF(TRIM(#REF!)&lt;&gt;"",1,0),0)</f>
        <v>#REF!</v>
      </c>
      <c r="T282" s="2" t="e">
        <f>IF(#REF!="1",IF(TRIM(#REF!)&lt;&gt;"",1,0),0)</f>
        <v>#REF!</v>
      </c>
      <c r="U282" s="3" t="e">
        <f>IF(#REF!="3",IF(TRIM(#REF!)&lt;&gt;"",1,0),0)</f>
        <v>#REF!</v>
      </c>
      <c r="V282">
        <v>0</v>
      </c>
      <c r="W282" t="s">
        <v>212</v>
      </c>
      <c r="X282" s="3" t="e">
        <f>IF(COUNTIF(A:A,"*Stichpr*")&gt;0,IF(AND(RIGHT(#REF!,8)="Stichpr.",#REF!="1",#REF!=""),IF(TRIM(#REF!)&lt;&gt;"",1,0),0),IF(AND(#REF!="1",#REF!=""),IF(TRIM(#REF!)&lt;&gt;"",1,0),0))</f>
        <v>#REF!</v>
      </c>
      <c r="Y2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2" s="3" t="e">
        <f>IF(AND(#REF!="1",LEFT(#REF!,1)="a",#REF!=""),IF(TRIM(#REF!)&lt;&gt;"",1,0),0)</f>
        <v>#REF!</v>
      </c>
      <c r="AA282" s="3" t="e">
        <f>IF(AND(TRIM(#REF!)&lt;&gt;"",#REF!&lt;&gt;""),1,0)</f>
        <v>#REF!</v>
      </c>
    </row>
    <row r="283" spans="12:27" ht="36" customHeight="1" x14ac:dyDescent="0.3"/>
    <row r="284" spans="12:27" ht="36" customHeight="1" x14ac:dyDescent="0.3">
      <c r="L284" s="2" t="e">
        <f>IF(#REF!="1",IF(TRIM(#REF!)&lt;&gt;"",1,0),0)</f>
        <v>#REF!</v>
      </c>
      <c r="M284" s="2" t="e">
        <f>IF(#REF!="3",IF(TRIM(#REF!)&lt;&gt;"",1,0),0)</f>
        <v>#REF!</v>
      </c>
      <c r="N284" s="2" t="e">
        <f>IF(#REF!="1",IF(TRIM(#REF!)&lt;&gt;"",1,0),0)</f>
        <v>#REF!</v>
      </c>
      <c r="O284" s="2" t="e">
        <f>IF(#REF!="3",IF(TRIM(#REF!)&lt;&gt;"",1,0),0)</f>
        <v>#REF!</v>
      </c>
      <c r="P284" s="2" t="e">
        <f>IF(#REF!="1",IF(TRIM(#REF!)&lt;&gt;"",1,0),0)</f>
        <v>#REF!</v>
      </c>
      <c r="Q284" s="2" t="e">
        <f>IF(#REF!="3",IF(TRIM(#REF!)&lt;&gt;"",1,0),0)</f>
        <v>#REF!</v>
      </c>
      <c r="R284" s="2" t="e">
        <f>IF(#REF!="1",IF(TRIM(#REF!)&lt;&gt;"",1,0),0)</f>
        <v>#REF!</v>
      </c>
      <c r="S284" s="2" t="e">
        <f>IF(#REF!="3",IF(TRIM(#REF!)&lt;&gt;"",1,0),0)</f>
        <v>#REF!</v>
      </c>
      <c r="T284" s="2" t="e">
        <f>IF(#REF!="1",IF(TRIM(#REF!)&lt;&gt;"",1,0),0)</f>
        <v>#REF!</v>
      </c>
      <c r="U284" s="3" t="e">
        <f>IF(#REF!="3",IF(TRIM(#REF!)&lt;&gt;"",1,0),0)</f>
        <v>#REF!</v>
      </c>
      <c r="V284">
        <v>0</v>
      </c>
      <c r="W284" t="s">
        <v>213</v>
      </c>
      <c r="X284" s="3" t="e">
        <f>IF(COUNTIF(A:A,"*Stichpr*")&gt;0,IF(AND(RIGHT(#REF!,8)="Stichpr.",#REF!="1",#REF!=""),IF(TRIM(#REF!)&lt;&gt;"",1,0),0),IF(AND(#REF!="1",#REF!=""),IF(TRIM(#REF!)&lt;&gt;"",1,0),0))</f>
        <v>#REF!</v>
      </c>
      <c r="Y2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4" s="3" t="e">
        <f>IF(AND(#REF!="1",LEFT(#REF!,1)="a",#REF!=""),IF(TRIM(#REF!)&lt;&gt;"",1,0),0)</f>
        <v>#REF!</v>
      </c>
      <c r="AA284" s="3" t="e">
        <f>IF(AND(TRIM(#REF!)&lt;&gt;"",#REF!&lt;&gt;""),1,0)</f>
        <v>#REF!</v>
      </c>
    </row>
    <row r="285" spans="12:27" ht="36" customHeight="1" x14ac:dyDescent="0.3"/>
    <row r="286" spans="12:27" ht="36" customHeight="1" x14ac:dyDescent="0.3"/>
    <row r="287" spans="12:27" ht="36" customHeight="1" x14ac:dyDescent="0.3">
      <c r="L287" s="2" t="e">
        <f>IF(#REF!="1",IF(TRIM(#REF!)&lt;&gt;"",1,0),0)</f>
        <v>#REF!</v>
      </c>
      <c r="M287" s="2" t="e">
        <f>IF(#REF!="3",IF(TRIM(#REF!)&lt;&gt;"",1,0),0)</f>
        <v>#REF!</v>
      </c>
      <c r="N287" s="2" t="e">
        <f>IF(#REF!="1",IF(TRIM(#REF!)&lt;&gt;"",1,0),0)</f>
        <v>#REF!</v>
      </c>
      <c r="O287" s="2" t="e">
        <f>IF(#REF!="3",IF(TRIM(#REF!)&lt;&gt;"",1,0),0)</f>
        <v>#REF!</v>
      </c>
      <c r="P287" s="2" t="e">
        <f>IF(#REF!="1",IF(TRIM(#REF!)&lt;&gt;"",1,0),0)</f>
        <v>#REF!</v>
      </c>
      <c r="Q287" s="2" t="e">
        <f>IF(#REF!="3",IF(TRIM(#REF!)&lt;&gt;"",1,0),0)</f>
        <v>#REF!</v>
      </c>
      <c r="R287" s="2" t="e">
        <f>IF(#REF!="1",IF(TRIM(#REF!)&lt;&gt;"",1,0),0)</f>
        <v>#REF!</v>
      </c>
      <c r="S287" s="2" t="e">
        <f>IF(#REF!="3",IF(TRIM(#REF!)&lt;&gt;"",1,0),0)</f>
        <v>#REF!</v>
      </c>
      <c r="T287" s="2" t="e">
        <f>IF(#REF!="1",IF(TRIM(#REF!)&lt;&gt;"",1,0),0)</f>
        <v>#REF!</v>
      </c>
      <c r="U287" s="3" t="e">
        <f>IF(#REF!="3",IF(TRIM(#REF!)&lt;&gt;"",1,0),0)</f>
        <v>#REF!</v>
      </c>
      <c r="V287">
        <v>0</v>
      </c>
      <c r="W287" t="s">
        <v>214</v>
      </c>
      <c r="X287" s="3" t="e">
        <f>IF(COUNTIF(A:A,"*Stichpr*")&gt;0,IF(AND(RIGHT(#REF!,8)="Stichpr.",#REF!="1",#REF!=""),IF(TRIM(#REF!)&lt;&gt;"",1,0),0),IF(AND(#REF!="1",#REF!=""),IF(TRIM(#REF!)&lt;&gt;"",1,0),0))</f>
        <v>#REF!</v>
      </c>
      <c r="Y2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7" s="3" t="e">
        <f>IF(AND(#REF!="1",LEFT(#REF!,1)="a",#REF!=""),IF(TRIM(#REF!)&lt;&gt;"",1,0),0)</f>
        <v>#REF!</v>
      </c>
      <c r="AA287" s="3" t="e">
        <f>IF(AND(TRIM(#REF!)&lt;&gt;"",#REF!&lt;&gt;""),1,0)</f>
        <v>#REF!</v>
      </c>
    </row>
    <row r="288" spans="12:27" ht="36" customHeight="1" x14ac:dyDescent="0.3"/>
    <row r="289" spans="12:27" ht="36" customHeight="1" x14ac:dyDescent="0.3">
      <c r="L289" s="2" t="e">
        <f>IF(#REF!="1",IF(TRIM(#REF!)&lt;&gt;"",1,0),0)</f>
        <v>#REF!</v>
      </c>
      <c r="M289" s="2" t="e">
        <f>IF(#REF!="3",IF(TRIM(#REF!)&lt;&gt;"",1,0),0)</f>
        <v>#REF!</v>
      </c>
      <c r="N289" s="2" t="e">
        <f>IF(#REF!="1",IF(TRIM(#REF!)&lt;&gt;"",1,0),0)</f>
        <v>#REF!</v>
      </c>
      <c r="O289" s="2" t="e">
        <f>IF(#REF!="3",IF(TRIM(#REF!)&lt;&gt;"",1,0),0)</f>
        <v>#REF!</v>
      </c>
      <c r="P289" s="2" t="e">
        <f>IF(#REF!="1",IF(TRIM(#REF!)&lt;&gt;"",1,0),0)</f>
        <v>#REF!</v>
      </c>
      <c r="Q289" s="2" t="e">
        <f>IF(#REF!="3",IF(TRIM(#REF!)&lt;&gt;"",1,0),0)</f>
        <v>#REF!</v>
      </c>
      <c r="R289" s="2" t="e">
        <f>IF(#REF!="1",IF(TRIM(#REF!)&lt;&gt;"",1,0),0)</f>
        <v>#REF!</v>
      </c>
      <c r="S289" s="2" t="e">
        <f>IF(#REF!="3",IF(TRIM(#REF!)&lt;&gt;"",1,0),0)</f>
        <v>#REF!</v>
      </c>
      <c r="T289" s="2" t="e">
        <f>IF(#REF!="1",IF(TRIM(#REF!)&lt;&gt;"",1,0),0)</f>
        <v>#REF!</v>
      </c>
      <c r="U289" s="3" t="e">
        <f>IF(#REF!="3",IF(TRIM(#REF!)&lt;&gt;"",1,0),0)</f>
        <v>#REF!</v>
      </c>
      <c r="V289">
        <v>0</v>
      </c>
      <c r="W289" t="s">
        <v>215</v>
      </c>
      <c r="X289" s="3" t="e">
        <f>IF(COUNTIF(A:A,"*Stichpr*")&gt;0,IF(AND(RIGHT(#REF!,8)="Stichpr.",#REF!="1",#REF!=""),IF(TRIM(#REF!)&lt;&gt;"",1,0),0),IF(AND(#REF!="1",#REF!=""),IF(TRIM(#REF!)&lt;&gt;"",1,0),0))</f>
        <v>#REF!</v>
      </c>
      <c r="Y2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9" s="3" t="e">
        <f>IF(AND(#REF!="1",LEFT(#REF!,1)="a",#REF!=""),IF(TRIM(#REF!)&lt;&gt;"",1,0),0)</f>
        <v>#REF!</v>
      </c>
      <c r="AA289" s="3" t="e">
        <f>IF(AND(TRIM(#REF!)&lt;&gt;"",#REF!&lt;&gt;""),1,0)</f>
        <v>#REF!</v>
      </c>
    </row>
    <row r="290" spans="12:27" ht="36" customHeight="1" x14ac:dyDescent="0.3">
      <c r="L290" s="2" t="e">
        <f>IF(#REF!="1",IF(TRIM(#REF!)&lt;&gt;"",1,0),0)</f>
        <v>#REF!</v>
      </c>
      <c r="M290" s="2" t="e">
        <f>IF(#REF!="3",IF(TRIM(#REF!)&lt;&gt;"",1,0),0)</f>
        <v>#REF!</v>
      </c>
      <c r="N290" s="2" t="e">
        <f>IF(#REF!="1",IF(TRIM(#REF!)&lt;&gt;"",1,0),0)</f>
        <v>#REF!</v>
      </c>
      <c r="O290" s="2" t="e">
        <f>IF(#REF!="3",IF(TRIM(#REF!)&lt;&gt;"",1,0),0)</f>
        <v>#REF!</v>
      </c>
      <c r="P290" s="2" t="e">
        <f>IF(#REF!="1",IF(TRIM(#REF!)&lt;&gt;"",1,0),0)</f>
        <v>#REF!</v>
      </c>
      <c r="Q290" s="2" t="e">
        <f>IF(#REF!="3",IF(TRIM(#REF!)&lt;&gt;"",1,0),0)</f>
        <v>#REF!</v>
      </c>
      <c r="R290" s="2" t="e">
        <f>IF(#REF!="1",IF(TRIM(#REF!)&lt;&gt;"",1,0),0)</f>
        <v>#REF!</v>
      </c>
      <c r="S290" s="2" t="e">
        <f>IF(#REF!="3",IF(TRIM(#REF!)&lt;&gt;"",1,0),0)</f>
        <v>#REF!</v>
      </c>
      <c r="T290" s="2" t="e">
        <f>IF(#REF!="1",IF(TRIM(#REF!)&lt;&gt;"",1,0),0)</f>
        <v>#REF!</v>
      </c>
      <c r="U290" s="3" t="e">
        <f>IF(#REF!="3",IF(TRIM(#REF!)&lt;&gt;"",1,0),0)</f>
        <v>#REF!</v>
      </c>
      <c r="V290">
        <v>0</v>
      </c>
      <c r="W290" t="s">
        <v>216</v>
      </c>
      <c r="X290" s="3" t="e">
        <f>IF(COUNTIF(A:A,"*Stichpr*")&gt;0,IF(AND(RIGHT(#REF!,8)="Stichpr.",#REF!="1",#REF!=""),IF(TRIM(#REF!)&lt;&gt;"",1,0),0),IF(AND(#REF!="1",#REF!=""),IF(TRIM(#REF!)&lt;&gt;"",1,0),0))</f>
        <v>#REF!</v>
      </c>
      <c r="Y2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0" s="3" t="e">
        <f>IF(AND(#REF!="1",LEFT(#REF!,1)="a",#REF!=""),IF(TRIM(#REF!)&lt;&gt;"",1,0),0)</f>
        <v>#REF!</v>
      </c>
      <c r="AA290" s="3" t="e">
        <f>IF(AND(TRIM(#REF!)&lt;&gt;"",#REF!&lt;&gt;""),1,0)</f>
        <v>#REF!</v>
      </c>
    </row>
    <row r="291" spans="12:27" ht="36" customHeight="1" x14ac:dyDescent="0.3">
      <c r="L291" s="2" t="e">
        <f>IF(#REF!="1",IF(TRIM(#REF!)&lt;&gt;"",1,0),0)</f>
        <v>#REF!</v>
      </c>
      <c r="M291" s="2" t="e">
        <f>IF(#REF!="3",IF(TRIM(#REF!)&lt;&gt;"",1,0),0)</f>
        <v>#REF!</v>
      </c>
      <c r="N291" s="2" t="e">
        <f>IF(#REF!="1",IF(TRIM(#REF!)&lt;&gt;"",1,0),0)</f>
        <v>#REF!</v>
      </c>
      <c r="O291" s="2" t="e">
        <f>IF(#REF!="3",IF(TRIM(#REF!)&lt;&gt;"",1,0),0)</f>
        <v>#REF!</v>
      </c>
      <c r="P291" s="2" t="e">
        <f>IF(#REF!="1",IF(TRIM(#REF!)&lt;&gt;"",1,0),0)</f>
        <v>#REF!</v>
      </c>
      <c r="Q291" s="2" t="e">
        <f>IF(#REF!="3",IF(TRIM(#REF!)&lt;&gt;"",1,0),0)</f>
        <v>#REF!</v>
      </c>
      <c r="R291" s="2" t="e">
        <f>IF(#REF!="1",IF(TRIM(#REF!)&lt;&gt;"",1,0),0)</f>
        <v>#REF!</v>
      </c>
      <c r="S291" s="2" t="e">
        <f>IF(#REF!="3",IF(TRIM(#REF!)&lt;&gt;"",1,0),0)</f>
        <v>#REF!</v>
      </c>
      <c r="T291" s="2" t="e">
        <f>IF(#REF!="1",IF(TRIM(#REF!)&lt;&gt;"",1,0),0)</f>
        <v>#REF!</v>
      </c>
      <c r="U291" s="3" t="e">
        <f>IF(#REF!="3",IF(TRIM(#REF!)&lt;&gt;"",1,0),0)</f>
        <v>#REF!</v>
      </c>
      <c r="V291">
        <v>0</v>
      </c>
      <c r="W291" t="s">
        <v>217</v>
      </c>
      <c r="X291" s="3" t="e">
        <f>IF(COUNTIF(A:A,"*Stichpr*")&gt;0,IF(AND(RIGHT(#REF!,8)="Stichpr.",#REF!="1",#REF!=""),IF(TRIM(#REF!)&lt;&gt;"",1,0),0),IF(AND(#REF!="1",#REF!=""),IF(TRIM(#REF!)&lt;&gt;"",1,0),0))</f>
        <v>#REF!</v>
      </c>
      <c r="Y2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1" s="3" t="e">
        <f>IF(AND(#REF!="1",LEFT(#REF!,1)="a",#REF!=""),IF(TRIM(#REF!)&lt;&gt;"",1,0),0)</f>
        <v>#REF!</v>
      </c>
      <c r="AA291" s="3" t="e">
        <f>IF(AND(TRIM(#REF!)&lt;&gt;"",#REF!&lt;&gt;""),1,0)</f>
        <v>#REF!</v>
      </c>
    </row>
    <row r="292" spans="12:27" ht="36" customHeight="1" x14ac:dyDescent="0.3"/>
    <row r="293" spans="12:27" ht="36" customHeight="1" x14ac:dyDescent="0.3">
      <c r="L293" s="2" t="e">
        <f>IF(#REF!="1",IF(TRIM(#REF!)&lt;&gt;"",1,0),0)</f>
        <v>#REF!</v>
      </c>
      <c r="M293" s="2" t="e">
        <f>IF(#REF!="3",IF(TRIM(#REF!)&lt;&gt;"",1,0),0)</f>
        <v>#REF!</v>
      </c>
      <c r="N293" s="2" t="e">
        <f>IF(#REF!="1",IF(TRIM(#REF!)&lt;&gt;"",1,0),0)</f>
        <v>#REF!</v>
      </c>
      <c r="O293" s="2" t="e">
        <f>IF(#REF!="3",IF(TRIM(#REF!)&lt;&gt;"",1,0),0)</f>
        <v>#REF!</v>
      </c>
      <c r="P293" s="2" t="e">
        <f>IF(#REF!="1",IF(TRIM(#REF!)&lt;&gt;"",1,0),0)</f>
        <v>#REF!</v>
      </c>
      <c r="Q293" s="2" t="e">
        <f>IF(#REF!="3",IF(TRIM(#REF!)&lt;&gt;"",1,0),0)</f>
        <v>#REF!</v>
      </c>
      <c r="R293" s="2" t="e">
        <f>IF(#REF!="1",IF(TRIM(#REF!)&lt;&gt;"",1,0),0)</f>
        <v>#REF!</v>
      </c>
      <c r="S293" s="2" t="e">
        <f>IF(#REF!="3",IF(TRIM(#REF!)&lt;&gt;"",1,0),0)</f>
        <v>#REF!</v>
      </c>
      <c r="T293" s="2" t="e">
        <f>IF(#REF!="1",IF(TRIM(#REF!)&lt;&gt;"",1,0),0)</f>
        <v>#REF!</v>
      </c>
      <c r="U293" s="3" t="e">
        <f>IF(#REF!="3",IF(TRIM(#REF!)&lt;&gt;"",1,0),0)</f>
        <v>#REF!</v>
      </c>
      <c r="V293">
        <v>0</v>
      </c>
      <c r="W293" t="s">
        <v>218</v>
      </c>
      <c r="X293" s="3" t="e">
        <f>IF(COUNTIF(A:A,"*Stichpr*")&gt;0,IF(AND(RIGHT(#REF!,8)="Stichpr.",#REF!="1",#REF!=""),IF(TRIM(#REF!)&lt;&gt;"",1,0),0),IF(AND(#REF!="1",#REF!=""),IF(TRIM(#REF!)&lt;&gt;"",1,0),0))</f>
        <v>#REF!</v>
      </c>
      <c r="Y2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3" s="3" t="e">
        <f>IF(AND(#REF!="1",LEFT(#REF!,1)="a",#REF!=""),IF(TRIM(#REF!)&lt;&gt;"",1,0),0)</f>
        <v>#REF!</v>
      </c>
      <c r="AA293" s="3" t="e">
        <f>IF(AND(TRIM(#REF!)&lt;&gt;"",#REF!&lt;&gt;""),1,0)</f>
        <v>#REF!</v>
      </c>
    </row>
    <row r="294" spans="12:27" ht="36" customHeight="1" x14ac:dyDescent="0.3"/>
    <row r="295" spans="12:27" ht="36" customHeight="1" x14ac:dyDescent="0.3">
      <c r="L295" s="2" t="e">
        <f>IF(#REF!="1",IF(TRIM(#REF!)&lt;&gt;"",1,0),0)</f>
        <v>#REF!</v>
      </c>
      <c r="M295" s="2" t="e">
        <f>IF(#REF!="3",IF(TRIM(#REF!)&lt;&gt;"",1,0),0)</f>
        <v>#REF!</v>
      </c>
      <c r="N295" s="2" t="e">
        <f>IF(#REF!="1",IF(TRIM(#REF!)&lt;&gt;"",1,0),0)</f>
        <v>#REF!</v>
      </c>
      <c r="O295" s="2" t="e">
        <f>IF(#REF!="3",IF(TRIM(#REF!)&lt;&gt;"",1,0),0)</f>
        <v>#REF!</v>
      </c>
      <c r="P295" s="2" t="e">
        <f>IF(#REF!="1",IF(TRIM(#REF!)&lt;&gt;"",1,0),0)</f>
        <v>#REF!</v>
      </c>
      <c r="Q295" s="2" t="e">
        <f>IF(#REF!="3",IF(TRIM(#REF!)&lt;&gt;"",1,0),0)</f>
        <v>#REF!</v>
      </c>
      <c r="R295" s="2" t="e">
        <f>IF(#REF!="1",IF(TRIM(#REF!)&lt;&gt;"",1,0),0)</f>
        <v>#REF!</v>
      </c>
      <c r="S295" s="2" t="e">
        <f>IF(#REF!="3",IF(TRIM(#REF!)&lt;&gt;"",1,0),0)</f>
        <v>#REF!</v>
      </c>
      <c r="T295" s="2" t="e">
        <f>IF(#REF!="1",IF(TRIM(#REF!)&lt;&gt;"",1,0),0)</f>
        <v>#REF!</v>
      </c>
      <c r="U295" s="3" t="e">
        <f>IF(#REF!="3",IF(TRIM(#REF!)&lt;&gt;"",1,0),0)</f>
        <v>#REF!</v>
      </c>
      <c r="V295">
        <v>0</v>
      </c>
      <c r="W295" t="s">
        <v>219</v>
      </c>
      <c r="X295" s="3" t="e">
        <f>IF(COUNTIF(A:A,"*Stichpr*")&gt;0,IF(AND(RIGHT(#REF!,8)="Stichpr.",#REF!="1",#REF!=""),IF(TRIM(#REF!)&lt;&gt;"",1,0),0),IF(AND(#REF!="1",#REF!=""),IF(TRIM(#REF!)&lt;&gt;"",1,0),0))</f>
        <v>#REF!</v>
      </c>
      <c r="Y2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5" s="3" t="e">
        <f>IF(AND(#REF!="1",LEFT(#REF!,1)="a",#REF!=""),IF(TRIM(#REF!)&lt;&gt;"",1,0),0)</f>
        <v>#REF!</v>
      </c>
      <c r="AA295" s="3" t="e">
        <f>IF(AND(TRIM(#REF!)&lt;&gt;"",#REF!&lt;&gt;""),1,0)</f>
        <v>#REF!</v>
      </c>
    </row>
    <row r="296" spans="12:27" ht="36" customHeight="1" x14ac:dyDescent="0.3">
      <c r="L296" s="2" t="e">
        <f>IF(#REF!="1",IF(TRIM(#REF!)&lt;&gt;"",1,0),0)</f>
        <v>#REF!</v>
      </c>
      <c r="M296" s="2" t="e">
        <f>IF(#REF!="3",IF(TRIM(#REF!)&lt;&gt;"",1,0),0)</f>
        <v>#REF!</v>
      </c>
      <c r="N296" s="2" t="e">
        <f>IF(#REF!="1",IF(TRIM(#REF!)&lt;&gt;"",1,0),0)</f>
        <v>#REF!</v>
      </c>
      <c r="O296" s="2" t="e">
        <f>IF(#REF!="3",IF(TRIM(#REF!)&lt;&gt;"",1,0),0)</f>
        <v>#REF!</v>
      </c>
      <c r="P296" s="2" t="e">
        <f>IF(#REF!="1",IF(TRIM(#REF!)&lt;&gt;"",1,0),0)</f>
        <v>#REF!</v>
      </c>
      <c r="Q296" s="2" t="e">
        <f>IF(#REF!="3",IF(TRIM(#REF!)&lt;&gt;"",1,0),0)</f>
        <v>#REF!</v>
      </c>
      <c r="R296" s="2" t="e">
        <f>IF(#REF!="1",IF(TRIM(#REF!)&lt;&gt;"",1,0),0)</f>
        <v>#REF!</v>
      </c>
      <c r="S296" s="2" t="e">
        <f>IF(#REF!="3",IF(TRIM(#REF!)&lt;&gt;"",1,0),0)</f>
        <v>#REF!</v>
      </c>
      <c r="T296" s="2" t="e">
        <f>IF(#REF!="1",IF(TRIM(#REF!)&lt;&gt;"",1,0),0)</f>
        <v>#REF!</v>
      </c>
      <c r="U296" s="3" t="e">
        <f>IF(#REF!="3",IF(TRIM(#REF!)&lt;&gt;"",1,0),0)</f>
        <v>#REF!</v>
      </c>
      <c r="V296">
        <v>0</v>
      </c>
      <c r="W296" t="s">
        <v>220</v>
      </c>
      <c r="X296" s="3" t="e">
        <f>IF(COUNTIF(A:A,"*Stichpr*")&gt;0,IF(AND(RIGHT(#REF!,8)="Stichpr.",#REF!="1",#REF!=""),IF(TRIM(#REF!)&lt;&gt;"",1,0),0),IF(AND(#REF!="1",#REF!=""),IF(TRIM(#REF!)&lt;&gt;"",1,0),0))</f>
        <v>#REF!</v>
      </c>
      <c r="Y2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6" s="3" t="e">
        <f>IF(AND(#REF!="1",LEFT(#REF!,1)="a",#REF!=""),IF(TRIM(#REF!)&lt;&gt;"",1,0),0)</f>
        <v>#REF!</v>
      </c>
      <c r="AA296" s="3" t="e">
        <f>IF(AND(TRIM(#REF!)&lt;&gt;"",#REF!&lt;&gt;""),1,0)</f>
        <v>#REF!</v>
      </c>
    </row>
    <row r="297" spans="12:27" ht="36" customHeight="1" x14ac:dyDescent="0.3">
      <c r="L297" s="2" t="e">
        <f>IF(#REF!="1",IF(TRIM(#REF!)&lt;&gt;"",1,0),0)</f>
        <v>#REF!</v>
      </c>
      <c r="M297" s="2" t="e">
        <f>IF(#REF!="3",IF(TRIM(#REF!)&lt;&gt;"",1,0),0)</f>
        <v>#REF!</v>
      </c>
      <c r="N297" s="2" t="e">
        <f>IF(#REF!="1",IF(TRIM(#REF!)&lt;&gt;"",1,0),0)</f>
        <v>#REF!</v>
      </c>
      <c r="O297" s="2" t="e">
        <f>IF(#REF!="3",IF(TRIM(#REF!)&lt;&gt;"",1,0),0)</f>
        <v>#REF!</v>
      </c>
      <c r="P297" s="2" t="e">
        <f>IF(#REF!="1",IF(TRIM(#REF!)&lt;&gt;"",1,0),0)</f>
        <v>#REF!</v>
      </c>
      <c r="Q297" s="2" t="e">
        <f>IF(#REF!="3",IF(TRIM(#REF!)&lt;&gt;"",1,0),0)</f>
        <v>#REF!</v>
      </c>
      <c r="R297" s="2" t="e">
        <f>IF(#REF!="1",IF(TRIM(#REF!)&lt;&gt;"",1,0),0)</f>
        <v>#REF!</v>
      </c>
      <c r="S297" s="2" t="e">
        <f>IF(#REF!="3",IF(TRIM(#REF!)&lt;&gt;"",1,0),0)</f>
        <v>#REF!</v>
      </c>
      <c r="T297" s="2" t="e">
        <f>IF(#REF!="1",IF(TRIM(#REF!)&lt;&gt;"",1,0),0)</f>
        <v>#REF!</v>
      </c>
      <c r="U297" s="3" t="e">
        <f>IF(#REF!="3",IF(TRIM(#REF!)&lt;&gt;"",1,0),0)</f>
        <v>#REF!</v>
      </c>
      <c r="V297">
        <v>0</v>
      </c>
      <c r="W297" t="s">
        <v>221</v>
      </c>
      <c r="X297" s="3" t="e">
        <f>IF(COUNTIF(A:A,"*Stichpr*")&gt;0,IF(AND(RIGHT(#REF!,8)="Stichpr.",#REF!="1",#REF!=""),IF(TRIM(#REF!)&lt;&gt;"",1,0),0),IF(AND(#REF!="1",#REF!=""),IF(TRIM(#REF!)&lt;&gt;"",1,0),0))</f>
        <v>#REF!</v>
      </c>
      <c r="Y2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7" s="3" t="e">
        <f>IF(AND(#REF!="1",LEFT(#REF!,1)="a",#REF!=""),IF(TRIM(#REF!)&lt;&gt;"",1,0),0)</f>
        <v>#REF!</v>
      </c>
      <c r="AA297" s="3" t="e">
        <f>IF(AND(TRIM(#REF!)&lt;&gt;"",#REF!&lt;&gt;""),1,0)</f>
        <v>#REF!</v>
      </c>
    </row>
    <row r="298" spans="12:27" ht="36" customHeight="1" x14ac:dyDescent="0.3"/>
    <row r="299" spans="12:27" ht="36" customHeight="1" x14ac:dyDescent="0.3">
      <c r="L299" s="2" t="e">
        <f>IF(#REF!="1",IF(TRIM(#REF!)&lt;&gt;"",1,0),0)</f>
        <v>#REF!</v>
      </c>
      <c r="M299" s="2" t="e">
        <f>IF(#REF!="3",IF(TRIM(#REF!)&lt;&gt;"",1,0),0)</f>
        <v>#REF!</v>
      </c>
      <c r="N299" s="2" t="e">
        <f>IF(#REF!="1",IF(TRIM(#REF!)&lt;&gt;"",1,0),0)</f>
        <v>#REF!</v>
      </c>
      <c r="O299" s="2" t="e">
        <f>IF(#REF!="3",IF(TRIM(#REF!)&lt;&gt;"",1,0),0)</f>
        <v>#REF!</v>
      </c>
      <c r="P299" s="2" t="e">
        <f>IF(#REF!="1",IF(TRIM(#REF!)&lt;&gt;"",1,0),0)</f>
        <v>#REF!</v>
      </c>
      <c r="Q299" s="2" t="e">
        <f>IF(#REF!="3",IF(TRIM(#REF!)&lt;&gt;"",1,0),0)</f>
        <v>#REF!</v>
      </c>
      <c r="R299" s="2" t="e">
        <f>IF(#REF!="1",IF(TRIM(#REF!)&lt;&gt;"",1,0),0)</f>
        <v>#REF!</v>
      </c>
      <c r="S299" s="2" t="e">
        <f>IF(#REF!="3",IF(TRIM(#REF!)&lt;&gt;"",1,0),0)</f>
        <v>#REF!</v>
      </c>
      <c r="T299" s="2" t="e">
        <f>IF(#REF!="1",IF(TRIM(#REF!)&lt;&gt;"",1,0),0)</f>
        <v>#REF!</v>
      </c>
      <c r="U299" s="3" t="e">
        <f>IF(#REF!="3",IF(TRIM(#REF!)&lt;&gt;"",1,0),0)</f>
        <v>#REF!</v>
      </c>
      <c r="V299">
        <v>0</v>
      </c>
      <c r="W299" t="s">
        <v>222</v>
      </c>
      <c r="X299" s="3" t="e">
        <f>IF(COUNTIF(A:A,"*Stichpr*")&gt;0,IF(AND(RIGHT(#REF!,8)="Stichpr.",#REF!="1",#REF!=""),IF(TRIM(#REF!)&lt;&gt;"",1,0),0),IF(AND(#REF!="1",#REF!=""),IF(TRIM(#REF!)&lt;&gt;"",1,0),0))</f>
        <v>#REF!</v>
      </c>
      <c r="Y2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9" s="3" t="e">
        <f>IF(AND(#REF!="1",LEFT(#REF!,1)="a",#REF!=""),IF(TRIM(#REF!)&lt;&gt;"",1,0),0)</f>
        <v>#REF!</v>
      </c>
      <c r="AA299" s="3" t="e">
        <f>IF(AND(TRIM(#REF!)&lt;&gt;"",#REF!&lt;&gt;""),1,0)</f>
        <v>#REF!</v>
      </c>
    </row>
    <row r="300" spans="12:27" ht="36" customHeight="1" x14ac:dyDescent="0.3">
      <c r="L300" s="2" t="e">
        <f>IF(#REF!="1",IF(TRIM(#REF!)&lt;&gt;"",1,0),0)</f>
        <v>#REF!</v>
      </c>
      <c r="M300" s="2" t="e">
        <f>IF(#REF!="3",IF(TRIM(#REF!)&lt;&gt;"",1,0),0)</f>
        <v>#REF!</v>
      </c>
      <c r="N300" s="2" t="e">
        <f>IF(#REF!="1",IF(TRIM(#REF!)&lt;&gt;"",1,0),0)</f>
        <v>#REF!</v>
      </c>
      <c r="O300" s="2" t="e">
        <f>IF(#REF!="3",IF(TRIM(#REF!)&lt;&gt;"",1,0),0)</f>
        <v>#REF!</v>
      </c>
      <c r="P300" s="2" t="e">
        <f>IF(#REF!="1",IF(TRIM(#REF!)&lt;&gt;"",1,0),0)</f>
        <v>#REF!</v>
      </c>
      <c r="Q300" s="2" t="e">
        <f>IF(#REF!="3",IF(TRIM(#REF!)&lt;&gt;"",1,0),0)</f>
        <v>#REF!</v>
      </c>
      <c r="R300" s="2" t="e">
        <f>IF(#REF!="1",IF(TRIM(#REF!)&lt;&gt;"",1,0),0)</f>
        <v>#REF!</v>
      </c>
      <c r="S300" s="2" t="e">
        <f>IF(#REF!="3",IF(TRIM(#REF!)&lt;&gt;"",1,0),0)</f>
        <v>#REF!</v>
      </c>
      <c r="T300" s="2" t="e">
        <f>IF(#REF!="1",IF(TRIM(#REF!)&lt;&gt;"",1,0),0)</f>
        <v>#REF!</v>
      </c>
      <c r="U300" s="3" t="e">
        <f>IF(#REF!="3",IF(TRIM(#REF!)&lt;&gt;"",1,0),0)</f>
        <v>#REF!</v>
      </c>
      <c r="V300">
        <v>0</v>
      </c>
      <c r="W300" t="s">
        <v>223</v>
      </c>
      <c r="X300" s="3" t="e">
        <f>IF(COUNTIF(A:A,"*Stichpr*")&gt;0,IF(AND(RIGHT(#REF!,8)="Stichpr.",#REF!="1",#REF!=""),IF(TRIM(#REF!)&lt;&gt;"",1,0),0),IF(AND(#REF!="1",#REF!=""),IF(TRIM(#REF!)&lt;&gt;"",1,0),0))</f>
        <v>#REF!</v>
      </c>
      <c r="Y3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0" s="3" t="e">
        <f>IF(AND(#REF!="1",LEFT(#REF!,1)="a",#REF!=""),IF(TRIM(#REF!)&lt;&gt;"",1,0),0)</f>
        <v>#REF!</v>
      </c>
      <c r="AA300" s="3" t="e">
        <f>IF(AND(TRIM(#REF!)&lt;&gt;"",#REF!&lt;&gt;""),1,0)</f>
        <v>#REF!</v>
      </c>
    </row>
    <row r="301" spans="12:27" ht="36" customHeight="1" x14ac:dyDescent="0.3">
      <c r="L301" s="2" t="e">
        <f>IF(#REF!="1",IF(TRIM(#REF!)&lt;&gt;"",1,0),0)</f>
        <v>#REF!</v>
      </c>
      <c r="M301" s="2" t="e">
        <f>IF(#REF!="3",IF(TRIM(#REF!)&lt;&gt;"",1,0),0)</f>
        <v>#REF!</v>
      </c>
      <c r="N301" s="2" t="e">
        <f>IF(#REF!="1",IF(TRIM(#REF!)&lt;&gt;"",1,0),0)</f>
        <v>#REF!</v>
      </c>
      <c r="O301" s="2" t="e">
        <f>IF(#REF!="3",IF(TRIM(#REF!)&lt;&gt;"",1,0),0)</f>
        <v>#REF!</v>
      </c>
      <c r="P301" s="2" t="e">
        <f>IF(#REF!="1",IF(TRIM(#REF!)&lt;&gt;"",1,0),0)</f>
        <v>#REF!</v>
      </c>
      <c r="Q301" s="2" t="e">
        <f>IF(#REF!="3",IF(TRIM(#REF!)&lt;&gt;"",1,0),0)</f>
        <v>#REF!</v>
      </c>
      <c r="R301" s="2" t="e">
        <f>IF(#REF!="1",IF(TRIM(#REF!)&lt;&gt;"",1,0),0)</f>
        <v>#REF!</v>
      </c>
      <c r="S301" s="2" t="e">
        <f>IF(#REF!="3",IF(TRIM(#REF!)&lt;&gt;"",1,0),0)</f>
        <v>#REF!</v>
      </c>
      <c r="T301" s="2" t="e">
        <f>IF(#REF!="1",IF(TRIM(#REF!)&lt;&gt;"",1,0),0)</f>
        <v>#REF!</v>
      </c>
      <c r="U301" s="3" t="e">
        <f>IF(#REF!="3",IF(TRIM(#REF!)&lt;&gt;"",1,0),0)</f>
        <v>#REF!</v>
      </c>
      <c r="V301">
        <v>0</v>
      </c>
      <c r="W301" t="s">
        <v>224</v>
      </c>
      <c r="X301" s="3" t="e">
        <f>IF(COUNTIF(A:A,"*Stichpr*")&gt;0,IF(AND(RIGHT(#REF!,8)="Stichpr.",#REF!="1",#REF!=""),IF(TRIM(#REF!)&lt;&gt;"",1,0),0),IF(AND(#REF!="1",#REF!=""),IF(TRIM(#REF!)&lt;&gt;"",1,0),0))</f>
        <v>#REF!</v>
      </c>
      <c r="Y3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1" s="3" t="e">
        <f>IF(AND(#REF!="1",LEFT(#REF!,1)="a",#REF!=""),IF(TRIM(#REF!)&lt;&gt;"",1,0),0)</f>
        <v>#REF!</v>
      </c>
      <c r="AA301" s="3" t="e">
        <f>IF(AND(TRIM(#REF!)&lt;&gt;"",#REF!&lt;&gt;""),1,0)</f>
        <v>#REF!</v>
      </c>
    </row>
    <row r="302" spans="12:27" ht="36" customHeight="1" x14ac:dyDescent="0.3"/>
    <row r="303" spans="12:27" ht="36" customHeight="1" x14ac:dyDescent="0.3">
      <c r="L303" s="2" t="e">
        <f>IF(#REF!="1",IF(TRIM(#REF!)&lt;&gt;"",1,0),0)</f>
        <v>#REF!</v>
      </c>
      <c r="M303" s="2" t="e">
        <f>IF(#REF!="3",IF(TRIM(#REF!)&lt;&gt;"",1,0),0)</f>
        <v>#REF!</v>
      </c>
      <c r="N303" s="2" t="e">
        <f>IF(#REF!="1",IF(TRIM(#REF!)&lt;&gt;"",1,0),0)</f>
        <v>#REF!</v>
      </c>
      <c r="O303" s="2" t="e">
        <f>IF(#REF!="3",IF(TRIM(#REF!)&lt;&gt;"",1,0),0)</f>
        <v>#REF!</v>
      </c>
      <c r="P303" s="2" t="e">
        <f>IF(#REF!="1",IF(TRIM(#REF!)&lt;&gt;"",1,0),0)</f>
        <v>#REF!</v>
      </c>
      <c r="Q303" s="2" t="e">
        <f>IF(#REF!="3",IF(TRIM(#REF!)&lt;&gt;"",1,0),0)</f>
        <v>#REF!</v>
      </c>
      <c r="R303" s="2" t="e">
        <f>IF(#REF!="1",IF(TRIM(#REF!)&lt;&gt;"",1,0),0)</f>
        <v>#REF!</v>
      </c>
      <c r="S303" s="2" t="e">
        <f>IF(#REF!="3",IF(TRIM(#REF!)&lt;&gt;"",1,0),0)</f>
        <v>#REF!</v>
      </c>
      <c r="T303" s="2" t="e">
        <f>IF(#REF!="1",IF(TRIM(#REF!)&lt;&gt;"",1,0),0)</f>
        <v>#REF!</v>
      </c>
      <c r="U303" s="3" t="e">
        <f>IF(#REF!="3",IF(TRIM(#REF!)&lt;&gt;"",1,0),0)</f>
        <v>#REF!</v>
      </c>
      <c r="V303">
        <v>0</v>
      </c>
      <c r="W303" t="s">
        <v>225</v>
      </c>
      <c r="X303" s="3" t="e">
        <f>IF(COUNTIF(A:A,"*Stichpr*")&gt;0,IF(AND(RIGHT(#REF!,8)="Stichpr.",#REF!="1",#REF!=""),IF(TRIM(#REF!)&lt;&gt;"",1,0),0),IF(AND(#REF!="1",#REF!=""),IF(TRIM(#REF!)&lt;&gt;"",1,0),0))</f>
        <v>#REF!</v>
      </c>
      <c r="Y3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3" s="3" t="e">
        <f>IF(AND(#REF!="1",LEFT(#REF!,1)="a",#REF!=""),IF(TRIM(#REF!)&lt;&gt;"",1,0),0)</f>
        <v>#REF!</v>
      </c>
      <c r="AA303" s="3" t="e">
        <f>IF(AND(TRIM(#REF!)&lt;&gt;"",#REF!&lt;&gt;""),1,0)</f>
        <v>#REF!</v>
      </c>
    </row>
    <row r="304" spans="12:27" ht="36" customHeight="1" x14ac:dyDescent="0.3"/>
    <row r="305" spans="12:27" ht="36" customHeight="1" x14ac:dyDescent="0.3">
      <c r="L305" s="2" t="e">
        <f>IF(#REF!="1",IF(TRIM(#REF!)&lt;&gt;"",1,0),0)</f>
        <v>#REF!</v>
      </c>
      <c r="M305" s="2" t="e">
        <f>IF(#REF!="3",IF(TRIM(#REF!)&lt;&gt;"",1,0),0)</f>
        <v>#REF!</v>
      </c>
      <c r="N305" s="2" t="e">
        <f>IF(#REF!="1",IF(TRIM(#REF!)&lt;&gt;"",1,0),0)</f>
        <v>#REF!</v>
      </c>
      <c r="O305" s="2" t="e">
        <f>IF(#REF!="3",IF(TRIM(#REF!)&lt;&gt;"",1,0),0)</f>
        <v>#REF!</v>
      </c>
      <c r="P305" s="2" t="e">
        <f>IF(#REF!="1",IF(TRIM(#REF!)&lt;&gt;"",1,0),0)</f>
        <v>#REF!</v>
      </c>
      <c r="Q305" s="2" t="e">
        <f>IF(#REF!="3",IF(TRIM(#REF!)&lt;&gt;"",1,0),0)</f>
        <v>#REF!</v>
      </c>
      <c r="R305" s="2" t="e">
        <f>IF(#REF!="1",IF(TRIM(#REF!)&lt;&gt;"",1,0),0)</f>
        <v>#REF!</v>
      </c>
      <c r="S305" s="2" t="e">
        <f>IF(#REF!="3",IF(TRIM(#REF!)&lt;&gt;"",1,0),0)</f>
        <v>#REF!</v>
      </c>
      <c r="T305" s="2" t="e">
        <f>IF(#REF!="1",IF(TRIM(#REF!)&lt;&gt;"",1,0),0)</f>
        <v>#REF!</v>
      </c>
      <c r="U305" s="3" t="e">
        <f>IF(#REF!="3",IF(TRIM(#REF!)&lt;&gt;"",1,0),0)</f>
        <v>#REF!</v>
      </c>
      <c r="V305">
        <v>0</v>
      </c>
      <c r="W305" t="s">
        <v>226</v>
      </c>
      <c r="X305" s="3" t="e">
        <f>IF(COUNTIF(A:A,"*Stichpr*")&gt;0,IF(AND(RIGHT(#REF!,8)="Stichpr.",#REF!="1",#REF!=""),IF(TRIM(#REF!)&lt;&gt;"",1,0),0),IF(AND(#REF!="1",#REF!=""),IF(TRIM(#REF!)&lt;&gt;"",1,0),0))</f>
        <v>#REF!</v>
      </c>
      <c r="Y3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5" s="3" t="e">
        <f>IF(AND(#REF!="1",LEFT(#REF!,1)="a",#REF!=""),IF(TRIM(#REF!)&lt;&gt;"",1,0),0)</f>
        <v>#REF!</v>
      </c>
      <c r="AA305" s="3" t="e">
        <f>IF(AND(TRIM(#REF!)&lt;&gt;"",#REF!&lt;&gt;""),1,0)</f>
        <v>#REF!</v>
      </c>
    </row>
    <row r="306" spans="12:27" ht="36" customHeight="1" x14ac:dyDescent="0.3">
      <c r="L306" s="2" t="e">
        <f>IF(#REF!="1",IF(TRIM(#REF!)&lt;&gt;"",1,0),0)</f>
        <v>#REF!</v>
      </c>
      <c r="M306" s="2" t="e">
        <f>IF(#REF!="3",IF(TRIM(#REF!)&lt;&gt;"",1,0),0)</f>
        <v>#REF!</v>
      </c>
      <c r="N306" s="2" t="e">
        <f>IF(#REF!="1",IF(TRIM(#REF!)&lt;&gt;"",1,0),0)</f>
        <v>#REF!</v>
      </c>
      <c r="O306" s="2" t="e">
        <f>IF(#REF!="3",IF(TRIM(#REF!)&lt;&gt;"",1,0),0)</f>
        <v>#REF!</v>
      </c>
      <c r="P306" s="2" t="e">
        <f>IF(#REF!="1",IF(TRIM(#REF!)&lt;&gt;"",1,0),0)</f>
        <v>#REF!</v>
      </c>
      <c r="Q306" s="2" t="e">
        <f>IF(#REF!="3",IF(TRIM(#REF!)&lt;&gt;"",1,0),0)</f>
        <v>#REF!</v>
      </c>
      <c r="R306" s="2" t="e">
        <f>IF(#REF!="1",IF(TRIM(#REF!)&lt;&gt;"",1,0),0)</f>
        <v>#REF!</v>
      </c>
      <c r="S306" s="2" t="e">
        <f>IF(#REF!="3",IF(TRIM(#REF!)&lt;&gt;"",1,0),0)</f>
        <v>#REF!</v>
      </c>
      <c r="T306" s="2" t="e">
        <f>IF(#REF!="1",IF(TRIM(#REF!)&lt;&gt;"",1,0),0)</f>
        <v>#REF!</v>
      </c>
      <c r="U306" s="3" t="e">
        <f>IF(#REF!="3",IF(TRIM(#REF!)&lt;&gt;"",1,0),0)</f>
        <v>#REF!</v>
      </c>
      <c r="V306">
        <v>0</v>
      </c>
      <c r="W306" t="s">
        <v>227</v>
      </c>
      <c r="X306" s="3" t="e">
        <f>IF(COUNTIF(A:A,"*Stichpr*")&gt;0,IF(AND(RIGHT(#REF!,8)="Stichpr.",#REF!="1",#REF!=""),IF(TRIM(#REF!)&lt;&gt;"",1,0),0),IF(AND(#REF!="1",#REF!=""),IF(TRIM(#REF!)&lt;&gt;"",1,0),0))</f>
        <v>#REF!</v>
      </c>
      <c r="Y3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6" s="3" t="e">
        <f>IF(AND(#REF!="1",LEFT(#REF!,1)="a",#REF!=""),IF(TRIM(#REF!)&lt;&gt;"",1,0),0)</f>
        <v>#REF!</v>
      </c>
      <c r="AA306" s="3" t="e">
        <f>IF(AND(TRIM(#REF!)&lt;&gt;"",#REF!&lt;&gt;""),1,0)</f>
        <v>#REF!</v>
      </c>
    </row>
    <row r="307" spans="12:27" ht="36" customHeight="1" x14ac:dyDescent="0.3">
      <c r="L307" s="2" t="e">
        <f>IF(#REF!="1",IF(TRIM(#REF!)&lt;&gt;"",1,0),0)</f>
        <v>#REF!</v>
      </c>
      <c r="M307" s="2" t="e">
        <f>IF(#REF!="3",IF(TRIM(#REF!)&lt;&gt;"",1,0),0)</f>
        <v>#REF!</v>
      </c>
      <c r="N307" s="2" t="e">
        <f>IF(#REF!="1",IF(TRIM(#REF!)&lt;&gt;"",1,0),0)</f>
        <v>#REF!</v>
      </c>
      <c r="O307" s="2" t="e">
        <f>IF(#REF!="3",IF(TRIM(#REF!)&lt;&gt;"",1,0),0)</f>
        <v>#REF!</v>
      </c>
      <c r="P307" s="2" t="e">
        <f>IF(#REF!="1",IF(TRIM(#REF!)&lt;&gt;"",1,0),0)</f>
        <v>#REF!</v>
      </c>
      <c r="Q307" s="2" t="e">
        <f>IF(#REF!="3",IF(TRIM(#REF!)&lt;&gt;"",1,0),0)</f>
        <v>#REF!</v>
      </c>
      <c r="R307" s="2" t="e">
        <f>IF(#REF!="1",IF(TRIM(#REF!)&lt;&gt;"",1,0),0)</f>
        <v>#REF!</v>
      </c>
      <c r="S307" s="2" t="e">
        <f>IF(#REF!="3",IF(TRIM(#REF!)&lt;&gt;"",1,0),0)</f>
        <v>#REF!</v>
      </c>
      <c r="T307" s="2" t="e">
        <f>IF(#REF!="1",IF(TRIM(#REF!)&lt;&gt;"",1,0),0)</f>
        <v>#REF!</v>
      </c>
      <c r="U307" s="3" t="e">
        <f>IF(#REF!="3",IF(TRIM(#REF!)&lt;&gt;"",1,0),0)</f>
        <v>#REF!</v>
      </c>
      <c r="V307">
        <v>0</v>
      </c>
      <c r="W307" t="s">
        <v>228</v>
      </c>
      <c r="X307" s="3" t="e">
        <f>IF(COUNTIF(A:A,"*Stichpr*")&gt;0,IF(AND(RIGHT(#REF!,8)="Stichpr.",#REF!="1",#REF!=""),IF(TRIM(#REF!)&lt;&gt;"",1,0),0),IF(AND(#REF!="1",#REF!=""),IF(TRIM(#REF!)&lt;&gt;"",1,0),0))</f>
        <v>#REF!</v>
      </c>
      <c r="Y3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7" s="3" t="e">
        <f>IF(AND(#REF!="1",LEFT(#REF!,1)="a",#REF!=""),IF(TRIM(#REF!)&lt;&gt;"",1,0),0)</f>
        <v>#REF!</v>
      </c>
      <c r="AA307" s="3" t="e">
        <f>IF(AND(TRIM(#REF!)&lt;&gt;"",#REF!&lt;&gt;""),1,0)</f>
        <v>#REF!</v>
      </c>
    </row>
    <row r="308" spans="12:27" ht="36" customHeight="1" x14ac:dyDescent="0.3"/>
    <row r="309" spans="12:27" ht="36" customHeight="1" x14ac:dyDescent="0.3">
      <c r="L309" s="2" t="e">
        <f>IF(#REF!="1",IF(TRIM(#REF!)&lt;&gt;"",1,0),0)</f>
        <v>#REF!</v>
      </c>
      <c r="M309" s="2" t="e">
        <f>IF(#REF!="3",IF(TRIM(#REF!)&lt;&gt;"",1,0),0)</f>
        <v>#REF!</v>
      </c>
      <c r="N309" s="2" t="e">
        <f>IF(#REF!="1",IF(TRIM(#REF!)&lt;&gt;"",1,0),0)</f>
        <v>#REF!</v>
      </c>
      <c r="O309" s="2" t="e">
        <f>IF(#REF!="3",IF(TRIM(#REF!)&lt;&gt;"",1,0),0)</f>
        <v>#REF!</v>
      </c>
      <c r="P309" s="2" t="e">
        <f>IF(#REF!="1",IF(TRIM(#REF!)&lt;&gt;"",1,0),0)</f>
        <v>#REF!</v>
      </c>
      <c r="Q309" s="2" t="e">
        <f>IF(#REF!="3",IF(TRIM(#REF!)&lt;&gt;"",1,0),0)</f>
        <v>#REF!</v>
      </c>
      <c r="R309" s="2" t="e">
        <f>IF(#REF!="1",IF(TRIM(#REF!)&lt;&gt;"",1,0),0)</f>
        <v>#REF!</v>
      </c>
      <c r="S309" s="2" t="e">
        <f>IF(#REF!="3",IF(TRIM(#REF!)&lt;&gt;"",1,0),0)</f>
        <v>#REF!</v>
      </c>
      <c r="T309" s="2" t="e">
        <f>IF(#REF!="1",IF(TRIM(#REF!)&lt;&gt;"",1,0),0)</f>
        <v>#REF!</v>
      </c>
      <c r="U309" s="3" t="e">
        <f>IF(#REF!="3",IF(TRIM(#REF!)&lt;&gt;"",1,0),0)</f>
        <v>#REF!</v>
      </c>
      <c r="V309">
        <v>0</v>
      </c>
      <c r="W309" t="s">
        <v>229</v>
      </c>
      <c r="X309" s="3" t="e">
        <f>IF(COUNTIF(A:A,"*Stichpr*")&gt;0,IF(AND(RIGHT(#REF!,8)="Stichpr.",#REF!="1",#REF!=""),IF(TRIM(#REF!)&lt;&gt;"",1,0),0),IF(AND(#REF!="1",#REF!=""),IF(TRIM(#REF!)&lt;&gt;"",1,0),0))</f>
        <v>#REF!</v>
      </c>
      <c r="Y3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9" s="3" t="e">
        <f>IF(AND(#REF!="1",LEFT(#REF!,1)="a",#REF!=""),IF(TRIM(#REF!)&lt;&gt;"",1,0),0)</f>
        <v>#REF!</v>
      </c>
      <c r="AA309" s="3" t="e">
        <f>IF(AND(TRIM(#REF!)&lt;&gt;"",#REF!&lt;&gt;""),1,0)</f>
        <v>#REF!</v>
      </c>
    </row>
    <row r="310" spans="12:27" ht="36" customHeight="1" x14ac:dyDescent="0.3"/>
    <row r="311" spans="12:27" ht="36" customHeight="1" x14ac:dyDescent="0.3">
      <c r="L311" s="2" t="e">
        <f>IF(#REF!="1",IF(TRIM(#REF!)&lt;&gt;"",1,0),0)</f>
        <v>#REF!</v>
      </c>
      <c r="M311" s="2" t="e">
        <f>IF(#REF!="3",IF(TRIM(#REF!)&lt;&gt;"",1,0),0)</f>
        <v>#REF!</v>
      </c>
      <c r="N311" s="2" t="e">
        <f>IF(#REF!="1",IF(TRIM(#REF!)&lt;&gt;"",1,0),0)</f>
        <v>#REF!</v>
      </c>
      <c r="O311" s="2" t="e">
        <f>IF(#REF!="3",IF(TRIM(#REF!)&lt;&gt;"",1,0),0)</f>
        <v>#REF!</v>
      </c>
      <c r="P311" s="2" t="e">
        <f>IF(#REF!="1",IF(TRIM(#REF!)&lt;&gt;"",1,0),0)</f>
        <v>#REF!</v>
      </c>
      <c r="Q311" s="2" t="e">
        <f>IF(#REF!="3",IF(TRIM(#REF!)&lt;&gt;"",1,0),0)</f>
        <v>#REF!</v>
      </c>
      <c r="R311" s="2" t="e">
        <f>IF(#REF!="1",IF(TRIM(#REF!)&lt;&gt;"",1,0),0)</f>
        <v>#REF!</v>
      </c>
      <c r="S311" s="2" t="e">
        <f>IF(#REF!="3",IF(TRIM(#REF!)&lt;&gt;"",1,0),0)</f>
        <v>#REF!</v>
      </c>
      <c r="T311" s="2" t="e">
        <f>IF(#REF!="1",IF(TRIM(#REF!)&lt;&gt;"",1,0),0)</f>
        <v>#REF!</v>
      </c>
      <c r="U311" s="3" t="e">
        <f>IF(#REF!="3",IF(TRIM(#REF!)&lt;&gt;"",1,0),0)</f>
        <v>#REF!</v>
      </c>
      <c r="V311">
        <v>0</v>
      </c>
      <c r="W311" t="s">
        <v>230</v>
      </c>
      <c r="X311" s="3" t="e">
        <f>IF(COUNTIF(A:A,"*Stichpr*")&gt;0,IF(AND(RIGHT(#REF!,8)="Stichpr.",#REF!="1",#REF!=""),IF(TRIM(#REF!)&lt;&gt;"",1,0),0),IF(AND(#REF!="1",#REF!=""),IF(TRIM(#REF!)&lt;&gt;"",1,0),0))</f>
        <v>#REF!</v>
      </c>
      <c r="Y3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1" s="3" t="e">
        <f>IF(AND(#REF!="1",LEFT(#REF!,1)="a",#REF!=""),IF(TRIM(#REF!)&lt;&gt;"",1,0),0)</f>
        <v>#REF!</v>
      </c>
      <c r="AA311" s="3" t="e">
        <f>IF(AND(TRIM(#REF!)&lt;&gt;"",#REF!&lt;&gt;""),1,0)</f>
        <v>#REF!</v>
      </c>
    </row>
    <row r="312" spans="12:27" ht="36" customHeight="1" x14ac:dyDescent="0.3"/>
    <row r="313" spans="12:27" ht="36" customHeight="1" x14ac:dyDescent="0.3">
      <c r="L313" s="2" t="e">
        <f>IF(#REF!="1",IF(TRIM(#REF!)&lt;&gt;"",1,0),0)</f>
        <v>#REF!</v>
      </c>
      <c r="M313" s="2" t="e">
        <f>IF(#REF!="3",IF(TRIM(#REF!)&lt;&gt;"",1,0),0)</f>
        <v>#REF!</v>
      </c>
      <c r="N313" s="2" t="e">
        <f>IF(#REF!="1",IF(TRIM(#REF!)&lt;&gt;"",1,0),0)</f>
        <v>#REF!</v>
      </c>
      <c r="O313" s="2" t="e">
        <f>IF(#REF!="3",IF(TRIM(#REF!)&lt;&gt;"",1,0),0)</f>
        <v>#REF!</v>
      </c>
      <c r="P313" s="2" t="e">
        <f>IF(#REF!="1",IF(TRIM(#REF!)&lt;&gt;"",1,0),0)</f>
        <v>#REF!</v>
      </c>
      <c r="Q313" s="2" t="e">
        <f>IF(#REF!="3",IF(TRIM(#REF!)&lt;&gt;"",1,0),0)</f>
        <v>#REF!</v>
      </c>
      <c r="R313" s="2" t="e">
        <f>IF(#REF!="1",IF(TRIM(#REF!)&lt;&gt;"",1,0),0)</f>
        <v>#REF!</v>
      </c>
      <c r="S313" s="2" t="e">
        <f>IF(#REF!="3",IF(TRIM(#REF!)&lt;&gt;"",1,0),0)</f>
        <v>#REF!</v>
      </c>
      <c r="T313" s="2" t="e">
        <f>IF(#REF!="1",IF(TRIM(#REF!)&lt;&gt;"",1,0),0)</f>
        <v>#REF!</v>
      </c>
      <c r="U313" s="3" t="e">
        <f>IF(#REF!="3",IF(TRIM(#REF!)&lt;&gt;"",1,0),0)</f>
        <v>#REF!</v>
      </c>
      <c r="V313">
        <v>0</v>
      </c>
      <c r="W313" t="s">
        <v>231</v>
      </c>
      <c r="X313" s="3" t="e">
        <f>IF(COUNTIF(A:A,"*Stichpr*")&gt;0,IF(AND(RIGHT(#REF!,8)="Stichpr.",#REF!="1",#REF!=""),IF(TRIM(#REF!)&lt;&gt;"",1,0),0),IF(AND(#REF!="1",#REF!=""),IF(TRIM(#REF!)&lt;&gt;"",1,0),0))</f>
        <v>#REF!</v>
      </c>
      <c r="Y3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3" s="3" t="e">
        <f>IF(AND(#REF!="1",LEFT(#REF!,1)="a",#REF!=""),IF(TRIM(#REF!)&lt;&gt;"",1,0),0)</f>
        <v>#REF!</v>
      </c>
      <c r="AA313" s="3" t="e">
        <f>IF(AND(TRIM(#REF!)&lt;&gt;"",#REF!&lt;&gt;""),1,0)</f>
        <v>#REF!</v>
      </c>
    </row>
    <row r="314" spans="12:27" ht="36" customHeight="1" x14ac:dyDescent="0.3">
      <c r="L314" s="2" t="e">
        <f>IF(#REF!="1",IF(TRIM(#REF!)&lt;&gt;"",1,0),0)</f>
        <v>#REF!</v>
      </c>
      <c r="M314" s="2" t="e">
        <f>IF(#REF!="3",IF(TRIM(#REF!)&lt;&gt;"",1,0),0)</f>
        <v>#REF!</v>
      </c>
      <c r="N314" s="2" t="e">
        <f>IF(#REF!="1",IF(TRIM(#REF!)&lt;&gt;"",1,0),0)</f>
        <v>#REF!</v>
      </c>
      <c r="O314" s="2" t="e">
        <f>IF(#REF!="3",IF(TRIM(#REF!)&lt;&gt;"",1,0),0)</f>
        <v>#REF!</v>
      </c>
      <c r="P314" s="2" t="e">
        <f>IF(#REF!="1",IF(TRIM(#REF!)&lt;&gt;"",1,0),0)</f>
        <v>#REF!</v>
      </c>
      <c r="Q314" s="2" t="e">
        <f>IF(#REF!="3",IF(TRIM(#REF!)&lt;&gt;"",1,0),0)</f>
        <v>#REF!</v>
      </c>
      <c r="R314" s="2" t="e">
        <f>IF(#REF!="1",IF(TRIM(#REF!)&lt;&gt;"",1,0),0)</f>
        <v>#REF!</v>
      </c>
      <c r="S314" s="2" t="e">
        <f>IF(#REF!="3",IF(TRIM(#REF!)&lt;&gt;"",1,0),0)</f>
        <v>#REF!</v>
      </c>
      <c r="T314" s="2" t="e">
        <f>IF(#REF!="1",IF(TRIM(#REF!)&lt;&gt;"",1,0),0)</f>
        <v>#REF!</v>
      </c>
      <c r="U314" s="3" t="e">
        <f>IF(#REF!="3",IF(TRIM(#REF!)&lt;&gt;"",1,0),0)</f>
        <v>#REF!</v>
      </c>
      <c r="V314">
        <v>0</v>
      </c>
      <c r="W314" t="s">
        <v>232</v>
      </c>
      <c r="X314" s="3" t="e">
        <f>IF(COUNTIF(A:A,"*Stichpr*")&gt;0,IF(AND(RIGHT(#REF!,8)="Stichpr.",#REF!="1",#REF!=""),IF(TRIM(#REF!)&lt;&gt;"",1,0),0),IF(AND(#REF!="1",#REF!=""),IF(TRIM(#REF!)&lt;&gt;"",1,0),0))</f>
        <v>#REF!</v>
      </c>
      <c r="Y3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4" s="3" t="e">
        <f>IF(AND(#REF!="1",LEFT(#REF!,1)="a",#REF!=""),IF(TRIM(#REF!)&lt;&gt;"",1,0),0)</f>
        <v>#REF!</v>
      </c>
      <c r="AA314" s="3" t="e">
        <f>IF(AND(TRIM(#REF!)&lt;&gt;"",#REF!&lt;&gt;""),1,0)</f>
        <v>#REF!</v>
      </c>
    </row>
    <row r="315" spans="12:27" ht="36" customHeight="1" x14ac:dyDescent="0.3"/>
    <row r="316" spans="12:27" ht="36" customHeight="1" x14ac:dyDescent="0.3">
      <c r="L316" s="2" t="e">
        <f>IF(#REF!="1",IF(TRIM(#REF!)&lt;&gt;"",1,0),0)</f>
        <v>#REF!</v>
      </c>
      <c r="M316" s="2" t="e">
        <f>IF(#REF!="3",IF(TRIM(#REF!)&lt;&gt;"",1,0),0)</f>
        <v>#REF!</v>
      </c>
      <c r="N316" s="2" t="e">
        <f>IF(#REF!="1",IF(TRIM(#REF!)&lt;&gt;"",1,0),0)</f>
        <v>#REF!</v>
      </c>
      <c r="O316" s="2" t="e">
        <f>IF(#REF!="3",IF(TRIM(#REF!)&lt;&gt;"",1,0),0)</f>
        <v>#REF!</v>
      </c>
      <c r="P316" s="2" t="e">
        <f>IF(#REF!="1",IF(TRIM(#REF!)&lt;&gt;"",1,0),0)</f>
        <v>#REF!</v>
      </c>
      <c r="Q316" s="2" t="e">
        <f>IF(#REF!="3",IF(TRIM(#REF!)&lt;&gt;"",1,0),0)</f>
        <v>#REF!</v>
      </c>
      <c r="R316" s="2" t="e">
        <f>IF(#REF!="1",IF(TRIM(#REF!)&lt;&gt;"",1,0),0)</f>
        <v>#REF!</v>
      </c>
      <c r="S316" s="2" t="e">
        <f>IF(#REF!="3",IF(TRIM(#REF!)&lt;&gt;"",1,0),0)</f>
        <v>#REF!</v>
      </c>
      <c r="T316" s="2" t="e">
        <f>IF(#REF!="1",IF(TRIM(#REF!)&lt;&gt;"",1,0),0)</f>
        <v>#REF!</v>
      </c>
      <c r="U316" s="3" t="e">
        <f>IF(#REF!="3",IF(TRIM(#REF!)&lt;&gt;"",1,0),0)</f>
        <v>#REF!</v>
      </c>
      <c r="V316">
        <v>0</v>
      </c>
      <c r="W316" t="s">
        <v>233</v>
      </c>
      <c r="X316" s="3" t="e">
        <f>IF(COUNTIF(A:A,"*Stichpr*")&gt;0,IF(AND(RIGHT(#REF!,8)="Stichpr.",#REF!="1",#REF!=""),IF(TRIM(#REF!)&lt;&gt;"",1,0),0),IF(AND(#REF!="1",#REF!=""),IF(TRIM(#REF!)&lt;&gt;"",1,0),0))</f>
        <v>#REF!</v>
      </c>
      <c r="Y3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6" s="3" t="e">
        <f>IF(AND(#REF!="1",LEFT(#REF!,1)="a",#REF!=""),IF(TRIM(#REF!)&lt;&gt;"",1,0),0)</f>
        <v>#REF!</v>
      </c>
      <c r="AA316" s="3" t="e">
        <f>IF(AND(TRIM(#REF!)&lt;&gt;"",#REF!&lt;&gt;""),1,0)</f>
        <v>#REF!</v>
      </c>
    </row>
    <row r="317" spans="12:27" ht="36" customHeight="1" x14ac:dyDescent="0.3"/>
    <row r="318" spans="12:27" ht="36" customHeight="1" x14ac:dyDescent="0.3">
      <c r="L318" s="2" t="e">
        <f>IF(#REF!="1",IF(TRIM(#REF!)&lt;&gt;"",1,0),0)</f>
        <v>#REF!</v>
      </c>
      <c r="M318" s="2" t="e">
        <f>IF(#REF!="3",IF(TRIM(#REF!)&lt;&gt;"",1,0),0)</f>
        <v>#REF!</v>
      </c>
      <c r="N318" s="2" t="e">
        <f>IF(#REF!="1",IF(TRIM(#REF!)&lt;&gt;"",1,0),0)</f>
        <v>#REF!</v>
      </c>
      <c r="O318" s="2" t="e">
        <f>IF(#REF!="3",IF(TRIM(#REF!)&lt;&gt;"",1,0),0)</f>
        <v>#REF!</v>
      </c>
      <c r="P318" s="2" t="e">
        <f>IF(#REF!="1",IF(TRIM(#REF!)&lt;&gt;"",1,0),0)</f>
        <v>#REF!</v>
      </c>
      <c r="Q318" s="2" t="e">
        <f>IF(#REF!="3",IF(TRIM(#REF!)&lt;&gt;"",1,0),0)</f>
        <v>#REF!</v>
      </c>
      <c r="R318" s="2" t="e">
        <f>IF(#REF!="1",IF(TRIM(#REF!)&lt;&gt;"",1,0),0)</f>
        <v>#REF!</v>
      </c>
      <c r="S318" s="2" t="e">
        <f>IF(#REF!="3",IF(TRIM(#REF!)&lt;&gt;"",1,0),0)</f>
        <v>#REF!</v>
      </c>
      <c r="T318" s="2" t="e">
        <f>IF(#REF!="1",IF(TRIM(#REF!)&lt;&gt;"",1,0),0)</f>
        <v>#REF!</v>
      </c>
      <c r="U318" s="3" t="e">
        <f>IF(#REF!="3",IF(TRIM(#REF!)&lt;&gt;"",1,0),0)</f>
        <v>#REF!</v>
      </c>
      <c r="V318">
        <v>0</v>
      </c>
      <c r="W318" t="s">
        <v>234</v>
      </c>
      <c r="X318" s="3" t="e">
        <f>IF(COUNTIF(A:A,"*Stichpr*")&gt;0,IF(AND(RIGHT(#REF!,8)="Stichpr.",#REF!="1",#REF!=""),IF(TRIM(#REF!)&lt;&gt;"",1,0),0),IF(AND(#REF!="1",#REF!=""),IF(TRIM(#REF!)&lt;&gt;"",1,0),0))</f>
        <v>#REF!</v>
      </c>
      <c r="Y3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8" s="3" t="e">
        <f>IF(AND(#REF!="1",LEFT(#REF!,1)="a",#REF!=""),IF(TRIM(#REF!)&lt;&gt;"",1,0),0)</f>
        <v>#REF!</v>
      </c>
      <c r="AA318" s="3" t="e">
        <f>IF(AND(TRIM(#REF!)&lt;&gt;"",#REF!&lt;&gt;""),1,0)</f>
        <v>#REF!</v>
      </c>
    </row>
    <row r="319" spans="12:27" ht="36" customHeight="1" x14ac:dyDescent="0.3">
      <c r="L319" s="2" t="e">
        <f>IF(#REF!="1",IF(TRIM(#REF!)&lt;&gt;"",1,0),0)</f>
        <v>#REF!</v>
      </c>
      <c r="M319" s="2" t="e">
        <f>IF(#REF!="3",IF(TRIM(#REF!)&lt;&gt;"",1,0),0)</f>
        <v>#REF!</v>
      </c>
      <c r="N319" s="2" t="e">
        <f>IF(#REF!="1",IF(TRIM(#REF!)&lt;&gt;"",1,0),0)</f>
        <v>#REF!</v>
      </c>
      <c r="O319" s="2" t="e">
        <f>IF(#REF!="3",IF(TRIM(#REF!)&lt;&gt;"",1,0),0)</f>
        <v>#REF!</v>
      </c>
      <c r="P319" s="2" t="e">
        <f>IF(#REF!="1",IF(TRIM(#REF!)&lt;&gt;"",1,0),0)</f>
        <v>#REF!</v>
      </c>
      <c r="Q319" s="2" t="e">
        <f>IF(#REF!="3",IF(TRIM(#REF!)&lt;&gt;"",1,0),0)</f>
        <v>#REF!</v>
      </c>
      <c r="R319" s="2" t="e">
        <f>IF(#REF!="1",IF(TRIM(#REF!)&lt;&gt;"",1,0),0)</f>
        <v>#REF!</v>
      </c>
      <c r="S319" s="2" t="e">
        <f>IF(#REF!="3",IF(TRIM(#REF!)&lt;&gt;"",1,0),0)</f>
        <v>#REF!</v>
      </c>
      <c r="T319" s="2" t="e">
        <f>IF(#REF!="1",IF(TRIM(#REF!)&lt;&gt;"",1,0),0)</f>
        <v>#REF!</v>
      </c>
      <c r="U319" s="3" t="e">
        <f>IF(#REF!="3",IF(TRIM(#REF!)&lt;&gt;"",1,0),0)</f>
        <v>#REF!</v>
      </c>
      <c r="V319">
        <v>0</v>
      </c>
      <c r="W319" t="s">
        <v>235</v>
      </c>
      <c r="X319" s="3" t="e">
        <f>IF(COUNTIF(A:A,"*Stichpr*")&gt;0,IF(AND(RIGHT(#REF!,8)="Stichpr.",#REF!="1",#REF!=""),IF(TRIM(#REF!)&lt;&gt;"",1,0),0),IF(AND(#REF!="1",#REF!=""),IF(TRIM(#REF!)&lt;&gt;"",1,0),0))</f>
        <v>#REF!</v>
      </c>
      <c r="Y3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9" s="3" t="e">
        <f>IF(AND(#REF!="1",LEFT(#REF!,1)="a",#REF!=""),IF(TRIM(#REF!)&lt;&gt;"",1,0),0)</f>
        <v>#REF!</v>
      </c>
      <c r="AA319" s="3" t="e">
        <f>IF(AND(TRIM(#REF!)&lt;&gt;"",#REF!&lt;&gt;""),1,0)</f>
        <v>#REF!</v>
      </c>
    </row>
    <row r="320" spans="12:27" ht="36" customHeight="1" x14ac:dyDescent="0.3"/>
    <row r="321" spans="12:27" ht="36" customHeight="1" x14ac:dyDescent="0.3">
      <c r="L321" s="2" t="e">
        <f>IF(#REF!="1",IF(TRIM(#REF!)&lt;&gt;"",1,0),0)</f>
        <v>#REF!</v>
      </c>
      <c r="M321" s="2" t="e">
        <f>IF(#REF!="3",IF(TRIM(#REF!)&lt;&gt;"",1,0),0)</f>
        <v>#REF!</v>
      </c>
      <c r="N321" s="2" t="e">
        <f>IF(#REF!="1",IF(TRIM(#REF!)&lt;&gt;"",1,0),0)</f>
        <v>#REF!</v>
      </c>
      <c r="O321" s="2" t="e">
        <f>IF(#REF!="3",IF(TRIM(#REF!)&lt;&gt;"",1,0),0)</f>
        <v>#REF!</v>
      </c>
      <c r="P321" s="2" t="e">
        <f>IF(#REF!="1",IF(TRIM(#REF!)&lt;&gt;"",1,0),0)</f>
        <v>#REF!</v>
      </c>
      <c r="Q321" s="2" t="e">
        <f>IF(#REF!="3",IF(TRIM(#REF!)&lt;&gt;"",1,0),0)</f>
        <v>#REF!</v>
      </c>
      <c r="R321" s="2" t="e">
        <f>IF(#REF!="1",IF(TRIM(#REF!)&lt;&gt;"",1,0),0)</f>
        <v>#REF!</v>
      </c>
      <c r="S321" s="2" t="e">
        <f>IF(#REF!="3",IF(TRIM(#REF!)&lt;&gt;"",1,0),0)</f>
        <v>#REF!</v>
      </c>
      <c r="T321" s="2" t="e">
        <f>IF(#REF!="1",IF(TRIM(#REF!)&lt;&gt;"",1,0),0)</f>
        <v>#REF!</v>
      </c>
      <c r="U321" s="3" t="e">
        <f>IF(#REF!="3",IF(TRIM(#REF!)&lt;&gt;"",1,0),0)</f>
        <v>#REF!</v>
      </c>
      <c r="V321">
        <v>0</v>
      </c>
      <c r="W321" t="s">
        <v>236</v>
      </c>
      <c r="X321" s="3" t="e">
        <f>IF(COUNTIF(A:A,"*Stichpr*")&gt;0,IF(AND(RIGHT(#REF!,8)="Stichpr.",#REF!="1",#REF!=""),IF(TRIM(#REF!)&lt;&gt;"",1,0),0),IF(AND(#REF!="1",#REF!=""),IF(TRIM(#REF!)&lt;&gt;"",1,0),0))</f>
        <v>#REF!</v>
      </c>
      <c r="Y3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1" s="3" t="e">
        <f>IF(AND(#REF!="1",LEFT(#REF!,1)="a",#REF!=""),IF(TRIM(#REF!)&lt;&gt;"",1,0),0)</f>
        <v>#REF!</v>
      </c>
      <c r="AA321" s="3" t="e">
        <f>IF(AND(TRIM(#REF!)&lt;&gt;"",#REF!&lt;&gt;""),1,0)</f>
        <v>#REF!</v>
      </c>
    </row>
    <row r="322" spans="12:27" ht="36" customHeight="1" x14ac:dyDescent="0.3">
      <c r="L322" s="2" t="e">
        <f>IF(#REF!="1",IF(TRIM(#REF!)&lt;&gt;"",1,0),0)</f>
        <v>#REF!</v>
      </c>
      <c r="M322" s="2" t="e">
        <f>IF(#REF!="3",IF(TRIM(#REF!)&lt;&gt;"",1,0),0)</f>
        <v>#REF!</v>
      </c>
      <c r="N322" s="2" t="e">
        <f>IF(#REF!="1",IF(TRIM(#REF!)&lt;&gt;"",1,0),0)</f>
        <v>#REF!</v>
      </c>
      <c r="O322" s="2" t="e">
        <f>IF(#REF!="3",IF(TRIM(#REF!)&lt;&gt;"",1,0),0)</f>
        <v>#REF!</v>
      </c>
      <c r="P322" s="2" t="e">
        <f>IF(#REF!="1",IF(TRIM(#REF!)&lt;&gt;"",1,0),0)</f>
        <v>#REF!</v>
      </c>
      <c r="Q322" s="2" t="e">
        <f>IF(#REF!="3",IF(TRIM(#REF!)&lt;&gt;"",1,0),0)</f>
        <v>#REF!</v>
      </c>
      <c r="R322" s="2" t="e">
        <f>IF(#REF!="1",IF(TRIM(#REF!)&lt;&gt;"",1,0),0)</f>
        <v>#REF!</v>
      </c>
      <c r="S322" s="2" t="e">
        <f>IF(#REF!="3",IF(TRIM(#REF!)&lt;&gt;"",1,0),0)</f>
        <v>#REF!</v>
      </c>
      <c r="T322" s="2" t="e">
        <f>IF(#REF!="1",IF(TRIM(#REF!)&lt;&gt;"",1,0),0)</f>
        <v>#REF!</v>
      </c>
      <c r="U322" s="3" t="e">
        <f>IF(#REF!="3",IF(TRIM(#REF!)&lt;&gt;"",1,0),0)</f>
        <v>#REF!</v>
      </c>
      <c r="V322">
        <v>0</v>
      </c>
      <c r="W322" t="s">
        <v>237</v>
      </c>
      <c r="X322" s="3" t="e">
        <f>IF(COUNTIF(A:A,"*Stichpr*")&gt;0,IF(AND(RIGHT(#REF!,8)="Stichpr.",#REF!="1",#REF!=""),IF(TRIM(#REF!)&lt;&gt;"",1,0),0),IF(AND(#REF!="1",#REF!=""),IF(TRIM(#REF!)&lt;&gt;"",1,0),0))</f>
        <v>#REF!</v>
      </c>
      <c r="Y3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2" s="3" t="e">
        <f>IF(AND(#REF!="1",LEFT(#REF!,1)="a",#REF!=""),IF(TRIM(#REF!)&lt;&gt;"",1,0),0)</f>
        <v>#REF!</v>
      </c>
      <c r="AA322" s="3" t="e">
        <f>IF(AND(TRIM(#REF!)&lt;&gt;"",#REF!&lt;&gt;""),1,0)</f>
        <v>#REF!</v>
      </c>
    </row>
    <row r="323" spans="12:27" ht="36" customHeight="1" x14ac:dyDescent="0.3"/>
    <row r="324" spans="12:27" ht="36" customHeight="1" x14ac:dyDescent="0.3">
      <c r="L324" s="2" t="e">
        <f>IF(#REF!="1",IF(TRIM(#REF!)&lt;&gt;"",1,0),0)</f>
        <v>#REF!</v>
      </c>
      <c r="M324" s="2" t="e">
        <f>IF(#REF!="3",IF(TRIM(#REF!)&lt;&gt;"",1,0),0)</f>
        <v>#REF!</v>
      </c>
      <c r="N324" s="2" t="e">
        <f>IF(#REF!="1",IF(TRIM(#REF!)&lt;&gt;"",1,0),0)</f>
        <v>#REF!</v>
      </c>
      <c r="O324" s="2" t="e">
        <f>IF(#REF!="3",IF(TRIM(#REF!)&lt;&gt;"",1,0),0)</f>
        <v>#REF!</v>
      </c>
      <c r="P324" s="2" t="e">
        <f>IF(#REF!="1",IF(TRIM(#REF!)&lt;&gt;"",1,0),0)</f>
        <v>#REF!</v>
      </c>
      <c r="Q324" s="2" t="e">
        <f>IF(#REF!="3",IF(TRIM(#REF!)&lt;&gt;"",1,0),0)</f>
        <v>#REF!</v>
      </c>
      <c r="R324" s="2" t="e">
        <f>IF(#REF!="1",IF(TRIM(#REF!)&lt;&gt;"",1,0),0)</f>
        <v>#REF!</v>
      </c>
      <c r="S324" s="2" t="e">
        <f>IF(#REF!="3",IF(TRIM(#REF!)&lt;&gt;"",1,0),0)</f>
        <v>#REF!</v>
      </c>
      <c r="T324" s="2" t="e">
        <f>IF(#REF!="1",IF(TRIM(#REF!)&lt;&gt;"",1,0),0)</f>
        <v>#REF!</v>
      </c>
      <c r="U324" s="3" t="e">
        <f>IF(#REF!="3",IF(TRIM(#REF!)&lt;&gt;"",1,0),0)</f>
        <v>#REF!</v>
      </c>
      <c r="V324">
        <v>0</v>
      </c>
      <c r="W324" t="s">
        <v>238</v>
      </c>
      <c r="X324" s="3" t="e">
        <f>IF(COUNTIF(A:A,"*Stichpr*")&gt;0,IF(AND(RIGHT(#REF!,8)="Stichpr.",#REF!="1",#REF!=""),IF(TRIM(#REF!)&lt;&gt;"",1,0),0),IF(AND(#REF!="1",#REF!=""),IF(TRIM(#REF!)&lt;&gt;"",1,0),0))</f>
        <v>#REF!</v>
      </c>
      <c r="Y3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4" s="3" t="e">
        <f>IF(AND(#REF!="1",LEFT(#REF!,1)="a",#REF!=""),IF(TRIM(#REF!)&lt;&gt;"",1,0),0)</f>
        <v>#REF!</v>
      </c>
      <c r="AA324" s="3" t="e">
        <f>IF(AND(TRIM(#REF!)&lt;&gt;"",#REF!&lt;&gt;""),1,0)</f>
        <v>#REF!</v>
      </c>
    </row>
    <row r="327" spans="12:27" ht="14.4" customHeight="1" x14ac:dyDescent="0.3">
      <c r="L327" s="2" t="e">
        <f>IF(#REF!="1",IF(TRIM(#REF!)&lt;&gt;"",1,0),0)</f>
        <v>#REF!</v>
      </c>
      <c r="M327" s="2" t="e">
        <f>IF(#REF!="3",IF(TRIM(#REF!)&lt;&gt;"",1,0),0)</f>
        <v>#REF!</v>
      </c>
      <c r="N327" s="2" t="e">
        <f>IF(#REF!="1",IF(TRIM(#REF!)&lt;&gt;"",1,0),0)</f>
        <v>#REF!</v>
      </c>
      <c r="O327" s="2" t="e">
        <f>IF(#REF!="3",IF(TRIM(#REF!)&lt;&gt;"",1,0),0)</f>
        <v>#REF!</v>
      </c>
      <c r="P327" s="2" t="e">
        <f>IF(#REF!="1",IF(TRIM(#REF!)&lt;&gt;"",1,0),0)</f>
        <v>#REF!</v>
      </c>
      <c r="Q327" s="2" t="e">
        <f>IF(#REF!="3",IF(TRIM(#REF!)&lt;&gt;"",1,0),0)</f>
        <v>#REF!</v>
      </c>
      <c r="R327" s="2" t="e">
        <f>IF(#REF!="1",IF(TRIM(#REF!)&lt;&gt;"",1,0),0)</f>
        <v>#REF!</v>
      </c>
      <c r="S327" s="2" t="e">
        <f>IF(#REF!="3",IF(TRIM(#REF!)&lt;&gt;"",1,0),0)</f>
        <v>#REF!</v>
      </c>
      <c r="T327" s="2" t="e">
        <f>IF(#REF!="1",IF(TRIM(#REF!)&lt;&gt;"",1,0),0)</f>
        <v>#REF!</v>
      </c>
      <c r="U327" s="3" t="e">
        <f>IF(#REF!="3",IF(TRIM(#REF!)&lt;&gt;"",1,0),0)</f>
        <v>#REF!</v>
      </c>
      <c r="V327">
        <v>0</v>
      </c>
      <c r="W327" t="s">
        <v>239</v>
      </c>
      <c r="X327" s="3" t="e">
        <f>IF(COUNTIF(A:A,"*Stichpr*")&gt;0,IF(AND(RIGHT(#REF!,8)="Stichpr.",#REF!="1",#REF!=""),IF(TRIM(#REF!)&lt;&gt;"",1,0),0),IF(AND(#REF!="1",#REF!=""),IF(TRIM(#REF!)&lt;&gt;"",1,0),0))</f>
        <v>#REF!</v>
      </c>
      <c r="Y3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7" s="3" t="e">
        <f>IF(AND(#REF!="1",LEFT(#REF!,1)="a",#REF!=""),IF(TRIM(#REF!)&lt;&gt;"",1,0),0)</f>
        <v>#REF!</v>
      </c>
      <c r="AA327" s="3" t="e">
        <f>IF(AND(TRIM(#REF!)&lt;&gt;"",#REF!&lt;&gt;""),1,0)</f>
        <v>#REF!</v>
      </c>
    </row>
    <row r="328" spans="12:27" x14ac:dyDescent="0.3">
      <c r="V328" s="3"/>
    </row>
    <row r="329" spans="12:27" ht="14.4" customHeight="1" x14ac:dyDescent="0.3"/>
    <row r="330" spans="12:27" ht="14.4" customHeight="1" x14ac:dyDescent="0.3"/>
  </sheetData>
  <mergeCells count="30">
    <mergeCell ref="B1:H1"/>
    <mergeCell ref="I1:J1"/>
    <mergeCell ref="A2:K2"/>
    <mergeCell ref="A14:K14"/>
    <mergeCell ref="B15:G15"/>
    <mergeCell ref="H15:K15"/>
    <mergeCell ref="A3:K3"/>
    <mergeCell ref="A4:K4"/>
    <mergeCell ref="A5:K5"/>
    <mergeCell ref="A10:K10"/>
    <mergeCell ref="A11:K13"/>
    <mergeCell ref="A6:K6"/>
    <mergeCell ref="A7:K7"/>
    <mergeCell ref="A8:K8"/>
    <mergeCell ref="A9:K9"/>
    <mergeCell ref="B18:G18"/>
    <mergeCell ref="H18:K18"/>
    <mergeCell ref="L16:U16"/>
    <mergeCell ref="B16:G16"/>
    <mergeCell ref="H16:K16"/>
    <mergeCell ref="B17:G17"/>
    <mergeCell ref="H17:K17"/>
    <mergeCell ref="B21:G21"/>
    <mergeCell ref="H21:K21"/>
    <mergeCell ref="B22:G22"/>
    <mergeCell ref="H22:K22"/>
    <mergeCell ref="B19:G19"/>
    <mergeCell ref="H19:K19"/>
    <mergeCell ref="B20:G20"/>
    <mergeCell ref="H20:K20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&amp;CAnlage zur Erläuterung
&amp;"-,Fett"Futtermittelwirtschaft Ereignis- und Krisenmanagement&amp;R&amp;"Verdana,Standard"&amp;8Version: 01.07.2024 
  Seite &amp;P von &amp;N 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6D6F81F2875D4A900A44E30FF5166C" ma:contentTypeVersion="52" ma:contentTypeDescription="Ein neues Dokument erstellen." ma:contentTypeScope="" ma:versionID="a649e8102f220e9a1f27e7eebbf8e6bc">
  <xsd:schema xmlns:xsd="http://www.w3.org/2001/XMLSchema" xmlns:xs="http://www.w3.org/2001/XMLSchema" xmlns:p="http://schemas.microsoft.com/office/2006/metadata/properties" xmlns:ns2="901eabe0-edc5-4258-98b8-b7d9ee479b2d" xmlns:ns3="400f1a70-2d12-410b-9498-d0cd47b5905a" targetNamespace="http://schemas.microsoft.com/office/2006/metadata/properties" ma:root="true" ma:fieldsID="d5e679543ee9b22eb1dbb5bb990436ca" ns2:_="" ns3:_="">
    <xsd:import namespace="901eabe0-edc5-4258-98b8-b7d9ee479b2d"/>
    <xsd:import namespace="400f1a70-2d12-410b-9498-d0cd47b5905a"/>
    <xsd:element name="properties">
      <xsd:complexType>
        <xsd:sequence>
          <xsd:element name="documentManagement">
            <xsd:complexType>
              <xsd:all>
                <xsd:element ref="ns2:Gruppe" minOccurs="0"/>
                <xsd:element ref="ns2:Dokumententyp" minOccurs="0"/>
                <xsd:element ref="ns2:Sprache" minOccurs="0"/>
                <xsd:element ref="ns2:Dokumentenstatus" minOccurs="0"/>
                <xsd:element ref="ns2:Bemerkungen" minOccurs="0"/>
                <xsd:element ref="ns2:Verantwortung" minOccurs="0"/>
                <xsd:element ref="ns2:Kommentierung_x0020_Neu" minOccurs="0"/>
                <xsd:element ref="ns2:Revision2" minOccurs="0"/>
                <xsd:element ref="ns2:Revision" minOccurs="0"/>
                <xsd:element ref="ns2:Stand" minOccurs="0"/>
                <xsd:element ref="ns2:PDF" minOccurs="0"/>
                <xsd:element ref="ns2:_x00dc_bersetzung" minOccurs="0"/>
                <xsd:element ref="ns2:Ansprechpartner" minOccurs="0"/>
                <xsd:element ref="ns2:Tierart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1eabe0-edc5-4258-98b8-b7d9ee479b2d" elementFormDefault="qualified">
    <xsd:import namespace="http://schemas.microsoft.com/office/2006/documentManagement/types"/>
    <xsd:import namespace="http://schemas.microsoft.com/office/infopath/2007/PartnerControls"/>
    <xsd:element name="Gruppe" ma:index="2" nillable="true" ma:displayName="Gruppe" ma:format="Dropdown" ma:internalName="Gruppe">
      <xsd:simpleType>
        <xsd:restriction base="dms:Choice">
          <xsd:enumeration value="Allgemeines Regelwerk"/>
          <xsd:enumeration value="Antibiotikamonitoring"/>
          <xsd:enumeration value="Bündler"/>
          <xsd:enumeration value="Fleisch"/>
          <xsd:enumeration value="LEH Fleisch/OGK"/>
          <xsd:enumeration value="Fleisch/OGK"/>
          <xsd:enumeration value="Futtermittelmonitoring"/>
          <xsd:enumeration value="Futtermittelwirtschaft"/>
          <xsd:enumeration value="Erzeugung OGK"/>
          <xsd:enumeration value="Befunddaten Fleisch"/>
          <xsd:enumeration value="Großhandel OGK"/>
          <xsd:enumeration value="Be- und Verarbeitung OGK"/>
          <xsd:enumeration value="Landwirtschaft"/>
          <xsd:enumeration value="Rückstandsmonitoring"/>
          <xsd:enumeration value="Salmonellenmonitoring"/>
          <xsd:enumeration value="Zertifizierung"/>
          <xsd:enumeration value="OGK"/>
          <xsd:enumeration value="FIN OGK Erzeugung"/>
          <xsd:enumeration value="FIN OGK Handel"/>
          <xsd:enumeration value="Heimtierfutter"/>
        </xsd:restriction>
      </xsd:simpleType>
    </xsd:element>
    <xsd:element name="Dokumententyp" ma:index="3" nillable="true" ma:displayName="Dokumententyp" ma:format="Dropdown" ma:internalName="Dokumententyp" ma:readOnly="false">
      <xsd:simpleType>
        <xsd:restriction base="dms:Choice">
          <xsd:enumeration value="Anlage"/>
          <xsd:enumeration value="Arbeitshilfe"/>
          <xsd:enumeration value="Bewertungsgrundlage"/>
          <xsd:enumeration value="Checkliste"/>
          <xsd:enumeration value="Eigenkontrollcheckliste"/>
          <xsd:enumeration value="Erläuterung"/>
          <xsd:enumeration value="Leitfaden"/>
          <xsd:enumeration value="Merkblatt"/>
          <xsd:enumeration value="Revisionsinformation"/>
          <xsd:enumeration value="Weitere Dokumente"/>
          <xsd:enumeration value="Musterformular"/>
          <xsd:enumeration value="Empfehlung"/>
          <xsd:enumeration value="Zusatzmodul"/>
          <xsd:enumeration value="Soja Plus"/>
        </xsd:restriction>
      </xsd:simpleType>
    </xsd:element>
    <xsd:element name="Sprache" ma:index="4" nillable="true" ma:displayName="Sprache" ma:format="Dropdown" ma:internalName="Sprache" ma:readOnly="false">
      <xsd:simpleType>
        <xsd:restriction base="dms:Choice">
          <xsd:enumeration value="Deutsch"/>
          <xsd:enumeration value="Englisch"/>
          <xsd:enumeration value="Italienisch"/>
          <xsd:enumeration value="Spanisch"/>
          <xsd:enumeration value="Polnisch"/>
        </xsd:restriction>
      </xsd:simpleType>
    </xsd:element>
    <xsd:element name="Dokumentenstatus" ma:index="5" nillable="true" ma:displayName="Dokumentenstatus" ma:format="Dropdown" ma:internalName="Dokumentenstatus" ma:readOnly="false">
      <xsd:simpleType>
        <xsd:restriction base="dms:Choice">
          <xsd:enumeration value="Ausgelaufen"/>
          <xsd:enumeration value="Entwurf"/>
          <xsd:enumeration value="Freigabe"/>
          <xsd:enumeration value="In Kommentierung"/>
          <xsd:enumeration value="Veröffentlicht"/>
        </xsd:restriction>
      </xsd:simpleType>
    </xsd:element>
    <xsd:element name="Bemerkungen" ma:index="6" nillable="true" ma:displayName="Bemerkungen" ma:internalName="Bemerkungen" ma:readOnly="false">
      <xsd:simpleType>
        <xsd:restriction base="dms:Text">
          <xsd:maxLength value="255"/>
        </xsd:restriction>
      </xsd:simpleType>
    </xsd:element>
    <xsd:element name="Verantwortung" ma:index="7" nillable="true" ma:displayName="Verantwortung" ma:list="UserInfo" ma:SharePointGroup="0" ma:internalName="Verantwortung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ommentierung_x0020_Neu" ma:index="8" nillable="true" ma:displayName="Kommentierung" ma:default="0" ma:internalName="Kommentierung_x0020_Neu" ma:readOnly="false">
      <xsd:simpleType>
        <xsd:restriction base="dms:Boolean"/>
      </xsd:simpleType>
    </xsd:element>
    <xsd:element name="Revision2" ma:index="9" nillable="true" ma:displayName="Revisionsinformation" ma:list="{901eabe0-edc5-4258-98b8-b7d9ee479b2d}" ma:internalName="Revision2" ma:readOnly="false" ma:showField="Title">
      <xsd:simpleType>
        <xsd:restriction base="dms:Lookup"/>
      </xsd:simpleType>
    </xsd:element>
    <xsd:element name="Revision" ma:index="10" nillable="true" ma:displayName="Revision" ma:format="Dropdown" ma:internalName="Revision" ma:readOnly="false">
      <xsd:simpleType>
        <xsd:restriction base="dms:Choice">
          <xsd:enumeration value="Rev01"/>
          <xsd:enumeration value="Rev02"/>
          <xsd:enumeration value="Rev03"/>
          <xsd:enumeration value="Rev04"/>
          <xsd:enumeration value="Rev05"/>
          <xsd:enumeration value="Rev06"/>
          <xsd:enumeration value="Rev07"/>
          <xsd:enumeration value="Rev08"/>
          <xsd:enumeration value="Rev09"/>
          <xsd:enumeration value="-"/>
        </xsd:restriction>
      </xsd:simpleType>
    </xsd:element>
    <xsd:element name="Stand" ma:index="11" nillable="true" ma:displayName="Stand" ma:format="DateOnly" ma:internalName="Stand" ma:readOnly="false">
      <xsd:simpleType>
        <xsd:restriction base="dms:DateTime"/>
      </xsd:simpleType>
    </xsd:element>
    <xsd:element name="PDF" ma:index="12" nillable="true" ma:displayName="PDF" ma:default="0" ma:internalName="PDF" ma:readOnly="false">
      <xsd:simpleType>
        <xsd:restriction base="dms:Boolean"/>
      </xsd:simpleType>
    </xsd:element>
    <xsd:element name="_x00dc_bersetzung" ma:index="13" nillable="true" ma:displayName="Übersetzung" ma:format="Dropdown" ma:internalName="_x00dc_bersetzung" ma:readOnly="false">
      <xsd:simpleType>
        <xsd:restriction base="dms:Choice">
          <xsd:enumeration value="Fertig"/>
          <xsd:enumeration value="In Klärung"/>
          <xsd:enumeration value="Noch zu beauftragen"/>
          <xsd:enumeration value="Warten (Intern)"/>
          <xsd:enumeration value="Warten (Extern)"/>
        </xsd:restriction>
      </xsd:simpleType>
    </xsd:element>
    <xsd:element name="Ansprechpartner" ma:index="14" nillable="true" ma:displayName="Ansprechpartner" ma:list="UserInfo" ma:SharePointGroup="0" ma:internalName="Ansprechpart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ierart" ma:index="19" nillable="true" ma:displayName="Tierart" ma:hidden="true" ma:internalName="Tierart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Geflügel"/>
                    <xsd:enumeration value="Rind"/>
                    <xsd:enumeration value="Schwein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2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hidden="true" ma:internalName="MediaServiceKeyPoints" ma:readOnly="true">
      <xsd:simpleType>
        <xsd:restriction base="dms:Note"/>
      </xsd:simple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0f1a70-2d12-410b-9498-d0cd47b5905a" elementFormDefault="qualified">
    <xsd:import namespace="http://schemas.microsoft.com/office/2006/documentManagement/types"/>
    <xsd:import namespace="http://schemas.microsoft.com/office/infopath/2007/PartnerControls"/>
    <xsd:element name="SharedWithUsers" ma:index="25" nillable="true" ma:displayName="Freigegeben für" ma:hidden="true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Freigegeben für -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prache xmlns="901eabe0-edc5-4258-98b8-b7d9ee479b2d">Deutsch</Sprache>
    <Dokumententyp xmlns="901eabe0-edc5-4258-98b8-b7d9ee479b2d">Arbeitshilfe/Musterformular</Dokumententyp>
    <Revision2 xmlns="901eabe0-edc5-4258-98b8-b7d9ee479b2d" xsi:nil="true"/>
    <Tierart xmlns="901eabe0-edc5-4258-98b8-b7d9ee479b2d" xsi:nil="true"/>
    <Gruppe xmlns="901eabe0-edc5-4258-98b8-b7d9ee479b2d">Futtermittelwirtschaft</Gruppe>
    <Dokumentenstatus xmlns="901eabe0-edc5-4258-98b8-b7d9ee479b2d">Veröffentlicht</Dokumentenstatus>
    <_x00dc_bersetzung xmlns="901eabe0-edc5-4258-98b8-b7d9ee479b2d" xsi:nil="true"/>
    <Verantwortung xmlns="901eabe0-edc5-4258-98b8-b7d9ee479b2d">
      <UserInfo>
        <DisplayName>Spemann, Katrin</DisplayName>
        <AccountId>60</AccountId>
        <AccountType/>
      </UserInfo>
    </Verantwortung>
    <PDF xmlns="901eabe0-edc5-4258-98b8-b7d9ee479b2d">false</PDF>
    <Kommentierung_x0020_Neu xmlns="901eabe0-edc5-4258-98b8-b7d9ee479b2d">false</Kommentierung_x0020_Neu>
    <Revision xmlns="901eabe0-edc5-4258-98b8-b7d9ee479b2d" xsi:nil="true"/>
    <Stand xmlns="901eabe0-edc5-4258-98b8-b7d9ee479b2d" xsi:nil="true"/>
    <Bemerkungen xmlns="901eabe0-edc5-4258-98b8-b7d9ee479b2d" xsi:nil="true"/>
    <Ansprechpartner xmlns="901eabe0-edc5-4258-98b8-b7d9ee479b2d">
      <UserInfo>
        <DisplayName>Offermann, Giulia</DisplayName>
        <AccountId>63</AccountId>
        <AccountType/>
      </UserInfo>
    </Ansprechpartner>
  </documentManagement>
</p:properties>
</file>

<file path=customXml/itemProps1.xml><?xml version="1.0" encoding="utf-8"?>
<ds:datastoreItem xmlns:ds="http://schemas.openxmlformats.org/officeDocument/2006/customXml" ds:itemID="{81C9C262-CB75-44F7-AC4B-2A6025747E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1eabe0-edc5-4258-98b8-b7d9ee479b2d"/>
    <ds:schemaRef ds:uri="400f1a70-2d12-410b-9498-d0cd47b590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A480F6-0466-4A3B-A8B3-BDCE6D3F03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D0D682-8B31-457D-B3ED-AFB75DBFDC59}">
  <ds:schemaRefs>
    <ds:schemaRef ds:uri="http://purl.org/dc/elements/1.1/"/>
    <ds:schemaRef ds:uri="http://purl.org/dc/dcmitype/"/>
    <ds:schemaRef ds:uri="http://schemas.microsoft.com/office/2006/metadata/properties"/>
    <ds:schemaRef ds:uri="901eabe0-edc5-4258-98b8-b7d9ee479b2d"/>
    <ds:schemaRef ds:uri="http://schemas.microsoft.com/office/infopath/2007/PartnerControls"/>
    <ds:schemaRef ds:uri="http://schemas.microsoft.com/office/2006/documentManagement/types"/>
    <ds:schemaRef ds:uri="http://purl.org/dc/terms/"/>
    <ds:schemaRef ds:uri="400f1a70-2d12-410b-9498-d0cd47b5905a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Aflatoxin B1</vt:lpstr>
      <vt:lpstr>DON</vt:lpstr>
      <vt:lpstr>ZEA</vt:lpstr>
      <vt:lpstr>OTA</vt:lpstr>
      <vt:lpstr>Fumonisine B1 B2</vt:lpstr>
      <vt:lpstr>T2 HT2-Toxine</vt:lpstr>
      <vt:lpstr>Salmonellen</vt:lpstr>
      <vt:lpstr>Dioxine dl PCB und Summe</vt:lpstr>
      <vt:lpstr>ndl PCB</vt:lpstr>
      <vt:lpstr>PAK</vt:lpstr>
      <vt:lpstr>Schwermetalle</vt:lpstr>
      <vt:lpstr>PSM</vt:lpstr>
      <vt:lpstr>Antibiotisch wirksame Substanz</vt:lpstr>
      <vt:lpstr>Tierische Bestandteile</vt:lpstr>
      <vt:lpstr>Verpackungsmaterial</vt:lpstr>
      <vt:lpstr>Sonstige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 zur Arbeitshilfe Futtermittelwirtschaft Ereignis- und Krisenmanagement</dc:title>
  <dc:creator>Michael Schmidt</dc:creator>
  <cp:lastModifiedBy>Walter, Maike</cp:lastModifiedBy>
  <cp:lastPrinted>2017-06-28T13:55:56Z</cp:lastPrinted>
  <dcterms:created xsi:type="dcterms:W3CDTF">2010-04-13T10:54:55Z</dcterms:created>
  <dcterms:modified xsi:type="dcterms:W3CDTF">2024-07-01T08:25:20Z</dcterms:modified>
  <cp:contentStatus>Version201701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0x010100946D6F81F2875D4A900A44E30FF5166C</vt:lpwstr>
  </property>
  <property fmtid="{D5CDD505-2E9C-101B-9397-08002B2CF9AE}" pid="3" name="URL">
    <vt:lpwstr/>
  </property>
</Properties>
</file>